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ICCORA\"/>
    </mc:Choice>
  </mc:AlternateContent>
  <xr:revisionPtr revIDLastSave="0" documentId="13_ncr:1_{0A229ECC-CD6D-4BE7-A928-D7E6268AD2C5}" xr6:coauthVersionLast="47" xr6:coauthVersionMax="47" xr10:uidLastSave="{00000000-0000-0000-0000-000000000000}"/>
  <bookViews>
    <workbookView xWindow="-108" yWindow="-108" windowWidth="23256" windowHeight="12456" xr2:uid="{0BBC8256-A786-4390-BDAA-441E0490E6EE}"/>
  </bookViews>
  <sheets>
    <sheet name="TICCORA vs SCINTREX CG-6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 s="1"/>
  <c r="K2" i="2"/>
  <c r="H3" i="2"/>
  <c r="I3" i="2"/>
  <c r="K3" i="2"/>
  <c r="N3" i="2"/>
  <c r="O3" i="2"/>
  <c r="H4" i="2"/>
  <c r="I4" i="2" s="1"/>
  <c r="K4" i="2"/>
  <c r="N4" i="2"/>
  <c r="O4" i="2"/>
  <c r="H5" i="2"/>
  <c r="I5" i="2" s="1"/>
  <c r="K5" i="2"/>
  <c r="N5" i="2"/>
  <c r="H6" i="2"/>
  <c r="I6" i="2" s="1"/>
  <c r="K6" i="2"/>
  <c r="H7" i="2"/>
  <c r="I7" i="2" s="1"/>
  <c r="K7" i="2"/>
  <c r="H8" i="2"/>
  <c r="I8" i="2"/>
  <c r="K8" i="2"/>
  <c r="H9" i="2"/>
  <c r="I9" i="2" s="1"/>
  <c r="K9" i="2"/>
  <c r="H10" i="2"/>
  <c r="I10" i="2"/>
  <c r="K10" i="2"/>
  <c r="N10" i="2"/>
  <c r="H11" i="2"/>
  <c r="I11" i="2" s="1"/>
  <c r="K11" i="2"/>
  <c r="H12" i="2"/>
  <c r="I12" i="2" s="1"/>
  <c r="K12" i="2"/>
  <c r="H13" i="2"/>
  <c r="I13" i="2" s="1"/>
  <c r="K13" i="2"/>
  <c r="H14" i="2"/>
  <c r="I14" i="2" s="1"/>
  <c r="K14" i="2"/>
  <c r="H15" i="2"/>
  <c r="I15" i="2"/>
  <c r="K15" i="2"/>
  <c r="H16" i="2"/>
  <c r="I16" i="2" s="1"/>
  <c r="K16" i="2"/>
  <c r="H17" i="2"/>
  <c r="I17" i="2" s="1"/>
  <c r="K17" i="2"/>
  <c r="H18" i="2"/>
  <c r="I18" i="2" s="1"/>
  <c r="K18" i="2"/>
  <c r="H19" i="2"/>
  <c r="I19" i="2"/>
  <c r="K19" i="2"/>
  <c r="H20" i="2"/>
  <c r="I20" i="2" s="1"/>
  <c r="K20" i="2"/>
  <c r="H21" i="2"/>
  <c r="I21" i="2"/>
  <c r="K21" i="2"/>
  <c r="H22" i="2"/>
  <c r="I22" i="2" s="1"/>
  <c r="K22" i="2"/>
  <c r="H23" i="2"/>
  <c r="I23" i="2" s="1"/>
  <c r="K23" i="2"/>
  <c r="H24" i="2"/>
  <c r="I24" i="2" s="1"/>
  <c r="K24" i="2"/>
  <c r="H25" i="2"/>
  <c r="I25" i="2" s="1"/>
  <c r="K25" i="2"/>
  <c r="H26" i="2"/>
  <c r="I26" i="2" s="1"/>
  <c r="K26" i="2"/>
  <c r="H27" i="2"/>
  <c r="I27" i="2" s="1"/>
  <c r="K27" i="2"/>
  <c r="H28" i="2"/>
  <c r="I28" i="2" s="1"/>
  <c r="K28" i="2"/>
  <c r="H29" i="2"/>
  <c r="I29" i="2" s="1"/>
  <c r="K29" i="2"/>
  <c r="H30" i="2"/>
  <c r="I30" i="2" s="1"/>
  <c r="K30" i="2"/>
  <c r="H31" i="2"/>
  <c r="I31" i="2"/>
  <c r="K31" i="2"/>
  <c r="H32" i="2"/>
  <c r="I32" i="2" s="1"/>
  <c r="K32" i="2"/>
  <c r="H33" i="2"/>
  <c r="I33" i="2" s="1"/>
  <c r="K33" i="2"/>
  <c r="H34" i="2"/>
  <c r="I34" i="2" s="1"/>
  <c r="K34" i="2"/>
  <c r="H35" i="2"/>
  <c r="I35" i="2"/>
  <c r="K35" i="2"/>
  <c r="H36" i="2"/>
  <c r="I36" i="2" s="1"/>
  <c r="K36" i="2"/>
  <c r="H37" i="2"/>
  <c r="I37" i="2"/>
  <c r="K37" i="2"/>
  <c r="H38" i="2"/>
  <c r="I38" i="2" s="1"/>
  <c r="K38" i="2"/>
  <c r="H39" i="2"/>
  <c r="I39" i="2" s="1"/>
  <c r="K39" i="2"/>
  <c r="H40" i="2"/>
  <c r="I40" i="2" s="1"/>
  <c r="K40" i="2"/>
  <c r="H41" i="2"/>
  <c r="I41" i="2" s="1"/>
  <c r="K41" i="2"/>
  <c r="H42" i="2"/>
  <c r="I42" i="2" s="1"/>
  <c r="K42" i="2"/>
  <c r="H43" i="2"/>
  <c r="I43" i="2" s="1"/>
  <c r="K43" i="2"/>
  <c r="H44" i="2"/>
  <c r="I44" i="2" s="1"/>
  <c r="K44" i="2"/>
  <c r="H45" i="2"/>
  <c r="I45" i="2" s="1"/>
  <c r="K45" i="2"/>
  <c r="H46" i="2"/>
  <c r="I46" i="2" s="1"/>
  <c r="K46" i="2"/>
  <c r="H47" i="2"/>
  <c r="I47" i="2"/>
  <c r="K47" i="2"/>
  <c r="H48" i="2"/>
  <c r="I48" i="2" s="1"/>
  <c r="K48" i="2"/>
  <c r="H49" i="2"/>
  <c r="I49" i="2" s="1"/>
  <c r="K49" i="2"/>
  <c r="H50" i="2"/>
  <c r="I50" i="2" s="1"/>
  <c r="K50" i="2"/>
  <c r="H51" i="2"/>
  <c r="I51" i="2"/>
  <c r="K51" i="2"/>
  <c r="H52" i="2"/>
  <c r="I52" i="2" s="1"/>
  <c r="K52" i="2"/>
  <c r="H53" i="2"/>
  <c r="I53" i="2"/>
  <c r="K53" i="2"/>
  <c r="H54" i="2"/>
  <c r="I54" i="2" s="1"/>
  <c r="K54" i="2"/>
  <c r="H55" i="2"/>
  <c r="I55" i="2" s="1"/>
  <c r="K55" i="2"/>
  <c r="H56" i="2"/>
  <c r="I56" i="2" s="1"/>
  <c r="K56" i="2"/>
  <c r="H57" i="2"/>
  <c r="I57" i="2" s="1"/>
  <c r="K57" i="2"/>
  <c r="H58" i="2"/>
  <c r="I58" i="2" s="1"/>
  <c r="K58" i="2"/>
  <c r="H59" i="2"/>
  <c r="I59" i="2" s="1"/>
  <c r="K59" i="2"/>
  <c r="H60" i="2"/>
  <c r="I60" i="2" s="1"/>
  <c r="K60" i="2"/>
  <c r="H61" i="2"/>
  <c r="I61" i="2" s="1"/>
  <c r="K61" i="2"/>
  <c r="H62" i="2"/>
  <c r="I62" i="2" s="1"/>
  <c r="K62" i="2"/>
  <c r="H63" i="2"/>
  <c r="I63" i="2"/>
  <c r="K63" i="2"/>
  <c r="H64" i="2"/>
  <c r="I64" i="2" s="1"/>
  <c r="K64" i="2"/>
  <c r="H65" i="2"/>
  <c r="I65" i="2" s="1"/>
  <c r="K65" i="2"/>
  <c r="H66" i="2"/>
  <c r="I66" i="2" s="1"/>
  <c r="K66" i="2"/>
  <c r="H67" i="2"/>
  <c r="I67" i="2"/>
  <c r="K67" i="2"/>
  <c r="H68" i="2"/>
  <c r="I68" i="2" s="1"/>
  <c r="K68" i="2"/>
  <c r="H69" i="2"/>
  <c r="I69" i="2"/>
  <c r="K69" i="2"/>
  <c r="H70" i="2"/>
  <c r="I70" i="2" s="1"/>
  <c r="K70" i="2"/>
  <c r="H71" i="2"/>
  <c r="I71" i="2" s="1"/>
  <c r="K71" i="2"/>
  <c r="H72" i="2"/>
  <c r="I72" i="2" s="1"/>
  <c r="K72" i="2"/>
  <c r="H73" i="2"/>
  <c r="I73" i="2" s="1"/>
  <c r="K73" i="2"/>
  <c r="H74" i="2"/>
  <c r="I74" i="2" s="1"/>
  <c r="K74" i="2"/>
  <c r="H75" i="2"/>
  <c r="I75" i="2" s="1"/>
  <c r="K75" i="2"/>
  <c r="H76" i="2"/>
  <c r="I76" i="2" s="1"/>
  <c r="K76" i="2"/>
  <c r="H77" i="2"/>
  <c r="I77" i="2" s="1"/>
  <c r="K77" i="2"/>
  <c r="H78" i="2"/>
  <c r="I78" i="2" s="1"/>
  <c r="K78" i="2"/>
  <c r="H79" i="2"/>
  <c r="I79" i="2"/>
  <c r="K79" i="2"/>
  <c r="H80" i="2"/>
  <c r="I80" i="2" s="1"/>
  <c r="K80" i="2"/>
  <c r="H81" i="2"/>
  <c r="I81" i="2" s="1"/>
  <c r="K81" i="2"/>
  <c r="H82" i="2"/>
  <c r="I82" i="2" s="1"/>
  <c r="K82" i="2"/>
  <c r="H83" i="2"/>
  <c r="I83" i="2"/>
  <c r="K83" i="2"/>
  <c r="H84" i="2"/>
  <c r="I84" i="2" s="1"/>
  <c r="K84" i="2"/>
  <c r="H85" i="2"/>
  <c r="I85" i="2"/>
  <c r="K85" i="2"/>
  <c r="H86" i="2"/>
  <c r="I86" i="2" s="1"/>
  <c r="K86" i="2"/>
  <c r="H87" i="2"/>
  <c r="I87" i="2" s="1"/>
  <c r="K87" i="2"/>
  <c r="H88" i="2"/>
  <c r="I88" i="2" s="1"/>
  <c r="K88" i="2"/>
  <c r="H89" i="2"/>
  <c r="I89" i="2" s="1"/>
  <c r="K89" i="2"/>
  <c r="H90" i="2"/>
  <c r="I90" i="2" s="1"/>
  <c r="K90" i="2"/>
  <c r="H91" i="2"/>
  <c r="I91" i="2" s="1"/>
  <c r="K91" i="2"/>
  <c r="H92" i="2"/>
  <c r="I92" i="2" s="1"/>
  <c r="K92" i="2"/>
  <c r="H93" i="2"/>
  <c r="I93" i="2" s="1"/>
  <c r="K93" i="2"/>
  <c r="H94" i="2"/>
  <c r="I94" i="2" s="1"/>
  <c r="K94" i="2"/>
  <c r="H95" i="2"/>
  <c r="I95" i="2"/>
  <c r="K95" i="2"/>
  <c r="H96" i="2"/>
  <c r="I96" i="2" s="1"/>
  <c r="K96" i="2"/>
  <c r="H97" i="2"/>
  <c r="I97" i="2" s="1"/>
  <c r="K97" i="2"/>
  <c r="H98" i="2"/>
  <c r="I98" i="2" s="1"/>
  <c r="K98" i="2"/>
  <c r="H99" i="2"/>
  <c r="I99" i="2"/>
  <c r="K99" i="2"/>
  <c r="H100" i="2"/>
  <c r="I100" i="2" s="1"/>
  <c r="K100" i="2"/>
  <c r="H101" i="2"/>
  <c r="I101" i="2"/>
  <c r="K101" i="2"/>
  <c r="H102" i="2"/>
  <c r="I102" i="2" s="1"/>
  <c r="K102" i="2"/>
  <c r="H103" i="2"/>
  <c r="I103" i="2" s="1"/>
  <c r="K103" i="2"/>
  <c r="H104" i="2"/>
  <c r="I104" i="2" s="1"/>
  <c r="K104" i="2"/>
  <c r="H105" i="2"/>
  <c r="I105" i="2" s="1"/>
  <c r="K105" i="2"/>
  <c r="H106" i="2"/>
  <c r="I106" i="2" s="1"/>
  <c r="K106" i="2"/>
  <c r="H107" i="2"/>
  <c r="I107" i="2" s="1"/>
  <c r="K107" i="2"/>
  <c r="H108" i="2"/>
  <c r="I108" i="2" s="1"/>
  <c r="K108" i="2"/>
  <c r="H109" i="2"/>
  <c r="I109" i="2" s="1"/>
  <c r="K109" i="2"/>
  <c r="H110" i="2"/>
  <c r="I110" i="2" s="1"/>
  <c r="K110" i="2"/>
  <c r="H111" i="2"/>
  <c r="I111" i="2"/>
  <c r="K111" i="2"/>
  <c r="H112" i="2"/>
  <c r="I112" i="2" s="1"/>
  <c r="K112" i="2"/>
  <c r="H113" i="2"/>
  <c r="I113" i="2" s="1"/>
  <c r="K113" i="2"/>
  <c r="H114" i="2"/>
  <c r="I114" i="2" s="1"/>
  <c r="K114" i="2"/>
  <c r="H115" i="2"/>
  <c r="I115" i="2"/>
  <c r="K115" i="2"/>
  <c r="H116" i="2"/>
  <c r="I116" i="2" s="1"/>
  <c r="K116" i="2"/>
  <c r="H117" i="2"/>
  <c r="I117" i="2"/>
  <c r="K117" i="2"/>
  <c r="H118" i="2"/>
  <c r="I118" i="2" s="1"/>
  <c r="K118" i="2"/>
  <c r="H119" i="2"/>
  <c r="I119" i="2" s="1"/>
  <c r="K119" i="2"/>
  <c r="H120" i="2"/>
  <c r="I120" i="2" s="1"/>
  <c r="K120" i="2"/>
  <c r="H121" i="2"/>
  <c r="I121" i="2" s="1"/>
  <c r="K121" i="2"/>
  <c r="H122" i="2"/>
  <c r="I122" i="2" s="1"/>
  <c r="K122" i="2"/>
  <c r="H123" i="2"/>
  <c r="I123" i="2" s="1"/>
  <c r="K123" i="2"/>
  <c r="H124" i="2"/>
  <c r="I124" i="2" s="1"/>
  <c r="K124" i="2"/>
  <c r="H125" i="2"/>
  <c r="I125" i="2" s="1"/>
  <c r="K125" i="2"/>
  <c r="H126" i="2"/>
  <c r="I126" i="2" s="1"/>
  <c r="K126" i="2"/>
  <c r="H127" i="2"/>
  <c r="I127" i="2"/>
  <c r="K127" i="2"/>
  <c r="H128" i="2"/>
  <c r="I128" i="2" s="1"/>
  <c r="K128" i="2"/>
  <c r="H129" i="2"/>
  <c r="I129" i="2" s="1"/>
  <c r="K129" i="2"/>
  <c r="H130" i="2"/>
  <c r="I130" i="2" s="1"/>
  <c r="K130" i="2"/>
  <c r="H131" i="2"/>
  <c r="I131" i="2"/>
  <c r="K131" i="2"/>
  <c r="H132" i="2"/>
  <c r="I132" i="2" s="1"/>
  <c r="K132" i="2"/>
  <c r="H133" i="2"/>
  <c r="I133" i="2"/>
  <c r="K133" i="2"/>
  <c r="H134" i="2"/>
  <c r="I134" i="2" s="1"/>
  <c r="K134" i="2"/>
  <c r="H135" i="2"/>
  <c r="I135" i="2" s="1"/>
  <c r="K135" i="2"/>
  <c r="H136" i="2"/>
  <c r="I136" i="2" s="1"/>
  <c r="K136" i="2"/>
  <c r="H137" i="2"/>
  <c r="I137" i="2" s="1"/>
  <c r="K137" i="2"/>
  <c r="H138" i="2"/>
  <c r="I138" i="2" s="1"/>
  <c r="K138" i="2"/>
  <c r="H139" i="2"/>
  <c r="I139" i="2" s="1"/>
  <c r="K139" i="2"/>
  <c r="H140" i="2"/>
  <c r="I140" i="2" s="1"/>
  <c r="K140" i="2"/>
  <c r="H141" i="2"/>
  <c r="I141" i="2" s="1"/>
  <c r="K141" i="2"/>
  <c r="H142" i="2"/>
  <c r="I142" i="2" s="1"/>
  <c r="K142" i="2"/>
  <c r="H143" i="2"/>
  <c r="I143" i="2"/>
  <c r="K143" i="2"/>
  <c r="H144" i="2"/>
  <c r="I144" i="2" s="1"/>
  <c r="K144" i="2"/>
  <c r="H145" i="2"/>
  <c r="I145" i="2" s="1"/>
  <c r="K145" i="2"/>
  <c r="H146" i="2"/>
  <c r="I146" i="2" s="1"/>
  <c r="K146" i="2"/>
  <c r="H147" i="2"/>
  <c r="I147" i="2"/>
  <c r="K147" i="2"/>
  <c r="H148" i="2"/>
  <c r="I148" i="2" s="1"/>
  <c r="K148" i="2"/>
  <c r="H149" i="2"/>
  <c r="I149" i="2"/>
  <c r="K149" i="2"/>
  <c r="H150" i="2"/>
  <c r="I150" i="2" s="1"/>
  <c r="K150" i="2"/>
  <c r="H151" i="2"/>
  <c r="I151" i="2" s="1"/>
  <c r="K151" i="2"/>
  <c r="H152" i="2"/>
  <c r="I152" i="2" s="1"/>
  <c r="K152" i="2"/>
  <c r="H153" i="2"/>
  <c r="I153" i="2" s="1"/>
  <c r="K153" i="2"/>
  <c r="H154" i="2"/>
  <c r="I154" i="2" s="1"/>
  <c r="K154" i="2"/>
  <c r="H155" i="2"/>
  <c r="I155" i="2" s="1"/>
  <c r="K155" i="2"/>
  <c r="H156" i="2"/>
  <c r="I156" i="2" s="1"/>
  <c r="K156" i="2"/>
  <c r="H157" i="2"/>
  <c r="I157" i="2" s="1"/>
  <c r="K157" i="2"/>
  <c r="H158" i="2"/>
  <c r="I158" i="2" s="1"/>
  <c r="K158" i="2"/>
  <c r="H159" i="2"/>
  <c r="I159" i="2"/>
  <c r="K159" i="2"/>
  <c r="H160" i="2"/>
  <c r="I160" i="2" s="1"/>
  <c r="K160" i="2"/>
  <c r="H161" i="2"/>
  <c r="I161" i="2" s="1"/>
  <c r="K161" i="2"/>
  <c r="H162" i="2"/>
  <c r="I162" i="2" s="1"/>
  <c r="K162" i="2"/>
  <c r="H163" i="2"/>
  <c r="I163" i="2"/>
  <c r="K163" i="2"/>
  <c r="H164" i="2"/>
  <c r="I164" i="2" s="1"/>
  <c r="K164" i="2"/>
  <c r="H165" i="2"/>
  <c r="I165" i="2"/>
  <c r="K165" i="2"/>
  <c r="H166" i="2"/>
  <c r="I166" i="2" s="1"/>
  <c r="K166" i="2"/>
  <c r="H167" i="2"/>
  <c r="I167" i="2" s="1"/>
  <c r="K167" i="2"/>
  <c r="H168" i="2"/>
  <c r="I168" i="2" s="1"/>
  <c r="K168" i="2"/>
  <c r="H169" i="2"/>
  <c r="I169" i="2" s="1"/>
  <c r="K169" i="2"/>
  <c r="H170" i="2"/>
  <c r="I170" i="2" s="1"/>
  <c r="K170" i="2"/>
  <c r="H171" i="2"/>
  <c r="I171" i="2" s="1"/>
  <c r="K171" i="2"/>
  <c r="H172" i="2"/>
  <c r="I172" i="2" s="1"/>
  <c r="K172" i="2"/>
  <c r="H173" i="2"/>
  <c r="I173" i="2" s="1"/>
  <c r="K173" i="2"/>
  <c r="H174" i="2"/>
  <c r="I174" i="2"/>
  <c r="K174" i="2"/>
  <c r="H175" i="2"/>
  <c r="I175" i="2"/>
  <c r="K175" i="2"/>
  <c r="H176" i="2"/>
  <c r="I176" i="2"/>
  <c r="K176" i="2"/>
  <c r="H177" i="2"/>
  <c r="I177" i="2" s="1"/>
  <c r="K177" i="2"/>
  <c r="H178" i="2"/>
  <c r="I178" i="2"/>
  <c r="K178" i="2"/>
  <c r="H179" i="2"/>
  <c r="I179" i="2"/>
  <c r="K179" i="2"/>
  <c r="H180" i="2"/>
  <c r="I180" i="2"/>
  <c r="K180" i="2"/>
  <c r="H181" i="2"/>
  <c r="I181" i="2" s="1"/>
  <c r="K181" i="2"/>
  <c r="H182" i="2"/>
  <c r="I182" i="2"/>
  <c r="K182" i="2"/>
  <c r="H183" i="2"/>
  <c r="I183" i="2" s="1"/>
  <c r="K183" i="2"/>
  <c r="H184" i="2"/>
  <c r="I184" i="2"/>
  <c r="K184" i="2"/>
  <c r="H185" i="2"/>
  <c r="I185" i="2" s="1"/>
  <c r="K185" i="2"/>
  <c r="H186" i="2"/>
  <c r="I186" i="2"/>
  <c r="K186" i="2"/>
  <c r="H187" i="2"/>
  <c r="I187" i="2"/>
  <c r="K187" i="2"/>
  <c r="H188" i="2"/>
  <c r="I188" i="2"/>
  <c r="K188" i="2"/>
  <c r="H189" i="2"/>
  <c r="I189" i="2" s="1"/>
  <c r="K189" i="2"/>
  <c r="H190" i="2"/>
  <c r="I190" i="2"/>
  <c r="K190" i="2"/>
  <c r="H191" i="2"/>
  <c r="I191" i="2"/>
  <c r="K191" i="2"/>
  <c r="H192" i="2"/>
  <c r="I192" i="2"/>
  <c r="K192" i="2"/>
  <c r="H193" i="2"/>
  <c r="I193" i="2" s="1"/>
  <c r="K193" i="2"/>
  <c r="H194" i="2"/>
  <c r="I194" i="2"/>
  <c r="K194" i="2"/>
  <c r="H195" i="2"/>
  <c r="I195" i="2"/>
  <c r="K195" i="2"/>
  <c r="H196" i="2"/>
  <c r="I196" i="2"/>
  <c r="K196" i="2"/>
  <c r="H197" i="2"/>
  <c r="I197" i="2" s="1"/>
  <c r="K197" i="2"/>
  <c r="H198" i="2"/>
  <c r="I198" i="2"/>
  <c r="K198" i="2"/>
  <c r="H199" i="2"/>
  <c r="I199" i="2" s="1"/>
  <c r="K199" i="2"/>
  <c r="H200" i="2"/>
  <c r="I200" i="2"/>
  <c r="K200" i="2"/>
  <c r="H201" i="2"/>
  <c r="I201" i="2" s="1"/>
  <c r="K201" i="2"/>
  <c r="H202" i="2"/>
  <c r="I202" i="2"/>
  <c r="K202" i="2"/>
  <c r="H203" i="2"/>
  <c r="I203" i="2"/>
  <c r="K203" i="2"/>
  <c r="H204" i="2"/>
  <c r="I204" i="2"/>
  <c r="K204" i="2"/>
  <c r="H205" i="2"/>
  <c r="I205" i="2" s="1"/>
  <c r="K205" i="2"/>
  <c r="H206" i="2"/>
  <c r="I206" i="2"/>
  <c r="K206" i="2"/>
  <c r="H207" i="2"/>
  <c r="I207" i="2"/>
  <c r="K207" i="2"/>
  <c r="H208" i="2"/>
  <c r="I208" i="2"/>
  <c r="K208" i="2"/>
  <c r="H209" i="2"/>
  <c r="I209" i="2" s="1"/>
  <c r="K209" i="2"/>
  <c r="H210" i="2"/>
  <c r="I210" i="2"/>
  <c r="K210" i="2"/>
  <c r="H211" i="2"/>
  <c r="I211" i="2"/>
  <c r="K211" i="2"/>
  <c r="H212" i="2"/>
  <c r="I212" i="2"/>
  <c r="K212" i="2"/>
  <c r="H213" i="2"/>
  <c r="I213" i="2" s="1"/>
  <c r="K213" i="2"/>
  <c r="H214" i="2"/>
  <c r="I214" i="2"/>
  <c r="K214" i="2"/>
  <c r="H215" i="2"/>
  <c r="I215" i="2" s="1"/>
  <c r="K215" i="2"/>
  <c r="H216" i="2"/>
  <c r="I216" i="2"/>
  <c r="K216" i="2"/>
  <c r="H217" i="2"/>
  <c r="I217" i="2"/>
  <c r="K217" i="2"/>
  <c r="H218" i="2"/>
  <c r="I218" i="2"/>
  <c r="K218" i="2"/>
  <c r="H219" i="2"/>
  <c r="I219" i="2"/>
  <c r="K219" i="2"/>
  <c r="H220" i="2"/>
  <c r="I220" i="2"/>
  <c r="K220" i="2"/>
  <c r="H221" i="2"/>
  <c r="I221" i="2" s="1"/>
  <c r="K221" i="2"/>
  <c r="H222" i="2"/>
  <c r="I222" i="2"/>
  <c r="K222" i="2"/>
  <c r="H223" i="2"/>
  <c r="I223" i="2"/>
  <c r="K223" i="2"/>
  <c r="H224" i="2"/>
  <c r="I224" i="2"/>
  <c r="K224" i="2"/>
  <c r="H225" i="2"/>
  <c r="I225" i="2" s="1"/>
  <c r="K225" i="2"/>
  <c r="H226" i="2"/>
  <c r="I226" i="2"/>
  <c r="K226" i="2"/>
  <c r="H227" i="2"/>
  <c r="I227" i="2"/>
  <c r="K227" i="2"/>
  <c r="H228" i="2"/>
  <c r="I228" i="2"/>
  <c r="K228" i="2"/>
  <c r="H229" i="2"/>
  <c r="I229" i="2" s="1"/>
  <c r="K229" i="2"/>
  <c r="H230" i="2"/>
  <c r="I230" i="2"/>
  <c r="K230" i="2"/>
  <c r="H231" i="2"/>
  <c r="I231" i="2" s="1"/>
  <c r="K231" i="2"/>
  <c r="H232" i="2"/>
  <c r="I232" i="2"/>
  <c r="K232" i="2"/>
  <c r="H233" i="2"/>
  <c r="I233" i="2" s="1"/>
  <c r="K233" i="2"/>
  <c r="H234" i="2"/>
  <c r="I234" i="2"/>
  <c r="K234" i="2"/>
  <c r="H235" i="2"/>
  <c r="I235" i="2"/>
  <c r="K235" i="2"/>
  <c r="H236" i="2"/>
  <c r="I236" i="2"/>
  <c r="K236" i="2"/>
  <c r="H237" i="2"/>
  <c r="I237" i="2" s="1"/>
  <c r="K237" i="2"/>
  <c r="H238" i="2"/>
  <c r="I238" i="2"/>
  <c r="K238" i="2"/>
  <c r="H239" i="2"/>
  <c r="I239" i="2"/>
  <c r="K239" i="2"/>
  <c r="H240" i="2"/>
  <c r="I240" i="2"/>
  <c r="K240" i="2"/>
  <c r="H241" i="2"/>
  <c r="I241" i="2" s="1"/>
  <c r="K241" i="2"/>
  <c r="H242" i="2"/>
  <c r="I242" i="2"/>
  <c r="K242" i="2"/>
  <c r="H243" i="2"/>
  <c r="I243" i="2"/>
  <c r="K243" i="2"/>
  <c r="H244" i="2"/>
  <c r="I244" i="2"/>
  <c r="K244" i="2"/>
  <c r="H245" i="2"/>
  <c r="I245" i="2" s="1"/>
  <c r="K245" i="2"/>
  <c r="H246" i="2"/>
  <c r="I246" i="2"/>
  <c r="K246" i="2"/>
  <c r="H247" i="2"/>
  <c r="I247" i="2"/>
  <c r="K247" i="2"/>
  <c r="H248" i="2"/>
  <c r="I248" i="2"/>
  <c r="K248" i="2"/>
  <c r="H249" i="2"/>
  <c r="I249" i="2" s="1"/>
  <c r="K249" i="2"/>
  <c r="H250" i="2"/>
  <c r="I250" i="2"/>
  <c r="K250" i="2"/>
  <c r="H251" i="2"/>
  <c r="I251" i="2"/>
  <c r="K251" i="2"/>
  <c r="H252" i="2"/>
  <c r="I252" i="2"/>
  <c r="K252" i="2"/>
  <c r="H253" i="2"/>
  <c r="I253" i="2" s="1"/>
  <c r="K253" i="2"/>
  <c r="H254" i="2"/>
  <c r="I254" i="2"/>
  <c r="K254" i="2"/>
  <c r="H255" i="2"/>
  <c r="I255" i="2"/>
  <c r="K255" i="2"/>
  <c r="H256" i="2"/>
  <c r="I256" i="2"/>
  <c r="K256" i="2"/>
  <c r="H257" i="2"/>
  <c r="I257" i="2" s="1"/>
  <c r="K257" i="2"/>
  <c r="H258" i="2"/>
  <c r="I258" i="2"/>
  <c r="K258" i="2"/>
  <c r="H259" i="2"/>
  <c r="I259" i="2"/>
  <c r="K259" i="2"/>
  <c r="H260" i="2"/>
  <c r="I260" i="2"/>
  <c r="K260" i="2"/>
  <c r="H261" i="2"/>
  <c r="I261" i="2" s="1"/>
  <c r="K261" i="2"/>
  <c r="H262" i="2"/>
  <c r="I262" i="2"/>
  <c r="K262" i="2"/>
  <c r="H263" i="2"/>
  <c r="I263" i="2" s="1"/>
  <c r="K263" i="2"/>
  <c r="H264" i="2"/>
  <c r="I264" i="2"/>
  <c r="K264" i="2"/>
  <c r="H265" i="2"/>
  <c r="I265" i="2"/>
  <c r="K265" i="2"/>
  <c r="H266" i="2"/>
  <c r="I266" i="2"/>
  <c r="K266" i="2"/>
  <c r="H267" i="2"/>
  <c r="I267" i="2"/>
  <c r="K267" i="2"/>
  <c r="H268" i="2"/>
  <c r="I268" i="2"/>
  <c r="K268" i="2"/>
  <c r="H269" i="2"/>
  <c r="I269" i="2" s="1"/>
  <c r="K269" i="2"/>
  <c r="H270" i="2"/>
  <c r="I270" i="2"/>
  <c r="K270" i="2"/>
  <c r="H271" i="2"/>
  <c r="I271" i="2"/>
  <c r="K271" i="2"/>
  <c r="H272" i="2"/>
  <c r="I272" i="2"/>
  <c r="K272" i="2"/>
  <c r="H273" i="2"/>
  <c r="I273" i="2" s="1"/>
  <c r="K273" i="2"/>
  <c r="H274" i="2"/>
  <c r="I274" i="2"/>
  <c r="K274" i="2"/>
  <c r="H275" i="2"/>
  <c r="I275" i="2"/>
  <c r="K275" i="2"/>
  <c r="H276" i="2"/>
  <c r="I276" i="2"/>
  <c r="K276" i="2"/>
  <c r="H277" i="2"/>
  <c r="I277" i="2"/>
  <c r="K277" i="2"/>
  <c r="H278" i="2"/>
  <c r="I278" i="2"/>
  <c r="K278" i="2"/>
  <c r="H279" i="2"/>
  <c r="I279" i="2"/>
  <c r="K279" i="2"/>
  <c r="H280" i="2"/>
  <c r="I280" i="2"/>
  <c r="K280" i="2"/>
  <c r="H281" i="2"/>
  <c r="I281" i="2"/>
  <c r="K281" i="2"/>
  <c r="H282" i="2"/>
  <c r="I282" i="2"/>
  <c r="K282" i="2"/>
  <c r="H283" i="2"/>
  <c r="I283" i="2"/>
  <c r="K283" i="2"/>
  <c r="H284" i="2"/>
  <c r="I284" i="2"/>
  <c r="K284" i="2"/>
  <c r="H285" i="2"/>
  <c r="I285" i="2"/>
  <c r="K285" i="2"/>
  <c r="H286" i="2"/>
  <c r="I286" i="2"/>
  <c r="K286" i="2"/>
  <c r="H287" i="2"/>
  <c r="I287" i="2"/>
  <c r="K287" i="2"/>
  <c r="H288" i="2"/>
  <c r="I288" i="2"/>
  <c r="K288" i="2"/>
  <c r="H289" i="2"/>
  <c r="I289" i="2"/>
  <c r="K289" i="2"/>
  <c r="H290" i="2"/>
  <c r="I290" i="2"/>
  <c r="K290" i="2"/>
  <c r="H291" i="2"/>
  <c r="I291" i="2"/>
  <c r="K291" i="2"/>
  <c r="H292" i="2"/>
  <c r="I292" i="2"/>
  <c r="K292" i="2"/>
  <c r="H293" i="2"/>
  <c r="I293" i="2"/>
  <c r="K293" i="2"/>
  <c r="H294" i="2"/>
  <c r="I294" i="2"/>
  <c r="K294" i="2"/>
  <c r="H295" i="2"/>
  <c r="I295" i="2"/>
  <c r="K295" i="2"/>
  <c r="H296" i="2"/>
  <c r="I296" i="2"/>
  <c r="K296" i="2"/>
  <c r="H297" i="2"/>
  <c r="I297" i="2"/>
  <c r="K297" i="2"/>
  <c r="H298" i="2"/>
  <c r="I298" i="2"/>
  <c r="K298" i="2"/>
  <c r="H299" i="2"/>
  <c r="I299" i="2"/>
  <c r="K299" i="2"/>
  <c r="H300" i="2"/>
  <c r="I300" i="2"/>
  <c r="K300" i="2"/>
  <c r="H301" i="2"/>
  <c r="I301" i="2"/>
  <c r="K301" i="2"/>
  <c r="H302" i="2"/>
  <c r="I302" i="2"/>
  <c r="K302" i="2"/>
  <c r="H303" i="2"/>
  <c r="I303" i="2"/>
  <c r="K303" i="2"/>
  <c r="H304" i="2"/>
  <c r="I304" i="2"/>
  <c r="K304" i="2"/>
  <c r="H305" i="2"/>
  <c r="I305" i="2"/>
  <c r="K305" i="2"/>
  <c r="H306" i="2"/>
  <c r="I306" i="2"/>
  <c r="K306" i="2"/>
  <c r="H307" i="2"/>
  <c r="I307" i="2"/>
  <c r="K307" i="2"/>
  <c r="H308" i="2"/>
  <c r="I308" i="2"/>
  <c r="K308" i="2"/>
  <c r="H309" i="2"/>
  <c r="I309" i="2"/>
  <c r="K309" i="2"/>
  <c r="H310" i="2"/>
  <c r="I310" i="2"/>
  <c r="K310" i="2"/>
  <c r="H311" i="2"/>
  <c r="I311" i="2"/>
  <c r="K311" i="2"/>
  <c r="H312" i="2"/>
  <c r="I312" i="2"/>
  <c r="K312" i="2"/>
  <c r="H313" i="2"/>
  <c r="I313" i="2"/>
  <c r="K313" i="2"/>
  <c r="H314" i="2"/>
  <c r="I314" i="2"/>
  <c r="K314" i="2"/>
  <c r="H315" i="2"/>
  <c r="I315" i="2"/>
  <c r="K315" i="2"/>
  <c r="H316" i="2"/>
  <c r="I316" i="2"/>
  <c r="K316" i="2"/>
  <c r="H317" i="2"/>
  <c r="I317" i="2"/>
  <c r="K317" i="2"/>
  <c r="H318" i="2"/>
  <c r="I318" i="2"/>
  <c r="K318" i="2"/>
  <c r="H319" i="2"/>
  <c r="I319" i="2"/>
  <c r="K319" i="2"/>
  <c r="H320" i="2"/>
  <c r="I320" i="2"/>
  <c r="K320" i="2"/>
  <c r="H321" i="2"/>
  <c r="I321" i="2"/>
  <c r="K321" i="2"/>
  <c r="H322" i="2"/>
  <c r="I322" i="2"/>
  <c r="K322" i="2"/>
  <c r="H323" i="2"/>
  <c r="I323" i="2"/>
  <c r="K323" i="2"/>
  <c r="H324" i="2"/>
  <c r="I324" i="2"/>
  <c r="K324" i="2"/>
  <c r="H325" i="2"/>
  <c r="I325" i="2"/>
  <c r="K325" i="2"/>
  <c r="H326" i="2"/>
  <c r="I326" i="2"/>
  <c r="K326" i="2"/>
  <c r="H327" i="2"/>
  <c r="I327" i="2"/>
  <c r="K327" i="2"/>
  <c r="H328" i="2"/>
  <c r="I328" i="2"/>
  <c r="K328" i="2"/>
  <c r="H329" i="2"/>
  <c r="I329" i="2"/>
  <c r="K329" i="2"/>
  <c r="H330" i="2"/>
  <c r="I330" i="2"/>
  <c r="K330" i="2"/>
  <c r="H331" i="2"/>
  <c r="I331" i="2"/>
  <c r="K331" i="2"/>
  <c r="H332" i="2"/>
  <c r="I332" i="2"/>
  <c r="K332" i="2"/>
  <c r="H333" i="2"/>
  <c r="I333" i="2"/>
  <c r="K333" i="2"/>
  <c r="H334" i="2"/>
  <c r="I334" i="2"/>
  <c r="K334" i="2"/>
  <c r="H335" i="2"/>
  <c r="I335" i="2"/>
  <c r="K335" i="2"/>
  <c r="H336" i="2"/>
  <c r="I336" i="2"/>
  <c r="K336" i="2"/>
  <c r="H337" i="2"/>
  <c r="I337" i="2"/>
  <c r="K337" i="2"/>
  <c r="H338" i="2"/>
  <c r="I338" i="2"/>
  <c r="K338" i="2"/>
  <c r="H339" i="2"/>
  <c r="I339" i="2"/>
  <c r="K339" i="2"/>
  <c r="H340" i="2"/>
  <c r="I340" i="2"/>
  <c r="K340" i="2"/>
  <c r="H341" i="2"/>
  <c r="I341" i="2"/>
  <c r="K341" i="2"/>
  <c r="H342" i="2"/>
  <c r="I342" i="2"/>
  <c r="K342" i="2"/>
  <c r="H343" i="2"/>
  <c r="I343" i="2"/>
  <c r="K343" i="2"/>
  <c r="H344" i="2"/>
  <c r="I344" i="2"/>
  <c r="K344" i="2"/>
  <c r="H345" i="2"/>
  <c r="I345" i="2"/>
  <c r="K345" i="2"/>
  <c r="H346" i="2"/>
  <c r="I346" i="2"/>
  <c r="K346" i="2"/>
  <c r="H347" i="2"/>
  <c r="I347" i="2"/>
  <c r="K347" i="2"/>
  <c r="H348" i="2"/>
  <c r="I348" i="2"/>
  <c r="K348" i="2"/>
  <c r="H349" i="2"/>
  <c r="I349" i="2"/>
  <c r="K349" i="2"/>
  <c r="H350" i="2"/>
  <c r="I350" i="2"/>
  <c r="K350" i="2"/>
  <c r="H351" i="2"/>
  <c r="I351" i="2"/>
  <c r="K351" i="2"/>
  <c r="H352" i="2"/>
  <c r="I352" i="2"/>
  <c r="K352" i="2"/>
  <c r="H353" i="2"/>
  <c r="I353" i="2"/>
  <c r="K353" i="2"/>
  <c r="H354" i="2"/>
  <c r="I354" i="2"/>
  <c r="K354" i="2"/>
  <c r="H355" i="2"/>
  <c r="I355" i="2"/>
  <c r="K355" i="2"/>
  <c r="H356" i="2"/>
  <c r="I356" i="2"/>
  <c r="K356" i="2"/>
  <c r="H357" i="2"/>
  <c r="I357" i="2"/>
  <c r="K357" i="2"/>
  <c r="H358" i="2"/>
  <c r="I358" i="2"/>
  <c r="K358" i="2"/>
  <c r="H359" i="2"/>
  <c r="I359" i="2"/>
  <c r="K359" i="2"/>
  <c r="H360" i="2"/>
  <c r="I360" i="2"/>
  <c r="K360" i="2"/>
  <c r="H361" i="2"/>
  <c r="I361" i="2"/>
  <c r="K361" i="2"/>
  <c r="H362" i="2"/>
  <c r="I362" i="2"/>
  <c r="K362" i="2"/>
  <c r="H363" i="2"/>
  <c r="I363" i="2"/>
  <c r="K363" i="2"/>
  <c r="H364" i="2"/>
  <c r="I364" i="2"/>
  <c r="K364" i="2"/>
  <c r="H365" i="2"/>
  <c r="I365" i="2"/>
  <c r="K365" i="2"/>
  <c r="H366" i="2"/>
  <c r="I366" i="2"/>
  <c r="K366" i="2"/>
  <c r="H367" i="2"/>
  <c r="I367" i="2"/>
  <c r="K367" i="2"/>
  <c r="H368" i="2"/>
  <c r="I368" i="2"/>
  <c r="K368" i="2"/>
  <c r="H369" i="2"/>
  <c r="I369" i="2"/>
  <c r="K369" i="2"/>
  <c r="H370" i="2"/>
  <c r="I370" i="2"/>
  <c r="K370" i="2"/>
  <c r="H371" i="2"/>
  <c r="I371" i="2"/>
  <c r="K371" i="2"/>
  <c r="H372" i="2"/>
  <c r="I372" i="2"/>
  <c r="K372" i="2"/>
  <c r="H373" i="2"/>
  <c r="I373" i="2"/>
  <c r="K373" i="2"/>
  <c r="H374" i="2"/>
  <c r="I374" i="2"/>
  <c r="K374" i="2"/>
  <c r="H375" i="2"/>
  <c r="I375" i="2"/>
  <c r="K375" i="2"/>
  <c r="H376" i="2"/>
  <c r="I376" i="2"/>
  <c r="K376" i="2"/>
  <c r="H377" i="2"/>
  <c r="I377" i="2"/>
  <c r="K377" i="2"/>
  <c r="H378" i="2"/>
  <c r="I378" i="2"/>
  <c r="K378" i="2"/>
  <c r="H379" i="2"/>
  <c r="I379" i="2"/>
  <c r="K379" i="2"/>
  <c r="H380" i="2"/>
  <c r="I380" i="2"/>
  <c r="K380" i="2"/>
  <c r="H381" i="2"/>
  <c r="I381" i="2"/>
  <c r="K381" i="2"/>
  <c r="H382" i="2"/>
  <c r="I382" i="2"/>
  <c r="K382" i="2"/>
  <c r="H383" i="2"/>
  <c r="I383" i="2"/>
  <c r="K383" i="2"/>
  <c r="H384" i="2"/>
  <c r="I384" i="2"/>
  <c r="K384" i="2"/>
  <c r="H385" i="2"/>
  <c r="I385" i="2"/>
  <c r="K385" i="2"/>
  <c r="H386" i="2"/>
  <c r="I386" i="2"/>
  <c r="K386" i="2"/>
  <c r="H387" i="2"/>
  <c r="I387" i="2"/>
  <c r="K387" i="2"/>
  <c r="H388" i="2"/>
  <c r="I388" i="2"/>
  <c r="K388" i="2"/>
  <c r="H389" i="2"/>
  <c r="I389" i="2"/>
  <c r="K389" i="2"/>
  <c r="H390" i="2"/>
  <c r="I390" i="2"/>
  <c r="K390" i="2"/>
  <c r="H391" i="2"/>
  <c r="I391" i="2"/>
  <c r="K391" i="2"/>
  <c r="H392" i="2"/>
  <c r="I392" i="2"/>
  <c r="K392" i="2"/>
  <c r="H393" i="2"/>
  <c r="I393" i="2"/>
  <c r="K393" i="2"/>
  <c r="H394" i="2"/>
  <c r="I394" i="2"/>
  <c r="K394" i="2"/>
  <c r="H395" i="2"/>
  <c r="I395" i="2"/>
  <c r="K395" i="2"/>
  <c r="H396" i="2"/>
  <c r="I396" i="2"/>
  <c r="K396" i="2"/>
  <c r="H397" i="2"/>
  <c r="I397" i="2"/>
  <c r="K397" i="2"/>
  <c r="H398" i="2"/>
  <c r="I398" i="2"/>
  <c r="K398" i="2"/>
  <c r="H399" i="2"/>
  <c r="I399" i="2"/>
  <c r="K399" i="2"/>
  <c r="H400" i="2"/>
  <c r="I400" i="2"/>
  <c r="K400" i="2"/>
  <c r="H401" i="2"/>
  <c r="I401" i="2"/>
  <c r="K401" i="2"/>
  <c r="H402" i="2"/>
  <c r="I402" i="2"/>
  <c r="K402" i="2"/>
  <c r="H403" i="2"/>
  <c r="I403" i="2"/>
  <c r="K403" i="2"/>
  <c r="H404" i="2"/>
  <c r="I404" i="2"/>
  <c r="K404" i="2"/>
  <c r="H405" i="2"/>
  <c r="I405" i="2"/>
  <c r="K405" i="2"/>
  <c r="H406" i="2"/>
  <c r="I406" i="2"/>
  <c r="K406" i="2"/>
  <c r="H407" i="2"/>
  <c r="I407" i="2"/>
  <c r="K407" i="2"/>
  <c r="H408" i="2"/>
  <c r="I408" i="2"/>
  <c r="K408" i="2"/>
  <c r="H409" i="2"/>
  <c r="I409" i="2"/>
  <c r="K409" i="2"/>
  <c r="H410" i="2"/>
  <c r="I410" i="2"/>
  <c r="K410" i="2"/>
  <c r="H411" i="2"/>
  <c r="I411" i="2"/>
  <c r="K411" i="2"/>
  <c r="H412" i="2"/>
  <c r="I412" i="2"/>
  <c r="K412" i="2"/>
  <c r="H413" i="2"/>
  <c r="I413" i="2"/>
  <c r="K413" i="2"/>
  <c r="H414" i="2"/>
  <c r="I414" i="2"/>
  <c r="K414" i="2"/>
  <c r="H415" i="2"/>
  <c r="I415" i="2"/>
  <c r="K415" i="2"/>
  <c r="H416" i="2"/>
  <c r="I416" i="2"/>
  <c r="K416" i="2"/>
  <c r="H417" i="2"/>
  <c r="I417" i="2"/>
  <c r="K417" i="2"/>
  <c r="H418" i="2"/>
  <c r="I418" i="2"/>
  <c r="K418" i="2"/>
  <c r="H419" i="2"/>
  <c r="I419" i="2"/>
  <c r="K419" i="2"/>
  <c r="H420" i="2"/>
  <c r="I420" i="2"/>
  <c r="K420" i="2"/>
  <c r="H421" i="2"/>
  <c r="I421" i="2"/>
  <c r="K421" i="2"/>
  <c r="H422" i="2"/>
  <c r="I422" i="2"/>
  <c r="K422" i="2"/>
  <c r="H423" i="2"/>
  <c r="I423" i="2"/>
  <c r="K423" i="2"/>
  <c r="H424" i="2"/>
  <c r="I424" i="2"/>
  <c r="K424" i="2"/>
  <c r="H425" i="2"/>
  <c r="I425" i="2"/>
  <c r="K425" i="2"/>
  <c r="H426" i="2"/>
  <c r="I426" i="2"/>
  <c r="K426" i="2"/>
  <c r="H427" i="2"/>
  <c r="I427" i="2"/>
  <c r="K427" i="2"/>
  <c r="H428" i="2"/>
  <c r="I428" i="2"/>
  <c r="K428" i="2"/>
  <c r="H429" i="2"/>
  <c r="I429" i="2"/>
  <c r="K429" i="2"/>
  <c r="H430" i="2"/>
  <c r="I430" i="2"/>
  <c r="K430" i="2"/>
  <c r="H431" i="2"/>
  <c r="I431" i="2"/>
  <c r="K431" i="2"/>
  <c r="H432" i="2"/>
  <c r="I432" i="2"/>
  <c r="K432" i="2"/>
  <c r="H433" i="2"/>
  <c r="I433" i="2"/>
  <c r="K433" i="2"/>
  <c r="H434" i="2"/>
  <c r="I434" i="2"/>
  <c r="K434" i="2"/>
  <c r="H435" i="2"/>
  <c r="I435" i="2"/>
  <c r="K435" i="2"/>
  <c r="H436" i="2"/>
  <c r="I436" i="2"/>
  <c r="K436" i="2"/>
  <c r="H437" i="2"/>
  <c r="I437" i="2"/>
  <c r="K437" i="2"/>
  <c r="H438" i="2"/>
  <c r="I438" i="2"/>
  <c r="K438" i="2"/>
  <c r="H439" i="2"/>
  <c r="I439" i="2"/>
  <c r="K439" i="2"/>
  <c r="H440" i="2"/>
  <c r="I440" i="2"/>
  <c r="K440" i="2"/>
  <c r="H441" i="2"/>
  <c r="I441" i="2"/>
  <c r="K441" i="2"/>
  <c r="H442" i="2"/>
  <c r="I442" i="2"/>
  <c r="K442" i="2"/>
  <c r="H443" i="2"/>
  <c r="I443" i="2"/>
  <c r="K443" i="2"/>
  <c r="H444" i="2"/>
  <c r="I444" i="2"/>
  <c r="K444" i="2"/>
  <c r="H445" i="2"/>
  <c r="I445" i="2"/>
  <c r="K445" i="2"/>
  <c r="H446" i="2"/>
  <c r="I446" i="2"/>
  <c r="K446" i="2"/>
  <c r="H447" i="2"/>
  <c r="I447" i="2"/>
  <c r="K447" i="2"/>
  <c r="H448" i="2"/>
  <c r="I448" i="2"/>
  <c r="K448" i="2"/>
  <c r="H449" i="2"/>
  <c r="I449" i="2"/>
  <c r="K449" i="2"/>
  <c r="H450" i="2"/>
  <c r="I450" i="2"/>
  <c r="K450" i="2"/>
  <c r="H451" i="2"/>
  <c r="I451" i="2"/>
  <c r="K451" i="2"/>
  <c r="H452" i="2"/>
  <c r="I452" i="2"/>
  <c r="K452" i="2"/>
  <c r="H453" i="2"/>
  <c r="I453" i="2"/>
  <c r="K453" i="2"/>
  <c r="H454" i="2"/>
  <c r="I454" i="2"/>
  <c r="K454" i="2"/>
  <c r="H455" i="2"/>
  <c r="I455" i="2"/>
  <c r="K455" i="2"/>
  <c r="H456" i="2"/>
  <c r="I456" i="2"/>
  <c r="K456" i="2"/>
  <c r="H457" i="2"/>
  <c r="I457" i="2"/>
  <c r="K457" i="2"/>
  <c r="H458" i="2"/>
  <c r="I458" i="2"/>
  <c r="K458" i="2"/>
  <c r="H459" i="2"/>
  <c r="I459" i="2"/>
  <c r="K459" i="2"/>
  <c r="H460" i="2"/>
  <c r="I460" i="2"/>
  <c r="K460" i="2"/>
  <c r="H461" i="2"/>
  <c r="I461" i="2"/>
  <c r="K461" i="2"/>
  <c r="H462" i="2"/>
  <c r="I462" i="2"/>
  <c r="K462" i="2"/>
  <c r="H463" i="2"/>
  <c r="I463" i="2"/>
  <c r="K463" i="2"/>
  <c r="H464" i="2"/>
  <c r="I464" i="2"/>
  <c r="K464" i="2"/>
  <c r="H465" i="2"/>
  <c r="I465" i="2"/>
  <c r="K465" i="2"/>
  <c r="H466" i="2"/>
  <c r="I466" i="2"/>
  <c r="K466" i="2"/>
  <c r="H467" i="2"/>
  <c r="I467" i="2"/>
  <c r="K467" i="2"/>
  <c r="H468" i="2"/>
  <c r="I468" i="2"/>
  <c r="K468" i="2"/>
  <c r="H469" i="2"/>
  <c r="I469" i="2"/>
  <c r="K469" i="2"/>
  <c r="H470" i="2"/>
  <c r="I470" i="2"/>
  <c r="K470" i="2"/>
  <c r="H471" i="2"/>
  <c r="I471" i="2"/>
  <c r="K471" i="2"/>
  <c r="H472" i="2"/>
  <c r="I472" i="2"/>
  <c r="K472" i="2"/>
  <c r="H473" i="2"/>
  <c r="I473" i="2"/>
  <c r="K473" i="2"/>
  <c r="H474" i="2"/>
  <c r="I474" i="2"/>
  <c r="K474" i="2"/>
  <c r="H475" i="2"/>
  <c r="I475" i="2"/>
  <c r="K475" i="2"/>
  <c r="H476" i="2"/>
  <c r="I476" i="2"/>
  <c r="K476" i="2"/>
  <c r="H477" i="2"/>
  <c r="I477" i="2"/>
  <c r="K477" i="2"/>
  <c r="H478" i="2"/>
  <c r="I478" i="2"/>
  <c r="K478" i="2"/>
  <c r="H479" i="2"/>
  <c r="I479" i="2"/>
  <c r="K479" i="2"/>
  <c r="H480" i="2"/>
  <c r="I480" i="2"/>
  <c r="K480" i="2"/>
  <c r="H481" i="2"/>
  <c r="I481" i="2"/>
  <c r="K481" i="2"/>
  <c r="H482" i="2"/>
  <c r="I482" i="2"/>
  <c r="K482" i="2"/>
  <c r="H483" i="2"/>
  <c r="I483" i="2"/>
  <c r="K483" i="2"/>
  <c r="H484" i="2"/>
  <c r="I484" i="2"/>
  <c r="K484" i="2"/>
  <c r="H485" i="2"/>
  <c r="I485" i="2"/>
  <c r="K485" i="2"/>
  <c r="H486" i="2"/>
  <c r="I486" i="2"/>
  <c r="K486" i="2"/>
  <c r="H487" i="2"/>
  <c r="I487" i="2"/>
  <c r="K487" i="2"/>
  <c r="H488" i="2"/>
  <c r="I488" i="2"/>
  <c r="K488" i="2"/>
  <c r="H489" i="2"/>
  <c r="I489" i="2"/>
  <c r="K489" i="2"/>
  <c r="H490" i="2"/>
  <c r="I490" i="2"/>
  <c r="K490" i="2"/>
  <c r="H491" i="2"/>
  <c r="I491" i="2"/>
  <c r="K491" i="2"/>
  <c r="H492" i="2"/>
  <c r="I492" i="2"/>
  <c r="K492" i="2"/>
  <c r="H493" i="2"/>
  <c r="I493" i="2"/>
  <c r="K493" i="2"/>
  <c r="H494" i="2"/>
  <c r="I494" i="2"/>
  <c r="K494" i="2"/>
  <c r="H495" i="2"/>
  <c r="I495" i="2"/>
  <c r="K495" i="2"/>
  <c r="H496" i="2"/>
  <c r="I496" i="2"/>
  <c r="K496" i="2"/>
  <c r="H497" i="2"/>
  <c r="I497" i="2"/>
  <c r="K497" i="2"/>
  <c r="H498" i="2"/>
  <c r="I498" i="2"/>
  <c r="K498" i="2"/>
  <c r="H499" i="2"/>
  <c r="I499" i="2"/>
  <c r="K499" i="2"/>
  <c r="H500" i="2"/>
  <c r="I500" i="2"/>
  <c r="K500" i="2"/>
  <c r="H501" i="2"/>
  <c r="I501" i="2"/>
  <c r="K501" i="2"/>
  <c r="H502" i="2"/>
  <c r="I502" i="2"/>
  <c r="K502" i="2"/>
  <c r="H503" i="2"/>
  <c r="I503" i="2"/>
  <c r="K503" i="2"/>
  <c r="H504" i="2"/>
  <c r="I504" i="2"/>
  <c r="K504" i="2"/>
  <c r="H505" i="2"/>
  <c r="I505" i="2"/>
  <c r="K505" i="2"/>
  <c r="H506" i="2"/>
  <c r="I506" i="2"/>
  <c r="K506" i="2"/>
  <c r="H507" i="2"/>
  <c r="I507" i="2"/>
  <c r="K507" i="2"/>
  <c r="H508" i="2"/>
  <c r="I508" i="2"/>
  <c r="K508" i="2"/>
  <c r="H509" i="2"/>
  <c r="I509" i="2"/>
  <c r="K509" i="2"/>
  <c r="H510" i="2"/>
  <c r="I510" i="2"/>
  <c r="K510" i="2"/>
  <c r="H511" i="2"/>
  <c r="I511" i="2"/>
  <c r="K511" i="2"/>
  <c r="H512" i="2"/>
  <c r="I512" i="2"/>
  <c r="K512" i="2"/>
  <c r="H513" i="2"/>
  <c r="I513" i="2"/>
  <c r="K513" i="2"/>
  <c r="H514" i="2"/>
  <c r="I514" i="2"/>
  <c r="K514" i="2"/>
  <c r="H515" i="2"/>
  <c r="I515" i="2"/>
  <c r="K515" i="2"/>
  <c r="H516" i="2"/>
  <c r="I516" i="2"/>
  <c r="K516" i="2"/>
  <c r="H517" i="2"/>
  <c r="I517" i="2"/>
  <c r="K517" i="2"/>
  <c r="H518" i="2"/>
  <c r="I518" i="2"/>
  <c r="K518" i="2"/>
  <c r="H519" i="2"/>
  <c r="I519" i="2"/>
  <c r="K519" i="2"/>
  <c r="H520" i="2"/>
  <c r="I520" i="2"/>
  <c r="K520" i="2"/>
  <c r="H521" i="2"/>
  <c r="I521" i="2"/>
  <c r="K521" i="2"/>
  <c r="H522" i="2"/>
  <c r="I522" i="2"/>
  <c r="K522" i="2"/>
  <c r="H523" i="2"/>
  <c r="I523" i="2"/>
  <c r="K523" i="2"/>
  <c r="H524" i="2"/>
  <c r="I524" i="2"/>
  <c r="K524" i="2"/>
  <c r="H525" i="2"/>
  <c r="I525" i="2"/>
  <c r="K525" i="2"/>
  <c r="H526" i="2"/>
  <c r="I526" i="2"/>
  <c r="K526" i="2"/>
  <c r="H527" i="2"/>
  <c r="I527" i="2"/>
  <c r="K527" i="2"/>
  <c r="H528" i="2"/>
  <c r="I528" i="2"/>
  <c r="K528" i="2"/>
  <c r="H529" i="2"/>
  <c r="I529" i="2"/>
  <c r="K529" i="2"/>
  <c r="H530" i="2"/>
  <c r="I530" i="2"/>
  <c r="K530" i="2"/>
  <c r="H531" i="2"/>
  <c r="I531" i="2"/>
  <c r="K531" i="2"/>
  <c r="H532" i="2"/>
  <c r="I532" i="2"/>
  <c r="K532" i="2"/>
  <c r="H533" i="2"/>
  <c r="I533" i="2"/>
  <c r="K533" i="2"/>
  <c r="H534" i="2"/>
  <c r="I534" i="2"/>
  <c r="K534" i="2"/>
  <c r="H535" i="2"/>
  <c r="I535" i="2"/>
  <c r="K535" i="2"/>
  <c r="H536" i="2"/>
  <c r="I536" i="2"/>
  <c r="K536" i="2"/>
  <c r="H537" i="2"/>
  <c r="I537" i="2"/>
  <c r="K537" i="2"/>
  <c r="H538" i="2"/>
  <c r="I538" i="2"/>
  <c r="K538" i="2"/>
  <c r="H539" i="2"/>
  <c r="I539" i="2"/>
  <c r="K539" i="2"/>
  <c r="H540" i="2"/>
  <c r="I540" i="2"/>
  <c r="K540" i="2"/>
  <c r="H541" i="2"/>
  <c r="I541" i="2"/>
  <c r="K541" i="2"/>
  <c r="H542" i="2"/>
  <c r="I542" i="2"/>
  <c r="K542" i="2"/>
  <c r="H543" i="2"/>
  <c r="I543" i="2"/>
  <c r="K543" i="2"/>
  <c r="H544" i="2"/>
  <c r="I544" i="2"/>
  <c r="K544" i="2"/>
  <c r="H545" i="2"/>
  <c r="I545" i="2" s="1"/>
  <c r="K545" i="2"/>
  <c r="H546" i="2"/>
  <c r="I546" i="2"/>
  <c r="K546" i="2"/>
  <c r="H547" i="2"/>
  <c r="I547" i="2" s="1"/>
  <c r="K547" i="2"/>
  <c r="H548" i="2"/>
  <c r="I548" i="2"/>
  <c r="K548" i="2"/>
  <c r="H549" i="2"/>
  <c r="I549" i="2" s="1"/>
  <c r="K549" i="2"/>
  <c r="H550" i="2"/>
  <c r="I550" i="2"/>
  <c r="K550" i="2"/>
  <c r="H551" i="2"/>
  <c r="I551" i="2" s="1"/>
  <c r="K551" i="2"/>
  <c r="H552" i="2"/>
  <c r="I552" i="2"/>
  <c r="K552" i="2"/>
  <c r="H553" i="2"/>
  <c r="I553" i="2" s="1"/>
  <c r="K553" i="2"/>
  <c r="H554" i="2"/>
  <c r="I554" i="2"/>
  <c r="K554" i="2"/>
  <c r="H555" i="2"/>
  <c r="I555" i="2" s="1"/>
  <c r="K555" i="2"/>
  <c r="H556" i="2"/>
  <c r="I556" i="2"/>
  <c r="K556" i="2"/>
  <c r="H557" i="2"/>
  <c r="I557" i="2" s="1"/>
  <c r="K557" i="2"/>
  <c r="H558" i="2"/>
  <c r="I558" i="2"/>
  <c r="K558" i="2"/>
  <c r="H559" i="2"/>
  <c r="I559" i="2" s="1"/>
  <c r="K559" i="2"/>
  <c r="H560" i="2"/>
  <c r="I560" i="2"/>
  <c r="K560" i="2"/>
  <c r="H561" i="2"/>
  <c r="I561" i="2" s="1"/>
  <c r="K561" i="2"/>
  <c r="H562" i="2"/>
  <c r="I562" i="2"/>
  <c r="K562" i="2"/>
  <c r="H563" i="2"/>
  <c r="I563" i="2" s="1"/>
  <c r="K563" i="2"/>
  <c r="H564" i="2"/>
  <c r="I564" i="2"/>
  <c r="K564" i="2"/>
  <c r="H565" i="2"/>
  <c r="I565" i="2" s="1"/>
  <c r="K565" i="2"/>
  <c r="H566" i="2"/>
  <c r="I566" i="2"/>
  <c r="K566" i="2"/>
  <c r="H567" i="2"/>
  <c r="I567" i="2" s="1"/>
  <c r="K567" i="2"/>
  <c r="H568" i="2"/>
  <c r="I568" i="2"/>
  <c r="K568" i="2"/>
  <c r="H569" i="2"/>
  <c r="I569" i="2" s="1"/>
  <c r="K569" i="2"/>
  <c r="H570" i="2"/>
  <c r="I570" i="2"/>
  <c r="K570" i="2"/>
  <c r="H571" i="2"/>
  <c r="I571" i="2" s="1"/>
  <c r="K571" i="2"/>
  <c r="H572" i="2"/>
  <c r="I572" i="2"/>
  <c r="K572" i="2"/>
  <c r="H573" i="2"/>
  <c r="I573" i="2" s="1"/>
  <c r="K573" i="2"/>
  <c r="H574" i="2"/>
  <c r="I574" i="2"/>
  <c r="K574" i="2"/>
  <c r="H575" i="2"/>
  <c r="I575" i="2" s="1"/>
  <c r="K575" i="2"/>
  <c r="H576" i="2"/>
  <c r="I576" i="2"/>
  <c r="K576" i="2"/>
  <c r="H577" i="2"/>
  <c r="I577" i="2" s="1"/>
  <c r="K577" i="2"/>
  <c r="H578" i="2"/>
  <c r="I578" i="2"/>
  <c r="K578" i="2"/>
  <c r="H579" i="2"/>
  <c r="I579" i="2" s="1"/>
  <c r="K579" i="2"/>
  <c r="H580" i="2"/>
  <c r="I580" i="2"/>
  <c r="K580" i="2"/>
  <c r="H581" i="2"/>
  <c r="I581" i="2" s="1"/>
  <c r="K581" i="2"/>
  <c r="H582" i="2"/>
  <c r="I582" i="2"/>
  <c r="K582" i="2"/>
  <c r="H583" i="2"/>
  <c r="I583" i="2" s="1"/>
  <c r="K583" i="2"/>
  <c r="H584" i="2"/>
  <c r="I584" i="2"/>
  <c r="K584" i="2"/>
  <c r="H585" i="2"/>
  <c r="I585" i="2" s="1"/>
  <c r="K585" i="2"/>
  <c r="H586" i="2"/>
  <c r="I586" i="2"/>
  <c r="K586" i="2"/>
  <c r="H587" i="2"/>
  <c r="I587" i="2" s="1"/>
  <c r="K587" i="2"/>
  <c r="H588" i="2"/>
  <c r="I588" i="2"/>
  <c r="K588" i="2"/>
  <c r="H589" i="2"/>
  <c r="I589" i="2" s="1"/>
  <c r="K589" i="2"/>
  <c r="H590" i="2"/>
  <c r="I590" i="2"/>
  <c r="K590" i="2"/>
  <c r="H591" i="2"/>
  <c r="I591" i="2" s="1"/>
  <c r="K591" i="2"/>
  <c r="H592" i="2"/>
  <c r="I592" i="2"/>
  <c r="K592" i="2"/>
  <c r="H593" i="2"/>
  <c r="I593" i="2" s="1"/>
  <c r="K593" i="2"/>
  <c r="H594" i="2"/>
  <c r="I594" i="2"/>
  <c r="K594" i="2"/>
  <c r="H595" i="2"/>
  <c r="I595" i="2" s="1"/>
  <c r="K595" i="2"/>
  <c r="H596" i="2"/>
  <c r="I596" i="2"/>
  <c r="K596" i="2"/>
  <c r="H597" i="2"/>
  <c r="I597" i="2" s="1"/>
  <c r="K597" i="2"/>
  <c r="H598" i="2"/>
  <c r="I598" i="2"/>
  <c r="K598" i="2"/>
  <c r="H599" i="2"/>
  <c r="I599" i="2" s="1"/>
  <c r="K599" i="2"/>
  <c r="H600" i="2"/>
  <c r="I600" i="2"/>
  <c r="K600" i="2"/>
  <c r="H601" i="2"/>
  <c r="I601" i="2" s="1"/>
  <c r="K601" i="2"/>
  <c r="H602" i="2"/>
  <c r="I602" i="2"/>
  <c r="K602" i="2"/>
  <c r="H603" i="2"/>
  <c r="I603" i="2" s="1"/>
  <c r="K603" i="2"/>
  <c r="H604" i="2"/>
  <c r="I604" i="2"/>
  <c r="K604" i="2"/>
  <c r="H605" i="2"/>
  <c r="I605" i="2" s="1"/>
  <c r="K605" i="2"/>
  <c r="H606" i="2"/>
  <c r="I606" i="2"/>
  <c r="K606" i="2"/>
  <c r="H607" i="2"/>
  <c r="I607" i="2" s="1"/>
  <c r="K607" i="2"/>
  <c r="H608" i="2"/>
  <c r="I608" i="2"/>
  <c r="K608" i="2"/>
  <c r="H609" i="2"/>
  <c r="I609" i="2" s="1"/>
  <c r="K609" i="2"/>
  <c r="H610" i="2"/>
  <c r="I610" i="2"/>
  <c r="K610" i="2"/>
  <c r="H611" i="2"/>
  <c r="I611" i="2" s="1"/>
  <c r="K611" i="2"/>
  <c r="H612" i="2"/>
  <c r="I612" i="2"/>
  <c r="K612" i="2"/>
  <c r="H613" i="2"/>
  <c r="I613" i="2" s="1"/>
  <c r="K613" i="2"/>
  <c r="H614" i="2"/>
  <c r="I614" i="2"/>
  <c r="K614" i="2"/>
  <c r="H615" i="2"/>
  <c r="I615" i="2" s="1"/>
  <c r="K615" i="2"/>
  <c r="H616" i="2"/>
  <c r="I616" i="2"/>
  <c r="K616" i="2"/>
  <c r="H617" i="2"/>
  <c r="I617" i="2" s="1"/>
  <c r="K617" i="2"/>
  <c r="H618" i="2"/>
  <c r="I618" i="2"/>
  <c r="K618" i="2"/>
  <c r="H619" i="2"/>
  <c r="I619" i="2" s="1"/>
  <c r="K619" i="2"/>
  <c r="H620" i="2"/>
  <c r="I620" i="2"/>
  <c r="K620" i="2"/>
  <c r="H621" i="2"/>
  <c r="I621" i="2" s="1"/>
  <c r="K621" i="2"/>
  <c r="H622" i="2"/>
  <c r="I622" i="2"/>
  <c r="K622" i="2"/>
  <c r="H623" i="2"/>
  <c r="I623" i="2" s="1"/>
  <c r="K623" i="2"/>
  <c r="H624" i="2"/>
  <c r="I624" i="2"/>
  <c r="K624" i="2"/>
  <c r="H625" i="2"/>
  <c r="I625" i="2" s="1"/>
  <c r="K625" i="2"/>
  <c r="H626" i="2"/>
  <c r="I626" i="2"/>
  <c r="K626" i="2"/>
  <c r="H627" i="2"/>
  <c r="I627" i="2" s="1"/>
  <c r="K627" i="2"/>
  <c r="H628" i="2"/>
  <c r="I628" i="2"/>
  <c r="K628" i="2"/>
  <c r="H629" i="2"/>
  <c r="I629" i="2" s="1"/>
  <c r="K629" i="2"/>
  <c r="H630" i="2"/>
  <c r="I630" i="2"/>
  <c r="K630" i="2"/>
  <c r="H631" i="2"/>
  <c r="I631" i="2" s="1"/>
  <c r="K631" i="2"/>
  <c r="H632" i="2"/>
  <c r="I632" i="2"/>
  <c r="K632" i="2"/>
  <c r="H633" i="2"/>
  <c r="I633" i="2" s="1"/>
  <c r="K633" i="2"/>
  <c r="H634" i="2"/>
  <c r="I634" i="2"/>
  <c r="K634" i="2"/>
  <c r="H635" i="2"/>
  <c r="I635" i="2" s="1"/>
  <c r="K635" i="2"/>
  <c r="H636" i="2"/>
  <c r="I636" i="2"/>
  <c r="K636" i="2"/>
  <c r="H637" i="2"/>
  <c r="I637" i="2" s="1"/>
  <c r="K637" i="2"/>
  <c r="H638" i="2"/>
  <c r="I638" i="2"/>
  <c r="K638" i="2"/>
  <c r="H639" i="2"/>
  <c r="I639" i="2" s="1"/>
  <c r="K639" i="2"/>
  <c r="H640" i="2"/>
  <c r="I640" i="2"/>
  <c r="K640" i="2"/>
  <c r="H641" i="2"/>
  <c r="I641" i="2" s="1"/>
  <c r="K641" i="2"/>
  <c r="H642" i="2"/>
  <c r="I642" i="2"/>
  <c r="K642" i="2"/>
  <c r="H643" i="2"/>
  <c r="I643" i="2" s="1"/>
  <c r="K643" i="2"/>
  <c r="H644" i="2"/>
  <c r="I644" i="2"/>
  <c r="K644" i="2"/>
  <c r="H645" i="2"/>
  <c r="I645" i="2" s="1"/>
  <c r="K645" i="2"/>
  <c r="H646" i="2"/>
  <c r="I646" i="2"/>
  <c r="K646" i="2"/>
  <c r="H647" i="2"/>
  <c r="I647" i="2"/>
  <c r="K647" i="2"/>
  <c r="H648" i="2"/>
  <c r="I648" i="2"/>
  <c r="K648" i="2"/>
  <c r="H649" i="2"/>
  <c r="I649" i="2" s="1"/>
  <c r="K649" i="2"/>
  <c r="H650" i="2"/>
  <c r="I650" i="2"/>
  <c r="K650" i="2"/>
  <c r="H651" i="2"/>
  <c r="I651" i="2"/>
  <c r="K651" i="2"/>
  <c r="H652" i="2"/>
  <c r="I652" i="2"/>
  <c r="K652" i="2"/>
  <c r="H653" i="2"/>
  <c r="I653" i="2" s="1"/>
  <c r="K653" i="2"/>
  <c r="H654" i="2"/>
  <c r="I654" i="2"/>
  <c r="K654" i="2"/>
  <c r="H655" i="2"/>
  <c r="I655" i="2"/>
  <c r="K655" i="2"/>
  <c r="H656" i="2"/>
  <c r="I656" i="2"/>
  <c r="K656" i="2"/>
  <c r="H657" i="2"/>
  <c r="I657" i="2" s="1"/>
  <c r="K657" i="2"/>
  <c r="H658" i="2"/>
  <c r="I658" i="2"/>
  <c r="K658" i="2"/>
  <c r="H659" i="2"/>
  <c r="I659" i="2"/>
  <c r="K659" i="2"/>
  <c r="H660" i="2"/>
  <c r="I660" i="2"/>
  <c r="K660" i="2"/>
  <c r="H661" i="2"/>
  <c r="I661" i="2"/>
  <c r="K661" i="2"/>
  <c r="H662" i="2"/>
  <c r="I662" i="2"/>
  <c r="K662" i="2"/>
  <c r="H663" i="2"/>
  <c r="I663" i="2"/>
  <c r="K663" i="2"/>
  <c r="H664" i="2"/>
  <c r="I664" i="2"/>
  <c r="K664" i="2"/>
  <c r="H665" i="2"/>
  <c r="I665" i="2" s="1"/>
  <c r="K665" i="2"/>
  <c r="H666" i="2"/>
  <c r="I666" i="2"/>
  <c r="K666" i="2"/>
  <c r="H667" i="2"/>
  <c r="I667" i="2"/>
  <c r="K667" i="2"/>
  <c r="H668" i="2"/>
  <c r="I668" i="2"/>
  <c r="K668" i="2"/>
  <c r="H669" i="2"/>
  <c r="I669" i="2"/>
  <c r="K669" i="2"/>
  <c r="H670" i="2"/>
  <c r="I670" i="2"/>
  <c r="K670" i="2"/>
  <c r="H671" i="2"/>
  <c r="I671" i="2"/>
  <c r="K671" i="2"/>
  <c r="H672" i="2"/>
  <c r="I672" i="2"/>
  <c r="K672" i="2"/>
  <c r="H673" i="2"/>
  <c r="I673" i="2" s="1"/>
  <c r="K673" i="2"/>
  <c r="H674" i="2"/>
  <c r="I674" i="2"/>
  <c r="K674" i="2"/>
  <c r="H675" i="2"/>
  <c r="I675" i="2"/>
  <c r="K675" i="2"/>
  <c r="H676" i="2"/>
  <c r="I676" i="2"/>
  <c r="K676" i="2"/>
  <c r="H677" i="2"/>
  <c r="I677" i="2"/>
  <c r="K677" i="2"/>
  <c r="H678" i="2"/>
  <c r="I678" i="2"/>
  <c r="K678" i="2"/>
  <c r="H679" i="2"/>
  <c r="I679" i="2"/>
  <c r="K679" i="2"/>
  <c r="H680" i="2"/>
  <c r="I680" i="2"/>
  <c r="K680" i="2"/>
  <c r="H681" i="2"/>
  <c r="I681" i="2" s="1"/>
  <c r="K681" i="2"/>
  <c r="H682" i="2"/>
  <c r="I682" i="2"/>
  <c r="K682" i="2"/>
  <c r="H683" i="2"/>
  <c r="I683" i="2"/>
  <c r="K683" i="2"/>
  <c r="H684" i="2"/>
  <c r="I684" i="2"/>
  <c r="K684" i="2"/>
  <c r="H685" i="2"/>
  <c r="I685" i="2" s="1"/>
  <c r="K685" i="2"/>
  <c r="H686" i="2"/>
  <c r="I686" i="2"/>
  <c r="K686" i="2"/>
  <c r="H687" i="2"/>
  <c r="I687" i="2"/>
  <c r="K687" i="2"/>
  <c r="H688" i="2"/>
  <c r="I688" i="2"/>
  <c r="K688" i="2"/>
  <c r="H689" i="2"/>
  <c r="I689" i="2" s="1"/>
  <c r="K689" i="2"/>
  <c r="H690" i="2"/>
  <c r="I690" i="2"/>
  <c r="K690" i="2"/>
  <c r="H691" i="2"/>
  <c r="I691" i="2"/>
  <c r="K691" i="2"/>
  <c r="H692" i="2"/>
  <c r="I692" i="2"/>
  <c r="K692" i="2"/>
  <c r="H693" i="2"/>
  <c r="I693" i="2"/>
  <c r="K693" i="2"/>
  <c r="H694" i="2"/>
  <c r="I694" i="2"/>
  <c r="K694" i="2"/>
  <c r="H695" i="2"/>
  <c r="I695" i="2"/>
  <c r="K695" i="2"/>
  <c r="H696" i="2"/>
  <c r="I696" i="2"/>
  <c r="K696" i="2"/>
  <c r="H697" i="2"/>
  <c r="I697" i="2" s="1"/>
  <c r="K697" i="2"/>
  <c r="H698" i="2"/>
  <c r="I698" i="2"/>
  <c r="K698" i="2"/>
  <c r="H699" i="2"/>
  <c r="I699" i="2"/>
  <c r="K699" i="2"/>
  <c r="H700" i="2"/>
  <c r="I700" i="2"/>
  <c r="K700" i="2"/>
  <c r="H701" i="2"/>
  <c r="I701" i="2"/>
  <c r="K701" i="2"/>
  <c r="H702" i="2"/>
  <c r="I702" i="2"/>
  <c r="K702" i="2"/>
  <c r="H703" i="2"/>
  <c r="I703" i="2"/>
  <c r="K703" i="2"/>
  <c r="H704" i="2"/>
  <c r="I704" i="2"/>
  <c r="K704" i="2"/>
  <c r="H705" i="2"/>
  <c r="I705" i="2" s="1"/>
  <c r="K705" i="2"/>
  <c r="H706" i="2"/>
  <c r="I706" i="2"/>
  <c r="K706" i="2"/>
  <c r="H707" i="2"/>
  <c r="I707" i="2"/>
  <c r="K707" i="2"/>
  <c r="H708" i="2"/>
  <c r="I708" i="2"/>
  <c r="K708" i="2"/>
  <c r="H709" i="2"/>
  <c r="I709" i="2" s="1"/>
  <c r="K709" i="2"/>
  <c r="H710" i="2"/>
  <c r="I710" i="2"/>
  <c r="K710" i="2"/>
  <c r="H711" i="2"/>
  <c r="I711" i="2"/>
  <c r="K711" i="2"/>
  <c r="H712" i="2"/>
  <c r="I712" i="2"/>
  <c r="K712" i="2"/>
  <c r="H713" i="2"/>
  <c r="I713" i="2" s="1"/>
  <c r="K713" i="2"/>
  <c r="H714" i="2"/>
  <c r="I714" i="2"/>
  <c r="K714" i="2"/>
  <c r="H715" i="2"/>
  <c r="I715" i="2"/>
  <c r="K715" i="2"/>
  <c r="H716" i="2"/>
  <c r="I716" i="2"/>
  <c r="K716" i="2"/>
  <c r="H717" i="2"/>
  <c r="I717" i="2" s="1"/>
  <c r="K717" i="2"/>
  <c r="H718" i="2"/>
  <c r="I718" i="2"/>
  <c r="K718" i="2"/>
  <c r="H719" i="2"/>
  <c r="I719" i="2"/>
  <c r="K719" i="2"/>
  <c r="H720" i="2"/>
  <c r="I720" i="2"/>
  <c r="K720" i="2"/>
  <c r="H721" i="2"/>
  <c r="I721" i="2"/>
  <c r="K721" i="2"/>
  <c r="H722" i="2"/>
  <c r="I722" i="2"/>
  <c r="K722" i="2"/>
  <c r="H723" i="2"/>
  <c r="I723" i="2"/>
  <c r="K723" i="2"/>
  <c r="H724" i="2"/>
  <c r="I724" i="2"/>
  <c r="K724" i="2"/>
  <c r="H725" i="2"/>
  <c r="I725" i="2" s="1"/>
  <c r="K725" i="2"/>
  <c r="H726" i="2"/>
  <c r="I726" i="2"/>
  <c r="K726" i="2"/>
  <c r="H727" i="2"/>
  <c r="I727" i="2" s="1"/>
  <c r="K727" i="2"/>
  <c r="H728" i="2"/>
  <c r="I728" i="2"/>
  <c r="K728" i="2"/>
  <c r="H729" i="2"/>
  <c r="I729" i="2"/>
  <c r="K729" i="2"/>
  <c r="H730" i="2"/>
  <c r="I730" i="2"/>
  <c r="K730" i="2"/>
  <c r="H731" i="2"/>
  <c r="I731" i="2" s="1"/>
  <c r="K731" i="2"/>
  <c r="H732" i="2"/>
  <c r="I732" i="2"/>
  <c r="K732" i="2"/>
  <c r="H733" i="2"/>
  <c r="I733" i="2"/>
  <c r="K733" i="2"/>
  <c r="H734" i="2"/>
  <c r="I734" i="2"/>
  <c r="K734" i="2"/>
  <c r="H735" i="2"/>
  <c r="I735" i="2" s="1"/>
  <c r="K735" i="2"/>
  <c r="H736" i="2"/>
  <c r="I736" i="2"/>
  <c r="K736" i="2"/>
  <c r="H737" i="2"/>
  <c r="I737" i="2"/>
  <c r="K737" i="2"/>
  <c r="H738" i="2"/>
  <c r="I738" i="2"/>
  <c r="K738" i="2"/>
  <c r="H739" i="2"/>
  <c r="I739" i="2"/>
  <c r="K739" i="2"/>
  <c r="H740" i="2"/>
  <c r="I740" i="2"/>
  <c r="K740" i="2"/>
  <c r="H741" i="2"/>
  <c r="I741" i="2" s="1"/>
  <c r="K741" i="2"/>
  <c r="H742" i="2"/>
  <c r="I742" i="2"/>
  <c r="K742" i="2"/>
  <c r="H743" i="2"/>
  <c r="I743" i="2"/>
  <c r="K743" i="2"/>
  <c r="H744" i="2"/>
  <c r="I744" i="2"/>
  <c r="K744" i="2"/>
  <c r="H745" i="2"/>
  <c r="I745" i="2"/>
  <c r="K745" i="2"/>
  <c r="H746" i="2"/>
  <c r="I746" i="2"/>
  <c r="K746" i="2"/>
  <c r="H747" i="2"/>
  <c r="I747" i="2" s="1"/>
  <c r="K747" i="2"/>
  <c r="H748" i="2"/>
  <c r="I748" i="2"/>
  <c r="K748" i="2"/>
  <c r="H749" i="2"/>
  <c r="I749" i="2"/>
  <c r="K749" i="2"/>
  <c r="H750" i="2"/>
  <c r="I750" i="2"/>
  <c r="K750" i="2"/>
  <c r="H751" i="2"/>
  <c r="I751" i="2" s="1"/>
  <c r="K751" i="2"/>
  <c r="H752" i="2"/>
  <c r="I752" i="2"/>
  <c r="K752" i="2"/>
  <c r="H753" i="2"/>
  <c r="I753" i="2"/>
  <c r="K753" i="2"/>
  <c r="H754" i="2"/>
  <c r="I754" i="2"/>
  <c r="K754" i="2"/>
  <c r="H755" i="2"/>
  <c r="I755" i="2"/>
  <c r="K755" i="2"/>
  <c r="H756" i="2"/>
  <c r="I756" i="2"/>
  <c r="K756" i="2"/>
  <c r="H757" i="2"/>
  <c r="I757" i="2" s="1"/>
  <c r="K757" i="2"/>
  <c r="H758" i="2"/>
  <c r="I758" i="2"/>
  <c r="K758" i="2"/>
  <c r="H759" i="2"/>
  <c r="I759" i="2"/>
  <c r="K759" i="2"/>
  <c r="H760" i="2"/>
  <c r="I760" i="2"/>
  <c r="K760" i="2"/>
  <c r="H761" i="2"/>
  <c r="I761" i="2"/>
  <c r="K761" i="2"/>
  <c r="H762" i="2"/>
  <c r="I762" i="2"/>
  <c r="K762" i="2"/>
  <c r="H763" i="2"/>
  <c r="I763" i="2" s="1"/>
  <c r="K763" i="2"/>
  <c r="H764" i="2"/>
  <c r="I764" i="2"/>
  <c r="K764" i="2"/>
  <c r="H765" i="2"/>
  <c r="I765" i="2" s="1"/>
  <c r="K765" i="2"/>
  <c r="H766" i="2"/>
  <c r="I766" i="2"/>
  <c r="K766" i="2"/>
  <c r="H767" i="2"/>
  <c r="I767" i="2"/>
  <c r="K767" i="2"/>
  <c r="H768" i="2"/>
  <c r="I768" i="2"/>
  <c r="K768" i="2"/>
  <c r="H769" i="2"/>
  <c r="I769" i="2"/>
  <c r="K769" i="2"/>
  <c r="H770" i="2"/>
  <c r="I770" i="2"/>
  <c r="K770" i="2"/>
  <c r="H771" i="2"/>
  <c r="I771" i="2"/>
  <c r="K771" i="2"/>
  <c r="H772" i="2"/>
  <c r="I772" i="2"/>
  <c r="K772" i="2"/>
  <c r="H773" i="2"/>
  <c r="I773" i="2" s="1"/>
  <c r="K773" i="2"/>
  <c r="H774" i="2"/>
  <c r="I774" i="2"/>
  <c r="K774" i="2"/>
  <c r="H775" i="2"/>
  <c r="I775" i="2" s="1"/>
  <c r="K775" i="2"/>
  <c r="H776" i="2"/>
  <c r="I776" i="2"/>
  <c r="K776" i="2"/>
  <c r="H777" i="2"/>
  <c r="I777" i="2"/>
  <c r="K777" i="2"/>
  <c r="H778" i="2"/>
  <c r="I778" i="2"/>
  <c r="K778" i="2"/>
  <c r="H779" i="2"/>
  <c r="I779" i="2" s="1"/>
  <c r="K779" i="2"/>
  <c r="H780" i="2"/>
  <c r="I780" i="2"/>
  <c r="K780" i="2"/>
  <c r="H781" i="2"/>
  <c r="I781" i="2" s="1"/>
  <c r="K781" i="2"/>
  <c r="H782" i="2"/>
  <c r="I782" i="2"/>
  <c r="K782" i="2"/>
  <c r="H783" i="2"/>
  <c r="I783" i="2"/>
  <c r="K783" i="2"/>
  <c r="H784" i="2"/>
  <c r="I784" i="2"/>
  <c r="K784" i="2"/>
  <c r="H785" i="2"/>
  <c r="I785" i="2"/>
  <c r="K785" i="2"/>
  <c r="H786" i="2"/>
  <c r="I786" i="2"/>
  <c r="K786" i="2"/>
  <c r="H787" i="2"/>
  <c r="I787" i="2"/>
  <c r="K787" i="2"/>
  <c r="H788" i="2"/>
  <c r="I788" i="2"/>
  <c r="K788" i="2"/>
  <c r="H789" i="2"/>
  <c r="I789" i="2" s="1"/>
  <c r="K789" i="2"/>
  <c r="H790" i="2"/>
  <c r="I790" i="2"/>
  <c r="K790" i="2"/>
  <c r="H791" i="2"/>
  <c r="I791" i="2" s="1"/>
  <c r="K791" i="2"/>
  <c r="H792" i="2"/>
  <c r="I792" i="2"/>
  <c r="K792" i="2"/>
  <c r="H793" i="2"/>
  <c r="I793" i="2"/>
  <c r="K793" i="2"/>
  <c r="H794" i="2"/>
  <c r="I794" i="2"/>
  <c r="K794" i="2"/>
  <c r="H795" i="2"/>
  <c r="I795" i="2" s="1"/>
  <c r="K795" i="2"/>
  <c r="H796" i="2"/>
  <c r="I796" i="2"/>
  <c r="K796" i="2"/>
  <c r="H797" i="2"/>
  <c r="I797" i="2" s="1"/>
  <c r="K797" i="2"/>
  <c r="H798" i="2"/>
  <c r="I798" i="2"/>
  <c r="K798" i="2"/>
  <c r="H799" i="2"/>
  <c r="I799" i="2"/>
  <c r="K799" i="2"/>
  <c r="H800" i="2"/>
  <c r="I800" i="2"/>
  <c r="K800" i="2"/>
  <c r="H801" i="2"/>
  <c r="I801" i="2"/>
  <c r="K801" i="2"/>
  <c r="H802" i="2"/>
  <c r="I802" i="2"/>
  <c r="K802" i="2"/>
  <c r="H803" i="2"/>
  <c r="I803" i="2"/>
  <c r="K803" i="2"/>
  <c r="H804" i="2"/>
  <c r="I804" i="2"/>
  <c r="K804" i="2"/>
  <c r="H805" i="2"/>
  <c r="I805" i="2" s="1"/>
  <c r="K805" i="2"/>
  <c r="H806" i="2"/>
  <c r="I806" i="2"/>
  <c r="K806" i="2"/>
  <c r="H807" i="2"/>
  <c r="I807" i="2"/>
  <c r="K807" i="2"/>
  <c r="H808" i="2"/>
  <c r="I808" i="2"/>
  <c r="K808" i="2"/>
  <c r="H809" i="2"/>
  <c r="I809" i="2"/>
  <c r="K809" i="2"/>
  <c r="H810" i="2"/>
  <c r="I810" i="2"/>
  <c r="K810" i="2"/>
  <c r="H811" i="2"/>
  <c r="I811" i="2" s="1"/>
  <c r="K811" i="2"/>
  <c r="H812" i="2"/>
  <c r="I812" i="2"/>
  <c r="K812" i="2"/>
  <c r="H813" i="2"/>
  <c r="I813" i="2"/>
  <c r="K813" i="2"/>
  <c r="H814" i="2"/>
  <c r="I814" i="2"/>
  <c r="K814" i="2"/>
  <c r="H815" i="2"/>
  <c r="I815" i="2" s="1"/>
  <c r="K815" i="2"/>
  <c r="H816" i="2"/>
  <c r="I816" i="2"/>
  <c r="K816" i="2"/>
  <c r="H817" i="2"/>
  <c r="I817" i="2"/>
  <c r="K817" i="2"/>
  <c r="H818" i="2"/>
  <c r="I818" i="2"/>
  <c r="K818" i="2"/>
  <c r="H819" i="2"/>
  <c r="I819" i="2"/>
  <c r="K819" i="2"/>
  <c r="H820" i="2"/>
  <c r="I820" i="2"/>
  <c r="K820" i="2"/>
  <c r="H821" i="2"/>
  <c r="I821" i="2" s="1"/>
  <c r="K821" i="2"/>
  <c r="H822" i="2"/>
  <c r="I822" i="2"/>
  <c r="K822" i="2"/>
  <c r="H823" i="2"/>
  <c r="I823" i="2"/>
  <c r="K823" i="2"/>
  <c r="H824" i="2"/>
  <c r="I824" i="2"/>
  <c r="K824" i="2"/>
  <c r="H825" i="2"/>
  <c r="I825" i="2"/>
  <c r="K825" i="2"/>
  <c r="H826" i="2"/>
  <c r="I826" i="2"/>
  <c r="K826" i="2"/>
  <c r="H827" i="2"/>
  <c r="I827" i="2" s="1"/>
  <c r="K827" i="2"/>
  <c r="H828" i="2"/>
  <c r="I828" i="2"/>
  <c r="K828" i="2"/>
  <c r="H829" i="2"/>
  <c r="I829" i="2"/>
  <c r="K829" i="2"/>
  <c r="H830" i="2"/>
  <c r="I830" i="2"/>
  <c r="K830" i="2"/>
  <c r="H831" i="2"/>
  <c r="I831" i="2"/>
  <c r="K831" i="2"/>
  <c r="H832" i="2"/>
  <c r="I832" i="2"/>
  <c r="K832" i="2"/>
  <c r="H833" i="2"/>
  <c r="I833" i="2"/>
  <c r="K833" i="2"/>
  <c r="H834" i="2"/>
  <c r="I834" i="2"/>
  <c r="K834" i="2"/>
  <c r="H835" i="2"/>
  <c r="I835" i="2"/>
  <c r="K835" i="2"/>
  <c r="H836" i="2"/>
  <c r="I836" i="2"/>
  <c r="K836" i="2"/>
  <c r="H837" i="2"/>
  <c r="I837" i="2" s="1"/>
  <c r="K837" i="2"/>
  <c r="H838" i="2"/>
  <c r="I838" i="2"/>
  <c r="K838" i="2"/>
  <c r="H839" i="2"/>
  <c r="I839" i="2"/>
  <c r="K839" i="2"/>
  <c r="H840" i="2"/>
  <c r="I840" i="2"/>
  <c r="K840" i="2"/>
  <c r="H841" i="2"/>
  <c r="I841" i="2"/>
  <c r="K841" i="2"/>
  <c r="H842" i="2"/>
  <c r="I842" i="2"/>
  <c r="K842" i="2"/>
  <c r="H843" i="2"/>
  <c r="I843" i="2" s="1"/>
  <c r="K843" i="2"/>
  <c r="H844" i="2"/>
  <c r="I844" i="2"/>
  <c r="K844" i="2"/>
  <c r="H845" i="2"/>
  <c r="I845" i="2" s="1"/>
  <c r="K845" i="2"/>
  <c r="H846" i="2"/>
  <c r="I846" i="2"/>
  <c r="K846" i="2"/>
  <c r="H847" i="2"/>
  <c r="I847" i="2"/>
  <c r="K847" i="2"/>
  <c r="H848" i="2"/>
  <c r="I848" i="2"/>
  <c r="K848" i="2"/>
  <c r="H849" i="2"/>
  <c r="I849" i="2"/>
  <c r="K849" i="2"/>
  <c r="H850" i="2"/>
  <c r="I850" i="2"/>
  <c r="K850" i="2"/>
  <c r="H851" i="2"/>
  <c r="I851" i="2"/>
  <c r="K851" i="2"/>
  <c r="H852" i="2"/>
  <c r="I852" i="2"/>
  <c r="K852" i="2"/>
  <c r="H853" i="2"/>
  <c r="I853" i="2" s="1"/>
  <c r="K853" i="2"/>
  <c r="H854" i="2"/>
  <c r="I854" i="2"/>
  <c r="K854" i="2"/>
  <c r="H855" i="2"/>
  <c r="I855" i="2" s="1"/>
  <c r="K855" i="2"/>
  <c r="H856" i="2"/>
  <c r="I856" i="2"/>
  <c r="K856" i="2"/>
  <c r="H857" i="2"/>
  <c r="I857" i="2"/>
  <c r="K857" i="2"/>
  <c r="H858" i="2"/>
  <c r="I858" i="2"/>
  <c r="K858" i="2"/>
  <c r="H859" i="2"/>
  <c r="I859" i="2" s="1"/>
  <c r="K859" i="2"/>
  <c r="H860" i="2"/>
  <c r="I860" i="2"/>
  <c r="K860" i="2"/>
  <c r="H861" i="2"/>
  <c r="I861" i="2"/>
  <c r="K861" i="2"/>
  <c r="H862" i="2"/>
  <c r="I862" i="2"/>
  <c r="K862" i="2"/>
  <c r="H863" i="2"/>
  <c r="I863" i="2" s="1"/>
  <c r="K863" i="2"/>
  <c r="H864" i="2"/>
  <c r="I864" i="2"/>
  <c r="K864" i="2"/>
  <c r="H865" i="2"/>
  <c r="I865" i="2"/>
  <c r="K865" i="2"/>
  <c r="H866" i="2"/>
  <c r="I866" i="2" s="1"/>
  <c r="K866" i="2"/>
  <c r="H867" i="2"/>
  <c r="I867" i="2"/>
  <c r="K867" i="2"/>
  <c r="H868" i="2"/>
  <c r="I868" i="2" s="1"/>
  <c r="K868" i="2"/>
  <c r="H869" i="2"/>
  <c r="I869" i="2" s="1"/>
  <c r="K869" i="2"/>
  <c r="H870" i="2"/>
  <c r="I870" i="2"/>
  <c r="K870" i="2"/>
  <c r="H871" i="2"/>
  <c r="I871" i="2"/>
  <c r="K871" i="2"/>
  <c r="H872" i="2"/>
  <c r="I872" i="2"/>
  <c r="K872" i="2"/>
  <c r="H873" i="2"/>
  <c r="I873" i="2"/>
  <c r="K873" i="2"/>
  <c r="H874" i="2"/>
  <c r="I874" i="2"/>
  <c r="K874" i="2"/>
  <c r="H875" i="2"/>
  <c r="I875" i="2" s="1"/>
  <c r="K875" i="2"/>
  <c r="H876" i="2"/>
  <c r="I876" i="2" s="1"/>
  <c r="K876" i="2"/>
  <c r="H877" i="2"/>
  <c r="I877" i="2" s="1"/>
  <c r="K877" i="2"/>
  <c r="H878" i="2"/>
  <c r="I878" i="2" s="1"/>
  <c r="K878" i="2"/>
  <c r="H879" i="2"/>
  <c r="I879" i="2"/>
  <c r="K879" i="2"/>
  <c r="H880" i="2"/>
  <c r="I880" i="2"/>
  <c r="K880" i="2"/>
  <c r="H881" i="2"/>
  <c r="I881" i="2"/>
  <c r="K881" i="2"/>
  <c r="H882" i="2"/>
  <c r="I882" i="2" s="1"/>
  <c r="K882" i="2"/>
  <c r="H883" i="2"/>
  <c r="I883" i="2"/>
  <c r="K883" i="2"/>
  <c r="H884" i="2"/>
  <c r="I884" i="2"/>
  <c r="K884" i="2"/>
  <c r="H885" i="2"/>
  <c r="I885" i="2" s="1"/>
  <c r="K885" i="2"/>
  <c r="H886" i="2"/>
  <c r="I886" i="2" s="1"/>
  <c r="K886" i="2"/>
  <c r="H887" i="2"/>
  <c r="I887" i="2"/>
  <c r="K887" i="2"/>
  <c r="H888" i="2"/>
  <c r="I888" i="2"/>
  <c r="K888" i="2"/>
  <c r="H889" i="2"/>
  <c r="I889" i="2"/>
  <c r="K889" i="2"/>
  <c r="H890" i="2"/>
  <c r="I890" i="2"/>
  <c r="K890" i="2"/>
  <c r="H891" i="2"/>
  <c r="I891" i="2" s="1"/>
  <c r="K891" i="2"/>
  <c r="H892" i="2"/>
  <c r="I892" i="2" s="1"/>
  <c r="K892" i="2"/>
  <c r="H893" i="2"/>
  <c r="I893" i="2"/>
  <c r="K893" i="2"/>
  <c r="H894" i="2"/>
  <c r="I894" i="2" s="1"/>
  <c r="K894" i="2"/>
  <c r="H895" i="2"/>
  <c r="I895" i="2"/>
  <c r="K895" i="2"/>
  <c r="H896" i="2"/>
  <c r="I896" i="2"/>
  <c r="K896" i="2"/>
  <c r="H897" i="2"/>
  <c r="I897" i="2"/>
  <c r="K897" i="2"/>
  <c r="H898" i="2"/>
  <c r="I898" i="2" s="1"/>
  <c r="K898" i="2"/>
  <c r="H899" i="2"/>
  <c r="I899" i="2"/>
  <c r="K899" i="2"/>
  <c r="H900" i="2"/>
  <c r="I900" i="2"/>
  <c r="K900" i="2"/>
  <c r="H901" i="2"/>
  <c r="I901" i="2" s="1"/>
  <c r="K901" i="2"/>
  <c r="H902" i="2"/>
  <c r="I902" i="2" s="1"/>
  <c r="K902" i="2"/>
  <c r="H903" i="2"/>
  <c r="I903" i="2" s="1"/>
  <c r="K903" i="2"/>
  <c r="H904" i="2"/>
  <c r="I904" i="2"/>
  <c r="K904" i="2"/>
  <c r="H905" i="2"/>
  <c r="I905" i="2"/>
  <c r="K905" i="2"/>
  <c r="H906" i="2"/>
  <c r="I906" i="2"/>
  <c r="K906" i="2"/>
  <c r="H907" i="2"/>
  <c r="I907" i="2" s="1"/>
  <c r="K907" i="2"/>
  <c r="H908" i="2"/>
  <c r="I908" i="2" s="1"/>
  <c r="K908" i="2"/>
  <c r="H909" i="2"/>
  <c r="I909" i="2"/>
  <c r="K909" i="2"/>
  <c r="H910" i="2"/>
  <c r="I910" i="2" s="1"/>
  <c r="K910" i="2"/>
  <c r="H911" i="2"/>
  <c r="I911" i="2" s="1"/>
  <c r="K911" i="2"/>
  <c r="H912" i="2"/>
  <c r="I912" i="2"/>
  <c r="K912" i="2"/>
  <c r="H913" i="2"/>
  <c r="I913" i="2"/>
  <c r="K913" i="2"/>
  <c r="H914" i="2"/>
  <c r="I914" i="2"/>
  <c r="K914" i="2"/>
  <c r="H915" i="2"/>
  <c r="I915" i="2"/>
  <c r="K915" i="2"/>
  <c r="H916" i="2"/>
  <c r="I916" i="2"/>
  <c r="K916" i="2"/>
  <c r="H917" i="2"/>
  <c r="I917" i="2"/>
  <c r="K917" i="2"/>
  <c r="H918" i="2"/>
  <c r="I918" i="2"/>
  <c r="K918" i="2"/>
  <c r="H919" i="2"/>
  <c r="I919" i="2"/>
  <c r="K919" i="2"/>
  <c r="H920" i="2"/>
  <c r="I920" i="2"/>
  <c r="K920" i="2"/>
  <c r="H921" i="2"/>
  <c r="I921" i="2"/>
  <c r="K921" i="2"/>
  <c r="H922" i="2"/>
  <c r="I922" i="2"/>
  <c r="K922" i="2"/>
  <c r="H923" i="2"/>
  <c r="I923" i="2"/>
  <c r="K923" i="2"/>
  <c r="H924" i="2"/>
  <c r="I924" i="2"/>
  <c r="K924" i="2"/>
  <c r="H925" i="2"/>
  <c r="I925" i="2"/>
  <c r="K925" i="2"/>
  <c r="H926" i="2"/>
  <c r="I926" i="2"/>
  <c r="K926" i="2"/>
  <c r="H927" i="2"/>
  <c r="I927" i="2"/>
  <c r="K927" i="2"/>
  <c r="H928" i="2"/>
  <c r="I928" i="2"/>
  <c r="K928" i="2"/>
  <c r="H929" i="2"/>
  <c r="I929" i="2"/>
  <c r="K929" i="2"/>
  <c r="H930" i="2"/>
  <c r="I930" i="2"/>
  <c r="K930" i="2"/>
  <c r="H931" i="2"/>
  <c r="I931" i="2"/>
  <c r="K931" i="2"/>
  <c r="H932" i="2"/>
  <c r="I932" i="2"/>
  <c r="K932" i="2"/>
  <c r="H933" i="2"/>
  <c r="I933" i="2"/>
  <c r="K933" i="2"/>
  <c r="H934" i="2"/>
  <c r="I934" i="2"/>
  <c r="K934" i="2"/>
  <c r="H935" i="2"/>
  <c r="I935" i="2"/>
  <c r="K935" i="2"/>
  <c r="H936" i="2"/>
  <c r="I936" i="2"/>
  <c r="K936" i="2"/>
  <c r="H937" i="2"/>
  <c r="I937" i="2"/>
  <c r="K937" i="2"/>
  <c r="H938" i="2"/>
  <c r="I938" i="2"/>
  <c r="K938" i="2"/>
  <c r="H939" i="2"/>
  <c r="I939" i="2"/>
  <c r="K939" i="2"/>
  <c r="H940" i="2"/>
  <c r="I940" i="2"/>
  <c r="K940" i="2"/>
  <c r="H941" i="2"/>
  <c r="I941" i="2"/>
  <c r="K941" i="2"/>
  <c r="H942" i="2"/>
  <c r="I942" i="2"/>
  <c r="K942" i="2"/>
  <c r="H943" i="2"/>
  <c r="I943" i="2"/>
  <c r="K943" i="2"/>
  <c r="H944" i="2"/>
  <c r="I944" i="2"/>
  <c r="K944" i="2"/>
  <c r="H945" i="2"/>
  <c r="I945" i="2"/>
  <c r="K945" i="2"/>
  <c r="H946" i="2"/>
  <c r="I946" i="2"/>
  <c r="K946" i="2"/>
  <c r="H947" i="2"/>
  <c r="I947" i="2"/>
  <c r="K947" i="2"/>
  <c r="H948" i="2"/>
  <c r="I948" i="2"/>
  <c r="K948" i="2"/>
  <c r="H949" i="2"/>
  <c r="I949" i="2"/>
  <c r="K949" i="2"/>
  <c r="H950" i="2"/>
  <c r="I950" i="2"/>
  <c r="K950" i="2"/>
  <c r="H951" i="2"/>
  <c r="I951" i="2"/>
  <c r="K951" i="2"/>
  <c r="H952" i="2"/>
  <c r="I952" i="2"/>
  <c r="K952" i="2"/>
  <c r="H953" i="2"/>
  <c r="I953" i="2"/>
  <c r="K953" i="2"/>
  <c r="H954" i="2"/>
  <c r="I954" i="2"/>
  <c r="K954" i="2"/>
  <c r="H955" i="2"/>
  <c r="I955" i="2"/>
  <c r="K955" i="2"/>
  <c r="H956" i="2"/>
  <c r="I956" i="2"/>
  <c r="K956" i="2"/>
  <c r="H957" i="2"/>
  <c r="I957" i="2"/>
  <c r="K957" i="2"/>
  <c r="H958" i="2"/>
  <c r="I958" i="2"/>
  <c r="K958" i="2"/>
  <c r="H959" i="2"/>
  <c r="I959" i="2"/>
  <c r="K959" i="2"/>
  <c r="H960" i="2"/>
  <c r="I960" i="2"/>
  <c r="K960" i="2"/>
  <c r="H961" i="2"/>
  <c r="I961" i="2"/>
  <c r="K961" i="2"/>
  <c r="H962" i="2"/>
  <c r="I962" i="2"/>
  <c r="K962" i="2"/>
  <c r="H963" i="2"/>
  <c r="I963" i="2"/>
  <c r="K963" i="2"/>
  <c r="H964" i="2"/>
  <c r="I964" i="2"/>
  <c r="K964" i="2"/>
  <c r="H965" i="2"/>
  <c r="I965" i="2"/>
  <c r="K965" i="2"/>
  <c r="H966" i="2"/>
  <c r="I966" i="2"/>
  <c r="K966" i="2"/>
  <c r="H967" i="2"/>
  <c r="I967" i="2"/>
  <c r="K967" i="2"/>
  <c r="H968" i="2"/>
  <c r="I968" i="2"/>
  <c r="K968" i="2"/>
  <c r="H969" i="2"/>
  <c r="I969" i="2"/>
  <c r="K969" i="2"/>
  <c r="H970" i="2"/>
  <c r="I970" i="2"/>
  <c r="K970" i="2"/>
  <c r="H971" i="2"/>
  <c r="I971" i="2"/>
  <c r="K971" i="2"/>
  <c r="H972" i="2"/>
  <c r="I972" i="2"/>
  <c r="K972" i="2"/>
  <c r="H973" i="2"/>
  <c r="I973" i="2"/>
  <c r="K973" i="2"/>
  <c r="H974" i="2"/>
  <c r="I974" i="2"/>
  <c r="K974" i="2"/>
  <c r="H975" i="2"/>
  <c r="I975" i="2"/>
  <c r="K975" i="2"/>
  <c r="H976" i="2"/>
  <c r="I976" i="2"/>
  <c r="K976" i="2"/>
  <c r="H977" i="2"/>
  <c r="I977" i="2"/>
  <c r="K977" i="2"/>
  <c r="H978" i="2"/>
  <c r="I978" i="2"/>
  <c r="K978" i="2"/>
  <c r="H979" i="2"/>
  <c r="I979" i="2"/>
  <c r="K979" i="2"/>
  <c r="H980" i="2"/>
  <c r="I980" i="2"/>
  <c r="K980" i="2"/>
  <c r="H981" i="2"/>
  <c r="I981" i="2"/>
  <c r="K981" i="2"/>
  <c r="H982" i="2"/>
  <c r="I982" i="2"/>
  <c r="K982" i="2"/>
  <c r="H983" i="2"/>
  <c r="I983" i="2"/>
  <c r="K983" i="2"/>
  <c r="H984" i="2"/>
  <c r="I984" i="2"/>
  <c r="K984" i="2"/>
  <c r="H985" i="2"/>
  <c r="I985" i="2"/>
  <c r="K985" i="2"/>
  <c r="H986" i="2"/>
  <c r="I986" i="2"/>
  <c r="K986" i="2"/>
  <c r="H987" i="2"/>
  <c r="I987" i="2"/>
  <c r="K987" i="2"/>
  <c r="H988" i="2"/>
  <c r="I988" i="2"/>
  <c r="K988" i="2"/>
  <c r="H989" i="2"/>
  <c r="I989" i="2"/>
  <c r="K989" i="2"/>
  <c r="H990" i="2"/>
  <c r="I990" i="2"/>
  <c r="K990" i="2"/>
  <c r="H991" i="2"/>
  <c r="I991" i="2"/>
  <c r="K991" i="2"/>
  <c r="H992" i="2"/>
  <c r="I992" i="2"/>
  <c r="K992" i="2"/>
  <c r="H993" i="2"/>
  <c r="I993" i="2"/>
  <c r="K993" i="2"/>
  <c r="H994" i="2"/>
  <c r="I994" i="2"/>
  <c r="K994" i="2"/>
  <c r="H995" i="2"/>
  <c r="I995" i="2"/>
  <c r="K995" i="2"/>
  <c r="H996" i="2"/>
  <c r="I996" i="2"/>
  <c r="K996" i="2"/>
  <c r="H997" i="2"/>
  <c r="I997" i="2"/>
  <c r="K997" i="2"/>
  <c r="H998" i="2"/>
  <c r="I998" i="2"/>
  <c r="K998" i="2"/>
  <c r="H999" i="2"/>
  <c r="I999" i="2"/>
  <c r="K999" i="2"/>
  <c r="H1000" i="2"/>
  <c r="I1000" i="2"/>
  <c r="K1000" i="2"/>
  <c r="H1001" i="2"/>
  <c r="I1001" i="2"/>
  <c r="K1001" i="2"/>
  <c r="H1002" i="2"/>
  <c r="I1002" i="2"/>
  <c r="K1002" i="2"/>
  <c r="H1003" i="2"/>
  <c r="I1003" i="2"/>
  <c r="K1003" i="2"/>
  <c r="H1004" i="2"/>
  <c r="I1004" i="2"/>
  <c r="K1004" i="2"/>
  <c r="H1005" i="2"/>
  <c r="I1005" i="2"/>
  <c r="K1005" i="2"/>
  <c r="H1006" i="2"/>
  <c r="I1006" i="2"/>
  <c r="K1006" i="2"/>
  <c r="H1007" i="2"/>
  <c r="I1007" i="2"/>
  <c r="K1007" i="2"/>
  <c r="H1008" i="2"/>
  <c r="I1008" i="2"/>
  <c r="K1008" i="2"/>
  <c r="H1009" i="2"/>
  <c r="I1009" i="2"/>
  <c r="K1009" i="2"/>
  <c r="H1010" i="2"/>
  <c r="I1010" i="2"/>
  <c r="K1010" i="2"/>
  <c r="H1011" i="2"/>
  <c r="I1011" i="2"/>
  <c r="K1011" i="2"/>
  <c r="H1012" i="2"/>
  <c r="I1012" i="2"/>
  <c r="K1012" i="2"/>
  <c r="H1013" i="2"/>
  <c r="I1013" i="2"/>
  <c r="K1013" i="2"/>
  <c r="H1014" i="2"/>
  <c r="I1014" i="2"/>
  <c r="K1014" i="2"/>
  <c r="H1015" i="2"/>
  <c r="I1015" i="2"/>
  <c r="K1015" i="2"/>
  <c r="H1016" i="2"/>
  <c r="I1016" i="2"/>
  <c r="K1016" i="2"/>
  <c r="H1017" i="2"/>
  <c r="I1017" i="2"/>
  <c r="K1017" i="2"/>
  <c r="H1018" i="2"/>
  <c r="I1018" i="2"/>
  <c r="K1018" i="2"/>
  <c r="H1019" i="2"/>
  <c r="I1019" i="2"/>
  <c r="K1019" i="2"/>
  <c r="H1020" i="2"/>
  <c r="I1020" i="2"/>
  <c r="K1020" i="2"/>
  <c r="H1021" i="2"/>
  <c r="I1021" i="2"/>
  <c r="K1021" i="2"/>
  <c r="H1022" i="2"/>
  <c r="I1022" i="2"/>
  <c r="K1022" i="2"/>
  <c r="H1023" i="2"/>
  <c r="I1023" i="2"/>
  <c r="K1023" i="2"/>
  <c r="H1024" i="2"/>
  <c r="I1024" i="2"/>
  <c r="K1024" i="2"/>
  <c r="H1025" i="2"/>
  <c r="I1025" i="2"/>
  <c r="K1025" i="2"/>
  <c r="H1026" i="2"/>
  <c r="I1026" i="2"/>
  <c r="K1026" i="2"/>
  <c r="H1027" i="2"/>
  <c r="I1027" i="2"/>
  <c r="K1027" i="2"/>
  <c r="H1028" i="2"/>
  <c r="I1028" i="2"/>
  <c r="K1028" i="2"/>
  <c r="H1029" i="2"/>
  <c r="I1029" i="2"/>
  <c r="K1029" i="2"/>
  <c r="H1030" i="2"/>
  <c r="I1030" i="2"/>
  <c r="K1030" i="2"/>
  <c r="H1031" i="2"/>
  <c r="I1031" i="2"/>
  <c r="K1031" i="2"/>
  <c r="H1032" i="2"/>
  <c r="I1032" i="2"/>
  <c r="K1032" i="2"/>
  <c r="H1033" i="2"/>
  <c r="I1033" i="2"/>
  <c r="K1033" i="2"/>
  <c r="H1034" i="2"/>
  <c r="I1034" i="2"/>
  <c r="K1034" i="2"/>
  <c r="H1035" i="2"/>
  <c r="I1035" i="2"/>
  <c r="K1035" i="2"/>
  <c r="H1036" i="2"/>
  <c r="I1036" i="2"/>
  <c r="K1036" i="2"/>
  <c r="H1037" i="2"/>
  <c r="I1037" i="2"/>
  <c r="K1037" i="2"/>
  <c r="H1038" i="2"/>
  <c r="I1038" i="2"/>
  <c r="K1038" i="2"/>
  <c r="H1039" i="2"/>
  <c r="I1039" i="2"/>
  <c r="K1039" i="2"/>
  <c r="H1040" i="2"/>
  <c r="I1040" i="2"/>
  <c r="K1040" i="2"/>
  <c r="H1041" i="2"/>
  <c r="I1041" i="2"/>
  <c r="K1041" i="2"/>
  <c r="H1042" i="2"/>
  <c r="I1042" i="2"/>
  <c r="K1042" i="2"/>
  <c r="H1043" i="2"/>
  <c r="I1043" i="2"/>
  <c r="K1043" i="2"/>
  <c r="H1044" i="2"/>
  <c r="I1044" i="2"/>
  <c r="K1044" i="2"/>
  <c r="H1045" i="2"/>
  <c r="I1045" i="2"/>
  <c r="K1045" i="2"/>
  <c r="H1046" i="2"/>
  <c r="I1046" i="2"/>
  <c r="K1046" i="2"/>
  <c r="H1047" i="2"/>
  <c r="I1047" i="2"/>
  <c r="K1047" i="2"/>
  <c r="H1048" i="2"/>
  <c r="I1048" i="2"/>
  <c r="K1048" i="2"/>
  <c r="H1049" i="2"/>
  <c r="I1049" i="2"/>
  <c r="K1049" i="2"/>
  <c r="H1050" i="2"/>
  <c r="I1050" i="2"/>
  <c r="K1050" i="2"/>
  <c r="H1051" i="2"/>
  <c r="I1051" i="2"/>
  <c r="K1051" i="2"/>
  <c r="H1052" i="2"/>
  <c r="I1052" i="2"/>
  <c r="K1052" i="2"/>
  <c r="H1053" i="2"/>
  <c r="I1053" i="2"/>
  <c r="K1053" i="2"/>
  <c r="H1054" i="2"/>
  <c r="I1054" i="2"/>
  <c r="K1054" i="2"/>
  <c r="H1055" i="2"/>
  <c r="I1055" i="2"/>
  <c r="K1055" i="2"/>
  <c r="H1056" i="2"/>
  <c r="I1056" i="2"/>
  <c r="K1056" i="2"/>
  <c r="H1057" i="2"/>
  <c r="I1057" i="2"/>
  <c r="K1057" i="2"/>
  <c r="H1058" i="2"/>
  <c r="I1058" i="2"/>
  <c r="K1058" i="2"/>
  <c r="H1059" i="2"/>
  <c r="I1059" i="2"/>
  <c r="K1059" i="2"/>
  <c r="H1060" i="2"/>
  <c r="I1060" i="2"/>
  <c r="K1060" i="2"/>
  <c r="H1061" i="2"/>
  <c r="I1061" i="2"/>
  <c r="K1061" i="2"/>
  <c r="H1062" i="2"/>
  <c r="I1062" i="2"/>
  <c r="K1062" i="2"/>
  <c r="H1063" i="2"/>
  <c r="I1063" i="2"/>
  <c r="K1063" i="2"/>
  <c r="H1064" i="2"/>
  <c r="I1064" i="2"/>
  <c r="K1064" i="2"/>
  <c r="H1065" i="2"/>
  <c r="I1065" i="2"/>
  <c r="K1065" i="2"/>
  <c r="H1066" i="2"/>
  <c r="I1066" i="2"/>
  <c r="K1066" i="2"/>
  <c r="H1067" i="2"/>
  <c r="I1067" i="2"/>
  <c r="K1067" i="2"/>
  <c r="H1068" i="2"/>
  <c r="I1068" i="2"/>
  <c r="K1068" i="2"/>
  <c r="H1069" i="2"/>
  <c r="I1069" i="2"/>
  <c r="K1069" i="2"/>
  <c r="H1070" i="2"/>
  <c r="I1070" i="2"/>
  <c r="K1070" i="2"/>
  <c r="H1071" i="2"/>
  <c r="I1071" i="2"/>
  <c r="K1071" i="2"/>
  <c r="H1072" i="2"/>
  <c r="I1072" i="2"/>
  <c r="K1072" i="2"/>
  <c r="H1073" i="2"/>
  <c r="I1073" i="2"/>
  <c r="K1073" i="2"/>
  <c r="H1074" i="2"/>
  <c r="I1074" i="2"/>
  <c r="K1074" i="2"/>
  <c r="H1075" i="2"/>
  <c r="I1075" i="2"/>
  <c r="K1075" i="2"/>
  <c r="H1076" i="2"/>
  <c r="I1076" i="2"/>
  <c r="K1076" i="2"/>
  <c r="H1077" i="2"/>
  <c r="I1077" i="2"/>
  <c r="K1077" i="2"/>
  <c r="H1078" i="2"/>
  <c r="I1078" i="2"/>
  <c r="K1078" i="2"/>
  <c r="H1079" i="2"/>
  <c r="I1079" i="2"/>
  <c r="K1079" i="2"/>
  <c r="H1080" i="2"/>
  <c r="I1080" i="2"/>
  <c r="K1080" i="2"/>
  <c r="H1081" i="2"/>
  <c r="I1081" i="2"/>
  <c r="K1081" i="2"/>
  <c r="H1082" i="2"/>
  <c r="I1082" i="2"/>
  <c r="K1082" i="2"/>
  <c r="H1083" i="2"/>
  <c r="I1083" i="2"/>
  <c r="K1083" i="2"/>
  <c r="H1084" i="2"/>
  <c r="I1084" i="2"/>
  <c r="K1084" i="2"/>
  <c r="H1085" i="2"/>
  <c r="I1085" i="2"/>
  <c r="K1085" i="2"/>
  <c r="H1086" i="2"/>
  <c r="I1086" i="2"/>
  <c r="K1086" i="2"/>
  <c r="H1087" i="2"/>
  <c r="I1087" i="2"/>
  <c r="K1087" i="2"/>
  <c r="H1088" i="2"/>
  <c r="I1088" i="2"/>
  <c r="K1088" i="2"/>
  <c r="H1089" i="2"/>
  <c r="I1089" i="2"/>
  <c r="K1089" i="2"/>
  <c r="H1090" i="2"/>
  <c r="I1090" i="2"/>
  <c r="K1090" i="2"/>
  <c r="H1091" i="2"/>
  <c r="I1091" i="2"/>
  <c r="K1091" i="2"/>
  <c r="H1092" i="2"/>
  <c r="I1092" i="2"/>
  <c r="K1092" i="2"/>
  <c r="H1093" i="2"/>
  <c r="I1093" i="2"/>
  <c r="K1093" i="2"/>
  <c r="H1094" i="2"/>
  <c r="I1094" i="2"/>
  <c r="K1094" i="2"/>
  <c r="H1095" i="2"/>
  <c r="I1095" i="2"/>
  <c r="K1095" i="2"/>
  <c r="H1096" i="2"/>
  <c r="I1096" i="2"/>
  <c r="K1096" i="2"/>
  <c r="H1097" i="2"/>
  <c r="I1097" i="2"/>
  <c r="K1097" i="2"/>
  <c r="H1098" i="2"/>
  <c r="I1098" i="2"/>
  <c r="K1098" i="2"/>
  <c r="H1099" i="2"/>
  <c r="I1099" i="2"/>
  <c r="K1099" i="2"/>
  <c r="H1100" i="2"/>
  <c r="I1100" i="2"/>
  <c r="K1100" i="2"/>
  <c r="H1101" i="2"/>
  <c r="I1101" i="2"/>
  <c r="K1101" i="2"/>
  <c r="H1102" i="2"/>
  <c r="I1102" i="2"/>
  <c r="K1102" i="2"/>
  <c r="H1103" i="2"/>
  <c r="I1103" i="2"/>
  <c r="K1103" i="2"/>
  <c r="H1104" i="2"/>
  <c r="I1104" i="2"/>
  <c r="K1104" i="2"/>
  <c r="H1105" i="2"/>
  <c r="I1105" i="2"/>
  <c r="K1105" i="2"/>
  <c r="H1106" i="2"/>
  <c r="I1106" i="2"/>
  <c r="K1106" i="2"/>
  <c r="H1107" i="2"/>
  <c r="I1107" i="2"/>
  <c r="K1107" i="2"/>
  <c r="H1108" i="2"/>
  <c r="I1108" i="2"/>
  <c r="K1108" i="2"/>
  <c r="H1109" i="2"/>
  <c r="I1109" i="2"/>
  <c r="K1109" i="2"/>
  <c r="H1110" i="2"/>
  <c r="I1110" i="2"/>
  <c r="K1110" i="2"/>
  <c r="H1111" i="2"/>
  <c r="I1111" i="2"/>
  <c r="K1111" i="2"/>
  <c r="H1112" i="2"/>
  <c r="I1112" i="2"/>
  <c r="K1112" i="2"/>
  <c r="H1113" i="2"/>
  <c r="I1113" i="2"/>
  <c r="K1113" i="2"/>
  <c r="H1114" i="2"/>
  <c r="I1114" i="2"/>
  <c r="K1114" i="2"/>
  <c r="H1115" i="2"/>
  <c r="I1115" i="2"/>
  <c r="K1115" i="2"/>
  <c r="H1116" i="2"/>
  <c r="I1116" i="2"/>
  <c r="K1116" i="2"/>
  <c r="H1117" i="2"/>
  <c r="I1117" i="2"/>
  <c r="K1117" i="2"/>
  <c r="H1118" i="2"/>
  <c r="I1118" i="2"/>
  <c r="K1118" i="2"/>
  <c r="H1119" i="2"/>
  <c r="I1119" i="2"/>
  <c r="K1119" i="2"/>
  <c r="H1120" i="2"/>
  <c r="I1120" i="2"/>
  <c r="K1120" i="2"/>
  <c r="H1121" i="2"/>
  <c r="I1121" i="2"/>
  <c r="K1121" i="2"/>
  <c r="H1122" i="2"/>
  <c r="I1122" i="2"/>
  <c r="K1122" i="2"/>
  <c r="H1123" i="2"/>
  <c r="I1123" i="2"/>
  <c r="K1123" i="2"/>
  <c r="H1124" i="2"/>
  <c r="I1124" i="2"/>
  <c r="K1124" i="2"/>
  <c r="H1125" i="2"/>
  <c r="I1125" i="2"/>
  <c r="K1125" i="2"/>
  <c r="H1126" i="2"/>
  <c r="I1126" i="2"/>
  <c r="K1126" i="2"/>
  <c r="H1127" i="2"/>
  <c r="I1127" i="2"/>
  <c r="K1127" i="2"/>
  <c r="H1128" i="2"/>
  <c r="I1128" i="2"/>
  <c r="K1128" i="2"/>
  <c r="H1129" i="2"/>
  <c r="I1129" i="2"/>
  <c r="K1129" i="2"/>
  <c r="H1130" i="2"/>
  <c r="I1130" i="2"/>
  <c r="K1130" i="2"/>
  <c r="H1131" i="2"/>
  <c r="I1131" i="2"/>
  <c r="K1131" i="2"/>
  <c r="H1132" i="2"/>
  <c r="I1132" i="2"/>
  <c r="K1132" i="2"/>
  <c r="H1133" i="2"/>
  <c r="I1133" i="2"/>
  <c r="K1133" i="2"/>
  <c r="H1134" i="2"/>
  <c r="I1134" i="2"/>
  <c r="K1134" i="2"/>
  <c r="H1135" i="2"/>
  <c r="I1135" i="2"/>
  <c r="K1135" i="2"/>
  <c r="H1136" i="2"/>
  <c r="I1136" i="2"/>
  <c r="K1136" i="2"/>
  <c r="H1137" i="2"/>
  <c r="I1137" i="2"/>
  <c r="K1137" i="2"/>
  <c r="H1138" i="2"/>
  <c r="I1138" i="2"/>
  <c r="K1138" i="2"/>
  <c r="H1139" i="2"/>
  <c r="I1139" i="2"/>
  <c r="K1139" i="2"/>
  <c r="H1140" i="2"/>
  <c r="I1140" i="2"/>
  <c r="K1140" i="2"/>
  <c r="H1141" i="2"/>
  <c r="I1141" i="2"/>
  <c r="K1141" i="2"/>
  <c r="H1142" i="2"/>
  <c r="I1142" i="2"/>
  <c r="K1142" i="2"/>
  <c r="H1143" i="2"/>
  <c r="I1143" i="2"/>
  <c r="K1143" i="2"/>
  <c r="H1144" i="2"/>
  <c r="I1144" i="2"/>
  <c r="K1144" i="2"/>
  <c r="H1145" i="2"/>
  <c r="I1145" i="2"/>
  <c r="K1145" i="2"/>
  <c r="H1146" i="2"/>
  <c r="I1146" i="2"/>
  <c r="K1146" i="2"/>
  <c r="H1147" i="2"/>
  <c r="I1147" i="2"/>
  <c r="K1147" i="2"/>
  <c r="H1148" i="2"/>
  <c r="I1148" i="2"/>
  <c r="K1148" i="2"/>
  <c r="H1149" i="2"/>
  <c r="I1149" i="2"/>
  <c r="K1149" i="2"/>
  <c r="H1150" i="2"/>
  <c r="I1150" i="2"/>
  <c r="K1150" i="2"/>
  <c r="H1151" i="2"/>
  <c r="I1151" i="2"/>
  <c r="K1151" i="2"/>
  <c r="H1152" i="2"/>
  <c r="I1152" i="2"/>
  <c r="K1152" i="2"/>
  <c r="H1153" i="2"/>
  <c r="I1153" i="2"/>
  <c r="K1153" i="2"/>
  <c r="H1154" i="2"/>
  <c r="I1154" i="2"/>
  <c r="K1154" i="2"/>
  <c r="H1155" i="2"/>
  <c r="I1155" i="2"/>
  <c r="K1155" i="2"/>
  <c r="H1156" i="2"/>
  <c r="I1156" i="2"/>
  <c r="K1156" i="2"/>
  <c r="H1157" i="2"/>
  <c r="I1157" i="2"/>
  <c r="K1157" i="2"/>
  <c r="H1158" i="2"/>
  <c r="I1158" i="2"/>
  <c r="K1158" i="2"/>
  <c r="H1159" i="2"/>
  <c r="I1159" i="2"/>
  <c r="K1159" i="2"/>
  <c r="H1160" i="2"/>
  <c r="I1160" i="2"/>
  <c r="K1160" i="2"/>
  <c r="H1161" i="2"/>
  <c r="I1161" i="2"/>
  <c r="K1161" i="2"/>
  <c r="H1162" i="2"/>
  <c r="I1162" i="2"/>
  <c r="K1162" i="2"/>
  <c r="H1163" i="2"/>
  <c r="I1163" i="2"/>
  <c r="K1163" i="2"/>
  <c r="H1164" i="2"/>
  <c r="I1164" i="2"/>
  <c r="K1164" i="2"/>
  <c r="H1165" i="2"/>
  <c r="I1165" i="2"/>
  <c r="K1165" i="2"/>
  <c r="H1166" i="2"/>
  <c r="I1166" i="2"/>
  <c r="K1166" i="2"/>
  <c r="H1167" i="2"/>
  <c r="I1167" i="2"/>
  <c r="K1167" i="2"/>
  <c r="H1168" i="2"/>
  <c r="I1168" i="2"/>
  <c r="K1168" i="2"/>
  <c r="H1169" i="2"/>
  <c r="I1169" i="2"/>
  <c r="K1169" i="2"/>
  <c r="H1170" i="2"/>
  <c r="I1170" i="2"/>
  <c r="K1170" i="2"/>
  <c r="H1171" i="2"/>
  <c r="I1171" i="2"/>
  <c r="K1171" i="2"/>
  <c r="H1172" i="2"/>
  <c r="I1172" i="2"/>
  <c r="K1172" i="2"/>
  <c r="H1173" i="2"/>
  <c r="I1173" i="2"/>
  <c r="K1173" i="2"/>
  <c r="H1174" i="2"/>
  <c r="I1174" i="2"/>
  <c r="K1174" i="2"/>
  <c r="H1175" i="2"/>
  <c r="I1175" i="2"/>
  <c r="K1175" i="2"/>
  <c r="H1176" i="2"/>
  <c r="I1176" i="2"/>
  <c r="K1176" i="2"/>
  <c r="H1177" i="2"/>
  <c r="I1177" i="2"/>
  <c r="K1177" i="2"/>
  <c r="H1178" i="2"/>
  <c r="I1178" i="2"/>
  <c r="K1178" i="2"/>
  <c r="H1179" i="2"/>
  <c r="I1179" i="2"/>
  <c r="K1179" i="2"/>
  <c r="H1180" i="2"/>
  <c r="I1180" i="2"/>
  <c r="K1180" i="2"/>
  <c r="H1181" i="2"/>
  <c r="I1181" i="2"/>
  <c r="K1181" i="2"/>
  <c r="H1182" i="2"/>
  <c r="I1182" i="2"/>
  <c r="K1182" i="2"/>
  <c r="H1183" i="2"/>
  <c r="I1183" i="2"/>
  <c r="K1183" i="2"/>
  <c r="H1184" i="2"/>
  <c r="I1184" i="2"/>
  <c r="K1184" i="2"/>
  <c r="H1185" i="2"/>
  <c r="I1185" i="2"/>
  <c r="K1185" i="2"/>
  <c r="H1186" i="2"/>
  <c r="I1186" i="2"/>
  <c r="K1186" i="2"/>
  <c r="H1187" i="2"/>
  <c r="I1187" i="2"/>
  <c r="K1187" i="2"/>
  <c r="H1188" i="2"/>
  <c r="I1188" i="2"/>
  <c r="K1188" i="2"/>
  <c r="H1189" i="2"/>
  <c r="I1189" i="2"/>
  <c r="K1189" i="2"/>
  <c r="H1190" i="2"/>
  <c r="I1190" i="2"/>
  <c r="K1190" i="2"/>
  <c r="H1191" i="2"/>
  <c r="I1191" i="2"/>
  <c r="K1191" i="2"/>
  <c r="H1192" i="2"/>
  <c r="I1192" i="2"/>
  <c r="K1192" i="2"/>
  <c r="H1193" i="2"/>
  <c r="I1193" i="2"/>
  <c r="K1193" i="2"/>
  <c r="H1194" i="2"/>
  <c r="I1194" i="2"/>
  <c r="K1194" i="2"/>
  <c r="H1195" i="2"/>
  <c r="I1195" i="2"/>
  <c r="K1195" i="2"/>
  <c r="H1196" i="2"/>
  <c r="I1196" i="2"/>
  <c r="K1196" i="2"/>
  <c r="H1197" i="2"/>
  <c r="I1197" i="2"/>
  <c r="K1197" i="2"/>
  <c r="H1198" i="2"/>
  <c r="I1198" i="2"/>
  <c r="K1198" i="2"/>
  <c r="H1199" i="2"/>
  <c r="I1199" i="2"/>
  <c r="K1199" i="2"/>
  <c r="H1200" i="2"/>
  <c r="I1200" i="2"/>
  <c r="K1200" i="2"/>
  <c r="H1201" i="2"/>
  <c r="I1201" i="2"/>
  <c r="K1201" i="2"/>
  <c r="H1202" i="2"/>
  <c r="I1202" i="2"/>
  <c r="K1202" i="2"/>
  <c r="H1203" i="2"/>
  <c r="I1203" i="2"/>
  <c r="K1203" i="2"/>
  <c r="H1204" i="2"/>
  <c r="I1204" i="2"/>
  <c r="K1204" i="2"/>
  <c r="H1205" i="2"/>
  <c r="I1205" i="2"/>
  <c r="K1205" i="2"/>
  <c r="H1206" i="2"/>
  <c r="I1206" i="2"/>
  <c r="K1206" i="2"/>
  <c r="H1207" i="2"/>
  <c r="I1207" i="2"/>
  <c r="K1207" i="2"/>
  <c r="H1208" i="2"/>
  <c r="I1208" i="2"/>
  <c r="K1208" i="2"/>
  <c r="H1209" i="2"/>
  <c r="I1209" i="2"/>
  <c r="K1209" i="2"/>
  <c r="H1210" i="2"/>
  <c r="I1210" i="2"/>
  <c r="K1210" i="2"/>
  <c r="H1211" i="2"/>
  <c r="I1211" i="2"/>
  <c r="K1211" i="2"/>
  <c r="H1212" i="2"/>
  <c r="I1212" i="2"/>
  <c r="K1212" i="2"/>
  <c r="H1213" i="2"/>
  <c r="I1213" i="2"/>
  <c r="K1213" i="2"/>
  <c r="H1214" i="2"/>
  <c r="I1214" i="2"/>
  <c r="K1214" i="2"/>
  <c r="H1215" i="2"/>
  <c r="I1215" i="2"/>
  <c r="K1215" i="2"/>
  <c r="H1216" i="2"/>
  <c r="I1216" i="2"/>
  <c r="K1216" i="2"/>
  <c r="H1217" i="2"/>
  <c r="I1217" i="2"/>
  <c r="K1217" i="2"/>
  <c r="H1218" i="2"/>
  <c r="I1218" i="2"/>
  <c r="K1218" i="2"/>
  <c r="H1219" i="2"/>
  <c r="I1219" i="2"/>
  <c r="K1219" i="2"/>
  <c r="H1220" i="2"/>
  <c r="I1220" i="2"/>
  <c r="K1220" i="2"/>
  <c r="H1221" i="2"/>
  <c r="I1221" i="2"/>
  <c r="K1221" i="2"/>
  <c r="H1222" i="2"/>
  <c r="I1222" i="2"/>
  <c r="K1222" i="2"/>
  <c r="H1223" i="2"/>
  <c r="I1223" i="2"/>
  <c r="K1223" i="2"/>
  <c r="H1224" i="2"/>
  <c r="I1224" i="2"/>
  <c r="K1224" i="2"/>
  <c r="H1225" i="2"/>
  <c r="I1225" i="2"/>
  <c r="K1225" i="2"/>
  <c r="H1226" i="2"/>
  <c r="I1226" i="2"/>
  <c r="K1226" i="2"/>
  <c r="H1227" i="2"/>
  <c r="I1227" i="2"/>
  <c r="K1227" i="2"/>
  <c r="H1228" i="2"/>
  <c r="I1228" i="2"/>
  <c r="K1228" i="2"/>
  <c r="H1229" i="2"/>
  <c r="I1229" i="2"/>
  <c r="K1229" i="2"/>
  <c r="H1230" i="2"/>
  <c r="I1230" i="2"/>
  <c r="K1230" i="2"/>
  <c r="H1231" i="2"/>
  <c r="I1231" i="2"/>
  <c r="K1231" i="2"/>
  <c r="H1232" i="2"/>
  <c r="I1232" i="2"/>
  <c r="K1232" i="2"/>
  <c r="H1233" i="2"/>
  <c r="I1233" i="2"/>
  <c r="K1233" i="2"/>
  <c r="H1234" i="2"/>
  <c r="I1234" i="2"/>
  <c r="K1234" i="2"/>
  <c r="H1235" i="2"/>
  <c r="I1235" i="2"/>
  <c r="K1235" i="2"/>
  <c r="H1236" i="2"/>
  <c r="I1236" i="2"/>
  <c r="K1236" i="2"/>
  <c r="H1237" i="2"/>
  <c r="I1237" i="2"/>
  <c r="K1237" i="2"/>
  <c r="H1238" i="2"/>
  <c r="I1238" i="2"/>
  <c r="K1238" i="2"/>
  <c r="H1239" i="2"/>
  <c r="I1239" i="2"/>
  <c r="K1239" i="2"/>
  <c r="H1240" i="2"/>
  <c r="I1240" i="2"/>
  <c r="K1240" i="2"/>
  <c r="H1241" i="2"/>
  <c r="I1241" i="2"/>
  <c r="K1241" i="2"/>
  <c r="H1242" i="2"/>
  <c r="I1242" i="2"/>
  <c r="K1242" i="2"/>
  <c r="H1243" i="2"/>
  <c r="I1243" i="2"/>
  <c r="K1243" i="2"/>
  <c r="H1244" i="2"/>
  <c r="I1244" i="2"/>
  <c r="K1244" i="2"/>
  <c r="H1245" i="2"/>
  <c r="I1245" i="2"/>
  <c r="K1245" i="2"/>
  <c r="H1246" i="2"/>
  <c r="I1246" i="2"/>
  <c r="K1246" i="2"/>
  <c r="H1247" i="2"/>
  <c r="I1247" i="2"/>
  <c r="K1247" i="2"/>
  <c r="H1248" i="2"/>
  <c r="I1248" i="2"/>
  <c r="K1248" i="2"/>
  <c r="H1249" i="2"/>
  <c r="I1249" i="2"/>
  <c r="K1249" i="2"/>
  <c r="H1250" i="2"/>
  <c r="I1250" i="2"/>
  <c r="K1250" i="2"/>
  <c r="H1251" i="2"/>
  <c r="I1251" i="2"/>
  <c r="K1251" i="2"/>
  <c r="H1252" i="2"/>
  <c r="I1252" i="2"/>
  <c r="K1252" i="2"/>
  <c r="H1253" i="2"/>
  <c r="I1253" i="2"/>
  <c r="K1253" i="2"/>
  <c r="H1254" i="2"/>
  <c r="I1254" i="2"/>
  <c r="K1254" i="2"/>
  <c r="H1255" i="2"/>
  <c r="I1255" i="2"/>
  <c r="K1255" i="2"/>
  <c r="H1256" i="2"/>
  <c r="I1256" i="2"/>
  <c r="K1256" i="2"/>
  <c r="H1257" i="2"/>
  <c r="I1257" i="2"/>
  <c r="K1257" i="2"/>
  <c r="H1258" i="2"/>
  <c r="I1258" i="2"/>
  <c r="K1258" i="2"/>
  <c r="H1259" i="2"/>
  <c r="I1259" i="2"/>
  <c r="K1259" i="2"/>
  <c r="H1260" i="2"/>
  <c r="I1260" i="2"/>
  <c r="K1260" i="2"/>
  <c r="H1261" i="2"/>
  <c r="I1261" i="2"/>
  <c r="K1261" i="2"/>
  <c r="H1262" i="2"/>
  <c r="I1262" i="2"/>
  <c r="K1262" i="2"/>
  <c r="H1263" i="2"/>
  <c r="I1263" i="2"/>
  <c r="K1263" i="2"/>
  <c r="H1264" i="2"/>
  <c r="I1264" i="2"/>
  <c r="K1264" i="2"/>
  <c r="H1265" i="2"/>
  <c r="I1265" i="2"/>
  <c r="K1265" i="2"/>
  <c r="H1266" i="2"/>
  <c r="I1266" i="2"/>
  <c r="K1266" i="2"/>
  <c r="H1267" i="2"/>
  <c r="I1267" i="2"/>
  <c r="K1267" i="2"/>
  <c r="H1268" i="2"/>
  <c r="I1268" i="2"/>
  <c r="K1268" i="2"/>
  <c r="H1269" i="2"/>
  <c r="I1269" i="2"/>
  <c r="K1269" i="2"/>
  <c r="H1270" i="2"/>
  <c r="I1270" i="2"/>
  <c r="K1270" i="2"/>
  <c r="H1271" i="2"/>
  <c r="I1271" i="2"/>
  <c r="K1271" i="2"/>
  <c r="H1272" i="2"/>
  <c r="I1272" i="2"/>
  <c r="K1272" i="2"/>
  <c r="H1273" i="2"/>
  <c r="I1273" i="2"/>
  <c r="K1273" i="2"/>
  <c r="H1274" i="2"/>
  <c r="I1274" i="2"/>
  <c r="K1274" i="2"/>
  <c r="H1275" i="2"/>
  <c r="I1275" i="2"/>
  <c r="K1275" i="2"/>
  <c r="H1276" i="2"/>
  <c r="I1276" i="2"/>
  <c r="K1276" i="2"/>
  <c r="H1277" i="2"/>
  <c r="I1277" i="2"/>
  <c r="K1277" i="2"/>
  <c r="H1278" i="2"/>
  <c r="I1278" i="2"/>
  <c r="K1278" i="2"/>
  <c r="H1279" i="2"/>
  <c r="I1279" i="2"/>
  <c r="K1279" i="2"/>
  <c r="H1280" i="2"/>
  <c r="I1280" i="2"/>
  <c r="K1280" i="2"/>
  <c r="H1281" i="2"/>
  <c r="I1281" i="2"/>
  <c r="K1281" i="2"/>
  <c r="H1282" i="2"/>
  <c r="I1282" i="2"/>
  <c r="K1282" i="2"/>
  <c r="H1283" i="2"/>
  <c r="I1283" i="2"/>
  <c r="K1283" i="2"/>
  <c r="H1284" i="2"/>
  <c r="I1284" i="2"/>
  <c r="K1284" i="2"/>
  <c r="H1285" i="2"/>
  <c r="I1285" i="2"/>
  <c r="K1285" i="2"/>
  <c r="H1286" i="2"/>
  <c r="I1286" i="2"/>
  <c r="K1286" i="2"/>
  <c r="H1287" i="2"/>
  <c r="I1287" i="2"/>
  <c r="K1287" i="2"/>
  <c r="H1288" i="2"/>
  <c r="I1288" i="2"/>
  <c r="K1288" i="2"/>
  <c r="H1289" i="2"/>
  <c r="I1289" i="2"/>
  <c r="K1289" i="2"/>
  <c r="H1290" i="2"/>
  <c r="I1290" i="2"/>
  <c r="K1290" i="2"/>
  <c r="H1291" i="2"/>
  <c r="I1291" i="2"/>
  <c r="K1291" i="2"/>
  <c r="H1292" i="2"/>
  <c r="I1292" i="2"/>
  <c r="K1292" i="2"/>
  <c r="H1293" i="2"/>
  <c r="I1293" i="2"/>
  <c r="K1293" i="2"/>
  <c r="H1294" i="2"/>
  <c r="I1294" i="2"/>
  <c r="K1294" i="2"/>
  <c r="H1295" i="2"/>
  <c r="I1295" i="2"/>
  <c r="K1295" i="2"/>
  <c r="H1296" i="2"/>
  <c r="I1296" i="2"/>
  <c r="K1296" i="2"/>
  <c r="H1297" i="2"/>
  <c r="I1297" i="2"/>
  <c r="K1297" i="2"/>
  <c r="H1298" i="2"/>
  <c r="I1298" i="2"/>
  <c r="K1298" i="2"/>
  <c r="H1299" i="2"/>
  <c r="I1299" i="2"/>
  <c r="K1299" i="2"/>
  <c r="H1300" i="2"/>
  <c r="I1300" i="2"/>
  <c r="K1300" i="2"/>
  <c r="H1301" i="2"/>
  <c r="I1301" i="2"/>
  <c r="K1301" i="2"/>
  <c r="H1302" i="2"/>
  <c r="I1302" i="2"/>
  <c r="K1302" i="2"/>
  <c r="H1303" i="2"/>
  <c r="I1303" i="2"/>
  <c r="K1303" i="2"/>
  <c r="H1304" i="2"/>
  <c r="I1304" i="2"/>
  <c r="K1304" i="2"/>
  <c r="H1305" i="2"/>
  <c r="I1305" i="2"/>
  <c r="K1305" i="2"/>
  <c r="H1306" i="2"/>
  <c r="I1306" i="2"/>
  <c r="K1306" i="2"/>
  <c r="H1307" i="2"/>
  <c r="I1307" i="2"/>
  <c r="K1307" i="2"/>
  <c r="H1308" i="2"/>
  <c r="I1308" i="2"/>
  <c r="K1308" i="2"/>
  <c r="H1309" i="2"/>
  <c r="I1309" i="2"/>
  <c r="K1309" i="2"/>
  <c r="H1310" i="2"/>
  <c r="I1310" i="2"/>
  <c r="K1310" i="2"/>
  <c r="H1311" i="2"/>
  <c r="I1311" i="2"/>
  <c r="K1311" i="2"/>
  <c r="H1312" i="2"/>
  <c r="I1312" i="2"/>
  <c r="K1312" i="2"/>
  <c r="H1313" i="2"/>
  <c r="I1313" i="2"/>
  <c r="K1313" i="2"/>
  <c r="H1314" i="2"/>
  <c r="I1314" i="2"/>
  <c r="K1314" i="2"/>
  <c r="H1315" i="2"/>
  <c r="I1315" i="2"/>
  <c r="K1315" i="2"/>
  <c r="H1316" i="2"/>
  <c r="I1316" i="2"/>
  <c r="K1316" i="2"/>
  <c r="H1317" i="2"/>
  <c r="I1317" i="2"/>
  <c r="K1317" i="2"/>
  <c r="H1318" i="2"/>
  <c r="I1318" i="2"/>
  <c r="K1318" i="2"/>
  <c r="H1319" i="2"/>
  <c r="I1319" i="2"/>
  <c r="K1319" i="2"/>
  <c r="H1320" i="2"/>
  <c r="I1320" i="2"/>
  <c r="K1320" i="2"/>
  <c r="H1321" i="2"/>
  <c r="I1321" i="2"/>
  <c r="K1321" i="2"/>
  <c r="H1322" i="2"/>
  <c r="I1322" i="2"/>
  <c r="K1322" i="2"/>
  <c r="H1323" i="2"/>
  <c r="I1323" i="2"/>
  <c r="K1323" i="2"/>
  <c r="H1324" i="2"/>
  <c r="I1324" i="2"/>
  <c r="K1324" i="2"/>
  <c r="H1325" i="2"/>
  <c r="I1325" i="2"/>
  <c r="K1325" i="2"/>
  <c r="H1326" i="2"/>
  <c r="I1326" i="2"/>
  <c r="K1326" i="2"/>
  <c r="H1327" i="2"/>
  <c r="I1327" i="2"/>
  <c r="K1327" i="2"/>
  <c r="H1328" i="2"/>
  <c r="I1328" i="2"/>
  <c r="K1328" i="2"/>
  <c r="H1329" i="2"/>
  <c r="I1329" i="2"/>
  <c r="K1329" i="2"/>
  <c r="H1330" i="2"/>
  <c r="I1330" i="2"/>
  <c r="K1330" i="2"/>
  <c r="H1331" i="2"/>
  <c r="I1331" i="2"/>
  <c r="K1331" i="2"/>
  <c r="H1332" i="2"/>
  <c r="I1332" i="2"/>
  <c r="K1332" i="2"/>
  <c r="H1333" i="2"/>
  <c r="I1333" i="2"/>
  <c r="K1333" i="2"/>
  <c r="H1334" i="2"/>
  <c r="I1334" i="2"/>
  <c r="K1334" i="2"/>
  <c r="H1335" i="2"/>
  <c r="I1335" i="2"/>
  <c r="K1335" i="2"/>
  <c r="H1336" i="2"/>
  <c r="I1336" i="2"/>
  <c r="K1336" i="2"/>
  <c r="H1337" i="2"/>
  <c r="I1337" i="2"/>
  <c r="K1337" i="2"/>
  <c r="H1338" i="2"/>
  <c r="I1338" i="2"/>
  <c r="K1338" i="2"/>
  <c r="H1339" i="2"/>
  <c r="I1339" i="2"/>
  <c r="K1339" i="2"/>
  <c r="H1340" i="2"/>
  <c r="I1340" i="2"/>
  <c r="K1340" i="2"/>
  <c r="H1341" i="2"/>
  <c r="I1341" i="2"/>
  <c r="K1341" i="2"/>
  <c r="H1342" i="2"/>
  <c r="I1342" i="2"/>
  <c r="K1342" i="2"/>
  <c r="H1343" i="2"/>
  <c r="I1343" i="2"/>
  <c r="K1343" i="2"/>
  <c r="H1344" i="2"/>
  <c r="I1344" i="2"/>
  <c r="K1344" i="2"/>
  <c r="H1345" i="2"/>
  <c r="I1345" i="2"/>
  <c r="K1345" i="2"/>
  <c r="H1346" i="2"/>
  <c r="I1346" i="2"/>
  <c r="K1346" i="2"/>
  <c r="H1347" i="2"/>
  <c r="I1347" i="2"/>
  <c r="K1347" i="2"/>
  <c r="H1348" i="2"/>
  <c r="I1348" i="2"/>
  <c r="K1348" i="2"/>
  <c r="H1349" i="2"/>
  <c r="I1349" i="2"/>
  <c r="K1349" i="2"/>
  <c r="H1350" i="2"/>
  <c r="I1350" i="2"/>
  <c r="K1350" i="2"/>
  <c r="H1351" i="2"/>
  <c r="I1351" i="2"/>
  <c r="K1351" i="2"/>
  <c r="H1352" i="2"/>
  <c r="I1352" i="2"/>
  <c r="K1352" i="2"/>
  <c r="H1353" i="2"/>
  <c r="I1353" i="2"/>
  <c r="K1353" i="2"/>
  <c r="H1354" i="2"/>
  <c r="I1354" i="2"/>
  <c r="K1354" i="2"/>
  <c r="H1355" i="2"/>
  <c r="I1355" i="2"/>
  <c r="K1355" i="2"/>
  <c r="H1356" i="2"/>
  <c r="I1356" i="2"/>
  <c r="K1356" i="2"/>
  <c r="H1357" i="2"/>
  <c r="I1357" i="2"/>
  <c r="K1357" i="2"/>
  <c r="H1358" i="2"/>
  <c r="I1358" i="2"/>
  <c r="K1358" i="2"/>
  <c r="H1359" i="2"/>
  <c r="I1359" i="2"/>
  <c r="K1359" i="2"/>
  <c r="H1360" i="2"/>
  <c r="I1360" i="2"/>
  <c r="K1360" i="2"/>
  <c r="H1361" i="2"/>
  <c r="I1361" i="2"/>
  <c r="K1361" i="2"/>
  <c r="H1362" i="2"/>
  <c r="I1362" i="2"/>
  <c r="K1362" i="2"/>
  <c r="H1363" i="2"/>
  <c r="I1363" i="2"/>
  <c r="K1363" i="2"/>
  <c r="H1364" i="2"/>
  <c r="I1364" i="2"/>
  <c r="K1364" i="2"/>
  <c r="H1365" i="2"/>
  <c r="I1365" i="2"/>
  <c r="K1365" i="2"/>
  <c r="H1366" i="2"/>
  <c r="I1366" i="2"/>
  <c r="K1366" i="2"/>
  <c r="H1367" i="2"/>
  <c r="I1367" i="2"/>
  <c r="K1367" i="2"/>
  <c r="H1368" i="2"/>
  <c r="I1368" i="2"/>
  <c r="K1368" i="2"/>
  <c r="H1369" i="2"/>
  <c r="I1369" i="2"/>
  <c r="K1369" i="2"/>
  <c r="H1370" i="2"/>
  <c r="I1370" i="2"/>
  <c r="K1370" i="2"/>
  <c r="H1371" i="2"/>
  <c r="I1371" i="2"/>
  <c r="K1371" i="2"/>
  <c r="H1372" i="2"/>
  <c r="I1372" i="2"/>
  <c r="K1372" i="2"/>
  <c r="H1373" i="2"/>
  <c r="I1373" i="2"/>
  <c r="K1373" i="2"/>
  <c r="H1374" i="2"/>
  <c r="I1374" i="2"/>
  <c r="K1374" i="2"/>
  <c r="H1375" i="2"/>
  <c r="I1375" i="2"/>
  <c r="K1375" i="2"/>
  <c r="H1376" i="2"/>
  <c r="I1376" i="2"/>
  <c r="K1376" i="2"/>
  <c r="H1377" i="2"/>
  <c r="I1377" i="2"/>
  <c r="K1377" i="2"/>
  <c r="H1378" i="2"/>
  <c r="I1378" i="2"/>
  <c r="K1378" i="2"/>
  <c r="H1379" i="2"/>
  <c r="I1379" i="2"/>
  <c r="K1379" i="2"/>
  <c r="H1380" i="2"/>
  <c r="I1380" i="2"/>
  <c r="K1380" i="2"/>
  <c r="H1381" i="2"/>
  <c r="I1381" i="2"/>
  <c r="K1381" i="2"/>
  <c r="H1382" i="2"/>
  <c r="I1382" i="2"/>
  <c r="K1382" i="2"/>
  <c r="H1383" i="2"/>
  <c r="I1383" i="2"/>
  <c r="K1383" i="2"/>
  <c r="H1384" i="2"/>
  <c r="I1384" i="2"/>
  <c r="K1384" i="2"/>
  <c r="H1385" i="2"/>
  <c r="I1385" i="2"/>
  <c r="K1385" i="2"/>
  <c r="H1386" i="2"/>
  <c r="I1386" i="2"/>
  <c r="K1386" i="2"/>
  <c r="H1387" i="2"/>
  <c r="I1387" i="2"/>
  <c r="K1387" i="2"/>
  <c r="H1388" i="2"/>
  <c r="I1388" i="2"/>
  <c r="K1388" i="2"/>
  <c r="H1389" i="2"/>
  <c r="I1389" i="2"/>
  <c r="K1389" i="2"/>
  <c r="H1390" i="2"/>
  <c r="I1390" i="2"/>
  <c r="K1390" i="2"/>
  <c r="H1391" i="2"/>
  <c r="I1391" i="2"/>
  <c r="K1391" i="2"/>
  <c r="H1392" i="2"/>
  <c r="I1392" i="2"/>
  <c r="K1392" i="2"/>
  <c r="H1393" i="2"/>
  <c r="I1393" i="2"/>
  <c r="K1393" i="2"/>
  <c r="H1394" i="2"/>
  <c r="I1394" i="2"/>
  <c r="K1394" i="2"/>
  <c r="H1395" i="2"/>
  <c r="I1395" i="2"/>
  <c r="K1395" i="2"/>
  <c r="H1396" i="2"/>
  <c r="I1396" i="2"/>
  <c r="K1396" i="2"/>
  <c r="H1397" i="2"/>
  <c r="I1397" i="2"/>
  <c r="K1397" i="2"/>
  <c r="H1398" i="2"/>
  <c r="I1398" i="2"/>
  <c r="K1398" i="2"/>
  <c r="H1399" i="2"/>
  <c r="I1399" i="2"/>
  <c r="K1399" i="2"/>
  <c r="H1400" i="2"/>
  <c r="I1400" i="2"/>
  <c r="K1400" i="2"/>
  <c r="H1401" i="2"/>
  <c r="I1401" i="2"/>
  <c r="K1401" i="2"/>
  <c r="H1402" i="2"/>
  <c r="I1402" i="2"/>
  <c r="K1402" i="2"/>
  <c r="H1403" i="2"/>
  <c r="I1403" i="2"/>
  <c r="K1403" i="2"/>
  <c r="H1404" i="2"/>
  <c r="I1404" i="2"/>
  <c r="K1404" i="2"/>
  <c r="H1405" i="2"/>
  <c r="I1405" i="2"/>
  <c r="K1405" i="2"/>
  <c r="H1406" i="2"/>
  <c r="I1406" i="2"/>
  <c r="K1406" i="2"/>
  <c r="H1407" i="2"/>
  <c r="I1407" i="2"/>
  <c r="K1407" i="2"/>
  <c r="H1408" i="2"/>
  <c r="I1408" i="2"/>
  <c r="K1408" i="2"/>
  <c r="H1409" i="2"/>
  <c r="I1409" i="2"/>
  <c r="K1409" i="2"/>
  <c r="H1410" i="2"/>
  <c r="I1410" i="2"/>
  <c r="K1410" i="2"/>
  <c r="H1411" i="2"/>
  <c r="I1411" i="2"/>
  <c r="K1411" i="2"/>
  <c r="H1412" i="2"/>
  <c r="I1412" i="2"/>
  <c r="K1412" i="2"/>
  <c r="H1413" i="2"/>
  <c r="I1413" i="2"/>
  <c r="K1413" i="2"/>
  <c r="H1414" i="2"/>
  <c r="I1414" i="2"/>
  <c r="K1414" i="2"/>
  <c r="H1415" i="2"/>
  <c r="I1415" i="2"/>
  <c r="K1415" i="2"/>
  <c r="H1416" i="2"/>
  <c r="I1416" i="2"/>
  <c r="K1416" i="2"/>
  <c r="H1417" i="2"/>
  <c r="I1417" i="2"/>
  <c r="K1417" i="2"/>
  <c r="H1418" i="2"/>
  <c r="I1418" i="2"/>
  <c r="K1418" i="2"/>
  <c r="H1419" i="2"/>
  <c r="I1419" i="2"/>
  <c r="K1419" i="2"/>
  <c r="H1420" i="2"/>
  <c r="I1420" i="2"/>
  <c r="K1420" i="2"/>
  <c r="H1421" i="2"/>
  <c r="I1421" i="2"/>
  <c r="K1421" i="2"/>
  <c r="H1422" i="2"/>
  <c r="I1422" i="2"/>
  <c r="K1422" i="2"/>
  <c r="H1423" i="2"/>
  <c r="I1423" i="2"/>
  <c r="K1423" i="2"/>
  <c r="H1424" i="2"/>
  <c r="I1424" i="2"/>
  <c r="K1424" i="2"/>
  <c r="H1425" i="2"/>
  <c r="I1425" i="2"/>
  <c r="K1425" i="2"/>
  <c r="H1426" i="2"/>
  <c r="I1426" i="2"/>
  <c r="K1426" i="2"/>
  <c r="H1427" i="2"/>
  <c r="I1427" i="2"/>
  <c r="K1427" i="2"/>
  <c r="H1428" i="2"/>
  <c r="I1428" i="2"/>
  <c r="K1428" i="2"/>
  <c r="H1429" i="2"/>
  <c r="I1429" i="2"/>
  <c r="K1429" i="2"/>
  <c r="H1430" i="2"/>
  <c r="I1430" i="2"/>
  <c r="K1430" i="2"/>
  <c r="H1431" i="2"/>
  <c r="I1431" i="2"/>
  <c r="K1431" i="2"/>
  <c r="H1432" i="2"/>
  <c r="I1432" i="2"/>
  <c r="K1432" i="2"/>
  <c r="H1433" i="2"/>
  <c r="I1433" i="2"/>
  <c r="K1433" i="2"/>
  <c r="H1434" i="2"/>
  <c r="I1434" i="2"/>
  <c r="K1434" i="2"/>
  <c r="H1435" i="2"/>
  <c r="I1435" i="2"/>
  <c r="K1435" i="2"/>
  <c r="H1436" i="2"/>
  <c r="I1436" i="2"/>
  <c r="K1436" i="2"/>
  <c r="H1437" i="2"/>
  <c r="I1437" i="2"/>
  <c r="K1437" i="2"/>
  <c r="H1438" i="2"/>
  <c r="I1438" i="2"/>
  <c r="K1438" i="2"/>
  <c r="H1439" i="2"/>
  <c r="I1439" i="2"/>
  <c r="K1439" i="2"/>
  <c r="H1440" i="2"/>
  <c r="I1440" i="2"/>
  <c r="K1440" i="2"/>
  <c r="H1441" i="2"/>
  <c r="I1441" i="2"/>
  <c r="K1441" i="2"/>
  <c r="H1442" i="2"/>
  <c r="I1442" i="2"/>
  <c r="K1442" i="2"/>
  <c r="H1443" i="2"/>
  <c r="I1443" i="2"/>
  <c r="K1443" i="2"/>
  <c r="H1444" i="2"/>
  <c r="I1444" i="2"/>
  <c r="K1444" i="2"/>
  <c r="H1445" i="2"/>
  <c r="I1445" i="2"/>
  <c r="K1445" i="2"/>
  <c r="H1446" i="2"/>
  <c r="I1446" i="2"/>
  <c r="K1446" i="2"/>
  <c r="H1447" i="2"/>
  <c r="I1447" i="2"/>
  <c r="K1447" i="2"/>
  <c r="H1448" i="2"/>
  <c r="I1448" i="2"/>
  <c r="K1448" i="2"/>
  <c r="H1449" i="2"/>
  <c r="I1449" i="2"/>
  <c r="K1449" i="2"/>
  <c r="H1450" i="2"/>
  <c r="I1450" i="2"/>
  <c r="K1450" i="2"/>
  <c r="H1451" i="2"/>
  <c r="I1451" i="2"/>
  <c r="K1451" i="2"/>
  <c r="H1452" i="2"/>
  <c r="I1452" i="2"/>
  <c r="K1452" i="2"/>
  <c r="H1453" i="2"/>
  <c r="I1453" i="2"/>
  <c r="K1453" i="2"/>
  <c r="H1454" i="2"/>
  <c r="I1454" i="2"/>
  <c r="K1454" i="2"/>
  <c r="H1455" i="2"/>
  <c r="I1455" i="2"/>
  <c r="K1455" i="2"/>
  <c r="H1456" i="2"/>
  <c r="I1456" i="2"/>
  <c r="K1456" i="2"/>
  <c r="H1457" i="2"/>
  <c r="I1457" i="2"/>
  <c r="K1457" i="2"/>
  <c r="H1458" i="2"/>
  <c r="I1458" i="2"/>
  <c r="K1458" i="2"/>
  <c r="H1459" i="2"/>
  <c r="I1459" i="2"/>
  <c r="K1459" i="2"/>
  <c r="H1460" i="2"/>
  <c r="I1460" i="2"/>
  <c r="K1460" i="2"/>
  <c r="H1461" i="2"/>
  <c r="I1461" i="2"/>
  <c r="K1461" i="2"/>
  <c r="H1462" i="2"/>
  <c r="I1462" i="2"/>
  <c r="K1462" i="2"/>
  <c r="H1463" i="2"/>
  <c r="I1463" i="2"/>
  <c r="K1463" i="2"/>
  <c r="H1464" i="2"/>
  <c r="I1464" i="2"/>
  <c r="K1464" i="2"/>
  <c r="H1465" i="2"/>
  <c r="I1465" i="2"/>
  <c r="K1465" i="2"/>
  <c r="H1466" i="2"/>
  <c r="I1466" i="2"/>
  <c r="K1466" i="2"/>
  <c r="H1467" i="2"/>
  <c r="I1467" i="2"/>
  <c r="K1467" i="2"/>
  <c r="H1468" i="2"/>
  <c r="I1468" i="2"/>
  <c r="K1468" i="2"/>
  <c r="H1469" i="2"/>
  <c r="I1469" i="2"/>
  <c r="K1469" i="2"/>
  <c r="H1470" i="2"/>
  <c r="I1470" i="2"/>
  <c r="K1470" i="2"/>
  <c r="H1471" i="2"/>
  <c r="I1471" i="2"/>
  <c r="K1471" i="2"/>
  <c r="H1472" i="2"/>
  <c r="I1472" i="2"/>
  <c r="K1472" i="2"/>
  <c r="H1473" i="2"/>
  <c r="I1473" i="2"/>
  <c r="K1473" i="2"/>
  <c r="H1474" i="2"/>
  <c r="I1474" i="2"/>
  <c r="K1474" i="2"/>
  <c r="H1475" i="2"/>
  <c r="I1475" i="2"/>
  <c r="K1475" i="2"/>
  <c r="H1476" i="2"/>
  <c r="I1476" i="2"/>
  <c r="K1476" i="2"/>
  <c r="H1477" i="2"/>
  <c r="I1477" i="2"/>
  <c r="K1477" i="2"/>
  <c r="H1478" i="2"/>
  <c r="I1478" i="2"/>
  <c r="K1478" i="2"/>
  <c r="H1479" i="2"/>
  <c r="I1479" i="2"/>
  <c r="K1479" i="2"/>
  <c r="H1480" i="2"/>
  <c r="I1480" i="2"/>
  <c r="K1480" i="2"/>
  <c r="H1481" i="2"/>
  <c r="I1481" i="2"/>
  <c r="K1481" i="2"/>
  <c r="H1482" i="2"/>
  <c r="I1482" i="2"/>
  <c r="K1482" i="2"/>
  <c r="H1483" i="2"/>
  <c r="I1483" i="2"/>
  <c r="K1483" i="2"/>
  <c r="H1484" i="2"/>
  <c r="I1484" i="2"/>
  <c r="K1484" i="2"/>
  <c r="H1485" i="2"/>
  <c r="I1485" i="2"/>
  <c r="K1485" i="2"/>
  <c r="H1486" i="2"/>
  <c r="I1486" i="2"/>
  <c r="K1486" i="2"/>
  <c r="H1487" i="2"/>
  <c r="I1487" i="2"/>
  <c r="K1487" i="2"/>
  <c r="H1488" i="2"/>
  <c r="I1488" i="2"/>
  <c r="K1488" i="2"/>
  <c r="H1489" i="2"/>
  <c r="I1489" i="2"/>
  <c r="K1489" i="2"/>
  <c r="H1490" i="2"/>
  <c r="I1490" i="2"/>
  <c r="K1490" i="2"/>
  <c r="H1491" i="2"/>
  <c r="I1491" i="2"/>
  <c r="K1491" i="2"/>
  <c r="H1492" i="2"/>
  <c r="I1492" i="2"/>
  <c r="K1492" i="2"/>
  <c r="H1493" i="2"/>
  <c r="I1493" i="2"/>
  <c r="K1493" i="2"/>
  <c r="H1494" i="2"/>
  <c r="I1494" i="2"/>
  <c r="K1494" i="2"/>
  <c r="H1495" i="2"/>
  <c r="I1495" i="2"/>
  <c r="K1495" i="2"/>
  <c r="H1496" i="2"/>
  <c r="I1496" i="2"/>
  <c r="K1496" i="2"/>
  <c r="H1497" i="2"/>
  <c r="I1497" i="2"/>
  <c r="K1497" i="2"/>
  <c r="H1498" i="2"/>
  <c r="I1498" i="2"/>
  <c r="K1498" i="2"/>
  <c r="H1499" i="2"/>
  <c r="I1499" i="2"/>
  <c r="K1499" i="2"/>
  <c r="H1500" i="2"/>
  <c r="I1500" i="2"/>
  <c r="K1500" i="2"/>
  <c r="H1501" i="2"/>
  <c r="I1501" i="2"/>
  <c r="K1501" i="2"/>
  <c r="H1502" i="2"/>
  <c r="I1502" i="2"/>
  <c r="K1502" i="2"/>
  <c r="H1503" i="2"/>
  <c r="I1503" i="2"/>
  <c r="K1503" i="2"/>
  <c r="H1504" i="2"/>
  <c r="I1504" i="2"/>
  <c r="K1504" i="2"/>
  <c r="H1505" i="2"/>
  <c r="I1505" i="2"/>
  <c r="K1505" i="2"/>
  <c r="H1506" i="2"/>
  <c r="I1506" i="2"/>
  <c r="K1506" i="2"/>
  <c r="H1507" i="2"/>
  <c r="I1507" i="2"/>
  <c r="K1507" i="2"/>
  <c r="H1508" i="2"/>
  <c r="I1508" i="2"/>
  <c r="K1508" i="2"/>
  <c r="H1509" i="2"/>
  <c r="I1509" i="2"/>
  <c r="K1509" i="2"/>
  <c r="H1510" i="2"/>
  <c r="I1510" i="2"/>
  <c r="K1510" i="2"/>
  <c r="H1511" i="2"/>
  <c r="I1511" i="2"/>
  <c r="K1511" i="2"/>
  <c r="H1512" i="2"/>
  <c r="I1512" i="2"/>
  <c r="K1512" i="2"/>
  <c r="H1513" i="2"/>
  <c r="I1513" i="2"/>
  <c r="K1513" i="2"/>
  <c r="H1514" i="2"/>
  <c r="I1514" i="2"/>
  <c r="K1514" i="2"/>
  <c r="H1515" i="2"/>
  <c r="I1515" i="2"/>
  <c r="K1515" i="2"/>
  <c r="H1516" i="2"/>
  <c r="I1516" i="2"/>
  <c r="K1516" i="2"/>
  <c r="H1517" i="2"/>
  <c r="I1517" i="2"/>
  <c r="K1517" i="2"/>
  <c r="H1518" i="2"/>
  <c r="I1518" i="2"/>
  <c r="K1518" i="2"/>
  <c r="H1519" i="2"/>
  <c r="I1519" i="2"/>
  <c r="K1519" i="2"/>
  <c r="H1520" i="2"/>
  <c r="I1520" i="2"/>
  <c r="K1520" i="2"/>
  <c r="H1521" i="2"/>
  <c r="I1521" i="2"/>
  <c r="K1521" i="2"/>
  <c r="H1522" i="2"/>
  <c r="I1522" i="2"/>
  <c r="K1522" i="2"/>
  <c r="H1523" i="2"/>
  <c r="I1523" i="2"/>
  <c r="K1523" i="2"/>
  <c r="H1524" i="2"/>
  <c r="I1524" i="2" s="1"/>
  <c r="K1524" i="2"/>
  <c r="H1525" i="2"/>
  <c r="I1525" i="2"/>
  <c r="K1525" i="2"/>
  <c r="H1526" i="2"/>
  <c r="I1526" i="2" s="1"/>
  <c r="K1526" i="2"/>
  <c r="H1527" i="2"/>
  <c r="I1527" i="2"/>
  <c r="K1527" i="2"/>
  <c r="H1528" i="2"/>
  <c r="I1528" i="2" s="1"/>
  <c r="K1528" i="2"/>
  <c r="H1529" i="2"/>
  <c r="I1529" i="2"/>
  <c r="K1529" i="2"/>
  <c r="H1530" i="2"/>
  <c r="I1530" i="2" s="1"/>
  <c r="K1530" i="2"/>
  <c r="H1531" i="2"/>
  <c r="I1531" i="2"/>
  <c r="K1531" i="2"/>
  <c r="H1532" i="2"/>
  <c r="I1532" i="2" s="1"/>
  <c r="K1532" i="2"/>
  <c r="H1533" i="2"/>
  <c r="I1533" i="2"/>
  <c r="K1533" i="2"/>
  <c r="H1534" i="2"/>
  <c r="I1534" i="2" s="1"/>
  <c r="K1534" i="2"/>
  <c r="H1535" i="2"/>
  <c r="I1535" i="2"/>
  <c r="K1535" i="2"/>
  <c r="H1536" i="2"/>
  <c r="I1536" i="2" s="1"/>
  <c r="K1536" i="2"/>
  <c r="H1537" i="2"/>
  <c r="I1537" i="2"/>
  <c r="K1537" i="2"/>
  <c r="H1538" i="2"/>
  <c r="I1538" i="2" s="1"/>
  <c r="K1538" i="2"/>
  <c r="H1539" i="2"/>
  <c r="I1539" i="2"/>
  <c r="K1539" i="2"/>
  <c r="H1540" i="2"/>
  <c r="I1540" i="2" s="1"/>
  <c r="K1540" i="2"/>
  <c r="H1541" i="2"/>
  <c r="I1541" i="2"/>
  <c r="K1541" i="2"/>
  <c r="H1542" i="2"/>
  <c r="I1542" i="2" s="1"/>
  <c r="K1542" i="2"/>
  <c r="H1543" i="2"/>
  <c r="I1543" i="2"/>
  <c r="K1543" i="2"/>
  <c r="H1544" i="2"/>
  <c r="I1544" i="2" s="1"/>
  <c r="K1544" i="2"/>
  <c r="H1545" i="2"/>
  <c r="I1545" i="2"/>
  <c r="K1545" i="2"/>
  <c r="H1546" i="2"/>
  <c r="I1546" i="2" s="1"/>
  <c r="K1546" i="2"/>
  <c r="H1547" i="2"/>
  <c r="I1547" i="2"/>
  <c r="K1547" i="2"/>
  <c r="H1548" i="2"/>
  <c r="I1548" i="2" s="1"/>
  <c r="K1548" i="2"/>
  <c r="H1549" i="2"/>
  <c r="I1549" i="2"/>
  <c r="K1549" i="2"/>
  <c r="H1550" i="2"/>
  <c r="I1550" i="2" s="1"/>
  <c r="K1550" i="2"/>
  <c r="H1551" i="2"/>
  <c r="I1551" i="2"/>
  <c r="K1551" i="2"/>
  <c r="H1552" i="2"/>
  <c r="I1552" i="2" s="1"/>
  <c r="K1552" i="2"/>
  <c r="H1553" i="2"/>
  <c r="I1553" i="2"/>
  <c r="K1553" i="2"/>
  <c r="H1554" i="2"/>
  <c r="I1554" i="2" s="1"/>
  <c r="K1554" i="2"/>
  <c r="H1555" i="2"/>
  <c r="I1555" i="2"/>
  <c r="K1555" i="2"/>
  <c r="H1556" i="2"/>
  <c r="I1556" i="2" s="1"/>
  <c r="K1556" i="2"/>
  <c r="H1557" i="2"/>
  <c r="I1557" i="2"/>
  <c r="K1557" i="2"/>
  <c r="H1558" i="2"/>
  <c r="I1558" i="2" s="1"/>
  <c r="K1558" i="2"/>
  <c r="H1559" i="2"/>
  <c r="I1559" i="2"/>
  <c r="K1559" i="2"/>
  <c r="H1560" i="2"/>
  <c r="I1560" i="2" s="1"/>
  <c r="K1560" i="2"/>
  <c r="H1561" i="2"/>
  <c r="I1561" i="2"/>
  <c r="K1561" i="2"/>
  <c r="H1562" i="2"/>
  <c r="I1562" i="2" s="1"/>
  <c r="K1562" i="2"/>
  <c r="H1563" i="2"/>
  <c r="I1563" i="2"/>
  <c r="K1563" i="2"/>
  <c r="H1564" i="2"/>
  <c r="I1564" i="2" s="1"/>
  <c r="K1564" i="2"/>
  <c r="H1565" i="2"/>
  <c r="I1565" i="2"/>
  <c r="K1565" i="2"/>
  <c r="H1566" i="2"/>
  <c r="I1566" i="2" s="1"/>
  <c r="K1566" i="2"/>
  <c r="H1567" i="2"/>
  <c r="I1567" i="2"/>
  <c r="K1567" i="2"/>
  <c r="H1568" i="2"/>
  <c r="I1568" i="2" s="1"/>
  <c r="K1568" i="2"/>
  <c r="H1569" i="2"/>
  <c r="I1569" i="2"/>
  <c r="K1569" i="2"/>
  <c r="H1570" i="2"/>
  <c r="I1570" i="2" s="1"/>
  <c r="K1570" i="2"/>
  <c r="H1571" i="2"/>
  <c r="I1571" i="2"/>
  <c r="K1571" i="2"/>
  <c r="H1572" i="2"/>
  <c r="I1572" i="2" s="1"/>
  <c r="K1572" i="2"/>
  <c r="H1573" i="2"/>
  <c r="I1573" i="2"/>
  <c r="K1573" i="2"/>
  <c r="H1574" i="2"/>
  <c r="I1574" i="2" s="1"/>
  <c r="K1574" i="2"/>
  <c r="H1575" i="2"/>
  <c r="I1575" i="2"/>
  <c r="K1575" i="2"/>
  <c r="H1576" i="2"/>
  <c r="I1576" i="2" s="1"/>
  <c r="K1576" i="2"/>
  <c r="H1577" i="2"/>
  <c r="I1577" i="2"/>
  <c r="K1577" i="2"/>
  <c r="H1578" i="2"/>
  <c r="I1578" i="2" s="1"/>
  <c r="K1578" i="2"/>
  <c r="H1579" i="2"/>
  <c r="I1579" i="2"/>
  <c r="K1579" i="2"/>
  <c r="H1580" i="2"/>
  <c r="I1580" i="2" s="1"/>
  <c r="K1580" i="2"/>
  <c r="H1581" i="2"/>
  <c r="I1581" i="2"/>
  <c r="K1581" i="2"/>
  <c r="H1582" i="2"/>
  <c r="I1582" i="2" s="1"/>
  <c r="K1582" i="2"/>
  <c r="H1583" i="2"/>
  <c r="I1583" i="2"/>
  <c r="K1583" i="2"/>
  <c r="H1584" i="2"/>
  <c r="I1584" i="2" s="1"/>
  <c r="K1584" i="2"/>
  <c r="H1585" i="2"/>
  <c r="I1585" i="2"/>
  <c r="K1585" i="2"/>
  <c r="H1586" i="2"/>
  <c r="I1586" i="2" s="1"/>
  <c r="K1586" i="2"/>
  <c r="H1587" i="2"/>
  <c r="I1587" i="2"/>
  <c r="K1587" i="2"/>
  <c r="H1588" i="2"/>
  <c r="I1588" i="2" s="1"/>
  <c r="K1588" i="2"/>
  <c r="H1589" i="2"/>
  <c r="I1589" i="2"/>
  <c r="K1589" i="2"/>
  <c r="H1590" i="2"/>
  <c r="I1590" i="2" s="1"/>
  <c r="K1590" i="2"/>
  <c r="H1591" i="2"/>
  <c r="I1591" i="2"/>
  <c r="K1591" i="2"/>
  <c r="H1592" i="2"/>
  <c r="I1592" i="2" s="1"/>
  <c r="K1592" i="2"/>
  <c r="H1593" i="2"/>
  <c r="I1593" i="2"/>
  <c r="K1593" i="2"/>
  <c r="H1594" i="2"/>
  <c r="I1594" i="2" s="1"/>
  <c r="K1594" i="2"/>
  <c r="H1595" i="2"/>
  <c r="I1595" i="2"/>
  <c r="K1595" i="2"/>
  <c r="H1596" i="2"/>
  <c r="I1596" i="2" s="1"/>
  <c r="K1596" i="2"/>
  <c r="H1597" i="2"/>
  <c r="I1597" i="2"/>
  <c r="K1597" i="2"/>
  <c r="H1598" i="2"/>
  <c r="I1598" i="2" s="1"/>
  <c r="K1598" i="2"/>
  <c r="H1599" i="2"/>
  <c r="I1599" i="2"/>
  <c r="K1599" i="2"/>
  <c r="H1600" i="2"/>
  <c r="I1600" i="2" s="1"/>
  <c r="K1600" i="2"/>
  <c r="H1601" i="2"/>
  <c r="I1601" i="2"/>
  <c r="K1601" i="2"/>
  <c r="H1602" i="2"/>
  <c r="I1602" i="2" s="1"/>
  <c r="K1602" i="2"/>
  <c r="H1603" i="2"/>
  <c r="I1603" i="2"/>
  <c r="K1603" i="2"/>
  <c r="H1604" i="2"/>
  <c r="I1604" i="2" s="1"/>
  <c r="K1604" i="2"/>
  <c r="H1605" i="2"/>
  <c r="I1605" i="2"/>
  <c r="K1605" i="2"/>
  <c r="H1606" i="2"/>
  <c r="I1606" i="2" s="1"/>
  <c r="K1606" i="2"/>
  <c r="H1607" i="2"/>
  <c r="I1607" i="2"/>
  <c r="K1607" i="2"/>
  <c r="H1608" i="2"/>
  <c r="I1608" i="2" s="1"/>
  <c r="K1608" i="2"/>
  <c r="H1609" i="2"/>
  <c r="I1609" i="2"/>
  <c r="K1609" i="2"/>
  <c r="H1610" i="2"/>
  <c r="I1610" i="2" s="1"/>
  <c r="K1610" i="2"/>
  <c r="H1611" i="2"/>
  <c r="I1611" i="2"/>
  <c r="K1611" i="2"/>
  <c r="H1612" i="2"/>
  <c r="I1612" i="2" s="1"/>
  <c r="K1612" i="2"/>
  <c r="H1613" i="2"/>
  <c r="I1613" i="2"/>
  <c r="K1613" i="2"/>
  <c r="H1614" i="2"/>
  <c r="I1614" i="2" s="1"/>
  <c r="K1614" i="2"/>
  <c r="H1615" i="2"/>
  <c r="I1615" i="2"/>
  <c r="K1615" i="2"/>
  <c r="H1616" i="2"/>
  <c r="I1616" i="2" s="1"/>
  <c r="K1616" i="2"/>
  <c r="H1617" i="2"/>
  <c r="I1617" i="2"/>
  <c r="K1617" i="2"/>
  <c r="H1618" i="2"/>
  <c r="I1618" i="2" s="1"/>
  <c r="K1618" i="2"/>
  <c r="H1619" i="2"/>
  <c r="I1619" i="2"/>
  <c r="K1619" i="2"/>
  <c r="H1620" i="2"/>
  <c r="I1620" i="2" s="1"/>
  <c r="K1620" i="2"/>
  <c r="H1621" i="2"/>
  <c r="I1621" i="2"/>
  <c r="K1621" i="2"/>
  <c r="H1622" i="2"/>
  <c r="I1622" i="2" s="1"/>
  <c r="K1622" i="2"/>
  <c r="H1623" i="2"/>
  <c r="I1623" i="2"/>
  <c r="K1623" i="2"/>
  <c r="H1624" i="2"/>
  <c r="I1624" i="2" s="1"/>
  <c r="K1624" i="2"/>
  <c r="H1625" i="2"/>
  <c r="I1625" i="2"/>
  <c r="K1625" i="2"/>
  <c r="H1626" i="2"/>
  <c r="I1626" i="2" s="1"/>
  <c r="K1626" i="2"/>
  <c r="H1627" i="2"/>
  <c r="I1627" i="2"/>
  <c r="K1627" i="2"/>
  <c r="H1628" i="2"/>
  <c r="I1628" i="2" s="1"/>
  <c r="K1628" i="2"/>
  <c r="H1629" i="2"/>
  <c r="I1629" i="2"/>
  <c r="K1629" i="2"/>
  <c r="H1630" i="2"/>
  <c r="I1630" i="2" s="1"/>
  <c r="K1630" i="2"/>
  <c r="H1631" i="2"/>
  <c r="I1631" i="2"/>
  <c r="K1631" i="2"/>
  <c r="H1632" i="2"/>
  <c r="I1632" i="2" s="1"/>
  <c r="K1632" i="2"/>
  <c r="H1633" i="2"/>
  <c r="I1633" i="2"/>
  <c r="K1633" i="2"/>
  <c r="H1634" i="2"/>
  <c r="I1634" i="2" s="1"/>
  <c r="K1634" i="2"/>
  <c r="H1635" i="2"/>
  <c r="I1635" i="2"/>
  <c r="K1635" i="2"/>
  <c r="H1636" i="2"/>
  <c r="I1636" i="2" s="1"/>
  <c r="K1636" i="2"/>
  <c r="H1637" i="2"/>
  <c r="I1637" i="2"/>
  <c r="K1637" i="2"/>
  <c r="H1638" i="2"/>
  <c r="I1638" i="2" s="1"/>
  <c r="K1638" i="2"/>
  <c r="H1639" i="2"/>
  <c r="I1639" i="2"/>
  <c r="K1639" i="2"/>
  <c r="H1640" i="2"/>
  <c r="I1640" i="2" s="1"/>
  <c r="K1640" i="2"/>
  <c r="H1641" i="2"/>
  <c r="I1641" i="2"/>
  <c r="K1641" i="2"/>
  <c r="H1642" i="2"/>
  <c r="I1642" i="2" s="1"/>
  <c r="K1642" i="2"/>
  <c r="H1643" i="2"/>
  <c r="I1643" i="2"/>
  <c r="K1643" i="2"/>
  <c r="H1644" i="2"/>
  <c r="I1644" i="2" s="1"/>
  <c r="K1644" i="2"/>
  <c r="H1645" i="2"/>
  <c r="I1645" i="2"/>
  <c r="K1645" i="2"/>
  <c r="H1646" i="2"/>
  <c r="I1646" i="2" s="1"/>
  <c r="K1646" i="2"/>
  <c r="H1647" i="2"/>
  <c r="I1647" i="2"/>
  <c r="K1647" i="2"/>
  <c r="H1648" i="2"/>
  <c r="I1648" i="2" s="1"/>
  <c r="K1648" i="2"/>
  <c r="H1649" i="2"/>
  <c r="I1649" i="2"/>
  <c r="K1649" i="2"/>
  <c r="H1650" i="2"/>
  <c r="I1650" i="2" s="1"/>
  <c r="K1650" i="2"/>
  <c r="H1651" i="2"/>
  <c r="I1651" i="2"/>
  <c r="K1651" i="2"/>
  <c r="H1652" i="2"/>
  <c r="I1652" i="2" s="1"/>
  <c r="K1652" i="2"/>
  <c r="H1653" i="2"/>
  <c r="I1653" i="2"/>
  <c r="K1653" i="2"/>
  <c r="H1654" i="2"/>
  <c r="I1654" i="2" s="1"/>
  <c r="K1654" i="2"/>
  <c r="H1655" i="2"/>
  <c r="I1655" i="2"/>
  <c r="K1655" i="2"/>
  <c r="H1656" i="2"/>
  <c r="I1656" i="2" s="1"/>
  <c r="K1656" i="2"/>
  <c r="H1657" i="2"/>
  <c r="I1657" i="2"/>
  <c r="K1657" i="2"/>
  <c r="H1658" i="2"/>
  <c r="I1658" i="2" s="1"/>
  <c r="K1658" i="2"/>
  <c r="H1659" i="2"/>
  <c r="I1659" i="2"/>
  <c r="K1659" i="2"/>
  <c r="H1660" i="2"/>
  <c r="I1660" i="2" s="1"/>
  <c r="K1660" i="2"/>
  <c r="H1661" i="2"/>
  <c r="I1661" i="2"/>
  <c r="K1661" i="2"/>
  <c r="H1662" i="2"/>
  <c r="I1662" i="2" s="1"/>
  <c r="K1662" i="2"/>
  <c r="H1663" i="2"/>
  <c r="I1663" i="2"/>
  <c r="K1663" i="2"/>
  <c r="H1664" i="2"/>
  <c r="I1664" i="2" s="1"/>
  <c r="K1664" i="2"/>
  <c r="H1665" i="2"/>
  <c r="I1665" i="2"/>
  <c r="K1665" i="2"/>
  <c r="H1666" i="2"/>
  <c r="I1666" i="2" s="1"/>
  <c r="K1666" i="2"/>
  <c r="H1667" i="2"/>
  <c r="I1667" i="2"/>
  <c r="K1667" i="2"/>
  <c r="H1668" i="2"/>
  <c r="I1668" i="2" s="1"/>
  <c r="K1668" i="2"/>
  <c r="H1669" i="2"/>
  <c r="I1669" i="2"/>
  <c r="K1669" i="2"/>
  <c r="H1670" i="2"/>
  <c r="I1670" i="2" s="1"/>
  <c r="K1670" i="2"/>
  <c r="H1671" i="2"/>
  <c r="I1671" i="2"/>
  <c r="K1671" i="2"/>
  <c r="H1672" i="2"/>
  <c r="I1672" i="2" s="1"/>
  <c r="K1672" i="2"/>
  <c r="H1673" i="2"/>
  <c r="I1673" i="2"/>
  <c r="K1673" i="2"/>
  <c r="H1674" i="2"/>
  <c r="I1674" i="2" s="1"/>
  <c r="K1674" i="2"/>
  <c r="H1675" i="2"/>
  <c r="I1675" i="2"/>
  <c r="K1675" i="2"/>
  <c r="H1676" i="2"/>
  <c r="I1676" i="2" s="1"/>
  <c r="K1676" i="2"/>
  <c r="H1677" i="2"/>
  <c r="I1677" i="2"/>
  <c r="K1677" i="2"/>
  <c r="H1678" i="2"/>
  <c r="I1678" i="2" s="1"/>
  <c r="K1678" i="2"/>
  <c r="H1679" i="2"/>
  <c r="I1679" i="2"/>
  <c r="K1679" i="2"/>
  <c r="H1680" i="2"/>
  <c r="I1680" i="2" s="1"/>
  <c r="K1680" i="2"/>
  <c r="H1681" i="2"/>
  <c r="I1681" i="2"/>
  <c r="K1681" i="2"/>
  <c r="H1682" i="2"/>
  <c r="I1682" i="2" s="1"/>
  <c r="K1682" i="2"/>
  <c r="H1683" i="2"/>
  <c r="I1683" i="2"/>
  <c r="K1683" i="2"/>
  <c r="H1684" i="2"/>
  <c r="I1684" i="2" s="1"/>
  <c r="K1684" i="2"/>
  <c r="H1685" i="2"/>
  <c r="I1685" i="2"/>
  <c r="K1685" i="2"/>
  <c r="H1686" i="2"/>
  <c r="I1686" i="2" s="1"/>
  <c r="K1686" i="2"/>
  <c r="H1687" i="2"/>
  <c r="I1687" i="2"/>
  <c r="K1687" i="2"/>
  <c r="H1688" i="2"/>
  <c r="I1688" i="2" s="1"/>
  <c r="K1688" i="2"/>
  <c r="H1689" i="2"/>
  <c r="I1689" i="2"/>
  <c r="K1689" i="2"/>
  <c r="H1690" i="2"/>
  <c r="I1690" i="2" s="1"/>
  <c r="K1690" i="2"/>
  <c r="H1691" i="2"/>
  <c r="I1691" i="2"/>
  <c r="K1691" i="2"/>
  <c r="H1692" i="2"/>
  <c r="I1692" i="2" s="1"/>
  <c r="K1692" i="2"/>
  <c r="H1693" i="2"/>
  <c r="I1693" i="2"/>
  <c r="K1693" i="2"/>
  <c r="H1694" i="2"/>
  <c r="I1694" i="2" s="1"/>
  <c r="K1694" i="2"/>
  <c r="H1695" i="2"/>
  <c r="I1695" i="2"/>
  <c r="K1695" i="2"/>
  <c r="H1696" i="2"/>
  <c r="I1696" i="2" s="1"/>
  <c r="K1696" i="2"/>
  <c r="H1697" i="2"/>
  <c r="I1697" i="2"/>
  <c r="K1697" i="2"/>
  <c r="H1698" i="2"/>
  <c r="I1698" i="2" s="1"/>
  <c r="K1698" i="2"/>
  <c r="H1699" i="2"/>
  <c r="I1699" i="2"/>
  <c r="K1699" i="2"/>
  <c r="H1700" i="2"/>
  <c r="I1700" i="2" s="1"/>
  <c r="K1700" i="2"/>
  <c r="H1701" i="2"/>
  <c r="I1701" i="2"/>
  <c r="K1701" i="2"/>
  <c r="H1702" i="2"/>
  <c r="I1702" i="2" s="1"/>
  <c r="K1702" i="2"/>
  <c r="H1703" i="2"/>
  <c r="I1703" i="2"/>
  <c r="K1703" i="2"/>
  <c r="H1704" i="2"/>
  <c r="I1704" i="2" s="1"/>
  <c r="K1704" i="2"/>
  <c r="H1705" i="2"/>
  <c r="I1705" i="2"/>
  <c r="K1705" i="2"/>
  <c r="H1706" i="2"/>
  <c r="I1706" i="2" s="1"/>
  <c r="K1706" i="2"/>
  <c r="H1707" i="2"/>
  <c r="I1707" i="2"/>
  <c r="K1707" i="2"/>
  <c r="H1708" i="2"/>
  <c r="I1708" i="2" s="1"/>
  <c r="K1708" i="2"/>
  <c r="H1709" i="2"/>
  <c r="I1709" i="2"/>
  <c r="K1709" i="2"/>
  <c r="H1710" i="2"/>
  <c r="I1710" i="2" s="1"/>
  <c r="K1710" i="2"/>
  <c r="H1711" i="2"/>
  <c r="I1711" i="2"/>
  <c r="K1711" i="2"/>
  <c r="H1712" i="2"/>
  <c r="I1712" i="2" s="1"/>
  <c r="K1712" i="2"/>
  <c r="H1713" i="2"/>
  <c r="I1713" i="2"/>
  <c r="K1713" i="2"/>
  <c r="H1714" i="2"/>
  <c r="I1714" i="2" s="1"/>
  <c r="K1714" i="2"/>
  <c r="H1715" i="2"/>
  <c r="I1715" i="2"/>
  <c r="K1715" i="2"/>
  <c r="H1716" i="2"/>
  <c r="I1716" i="2" s="1"/>
  <c r="K1716" i="2"/>
  <c r="H1717" i="2"/>
  <c r="I1717" i="2"/>
  <c r="K1717" i="2"/>
  <c r="H1718" i="2"/>
  <c r="I1718" i="2" s="1"/>
  <c r="K1718" i="2"/>
  <c r="H1719" i="2"/>
  <c r="I1719" i="2"/>
  <c r="K1719" i="2"/>
  <c r="H1720" i="2"/>
  <c r="I1720" i="2" s="1"/>
  <c r="K1720" i="2"/>
  <c r="H1721" i="2"/>
  <c r="I1721" i="2"/>
  <c r="K1721" i="2"/>
  <c r="H1722" i="2"/>
  <c r="I1722" i="2" s="1"/>
  <c r="K1722" i="2"/>
  <c r="H1723" i="2"/>
  <c r="I1723" i="2"/>
  <c r="K1723" i="2"/>
  <c r="H1724" i="2"/>
  <c r="I1724" i="2" s="1"/>
  <c r="K1724" i="2"/>
  <c r="H1725" i="2"/>
  <c r="I1725" i="2"/>
  <c r="K1725" i="2"/>
  <c r="H1726" i="2"/>
  <c r="I1726" i="2" s="1"/>
  <c r="K1726" i="2"/>
  <c r="H1727" i="2"/>
  <c r="I1727" i="2"/>
  <c r="K1727" i="2"/>
  <c r="H1728" i="2"/>
  <c r="I1728" i="2" s="1"/>
  <c r="K1728" i="2"/>
  <c r="H1729" i="2"/>
  <c r="I1729" i="2"/>
  <c r="K1729" i="2"/>
  <c r="H1730" i="2"/>
  <c r="I1730" i="2" s="1"/>
  <c r="K1730" i="2"/>
  <c r="H1731" i="2"/>
  <c r="I1731" i="2"/>
  <c r="K1731" i="2"/>
  <c r="H1732" i="2"/>
  <c r="I1732" i="2" s="1"/>
  <c r="K1732" i="2"/>
  <c r="H1733" i="2"/>
  <c r="I1733" i="2"/>
  <c r="K1733" i="2"/>
  <c r="H1734" i="2"/>
  <c r="I1734" i="2" s="1"/>
  <c r="K1734" i="2"/>
  <c r="H1735" i="2"/>
  <c r="I1735" i="2"/>
  <c r="K1735" i="2"/>
  <c r="H1736" i="2"/>
  <c r="I1736" i="2" s="1"/>
  <c r="K1736" i="2"/>
  <c r="H1737" i="2"/>
  <c r="I1737" i="2"/>
  <c r="K1737" i="2"/>
  <c r="H1738" i="2"/>
  <c r="I1738" i="2" s="1"/>
  <c r="K1738" i="2"/>
  <c r="H1739" i="2"/>
  <c r="I1739" i="2"/>
  <c r="K1739" i="2"/>
  <c r="H1740" i="2"/>
  <c r="I1740" i="2" s="1"/>
  <c r="K1740" i="2"/>
  <c r="H1741" i="2"/>
  <c r="I1741" i="2"/>
  <c r="K1741" i="2"/>
  <c r="H1742" i="2"/>
  <c r="I1742" i="2" s="1"/>
  <c r="K1742" i="2"/>
  <c r="H1743" i="2"/>
  <c r="I1743" i="2"/>
  <c r="K1743" i="2"/>
  <c r="H1744" i="2"/>
  <c r="I1744" i="2" s="1"/>
  <c r="K1744" i="2"/>
  <c r="H1745" i="2"/>
  <c r="I1745" i="2"/>
  <c r="K1745" i="2"/>
  <c r="H1746" i="2"/>
  <c r="I1746" i="2" s="1"/>
  <c r="K1746" i="2"/>
  <c r="H1747" i="2"/>
  <c r="I1747" i="2"/>
  <c r="K1747" i="2"/>
  <c r="H1748" i="2"/>
  <c r="I1748" i="2" s="1"/>
  <c r="K1748" i="2"/>
  <c r="H1749" i="2"/>
  <c r="I1749" i="2"/>
  <c r="K1749" i="2"/>
  <c r="H1750" i="2"/>
  <c r="I1750" i="2" s="1"/>
  <c r="K1750" i="2"/>
  <c r="H1751" i="2"/>
  <c r="I1751" i="2"/>
  <c r="K1751" i="2"/>
  <c r="H1752" i="2"/>
  <c r="I1752" i="2" s="1"/>
  <c r="K1752" i="2"/>
  <c r="H1753" i="2"/>
  <c r="I1753" i="2"/>
  <c r="K1753" i="2"/>
  <c r="H1754" i="2"/>
  <c r="I1754" i="2" s="1"/>
  <c r="K1754" i="2"/>
  <c r="H1755" i="2"/>
  <c r="I1755" i="2"/>
  <c r="K1755" i="2"/>
  <c r="H1756" i="2"/>
  <c r="I1756" i="2" s="1"/>
  <c r="K1756" i="2"/>
  <c r="H1757" i="2"/>
  <c r="I1757" i="2"/>
  <c r="K1757" i="2"/>
  <c r="H1758" i="2"/>
  <c r="I1758" i="2" s="1"/>
  <c r="K1758" i="2"/>
  <c r="H1759" i="2"/>
  <c r="I1759" i="2"/>
  <c r="K1759" i="2"/>
  <c r="H1760" i="2"/>
  <c r="I1760" i="2" s="1"/>
  <c r="K1760" i="2"/>
  <c r="H1761" i="2"/>
  <c r="I1761" i="2"/>
  <c r="K1761" i="2"/>
  <c r="H1762" i="2"/>
  <c r="I1762" i="2" s="1"/>
  <c r="K1762" i="2"/>
  <c r="H1763" i="2"/>
  <c r="I1763" i="2"/>
  <c r="K1763" i="2"/>
  <c r="H1764" i="2"/>
  <c r="I1764" i="2" s="1"/>
  <c r="K1764" i="2"/>
  <c r="H1765" i="2"/>
  <c r="I1765" i="2"/>
  <c r="K1765" i="2"/>
  <c r="H1766" i="2"/>
  <c r="I1766" i="2" s="1"/>
  <c r="K1766" i="2"/>
  <c r="H1767" i="2"/>
  <c r="I1767" i="2"/>
  <c r="K1767" i="2"/>
  <c r="H1768" i="2"/>
  <c r="I1768" i="2" s="1"/>
  <c r="K1768" i="2"/>
  <c r="H1769" i="2"/>
  <c r="I1769" i="2"/>
  <c r="K1769" i="2"/>
  <c r="H1770" i="2"/>
  <c r="I1770" i="2" s="1"/>
  <c r="K1770" i="2"/>
  <c r="H1771" i="2"/>
  <c r="I1771" i="2"/>
  <c r="K1771" i="2"/>
  <c r="H1772" i="2"/>
  <c r="I1772" i="2" s="1"/>
  <c r="K1772" i="2"/>
  <c r="H1773" i="2"/>
  <c r="I1773" i="2"/>
  <c r="K1773" i="2"/>
  <c r="H1774" i="2"/>
  <c r="I1774" i="2" s="1"/>
  <c r="K1774" i="2"/>
  <c r="H1775" i="2"/>
  <c r="I1775" i="2"/>
  <c r="K1775" i="2"/>
  <c r="H1776" i="2"/>
  <c r="I1776" i="2" s="1"/>
  <c r="K1776" i="2"/>
  <c r="H1777" i="2"/>
  <c r="I1777" i="2"/>
  <c r="K1777" i="2"/>
  <c r="H1778" i="2"/>
  <c r="I1778" i="2" s="1"/>
  <c r="K1778" i="2"/>
  <c r="H1779" i="2"/>
  <c r="I1779" i="2"/>
  <c r="K1779" i="2"/>
  <c r="H1780" i="2"/>
  <c r="I1780" i="2" s="1"/>
  <c r="K1780" i="2"/>
  <c r="H1781" i="2"/>
  <c r="I1781" i="2"/>
  <c r="K1781" i="2"/>
  <c r="H1782" i="2"/>
  <c r="I1782" i="2" s="1"/>
  <c r="K1782" i="2"/>
  <c r="H1783" i="2"/>
  <c r="I1783" i="2"/>
  <c r="K1783" i="2"/>
  <c r="H1784" i="2"/>
  <c r="I1784" i="2" s="1"/>
  <c r="K1784" i="2"/>
  <c r="H1785" i="2"/>
  <c r="I1785" i="2"/>
  <c r="K1785" i="2"/>
  <c r="H1786" i="2"/>
  <c r="I1786" i="2" s="1"/>
  <c r="K1786" i="2"/>
  <c r="H1787" i="2"/>
  <c r="I1787" i="2"/>
  <c r="K1787" i="2"/>
  <c r="H1788" i="2"/>
  <c r="I1788" i="2" s="1"/>
  <c r="K1788" i="2"/>
  <c r="H1789" i="2"/>
  <c r="I1789" i="2"/>
  <c r="K1789" i="2"/>
  <c r="H1790" i="2"/>
  <c r="I1790" i="2" s="1"/>
  <c r="K1790" i="2"/>
  <c r="H1791" i="2"/>
  <c r="I1791" i="2"/>
  <c r="K1791" i="2"/>
  <c r="H1792" i="2"/>
  <c r="I1792" i="2" s="1"/>
  <c r="K1792" i="2"/>
  <c r="H1793" i="2"/>
  <c r="I1793" i="2"/>
  <c r="K1793" i="2"/>
  <c r="H1794" i="2"/>
  <c r="I1794" i="2" s="1"/>
  <c r="K1794" i="2"/>
  <c r="H1795" i="2"/>
  <c r="I1795" i="2"/>
  <c r="K1795" i="2"/>
  <c r="H1796" i="2"/>
  <c r="I1796" i="2" s="1"/>
  <c r="K1796" i="2"/>
  <c r="H1797" i="2"/>
  <c r="I1797" i="2"/>
  <c r="K1797" i="2"/>
  <c r="H1798" i="2"/>
  <c r="I1798" i="2" s="1"/>
  <c r="K1798" i="2"/>
  <c r="H1799" i="2"/>
  <c r="I1799" i="2"/>
  <c r="K1799" i="2"/>
  <c r="H1800" i="2"/>
  <c r="I1800" i="2" s="1"/>
  <c r="K1800" i="2"/>
  <c r="H1801" i="2"/>
  <c r="I1801" i="2"/>
  <c r="K1801" i="2"/>
  <c r="H1802" i="2"/>
  <c r="I1802" i="2" s="1"/>
  <c r="K1802" i="2"/>
  <c r="H1803" i="2"/>
  <c r="I1803" i="2"/>
  <c r="K1803" i="2"/>
  <c r="H1804" i="2"/>
  <c r="I1804" i="2" s="1"/>
  <c r="K1804" i="2"/>
  <c r="H1805" i="2"/>
  <c r="I1805" i="2"/>
  <c r="K1805" i="2"/>
  <c r="H1806" i="2"/>
  <c r="I1806" i="2" s="1"/>
  <c r="K1806" i="2"/>
  <c r="H1807" i="2"/>
  <c r="I1807" i="2"/>
  <c r="K1807" i="2"/>
  <c r="H1808" i="2"/>
  <c r="I1808" i="2" s="1"/>
  <c r="K1808" i="2"/>
  <c r="H1809" i="2"/>
  <c r="I1809" i="2"/>
  <c r="K1809" i="2"/>
  <c r="H1810" i="2"/>
  <c r="I1810" i="2" s="1"/>
  <c r="K1810" i="2"/>
  <c r="H1811" i="2"/>
  <c r="I1811" i="2"/>
  <c r="K1811" i="2"/>
  <c r="H1812" i="2"/>
  <c r="I1812" i="2" s="1"/>
  <c r="K1812" i="2"/>
  <c r="H1813" i="2"/>
  <c r="I1813" i="2"/>
  <c r="K1813" i="2"/>
  <c r="H1814" i="2"/>
  <c r="I1814" i="2" s="1"/>
  <c r="K1814" i="2"/>
  <c r="H1815" i="2"/>
  <c r="I1815" i="2"/>
  <c r="K1815" i="2"/>
  <c r="H1816" i="2"/>
  <c r="I1816" i="2" s="1"/>
  <c r="K1816" i="2"/>
  <c r="H1817" i="2"/>
  <c r="I1817" i="2"/>
  <c r="K1817" i="2"/>
  <c r="H1818" i="2"/>
  <c r="I1818" i="2" s="1"/>
  <c r="K1818" i="2"/>
  <c r="H1819" i="2"/>
  <c r="I1819" i="2"/>
  <c r="K1819" i="2"/>
  <c r="H1820" i="2"/>
  <c r="I1820" i="2" s="1"/>
  <c r="K1820" i="2"/>
  <c r="H1821" i="2"/>
  <c r="I1821" i="2"/>
  <c r="K1821" i="2"/>
  <c r="H1822" i="2"/>
  <c r="I1822" i="2" s="1"/>
  <c r="K1822" i="2"/>
  <c r="H1823" i="2"/>
  <c r="I1823" i="2"/>
  <c r="K1823" i="2"/>
  <c r="H1824" i="2"/>
  <c r="I1824" i="2" s="1"/>
  <c r="K1824" i="2"/>
  <c r="H1825" i="2"/>
  <c r="I1825" i="2"/>
  <c r="K1825" i="2"/>
  <c r="H1826" i="2"/>
  <c r="I1826" i="2" s="1"/>
  <c r="K1826" i="2"/>
  <c r="H1827" i="2"/>
  <c r="I1827" i="2"/>
  <c r="K1827" i="2"/>
  <c r="H1828" i="2"/>
  <c r="I1828" i="2" s="1"/>
  <c r="K1828" i="2"/>
  <c r="H1829" i="2"/>
  <c r="I1829" i="2"/>
  <c r="K1829" i="2"/>
  <c r="H1830" i="2"/>
  <c r="I1830" i="2" s="1"/>
  <c r="K1830" i="2"/>
  <c r="H1831" i="2"/>
  <c r="I1831" i="2"/>
  <c r="K1831" i="2"/>
  <c r="H1832" i="2"/>
  <c r="I1832" i="2" s="1"/>
  <c r="K1832" i="2"/>
  <c r="H1833" i="2"/>
  <c r="I1833" i="2"/>
  <c r="K1833" i="2"/>
  <c r="H1834" i="2"/>
  <c r="I1834" i="2" s="1"/>
  <c r="K1834" i="2"/>
  <c r="H1835" i="2"/>
  <c r="I1835" i="2"/>
  <c r="K1835" i="2"/>
  <c r="H1836" i="2"/>
  <c r="I1836" i="2" s="1"/>
  <c r="K1836" i="2"/>
  <c r="H1837" i="2"/>
  <c r="I1837" i="2"/>
  <c r="K1837" i="2"/>
  <c r="H1838" i="2"/>
  <c r="I1838" i="2" s="1"/>
  <c r="K1838" i="2"/>
  <c r="H1839" i="2"/>
  <c r="I1839" i="2"/>
  <c r="K1839" i="2"/>
  <c r="H1840" i="2"/>
  <c r="I1840" i="2" s="1"/>
  <c r="K1840" i="2"/>
  <c r="H1841" i="2"/>
  <c r="I1841" i="2"/>
  <c r="K1841" i="2"/>
  <c r="H1842" i="2"/>
  <c r="I1842" i="2" s="1"/>
  <c r="K1842" i="2"/>
  <c r="H1843" i="2"/>
  <c r="I1843" i="2"/>
  <c r="K1843" i="2"/>
  <c r="H1844" i="2"/>
  <c r="I1844" i="2" s="1"/>
  <c r="K1844" i="2"/>
  <c r="H1845" i="2"/>
  <c r="I1845" i="2"/>
  <c r="K1845" i="2"/>
  <c r="H1846" i="2"/>
  <c r="I1846" i="2" s="1"/>
  <c r="K1846" i="2"/>
  <c r="H1847" i="2"/>
  <c r="I1847" i="2"/>
  <c r="K1847" i="2"/>
  <c r="H1848" i="2"/>
  <c r="I1848" i="2" s="1"/>
  <c r="K1848" i="2"/>
  <c r="H1849" i="2"/>
  <c r="I1849" i="2"/>
  <c r="K1849" i="2"/>
  <c r="H1850" i="2"/>
  <c r="I1850" i="2" s="1"/>
  <c r="K1850" i="2"/>
  <c r="H1851" i="2"/>
  <c r="I1851" i="2"/>
  <c r="K1851" i="2"/>
  <c r="H1852" i="2"/>
  <c r="I1852" i="2" s="1"/>
  <c r="K1852" i="2"/>
  <c r="H1853" i="2"/>
  <c r="I1853" i="2"/>
  <c r="K1853" i="2"/>
  <c r="H1854" i="2"/>
  <c r="I1854" i="2" s="1"/>
  <c r="K1854" i="2"/>
  <c r="H1855" i="2"/>
  <c r="I1855" i="2"/>
  <c r="K1855" i="2"/>
  <c r="H1856" i="2"/>
  <c r="I1856" i="2" s="1"/>
  <c r="K1856" i="2"/>
  <c r="H1857" i="2"/>
  <c r="I1857" i="2"/>
  <c r="K1857" i="2"/>
  <c r="H1858" i="2"/>
  <c r="I1858" i="2" s="1"/>
  <c r="K1858" i="2"/>
  <c r="H1859" i="2"/>
  <c r="I1859" i="2"/>
  <c r="K1859" i="2"/>
  <c r="H1860" i="2"/>
  <c r="I1860" i="2" s="1"/>
  <c r="K1860" i="2"/>
  <c r="H1861" i="2"/>
  <c r="I1861" i="2"/>
  <c r="K1861" i="2"/>
  <c r="H1862" i="2"/>
  <c r="I1862" i="2" s="1"/>
  <c r="K1862" i="2"/>
  <c r="H1863" i="2"/>
  <c r="I1863" i="2"/>
  <c r="K1863" i="2"/>
  <c r="H1864" i="2"/>
  <c r="I1864" i="2" s="1"/>
  <c r="K1864" i="2"/>
  <c r="H1865" i="2"/>
  <c r="I1865" i="2"/>
  <c r="K1865" i="2"/>
  <c r="H1866" i="2"/>
  <c r="I1866" i="2" s="1"/>
  <c r="K1866" i="2"/>
  <c r="H1867" i="2"/>
  <c r="I1867" i="2"/>
  <c r="K1867" i="2"/>
  <c r="H1868" i="2"/>
  <c r="I1868" i="2" s="1"/>
  <c r="K1868" i="2"/>
  <c r="H1869" i="2"/>
  <c r="I1869" i="2"/>
  <c r="K1869" i="2"/>
  <c r="H1870" i="2"/>
  <c r="I1870" i="2" s="1"/>
  <c r="K1870" i="2"/>
  <c r="H1871" i="2"/>
  <c r="I1871" i="2"/>
  <c r="K1871" i="2"/>
  <c r="H1872" i="2"/>
  <c r="I1872" i="2" s="1"/>
  <c r="K1872" i="2"/>
  <c r="H1873" i="2"/>
  <c r="I1873" i="2"/>
  <c r="K1873" i="2"/>
  <c r="H1874" i="2"/>
  <c r="I1874" i="2" s="1"/>
  <c r="K1874" i="2"/>
  <c r="H1875" i="2"/>
  <c r="I1875" i="2"/>
  <c r="K1875" i="2"/>
  <c r="H1876" i="2"/>
  <c r="I1876" i="2" s="1"/>
  <c r="K1876" i="2"/>
  <c r="H1877" i="2"/>
  <c r="I1877" i="2"/>
  <c r="K1877" i="2"/>
  <c r="H1878" i="2"/>
  <c r="I1878" i="2" s="1"/>
  <c r="K1878" i="2"/>
  <c r="H1879" i="2"/>
  <c r="I1879" i="2"/>
  <c r="K1879" i="2"/>
  <c r="H1880" i="2"/>
  <c r="I1880" i="2" s="1"/>
  <c r="K1880" i="2"/>
  <c r="H1881" i="2"/>
  <c r="I1881" i="2"/>
  <c r="K1881" i="2"/>
  <c r="H1882" i="2"/>
  <c r="I1882" i="2" s="1"/>
  <c r="K1882" i="2"/>
  <c r="H1883" i="2"/>
  <c r="I1883" i="2"/>
  <c r="K1883" i="2"/>
  <c r="H1884" i="2"/>
  <c r="I1884" i="2" s="1"/>
  <c r="K1884" i="2"/>
  <c r="H1885" i="2"/>
  <c r="I1885" i="2"/>
  <c r="K1885" i="2"/>
  <c r="H1886" i="2"/>
  <c r="I1886" i="2" s="1"/>
  <c r="K1886" i="2"/>
  <c r="H1887" i="2"/>
  <c r="I1887" i="2"/>
  <c r="K1887" i="2"/>
  <c r="H1888" i="2"/>
  <c r="I1888" i="2" s="1"/>
  <c r="K1888" i="2"/>
  <c r="H1889" i="2"/>
  <c r="I1889" i="2"/>
  <c r="K1889" i="2"/>
  <c r="H1890" i="2"/>
  <c r="I1890" i="2" s="1"/>
  <c r="K1890" i="2"/>
  <c r="H1891" i="2"/>
  <c r="I1891" i="2"/>
  <c r="K1891" i="2"/>
  <c r="H1892" i="2"/>
  <c r="I1892" i="2" s="1"/>
  <c r="K1892" i="2"/>
  <c r="H1893" i="2"/>
  <c r="I1893" i="2"/>
  <c r="K1893" i="2"/>
  <c r="H1894" i="2"/>
  <c r="I1894" i="2" s="1"/>
  <c r="K1894" i="2"/>
  <c r="H1895" i="2"/>
  <c r="I1895" i="2"/>
  <c r="K1895" i="2"/>
  <c r="H1896" i="2"/>
  <c r="I1896" i="2" s="1"/>
  <c r="K1896" i="2"/>
  <c r="H1897" i="2"/>
  <c r="I1897" i="2"/>
  <c r="K1897" i="2"/>
  <c r="H1898" i="2"/>
  <c r="I1898" i="2" s="1"/>
  <c r="K1898" i="2"/>
  <c r="H1899" i="2"/>
  <c r="I1899" i="2"/>
  <c r="K1899" i="2"/>
  <c r="H1900" i="2"/>
  <c r="I1900" i="2" s="1"/>
  <c r="K1900" i="2"/>
  <c r="H1901" i="2"/>
  <c r="I1901" i="2"/>
  <c r="K1901" i="2"/>
  <c r="H1902" i="2"/>
  <c r="I1902" i="2" s="1"/>
  <c r="K1902" i="2"/>
  <c r="H1903" i="2"/>
  <c r="I1903" i="2"/>
  <c r="K1903" i="2"/>
  <c r="H1904" i="2"/>
  <c r="I1904" i="2" s="1"/>
  <c r="K1904" i="2"/>
  <c r="H1905" i="2"/>
  <c r="I1905" i="2"/>
  <c r="K1905" i="2"/>
  <c r="H1906" i="2"/>
  <c r="I1906" i="2" s="1"/>
  <c r="K1906" i="2"/>
  <c r="H1907" i="2"/>
  <c r="I1907" i="2"/>
  <c r="K1907" i="2"/>
  <c r="H1908" i="2"/>
  <c r="I1908" i="2" s="1"/>
  <c r="K1908" i="2"/>
  <c r="H1909" i="2"/>
  <c r="I1909" i="2"/>
  <c r="K1909" i="2"/>
  <c r="H1910" i="2"/>
  <c r="I1910" i="2" s="1"/>
  <c r="K1910" i="2"/>
  <c r="H1911" i="2"/>
  <c r="I1911" i="2"/>
  <c r="K1911" i="2"/>
  <c r="H1912" i="2"/>
  <c r="I1912" i="2" s="1"/>
  <c r="K1912" i="2"/>
  <c r="H1913" i="2"/>
  <c r="I1913" i="2"/>
  <c r="K1913" i="2"/>
  <c r="H1914" i="2"/>
  <c r="I1914" i="2" s="1"/>
  <c r="K1914" i="2"/>
  <c r="H1915" i="2"/>
  <c r="I1915" i="2"/>
  <c r="K1915" i="2"/>
  <c r="H1916" i="2"/>
  <c r="I1916" i="2" s="1"/>
  <c r="K1916" i="2"/>
  <c r="H1917" i="2"/>
  <c r="I1917" i="2"/>
  <c r="K1917" i="2"/>
  <c r="H1918" i="2"/>
  <c r="I1918" i="2" s="1"/>
  <c r="K1918" i="2"/>
  <c r="H1919" i="2"/>
  <c r="I1919" i="2"/>
  <c r="K1919" i="2"/>
  <c r="H1920" i="2"/>
  <c r="I1920" i="2" s="1"/>
  <c r="K1920" i="2"/>
  <c r="H1921" i="2"/>
  <c r="I1921" i="2"/>
  <c r="K1921" i="2"/>
  <c r="H1922" i="2"/>
  <c r="I1922" i="2" s="1"/>
  <c r="K1922" i="2"/>
  <c r="H1923" i="2"/>
  <c r="I1923" i="2"/>
  <c r="K1923" i="2"/>
  <c r="H1924" i="2"/>
  <c r="I1924" i="2" s="1"/>
  <c r="K1924" i="2"/>
  <c r="H1925" i="2"/>
  <c r="I1925" i="2"/>
  <c r="K1925" i="2"/>
  <c r="H1926" i="2"/>
  <c r="I1926" i="2" s="1"/>
  <c r="K1926" i="2"/>
  <c r="H1927" i="2"/>
  <c r="I1927" i="2"/>
  <c r="K1927" i="2"/>
  <c r="H1928" i="2"/>
  <c r="I1928" i="2" s="1"/>
  <c r="K1928" i="2"/>
  <c r="H1929" i="2"/>
  <c r="I1929" i="2"/>
  <c r="K1929" i="2"/>
  <c r="H1930" i="2"/>
  <c r="I1930" i="2" s="1"/>
  <c r="K1930" i="2"/>
  <c r="H1931" i="2"/>
  <c r="I1931" i="2"/>
  <c r="K1931" i="2"/>
  <c r="H1932" i="2"/>
  <c r="I1932" i="2" s="1"/>
  <c r="K1932" i="2"/>
  <c r="H1933" i="2"/>
  <c r="I1933" i="2"/>
  <c r="K1933" i="2"/>
  <c r="H1934" i="2"/>
  <c r="I1934" i="2" s="1"/>
  <c r="K1934" i="2"/>
  <c r="H1935" i="2"/>
  <c r="I1935" i="2"/>
  <c r="K1935" i="2"/>
  <c r="H1936" i="2"/>
  <c r="I1936" i="2" s="1"/>
  <c r="K1936" i="2"/>
  <c r="H1937" i="2"/>
  <c r="I1937" i="2"/>
  <c r="K1937" i="2"/>
  <c r="H1938" i="2"/>
  <c r="I1938" i="2" s="1"/>
  <c r="K1938" i="2"/>
  <c r="H1939" i="2"/>
  <c r="I1939" i="2"/>
  <c r="K1939" i="2"/>
  <c r="H1940" i="2"/>
  <c r="I1940" i="2" s="1"/>
  <c r="K1940" i="2"/>
  <c r="H1941" i="2"/>
  <c r="I1941" i="2"/>
  <c r="K1941" i="2"/>
  <c r="H1942" i="2"/>
  <c r="I1942" i="2" s="1"/>
  <c r="K1942" i="2"/>
  <c r="H1943" i="2"/>
  <c r="I1943" i="2"/>
  <c r="K1943" i="2"/>
  <c r="H1944" i="2"/>
  <c r="I1944" i="2" s="1"/>
  <c r="K1944" i="2"/>
  <c r="H1945" i="2"/>
  <c r="I1945" i="2"/>
  <c r="K1945" i="2"/>
  <c r="H1946" i="2"/>
  <c r="I1946" i="2" s="1"/>
  <c r="K1946" i="2"/>
  <c r="H1947" i="2"/>
  <c r="I1947" i="2"/>
  <c r="K1947" i="2"/>
  <c r="H1948" i="2"/>
  <c r="I1948" i="2" s="1"/>
  <c r="K1948" i="2"/>
  <c r="H1949" i="2"/>
  <c r="I1949" i="2"/>
  <c r="K1949" i="2"/>
  <c r="H1950" i="2"/>
  <c r="I1950" i="2" s="1"/>
  <c r="K1950" i="2"/>
  <c r="H1951" i="2"/>
  <c r="I1951" i="2"/>
  <c r="K1951" i="2"/>
  <c r="H1952" i="2"/>
  <c r="I1952" i="2" s="1"/>
  <c r="K1952" i="2"/>
  <c r="H1953" i="2"/>
  <c r="I1953" i="2"/>
  <c r="K1953" i="2"/>
  <c r="H1954" i="2"/>
  <c r="I1954" i="2" s="1"/>
  <c r="K1954" i="2"/>
  <c r="H1955" i="2"/>
  <c r="I1955" i="2"/>
  <c r="K1955" i="2"/>
  <c r="H1956" i="2"/>
  <c r="I1956" i="2" s="1"/>
  <c r="K1956" i="2"/>
  <c r="H1957" i="2"/>
  <c r="I1957" i="2"/>
  <c r="K1957" i="2"/>
  <c r="H1958" i="2"/>
  <c r="I1958" i="2" s="1"/>
  <c r="K1958" i="2"/>
  <c r="H1959" i="2"/>
  <c r="I1959" i="2"/>
  <c r="K1959" i="2"/>
  <c r="H1960" i="2"/>
  <c r="I1960" i="2" s="1"/>
  <c r="K1960" i="2"/>
  <c r="H1961" i="2"/>
  <c r="I1961" i="2"/>
  <c r="K1961" i="2"/>
  <c r="H1962" i="2"/>
  <c r="I1962" i="2" s="1"/>
  <c r="K1962" i="2"/>
  <c r="H1963" i="2"/>
  <c r="I1963" i="2"/>
  <c r="K1963" i="2"/>
  <c r="H1964" i="2"/>
  <c r="I1964" i="2" s="1"/>
  <c r="K1964" i="2"/>
  <c r="H1965" i="2"/>
  <c r="I1965" i="2"/>
  <c r="K1965" i="2"/>
  <c r="H1966" i="2"/>
  <c r="I1966" i="2" s="1"/>
  <c r="K1966" i="2"/>
  <c r="H1967" i="2"/>
  <c r="I1967" i="2"/>
  <c r="K1967" i="2"/>
  <c r="H1968" i="2"/>
  <c r="I1968" i="2" s="1"/>
  <c r="K1968" i="2"/>
  <c r="H1969" i="2"/>
  <c r="I1969" i="2"/>
  <c r="K1969" i="2"/>
  <c r="H1970" i="2"/>
  <c r="I1970" i="2" s="1"/>
  <c r="K1970" i="2"/>
  <c r="H1971" i="2"/>
  <c r="I1971" i="2"/>
  <c r="K1971" i="2"/>
  <c r="H1972" i="2"/>
  <c r="I1972" i="2" s="1"/>
  <c r="K1972" i="2"/>
  <c r="H1973" i="2"/>
  <c r="I1973" i="2"/>
  <c r="K1973" i="2"/>
  <c r="H1974" i="2"/>
  <c r="I1974" i="2" s="1"/>
  <c r="K1974" i="2"/>
  <c r="H1975" i="2"/>
  <c r="I1975" i="2"/>
  <c r="K1975" i="2"/>
  <c r="H1976" i="2"/>
  <c r="I1976" i="2" s="1"/>
  <c r="K1976" i="2"/>
  <c r="H1977" i="2"/>
  <c r="I1977" i="2"/>
  <c r="K1977" i="2"/>
  <c r="H1978" i="2"/>
  <c r="I1978" i="2" s="1"/>
  <c r="K1978" i="2"/>
  <c r="H1979" i="2"/>
  <c r="I1979" i="2"/>
  <c r="K1979" i="2"/>
  <c r="H1980" i="2"/>
  <c r="I1980" i="2" s="1"/>
  <c r="K1980" i="2"/>
  <c r="H1981" i="2"/>
  <c r="I1981" i="2"/>
  <c r="K1981" i="2"/>
  <c r="H1982" i="2"/>
  <c r="I1982" i="2" s="1"/>
  <c r="K1982" i="2"/>
  <c r="H1983" i="2"/>
  <c r="I1983" i="2"/>
  <c r="K1983" i="2"/>
  <c r="H1984" i="2"/>
  <c r="I1984" i="2" s="1"/>
  <c r="K1984" i="2"/>
  <c r="H1985" i="2"/>
  <c r="I1985" i="2"/>
  <c r="K1985" i="2"/>
  <c r="H1986" i="2"/>
  <c r="I1986" i="2" s="1"/>
  <c r="K1986" i="2"/>
  <c r="H1987" i="2"/>
  <c r="I1987" i="2"/>
  <c r="K1987" i="2"/>
  <c r="H1988" i="2"/>
  <c r="I1988" i="2" s="1"/>
  <c r="K1988" i="2"/>
  <c r="H1989" i="2"/>
  <c r="I1989" i="2"/>
  <c r="K1989" i="2"/>
  <c r="H1990" i="2"/>
  <c r="I1990" i="2" s="1"/>
  <c r="K1990" i="2"/>
  <c r="H1991" i="2"/>
  <c r="I1991" i="2"/>
  <c r="K1991" i="2"/>
  <c r="H1992" i="2"/>
  <c r="I1992" i="2" s="1"/>
  <c r="K1992" i="2"/>
  <c r="H1993" i="2"/>
  <c r="I1993" i="2"/>
  <c r="K1993" i="2"/>
  <c r="H1994" i="2"/>
  <c r="I1994" i="2" s="1"/>
  <c r="K1994" i="2"/>
  <c r="H1995" i="2"/>
  <c r="I1995" i="2"/>
  <c r="K1995" i="2"/>
  <c r="H1996" i="2"/>
  <c r="I1996" i="2" s="1"/>
  <c r="K1996" i="2"/>
  <c r="H1997" i="2"/>
  <c r="I1997" i="2"/>
  <c r="K1997" i="2"/>
  <c r="H1998" i="2"/>
  <c r="I1998" i="2" s="1"/>
  <c r="K1998" i="2"/>
  <c r="H1999" i="2"/>
  <c r="I1999" i="2"/>
  <c r="K1999" i="2"/>
  <c r="H2000" i="2"/>
  <c r="I2000" i="2" s="1"/>
  <c r="K2000" i="2"/>
  <c r="H2001" i="2"/>
  <c r="I2001" i="2"/>
  <c r="K2001" i="2"/>
  <c r="H2002" i="2"/>
  <c r="I2002" i="2" s="1"/>
  <c r="K2002" i="2"/>
  <c r="H2003" i="2"/>
  <c r="I2003" i="2"/>
  <c r="K2003" i="2"/>
  <c r="H2004" i="2"/>
  <c r="I2004" i="2" s="1"/>
  <c r="K2004" i="2"/>
  <c r="H2005" i="2"/>
  <c r="I2005" i="2"/>
  <c r="K2005" i="2"/>
  <c r="H2006" i="2"/>
  <c r="I2006" i="2" s="1"/>
  <c r="K2006" i="2"/>
  <c r="H2007" i="2"/>
  <c r="I2007" i="2"/>
  <c r="K2007" i="2"/>
  <c r="H2008" i="2"/>
  <c r="I2008" i="2" s="1"/>
  <c r="K2008" i="2"/>
  <c r="H2009" i="2"/>
  <c r="I2009" i="2"/>
  <c r="K2009" i="2"/>
  <c r="H2010" i="2"/>
  <c r="I2010" i="2" s="1"/>
  <c r="K2010" i="2"/>
  <c r="H2011" i="2"/>
  <c r="I2011" i="2"/>
  <c r="K2011" i="2"/>
  <c r="H2012" i="2"/>
  <c r="I2012" i="2" s="1"/>
  <c r="K2012" i="2"/>
  <c r="H2013" i="2"/>
  <c r="I2013" i="2"/>
  <c r="K2013" i="2"/>
  <c r="H2014" i="2"/>
  <c r="I2014" i="2" s="1"/>
  <c r="K2014" i="2"/>
  <c r="H2015" i="2"/>
  <c r="I2015" i="2"/>
  <c r="K2015" i="2"/>
  <c r="H2016" i="2"/>
  <c r="I2016" i="2" s="1"/>
  <c r="K2016" i="2"/>
  <c r="H2017" i="2"/>
  <c r="I2017" i="2"/>
  <c r="K2017" i="2"/>
  <c r="H2018" i="2"/>
  <c r="I2018" i="2" s="1"/>
  <c r="K2018" i="2"/>
  <c r="H2019" i="2"/>
  <c r="I2019" i="2"/>
  <c r="K2019" i="2"/>
  <c r="H2020" i="2"/>
  <c r="I2020" i="2" s="1"/>
  <c r="K2020" i="2"/>
  <c r="H2021" i="2"/>
  <c r="I2021" i="2"/>
  <c r="K2021" i="2"/>
  <c r="H2022" i="2"/>
  <c r="I2022" i="2" s="1"/>
  <c r="K2022" i="2"/>
  <c r="H2023" i="2"/>
  <c r="I2023" i="2"/>
  <c r="K2023" i="2"/>
  <c r="H2024" i="2"/>
  <c r="I2024" i="2" s="1"/>
  <c r="K2024" i="2"/>
  <c r="H2025" i="2"/>
  <c r="I2025" i="2"/>
  <c r="K2025" i="2"/>
  <c r="H2026" i="2"/>
  <c r="I2026" i="2" s="1"/>
  <c r="K2026" i="2"/>
  <c r="H2027" i="2"/>
  <c r="I2027" i="2"/>
  <c r="K2027" i="2"/>
  <c r="H2028" i="2"/>
  <c r="I2028" i="2" s="1"/>
  <c r="K2028" i="2"/>
  <c r="H2029" i="2"/>
  <c r="I2029" i="2"/>
  <c r="K2029" i="2"/>
  <c r="H2030" i="2"/>
  <c r="I2030" i="2" s="1"/>
  <c r="K2030" i="2"/>
  <c r="H2031" i="2"/>
  <c r="I2031" i="2"/>
  <c r="K2031" i="2"/>
  <c r="H2032" i="2"/>
  <c r="I2032" i="2" s="1"/>
  <c r="K2032" i="2"/>
  <c r="H2033" i="2"/>
  <c r="I2033" i="2"/>
  <c r="K2033" i="2"/>
  <c r="H2034" i="2"/>
  <c r="I2034" i="2" s="1"/>
  <c r="K2034" i="2"/>
  <c r="H2035" i="2"/>
  <c r="I2035" i="2"/>
  <c r="K2035" i="2"/>
  <c r="H2036" i="2"/>
  <c r="I2036" i="2" s="1"/>
  <c r="K2036" i="2"/>
  <c r="H2037" i="2"/>
  <c r="I2037" i="2"/>
  <c r="K2037" i="2"/>
  <c r="H2038" i="2"/>
  <c r="I2038" i="2" s="1"/>
  <c r="K2038" i="2"/>
  <c r="H2039" i="2"/>
  <c r="I2039" i="2"/>
  <c r="K2039" i="2"/>
  <c r="H2040" i="2"/>
  <c r="I2040" i="2" s="1"/>
  <c r="K2040" i="2"/>
  <c r="H2041" i="2"/>
  <c r="I2041" i="2"/>
  <c r="K2041" i="2"/>
  <c r="H2042" i="2"/>
  <c r="I2042" i="2" s="1"/>
  <c r="K2042" i="2"/>
  <c r="H2043" i="2"/>
  <c r="I2043" i="2"/>
  <c r="K2043" i="2"/>
  <c r="H2044" i="2"/>
  <c r="I2044" i="2" s="1"/>
  <c r="K2044" i="2"/>
  <c r="H2045" i="2"/>
  <c r="I2045" i="2"/>
  <c r="K2045" i="2"/>
  <c r="H2046" i="2"/>
  <c r="I2046" i="2" s="1"/>
  <c r="K2046" i="2"/>
  <c r="H2047" i="2"/>
  <c r="I2047" i="2"/>
  <c r="K2047" i="2"/>
  <c r="H2048" i="2"/>
  <c r="I2048" i="2" s="1"/>
  <c r="K2048" i="2"/>
  <c r="H2049" i="2"/>
  <c r="I2049" i="2"/>
  <c r="K2049" i="2"/>
  <c r="H2050" i="2"/>
  <c r="I2050" i="2" s="1"/>
  <c r="K2050" i="2"/>
  <c r="H2051" i="2"/>
  <c r="I2051" i="2"/>
  <c r="K2051" i="2"/>
  <c r="H2052" i="2"/>
  <c r="I2052" i="2" s="1"/>
  <c r="K2052" i="2"/>
  <c r="H2053" i="2"/>
  <c r="I2053" i="2" s="1"/>
  <c r="K2053" i="2"/>
  <c r="H2054" i="2"/>
  <c r="I2054" i="2" s="1"/>
  <c r="K2054" i="2"/>
  <c r="H2055" i="2"/>
  <c r="I2055" i="2" s="1"/>
  <c r="K2055" i="2"/>
  <c r="H2056" i="2"/>
  <c r="I2056" i="2" s="1"/>
  <c r="K2056" i="2"/>
  <c r="H2057" i="2"/>
  <c r="I2057" i="2" s="1"/>
  <c r="K2057" i="2"/>
  <c r="H2058" i="2"/>
  <c r="I2058" i="2" s="1"/>
  <c r="K2058" i="2"/>
  <c r="H2059" i="2"/>
  <c r="I2059" i="2" s="1"/>
  <c r="K2059" i="2"/>
  <c r="H2060" i="2"/>
  <c r="I2060" i="2" s="1"/>
  <c r="K2060" i="2"/>
  <c r="H2061" i="2"/>
  <c r="I2061" i="2" s="1"/>
  <c r="K2061" i="2"/>
  <c r="H2062" i="2"/>
  <c r="I2062" i="2" s="1"/>
  <c r="K2062" i="2"/>
  <c r="H2063" i="2"/>
  <c r="I2063" i="2" s="1"/>
  <c r="K2063" i="2"/>
  <c r="H2064" i="2"/>
  <c r="I2064" i="2" s="1"/>
  <c r="K2064" i="2"/>
  <c r="H2065" i="2"/>
  <c r="I2065" i="2" s="1"/>
  <c r="K2065" i="2"/>
  <c r="H2066" i="2"/>
  <c r="I2066" i="2" s="1"/>
  <c r="K2066" i="2"/>
  <c r="H2067" i="2"/>
  <c r="I2067" i="2" s="1"/>
  <c r="K2067" i="2"/>
  <c r="H2068" i="2"/>
  <c r="I2068" i="2" s="1"/>
  <c r="K2068" i="2"/>
  <c r="H2069" i="2"/>
  <c r="I2069" i="2" s="1"/>
  <c r="K2069" i="2"/>
  <c r="H2070" i="2"/>
  <c r="I2070" i="2" s="1"/>
  <c r="K2070" i="2"/>
  <c r="H2071" i="2"/>
  <c r="I2071" i="2" s="1"/>
  <c r="K2071" i="2"/>
  <c r="H2072" i="2"/>
  <c r="I2072" i="2" s="1"/>
  <c r="K2072" i="2"/>
  <c r="H2073" i="2"/>
  <c r="I2073" i="2" s="1"/>
  <c r="K2073" i="2"/>
  <c r="H2074" i="2"/>
  <c r="I2074" i="2" s="1"/>
  <c r="K2074" i="2"/>
  <c r="H2075" i="2"/>
  <c r="I2075" i="2" s="1"/>
  <c r="K2075" i="2"/>
  <c r="H2076" i="2"/>
  <c r="I2076" i="2" s="1"/>
  <c r="K2076" i="2"/>
  <c r="H2077" i="2"/>
  <c r="I2077" i="2" s="1"/>
  <c r="K2077" i="2"/>
  <c r="H2078" i="2"/>
  <c r="I2078" i="2" s="1"/>
  <c r="K2078" i="2"/>
  <c r="H2079" i="2"/>
  <c r="I2079" i="2" s="1"/>
  <c r="K2079" i="2"/>
  <c r="H2080" i="2"/>
  <c r="I2080" i="2" s="1"/>
  <c r="K2080" i="2"/>
  <c r="H2081" i="2"/>
  <c r="I2081" i="2" s="1"/>
  <c r="K2081" i="2"/>
  <c r="H2082" i="2"/>
  <c r="I2082" i="2" s="1"/>
  <c r="K2082" i="2"/>
  <c r="H2083" i="2"/>
  <c r="I2083" i="2" s="1"/>
  <c r="K2083" i="2"/>
  <c r="H2084" i="2"/>
  <c r="I2084" i="2" s="1"/>
  <c r="K2084" i="2"/>
  <c r="H2085" i="2"/>
  <c r="I2085" i="2" s="1"/>
  <c r="K2085" i="2"/>
  <c r="H2086" i="2"/>
  <c r="I2086" i="2" s="1"/>
  <c r="K2086" i="2"/>
  <c r="H2087" i="2"/>
  <c r="I2087" i="2" s="1"/>
  <c r="K2087" i="2"/>
  <c r="H2088" i="2"/>
  <c r="I2088" i="2" s="1"/>
  <c r="K2088" i="2"/>
  <c r="H2089" i="2"/>
  <c r="I2089" i="2" s="1"/>
  <c r="K2089" i="2"/>
  <c r="H2090" i="2"/>
  <c r="I2090" i="2" s="1"/>
  <c r="K2090" i="2"/>
  <c r="H2091" i="2"/>
  <c r="I2091" i="2" s="1"/>
  <c r="K2091" i="2"/>
  <c r="H2092" i="2"/>
  <c r="I2092" i="2" s="1"/>
  <c r="K2092" i="2"/>
  <c r="H2093" i="2"/>
  <c r="I2093" i="2" s="1"/>
  <c r="K2093" i="2"/>
  <c r="H2094" i="2"/>
  <c r="I2094" i="2" s="1"/>
  <c r="K2094" i="2"/>
  <c r="H2095" i="2"/>
  <c r="I2095" i="2" s="1"/>
  <c r="K2095" i="2"/>
  <c r="H2096" i="2"/>
  <c r="I2096" i="2" s="1"/>
  <c r="K2096" i="2"/>
  <c r="H2097" i="2"/>
  <c r="I2097" i="2" s="1"/>
  <c r="K2097" i="2"/>
  <c r="H2098" i="2"/>
  <c r="I2098" i="2" s="1"/>
  <c r="K2098" i="2"/>
  <c r="H2099" i="2"/>
  <c r="I2099" i="2" s="1"/>
  <c r="K2099" i="2"/>
  <c r="H2100" i="2"/>
  <c r="I2100" i="2" s="1"/>
  <c r="K2100" i="2"/>
  <c r="H2101" i="2"/>
  <c r="I2101" i="2" s="1"/>
  <c r="K2101" i="2"/>
  <c r="H2102" i="2"/>
  <c r="I2102" i="2" s="1"/>
  <c r="K2102" i="2"/>
  <c r="H2103" i="2"/>
  <c r="I2103" i="2" s="1"/>
  <c r="K2103" i="2"/>
  <c r="H2104" i="2"/>
  <c r="I2104" i="2" s="1"/>
  <c r="K2104" i="2"/>
  <c r="H2105" i="2"/>
  <c r="I2105" i="2" s="1"/>
  <c r="K2105" i="2"/>
  <c r="H2106" i="2"/>
  <c r="I2106" i="2" s="1"/>
  <c r="K2106" i="2"/>
  <c r="H2107" i="2"/>
  <c r="I2107" i="2" s="1"/>
  <c r="K2107" i="2"/>
  <c r="H2108" i="2"/>
  <c r="I2108" i="2" s="1"/>
  <c r="K2108" i="2"/>
  <c r="H2109" i="2"/>
  <c r="I2109" i="2" s="1"/>
  <c r="K2109" i="2"/>
  <c r="H2110" i="2"/>
  <c r="I2110" i="2"/>
  <c r="K2110" i="2"/>
  <c r="H2111" i="2"/>
  <c r="I2111" i="2" s="1"/>
  <c r="K2111" i="2"/>
  <c r="H2112" i="2"/>
  <c r="I2112" i="2" s="1"/>
  <c r="K2112" i="2"/>
  <c r="H2113" i="2"/>
  <c r="I2113" i="2" s="1"/>
  <c r="K2113" i="2"/>
  <c r="H2114" i="2"/>
  <c r="I2114" i="2" s="1"/>
  <c r="K2114" i="2"/>
  <c r="H2115" i="2"/>
  <c r="I2115" i="2" s="1"/>
  <c r="K2115" i="2"/>
  <c r="H2116" i="2"/>
  <c r="I2116" i="2" s="1"/>
  <c r="K2116" i="2"/>
  <c r="H2117" i="2"/>
  <c r="I2117" i="2" s="1"/>
  <c r="K2117" i="2"/>
  <c r="H2118" i="2"/>
  <c r="I2118" i="2"/>
  <c r="K2118" i="2"/>
  <c r="H2119" i="2"/>
  <c r="I2119" i="2" s="1"/>
  <c r="K2119" i="2"/>
  <c r="H2120" i="2"/>
  <c r="I2120" i="2" s="1"/>
  <c r="K2120" i="2"/>
  <c r="H2121" i="2"/>
  <c r="I2121" i="2" s="1"/>
  <c r="K2121" i="2"/>
  <c r="H2122" i="2"/>
  <c r="I2122" i="2" s="1"/>
  <c r="K2122" i="2"/>
  <c r="H2123" i="2"/>
  <c r="I2123" i="2" s="1"/>
  <c r="K2123" i="2"/>
  <c r="H2124" i="2"/>
  <c r="I2124" i="2" s="1"/>
  <c r="K2124" i="2"/>
  <c r="H2125" i="2"/>
  <c r="I2125" i="2" s="1"/>
  <c r="K2125" i="2"/>
  <c r="H2126" i="2"/>
  <c r="I2126" i="2" s="1"/>
  <c r="K2126" i="2"/>
  <c r="H2127" i="2"/>
  <c r="I2127" i="2" s="1"/>
  <c r="K2127" i="2"/>
  <c r="H2128" i="2"/>
  <c r="I2128" i="2"/>
  <c r="K2128" i="2"/>
  <c r="H2129" i="2"/>
  <c r="I2129" i="2" s="1"/>
  <c r="K2129" i="2"/>
  <c r="H2130" i="2"/>
  <c r="I2130" i="2" s="1"/>
  <c r="K2130" i="2"/>
  <c r="H2131" i="2"/>
  <c r="I2131" i="2" s="1"/>
  <c r="K2131" i="2"/>
  <c r="H2132" i="2"/>
  <c r="I2132" i="2" s="1"/>
  <c r="K2132" i="2"/>
  <c r="H2133" i="2"/>
  <c r="I2133" i="2" s="1"/>
  <c r="K2133" i="2"/>
  <c r="H2134" i="2"/>
  <c r="I2134" i="2"/>
  <c r="K2134" i="2"/>
  <c r="H2135" i="2"/>
  <c r="I2135" i="2" s="1"/>
  <c r="K2135" i="2"/>
  <c r="H2136" i="2"/>
  <c r="I2136" i="2"/>
  <c r="K2136" i="2"/>
  <c r="H2137" i="2"/>
  <c r="I2137" i="2" s="1"/>
  <c r="K2137" i="2"/>
  <c r="H2138" i="2"/>
  <c r="I2138" i="2"/>
  <c r="K2138" i="2"/>
  <c r="H2139" i="2"/>
  <c r="I2139" i="2" s="1"/>
  <c r="K2139" i="2"/>
  <c r="H2140" i="2"/>
  <c r="I2140" i="2" s="1"/>
  <c r="K2140" i="2"/>
  <c r="H2141" i="2"/>
  <c r="I2141" i="2" s="1"/>
  <c r="K2141" i="2"/>
  <c r="H2142" i="2"/>
  <c r="I2142" i="2"/>
  <c r="K2142" i="2"/>
  <c r="H2143" i="2"/>
  <c r="I2143" i="2" s="1"/>
  <c r="K2143" i="2"/>
  <c r="H2144" i="2"/>
  <c r="I2144" i="2" s="1"/>
  <c r="K2144" i="2"/>
  <c r="H2145" i="2"/>
  <c r="I2145" i="2" s="1"/>
  <c r="K2145" i="2"/>
  <c r="H2146" i="2"/>
  <c r="I2146" i="2" s="1"/>
  <c r="K2146" i="2"/>
  <c r="H2147" i="2"/>
  <c r="I2147" i="2" s="1"/>
  <c r="K2147" i="2"/>
  <c r="H2148" i="2"/>
  <c r="I2148" i="2"/>
  <c r="K2148" i="2"/>
  <c r="H2149" i="2"/>
  <c r="I2149" i="2" s="1"/>
  <c r="K2149" i="2"/>
  <c r="H2150" i="2"/>
  <c r="I2150" i="2"/>
  <c r="K2150" i="2"/>
  <c r="H2151" i="2"/>
  <c r="I2151" i="2" s="1"/>
  <c r="K2151" i="2"/>
  <c r="H2152" i="2"/>
  <c r="I2152" i="2"/>
  <c r="K2152" i="2"/>
  <c r="H2153" i="2"/>
  <c r="I2153" i="2" s="1"/>
  <c r="K2153" i="2"/>
  <c r="H2154" i="2"/>
  <c r="I2154" i="2"/>
  <c r="K2154" i="2"/>
  <c r="H2155" i="2"/>
  <c r="I2155" i="2" s="1"/>
  <c r="K2155" i="2"/>
  <c r="H2156" i="2"/>
  <c r="I2156" i="2" s="1"/>
  <c r="K2156" i="2"/>
  <c r="H2157" i="2"/>
  <c r="I2157" i="2" s="1"/>
  <c r="K2157" i="2"/>
  <c r="H2158" i="2"/>
  <c r="I2158" i="2"/>
  <c r="K2158" i="2"/>
  <c r="H2159" i="2"/>
  <c r="I2159" i="2" s="1"/>
  <c r="K2159" i="2"/>
  <c r="H2160" i="2"/>
  <c r="I2160" i="2" s="1"/>
  <c r="K2160" i="2"/>
  <c r="H2161" i="2"/>
  <c r="I2161" i="2" s="1"/>
  <c r="K2161" i="2"/>
  <c r="H2162" i="2"/>
  <c r="I2162" i="2" s="1"/>
  <c r="K2162" i="2"/>
  <c r="H2163" i="2"/>
  <c r="I2163" i="2" s="1"/>
  <c r="K2163" i="2"/>
  <c r="H2164" i="2"/>
  <c r="I2164" i="2" s="1"/>
  <c r="K2164" i="2"/>
  <c r="H2165" i="2"/>
  <c r="I2165" i="2" s="1"/>
  <c r="K2165" i="2"/>
  <c r="H2166" i="2"/>
  <c r="I2166" i="2"/>
  <c r="K2166" i="2"/>
  <c r="H2167" i="2"/>
  <c r="I2167" i="2" s="1"/>
  <c r="K2167" i="2"/>
  <c r="H2168" i="2"/>
  <c r="I2168" i="2" s="1"/>
  <c r="K2168" i="2"/>
  <c r="H2169" i="2"/>
  <c r="I2169" i="2" s="1"/>
  <c r="K2169" i="2"/>
  <c r="H2170" i="2"/>
  <c r="I2170" i="2"/>
  <c r="K2170" i="2"/>
  <c r="H2171" i="2"/>
  <c r="I2171" i="2" s="1"/>
  <c r="K2171" i="2"/>
  <c r="H2172" i="2"/>
  <c r="I2172" i="2" s="1"/>
  <c r="K2172" i="2"/>
  <c r="H2173" i="2"/>
  <c r="I2173" i="2" s="1"/>
  <c r="K2173" i="2"/>
  <c r="H2174" i="2"/>
  <c r="I2174" i="2"/>
  <c r="K2174" i="2"/>
  <c r="H2175" i="2"/>
  <c r="I2175" i="2" s="1"/>
  <c r="K2175" i="2"/>
  <c r="H2176" i="2"/>
  <c r="I2176" i="2" s="1"/>
  <c r="K2176" i="2"/>
  <c r="H2177" i="2"/>
  <c r="I2177" i="2" s="1"/>
  <c r="K2177" i="2"/>
  <c r="H2178" i="2"/>
  <c r="I2178" i="2"/>
  <c r="K2178" i="2"/>
  <c r="H2179" i="2"/>
  <c r="I2179" i="2" s="1"/>
  <c r="K2179" i="2"/>
  <c r="H2180" i="2"/>
  <c r="I2180" i="2" s="1"/>
  <c r="K2180" i="2"/>
  <c r="H2181" i="2"/>
  <c r="I2181" i="2" s="1"/>
  <c r="K2181" i="2"/>
  <c r="H2182" i="2"/>
  <c r="I2182" i="2" s="1"/>
  <c r="K2182" i="2"/>
  <c r="H2183" i="2"/>
  <c r="I2183" i="2" s="1"/>
  <c r="K2183" i="2"/>
  <c r="H2184" i="2"/>
  <c r="I2184" i="2" s="1"/>
  <c r="K2184" i="2"/>
  <c r="H2185" i="2"/>
  <c r="I2185" i="2" s="1"/>
  <c r="K2185" i="2"/>
  <c r="H2186" i="2"/>
  <c r="I2186" i="2"/>
  <c r="K2186" i="2"/>
  <c r="H2187" i="2"/>
  <c r="I2187" i="2" s="1"/>
  <c r="K2187" i="2"/>
  <c r="H2188" i="2"/>
  <c r="I2188" i="2" s="1"/>
  <c r="K2188" i="2"/>
  <c r="H2189" i="2"/>
  <c r="I2189" i="2" s="1"/>
  <c r="K2189" i="2"/>
  <c r="H2190" i="2"/>
  <c r="I2190" i="2"/>
  <c r="K2190" i="2"/>
  <c r="H2191" i="2"/>
  <c r="I2191" i="2" s="1"/>
  <c r="K2191" i="2"/>
  <c r="H2192" i="2"/>
  <c r="I2192" i="2" s="1"/>
  <c r="K2192" i="2"/>
  <c r="H2193" i="2"/>
  <c r="I2193" i="2" s="1"/>
  <c r="K2193" i="2"/>
  <c r="H2194" i="2"/>
  <c r="I2194" i="2"/>
  <c r="K2194" i="2"/>
  <c r="H2195" i="2"/>
  <c r="I2195" i="2" s="1"/>
  <c r="K2195" i="2"/>
  <c r="H2196" i="2"/>
  <c r="I2196" i="2"/>
  <c r="K2196" i="2"/>
  <c r="H2197" i="2"/>
  <c r="I2197" i="2" s="1"/>
  <c r="K2197" i="2"/>
  <c r="H2198" i="2"/>
  <c r="I2198" i="2" s="1"/>
  <c r="K2198" i="2"/>
  <c r="H2199" i="2"/>
  <c r="I2199" i="2" s="1"/>
  <c r="K2199" i="2"/>
  <c r="H2200" i="2"/>
  <c r="I2200" i="2"/>
  <c r="K2200" i="2"/>
  <c r="H2201" i="2"/>
  <c r="I2201" i="2" s="1"/>
  <c r="K2201" i="2"/>
  <c r="H2202" i="2"/>
  <c r="I2202" i="2"/>
  <c r="K2202" i="2"/>
  <c r="H2203" i="2"/>
  <c r="I2203" i="2" s="1"/>
  <c r="K2203" i="2"/>
  <c r="H2204" i="2"/>
  <c r="I2204" i="2" s="1"/>
  <c r="K2204" i="2"/>
  <c r="H2205" i="2"/>
  <c r="I2205" i="2" s="1"/>
  <c r="K2205" i="2"/>
  <c r="H2206" i="2"/>
  <c r="I2206" i="2"/>
  <c r="K2206" i="2"/>
  <c r="H2207" i="2"/>
  <c r="I2207" i="2" s="1"/>
  <c r="K2207" i="2"/>
  <c r="H2208" i="2"/>
  <c r="I2208" i="2" s="1"/>
  <c r="K2208" i="2"/>
  <c r="H2209" i="2"/>
  <c r="I2209" i="2" s="1"/>
  <c r="K2209" i="2"/>
  <c r="H2210" i="2"/>
  <c r="I2210" i="2" s="1"/>
  <c r="K2210" i="2"/>
  <c r="H2211" i="2"/>
  <c r="I2211" i="2" s="1"/>
  <c r="K2211" i="2"/>
  <c r="H2212" i="2"/>
  <c r="I2212" i="2"/>
  <c r="K2212" i="2"/>
  <c r="H2213" i="2"/>
  <c r="I2213" i="2" s="1"/>
  <c r="K2213" i="2"/>
  <c r="H2214" i="2"/>
  <c r="I2214" i="2" s="1"/>
  <c r="K2214" i="2"/>
  <c r="H2215" i="2"/>
  <c r="I2215" i="2" s="1"/>
  <c r="K2215" i="2"/>
  <c r="H2216" i="2"/>
  <c r="I2216" i="2"/>
  <c r="K2216" i="2"/>
  <c r="H2217" i="2"/>
  <c r="I2217" i="2" s="1"/>
  <c r="K2217" i="2"/>
  <c r="H2218" i="2"/>
  <c r="I2218" i="2"/>
  <c r="K2218" i="2"/>
  <c r="H2219" i="2"/>
  <c r="I2219" i="2" s="1"/>
  <c r="K2219" i="2"/>
  <c r="H2220" i="2"/>
  <c r="I2220" i="2" s="1"/>
  <c r="K2220" i="2"/>
  <c r="H2221" i="2"/>
  <c r="I2221" i="2" s="1"/>
  <c r="K2221" i="2"/>
  <c r="H2222" i="2"/>
  <c r="I2222" i="2"/>
  <c r="K2222" i="2"/>
  <c r="H2223" i="2"/>
  <c r="I2223" i="2" s="1"/>
  <c r="K2223" i="2"/>
  <c r="H2224" i="2"/>
  <c r="I2224" i="2" s="1"/>
  <c r="K2224" i="2"/>
  <c r="H2225" i="2"/>
  <c r="I2225" i="2" s="1"/>
  <c r="K2225" i="2"/>
  <c r="H2226" i="2"/>
  <c r="I2226" i="2" s="1"/>
  <c r="K2226" i="2"/>
  <c r="H2227" i="2"/>
  <c r="I2227" i="2" s="1"/>
  <c r="K2227" i="2"/>
  <c r="H2228" i="2"/>
  <c r="I2228" i="2" s="1"/>
  <c r="K2228" i="2"/>
  <c r="H2229" i="2"/>
  <c r="I2229" i="2" s="1"/>
  <c r="K2229" i="2"/>
  <c r="H2230" i="2"/>
  <c r="I2230" i="2"/>
  <c r="K2230" i="2"/>
  <c r="H2231" i="2"/>
  <c r="I2231" i="2" s="1"/>
  <c r="K2231" i="2"/>
  <c r="H2232" i="2"/>
  <c r="I2232" i="2" s="1"/>
  <c r="K2232" i="2"/>
  <c r="H2233" i="2"/>
  <c r="I2233" i="2" s="1"/>
  <c r="K2233" i="2"/>
  <c r="H2234" i="2"/>
  <c r="I2234" i="2"/>
  <c r="K2234" i="2"/>
  <c r="H2235" i="2"/>
  <c r="I2235" i="2" s="1"/>
  <c r="K2235" i="2"/>
  <c r="H2236" i="2"/>
  <c r="I2236" i="2" s="1"/>
  <c r="K2236" i="2"/>
  <c r="H2237" i="2"/>
  <c r="I2237" i="2" s="1"/>
  <c r="K2237" i="2"/>
  <c r="H2238" i="2"/>
  <c r="I2238" i="2"/>
  <c r="K2238" i="2"/>
  <c r="H2239" i="2"/>
  <c r="I2239" i="2" s="1"/>
  <c r="K2239" i="2"/>
  <c r="H2240" i="2"/>
  <c r="I2240" i="2" s="1"/>
  <c r="K2240" i="2"/>
  <c r="H2241" i="2"/>
  <c r="I2241" i="2" s="1"/>
  <c r="K2241" i="2"/>
  <c r="H2242" i="2"/>
  <c r="I2242" i="2" s="1"/>
  <c r="K2242" i="2"/>
  <c r="H2243" i="2"/>
  <c r="I2243" i="2" s="1"/>
  <c r="K2243" i="2"/>
  <c r="H2244" i="2"/>
  <c r="I2244" i="2" s="1"/>
  <c r="K2244" i="2"/>
  <c r="H2245" i="2"/>
  <c r="I2245" i="2" s="1"/>
  <c r="K2245" i="2"/>
  <c r="H2246" i="2"/>
  <c r="I2246" i="2" s="1"/>
  <c r="K2246" i="2"/>
  <c r="H2247" i="2"/>
  <c r="I2247" i="2" s="1"/>
  <c r="K2247" i="2"/>
  <c r="H2248" i="2"/>
  <c r="I2248" i="2" s="1"/>
  <c r="K2248" i="2"/>
  <c r="H2249" i="2"/>
  <c r="I2249" i="2" s="1"/>
  <c r="K2249" i="2"/>
  <c r="H2250" i="2"/>
  <c r="I2250" i="2"/>
  <c r="K2250" i="2"/>
  <c r="H2251" i="2"/>
  <c r="I2251" i="2" s="1"/>
  <c r="K2251" i="2"/>
  <c r="H2252" i="2"/>
  <c r="I2252" i="2" s="1"/>
  <c r="K2252" i="2"/>
  <c r="H2253" i="2"/>
  <c r="I2253" i="2" s="1"/>
  <c r="K2253" i="2"/>
  <c r="H2254" i="2"/>
  <c r="I2254" i="2"/>
  <c r="K2254" i="2"/>
  <c r="H2255" i="2"/>
  <c r="I2255" i="2" s="1"/>
  <c r="K2255" i="2"/>
  <c r="H2256" i="2"/>
  <c r="I2256" i="2" s="1"/>
  <c r="K2256" i="2"/>
  <c r="H2257" i="2"/>
  <c r="I2257" i="2" s="1"/>
  <c r="K2257" i="2"/>
  <c r="H2258" i="2"/>
  <c r="I2258" i="2"/>
  <c r="K2258" i="2"/>
  <c r="H2259" i="2"/>
  <c r="I2259" i="2" s="1"/>
  <c r="K2259" i="2"/>
  <c r="H2260" i="2"/>
  <c r="I2260" i="2" s="1"/>
  <c r="K2260" i="2"/>
  <c r="H2261" i="2"/>
  <c r="I2261" i="2" s="1"/>
  <c r="K2261" i="2"/>
  <c r="H2262" i="2"/>
  <c r="I2262" i="2"/>
  <c r="K2262" i="2"/>
  <c r="H2263" i="2"/>
  <c r="I2263" i="2" s="1"/>
  <c r="K2263" i="2"/>
  <c r="H2264" i="2"/>
  <c r="I2264" i="2" s="1"/>
  <c r="K2264" i="2"/>
  <c r="H2265" i="2"/>
  <c r="I2265" i="2" s="1"/>
  <c r="K2265" i="2"/>
  <c r="H2266" i="2"/>
  <c r="I2266" i="2" s="1"/>
  <c r="K2266" i="2"/>
  <c r="H2267" i="2"/>
  <c r="I2267" i="2" s="1"/>
  <c r="K2267" i="2"/>
  <c r="H2268" i="2"/>
  <c r="I2268" i="2"/>
  <c r="K2268" i="2"/>
  <c r="H2269" i="2"/>
  <c r="I2269" i="2" s="1"/>
  <c r="K2269" i="2"/>
  <c r="H2270" i="2"/>
  <c r="I2270" i="2"/>
  <c r="K2270" i="2"/>
  <c r="H2271" i="2"/>
  <c r="I2271" i="2" s="1"/>
  <c r="K2271" i="2"/>
  <c r="H2272" i="2"/>
  <c r="I2272" i="2" s="1"/>
  <c r="K2272" i="2"/>
  <c r="H2273" i="2"/>
  <c r="I2273" i="2" s="1"/>
  <c r="K2273" i="2"/>
  <c r="H2274" i="2"/>
  <c r="I2274" i="2"/>
  <c r="K2274" i="2"/>
  <c r="H2275" i="2"/>
  <c r="I2275" i="2" s="1"/>
  <c r="K2275" i="2"/>
  <c r="H2276" i="2"/>
  <c r="I2276" i="2"/>
  <c r="K2276" i="2"/>
  <c r="H2277" i="2"/>
  <c r="I2277" i="2" s="1"/>
  <c r="K2277" i="2"/>
  <c r="H2278" i="2"/>
  <c r="I2278" i="2" s="1"/>
  <c r="K2278" i="2"/>
  <c r="H2279" i="2"/>
  <c r="I2279" i="2" s="1"/>
  <c r="K2279" i="2"/>
  <c r="H2280" i="2"/>
  <c r="I2280" i="2"/>
  <c r="K2280" i="2"/>
  <c r="H2281" i="2"/>
  <c r="I2281" i="2" s="1"/>
  <c r="K2281" i="2"/>
  <c r="H2282" i="2"/>
  <c r="I2282" i="2" s="1"/>
  <c r="K2282" i="2"/>
  <c r="H2283" i="2"/>
  <c r="I2283" i="2" s="1"/>
  <c r="K2283" i="2"/>
  <c r="H2284" i="2"/>
  <c r="I2284" i="2" s="1"/>
  <c r="K2284" i="2"/>
  <c r="H2285" i="2"/>
  <c r="I2285" i="2" s="1"/>
  <c r="K2285" i="2"/>
  <c r="H2286" i="2"/>
  <c r="I2286" i="2"/>
  <c r="K2286" i="2"/>
  <c r="H2287" i="2"/>
  <c r="I2287" i="2" s="1"/>
  <c r="K2287" i="2"/>
  <c r="H2288" i="2"/>
  <c r="I2288" i="2" s="1"/>
  <c r="K2288" i="2"/>
  <c r="H2289" i="2"/>
  <c r="I2289" i="2" s="1"/>
  <c r="K2289" i="2"/>
  <c r="H2290" i="2"/>
  <c r="I2290" i="2" s="1"/>
  <c r="K2290" i="2"/>
  <c r="H2291" i="2"/>
  <c r="I2291" i="2" s="1"/>
  <c r="K2291" i="2"/>
  <c r="H2292" i="2"/>
  <c r="I2292" i="2"/>
  <c r="K2292" i="2"/>
  <c r="H2293" i="2"/>
  <c r="I2293" i="2" s="1"/>
  <c r="K2293" i="2"/>
  <c r="H2294" i="2"/>
  <c r="I2294" i="2" s="1"/>
  <c r="K2294" i="2"/>
  <c r="H2295" i="2"/>
  <c r="I2295" i="2" s="1"/>
  <c r="K2295" i="2"/>
  <c r="H2296" i="2"/>
  <c r="I2296" i="2" s="1"/>
  <c r="K2296" i="2"/>
  <c r="H2297" i="2"/>
  <c r="I2297" i="2" s="1"/>
  <c r="K2297" i="2"/>
  <c r="H2298" i="2"/>
  <c r="I2298" i="2" s="1"/>
  <c r="K2298" i="2"/>
  <c r="H2299" i="2"/>
  <c r="I2299" i="2" s="1"/>
  <c r="K2299" i="2"/>
  <c r="H2300" i="2"/>
  <c r="I2300" i="2"/>
  <c r="K2300" i="2"/>
  <c r="H2301" i="2"/>
  <c r="I2301" i="2" s="1"/>
  <c r="K2301" i="2"/>
  <c r="H2302" i="2"/>
  <c r="I2302" i="2"/>
  <c r="K2302" i="2"/>
  <c r="H2303" i="2"/>
  <c r="I2303" i="2" s="1"/>
  <c r="K2303" i="2"/>
  <c r="H2304" i="2"/>
  <c r="I2304" i="2" s="1"/>
  <c r="K2304" i="2"/>
  <c r="H2305" i="2"/>
  <c r="I2305" i="2" s="1"/>
  <c r="K2305" i="2"/>
  <c r="H2306" i="2"/>
  <c r="I2306" i="2" s="1"/>
  <c r="K2306" i="2"/>
  <c r="H2307" i="2"/>
  <c r="I2307" i="2" s="1"/>
  <c r="K2307" i="2"/>
  <c r="H2308" i="2"/>
  <c r="I2308" i="2"/>
  <c r="K2308" i="2"/>
  <c r="H2309" i="2"/>
  <c r="I2309" i="2" s="1"/>
  <c r="K2309" i="2"/>
  <c r="H2310" i="2"/>
  <c r="I2310" i="2" s="1"/>
  <c r="K2310" i="2"/>
  <c r="H2311" i="2"/>
  <c r="I2311" i="2" s="1"/>
  <c r="K2311" i="2"/>
  <c r="H2312" i="2"/>
  <c r="I2312" i="2"/>
  <c r="K2312" i="2"/>
  <c r="H2313" i="2"/>
  <c r="I2313" i="2" s="1"/>
  <c r="K2313" i="2"/>
  <c r="H2314" i="2"/>
  <c r="I2314" i="2"/>
  <c r="K2314" i="2"/>
  <c r="H2315" i="2"/>
  <c r="I2315" i="2" s="1"/>
  <c r="K2315" i="2"/>
  <c r="H2316" i="2"/>
  <c r="I2316" i="2"/>
  <c r="K2316" i="2"/>
  <c r="H2317" i="2"/>
  <c r="I2317" i="2" s="1"/>
  <c r="K2317" i="2"/>
  <c r="H2318" i="2"/>
  <c r="I2318" i="2"/>
  <c r="K2318" i="2"/>
  <c r="H2319" i="2"/>
  <c r="I2319" i="2" s="1"/>
  <c r="K2319" i="2"/>
  <c r="H2320" i="2"/>
  <c r="I2320" i="2" s="1"/>
  <c r="K2320" i="2"/>
  <c r="H2321" i="2"/>
  <c r="I2321" i="2" s="1"/>
  <c r="K2321" i="2"/>
  <c r="H2322" i="2"/>
  <c r="I2322" i="2" s="1"/>
  <c r="K2322" i="2"/>
  <c r="H2323" i="2"/>
  <c r="I2323" i="2" s="1"/>
  <c r="K2323" i="2"/>
  <c r="H2324" i="2"/>
  <c r="I2324" i="2" s="1"/>
  <c r="K2324" i="2"/>
  <c r="H2325" i="2"/>
  <c r="I2325" i="2" s="1"/>
  <c r="K2325" i="2"/>
  <c r="H2326" i="2"/>
  <c r="I2326" i="2" s="1"/>
  <c r="K2326" i="2"/>
  <c r="H2327" i="2"/>
  <c r="I2327" i="2" s="1"/>
  <c r="K2327" i="2"/>
  <c r="H2328" i="2"/>
  <c r="I2328" i="2"/>
  <c r="K2328" i="2"/>
  <c r="H2329" i="2"/>
  <c r="I2329" i="2" s="1"/>
  <c r="K2329" i="2"/>
  <c r="H2330" i="2"/>
  <c r="I2330" i="2"/>
  <c r="K2330" i="2"/>
  <c r="H2331" i="2"/>
  <c r="I2331" i="2" s="1"/>
  <c r="K2331" i="2"/>
  <c r="H2332" i="2"/>
  <c r="I2332" i="2"/>
  <c r="K2332" i="2"/>
  <c r="H2333" i="2"/>
  <c r="I2333" i="2" s="1"/>
  <c r="K2333" i="2"/>
  <c r="H2334" i="2"/>
  <c r="I2334" i="2"/>
  <c r="K2334" i="2"/>
  <c r="H2335" i="2"/>
  <c r="I2335" i="2" s="1"/>
  <c r="K2335" i="2"/>
  <c r="H2336" i="2"/>
  <c r="I2336" i="2"/>
  <c r="K2336" i="2"/>
  <c r="H2337" i="2"/>
  <c r="I2337" i="2" s="1"/>
  <c r="K2337" i="2"/>
  <c r="H2338" i="2"/>
  <c r="I2338" i="2" s="1"/>
  <c r="K2338" i="2"/>
  <c r="H2339" i="2"/>
  <c r="I2339" i="2" s="1"/>
  <c r="K2339" i="2"/>
  <c r="H2340" i="2"/>
  <c r="I2340" i="2" s="1"/>
  <c r="K2340" i="2"/>
  <c r="H2341" i="2"/>
  <c r="I2341" i="2" s="1"/>
  <c r="K2341" i="2"/>
  <c r="H2342" i="2"/>
  <c r="I2342" i="2"/>
  <c r="K2342" i="2"/>
  <c r="H2343" i="2"/>
  <c r="I2343" i="2" s="1"/>
  <c r="K2343" i="2"/>
  <c r="H2344" i="2"/>
  <c r="I2344" i="2" s="1"/>
  <c r="K2344" i="2"/>
  <c r="H2345" i="2"/>
  <c r="I2345" i="2" s="1"/>
  <c r="K2345" i="2"/>
  <c r="H2346" i="2"/>
  <c r="I2346" i="2"/>
  <c r="K2346" i="2"/>
  <c r="H2347" i="2"/>
  <c r="I2347" i="2" s="1"/>
  <c r="K2347" i="2"/>
  <c r="H2348" i="2"/>
  <c r="I2348" i="2"/>
  <c r="K2348" i="2"/>
  <c r="H2349" i="2"/>
  <c r="I2349" i="2" s="1"/>
  <c r="K2349" i="2"/>
  <c r="H2350" i="2"/>
  <c r="I2350" i="2" s="1"/>
  <c r="K2350" i="2"/>
  <c r="H2351" i="2"/>
  <c r="I2351" i="2" s="1"/>
  <c r="K2351" i="2"/>
  <c r="H2352" i="2"/>
  <c r="I2352" i="2"/>
  <c r="K2352" i="2"/>
  <c r="H2353" i="2"/>
  <c r="I2353" i="2" s="1"/>
  <c r="K2353" i="2"/>
  <c r="H2354" i="2"/>
  <c r="I2354" i="2" s="1"/>
  <c r="K2354" i="2"/>
  <c r="H2355" i="2"/>
  <c r="I2355" i="2" s="1"/>
  <c r="K2355" i="2"/>
  <c r="H2356" i="2"/>
  <c r="I2356" i="2" s="1"/>
  <c r="K2356" i="2"/>
  <c r="H2357" i="2"/>
  <c r="I2357" i="2" s="1"/>
  <c r="K2357" i="2"/>
  <c r="H2358" i="2"/>
  <c r="I2358" i="2"/>
  <c r="K2358" i="2"/>
  <c r="H2359" i="2"/>
  <c r="I2359" i="2" s="1"/>
  <c r="K2359" i="2"/>
  <c r="H2360" i="2"/>
  <c r="I2360" i="2" s="1"/>
  <c r="K2360" i="2"/>
  <c r="H2361" i="2"/>
  <c r="I2361" i="2" s="1"/>
  <c r="K2361" i="2"/>
  <c r="H2362" i="2"/>
  <c r="I2362" i="2"/>
  <c r="K2362" i="2"/>
  <c r="H2363" i="2"/>
  <c r="I2363" i="2" s="1"/>
  <c r="K2363" i="2"/>
  <c r="H2364" i="2"/>
  <c r="I2364" i="2"/>
  <c r="K2364" i="2"/>
  <c r="H2365" i="2"/>
  <c r="I2365" i="2" s="1"/>
  <c r="K2365" i="2"/>
  <c r="H2366" i="2"/>
  <c r="I2366" i="2" s="1"/>
  <c r="K2366" i="2"/>
  <c r="H2367" i="2"/>
  <c r="I2367" i="2" s="1"/>
  <c r="K2367" i="2"/>
  <c r="H2368" i="2"/>
  <c r="I2368" i="2"/>
  <c r="K2368" i="2"/>
  <c r="H2369" i="2"/>
  <c r="I2369" i="2" s="1"/>
  <c r="K2369" i="2"/>
  <c r="H2370" i="2"/>
  <c r="I2370" i="2" s="1"/>
  <c r="K2370" i="2"/>
  <c r="H2371" i="2"/>
  <c r="I2371" i="2" s="1"/>
  <c r="K2371" i="2"/>
  <c r="H2372" i="2"/>
  <c r="I2372" i="2" s="1"/>
  <c r="K2372" i="2"/>
  <c r="H2373" i="2"/>
  <c r="I2373" i="2" s="1"/>
  <c r="K2373" i="2"/>
  <c r="H2374" i="2"/>
  <c r="I2374" i="2"/>
  <c r="K2374" i="2"/>
  <c r="H2375" i="2"/>
  <c r="I2375" i="2" s="1"/>
  <c r="K2375" i="2"/>
  <c r="H2376" i="2"/>
  <c r="I2376" i="2" s="1"/>
  <c r="K2376" i="2"/>
  <c r="H2377" i="2"/>
  <c r="I2377" i="2" s="1"/>
  <c r="K2377" i="2"/>
  <c r="H2378" i="2"/>
  <c r="I2378" i="2"/>
  <c r="K2378" i="2"/>
  <c r="H2379" i="2"/>
  <c r="I2379" i="2" s="1"/>
  <c r="K2379" i="2"/>
  <c r="H2380" i="2"/>
  <c r="I2380" i="2"/>
  <c r="K2380" i="2"/>
  <c r="H2381" i="2"/>
  <c r="I2381" i="2" s="1"/>
  <c r="K2381" i="2"/>
  <c r="H2382" i="2"/>
  <c r="I2382" i="2" s="1"/>
  <c r="K2382" i="2"/>
  <c r="H2383" i="2"/>
  <c r="I2383" i="2" s="1"/>
  <c r="K2383" i="2"/>
  <c r="H2384" i="2"/>
  <c r="I2384" i="2"/>
  <c r="K2384" i="2"/>
  <c r="H2385" i="2"/>
  <c r="I2385" i="2" s="1"/>
  <c r="K2385" i="2"/>
  <c r="H2386" i="2"/>
  <c r="I2386" i="2" s="1"/>
  <c r="K2386" i="2"/>
  <c r="H2387" i="2"/>
  <c r="I2387" i="2" s="1"/>
  <c r="K2387" i="2"/>
  <c r="H2388" i="2"/>
  <c r="I2388" i="2"/>
  <c r="K2388" i="2"/>
  <c r="H2389" i="2"/>
  <c r="I2389" i="2" s="1"/>
  <c r="K2389" i="2"/>
  <c r="H2390" i="2"/>
  <c r="I2390" i="2"/>
  <c r="K2390" i="2"/>
  <c r="H2391" i="2"/>
  <c r="I2391" i="2" s="1"/>
  <c r="K2391" i="2"/>
  <c r="H2392" i="2"/>
  <c r="I2392" i="2" s="1"/>
  <c r="K2392" i="2"/>
  <c r="H2393" i="2"/>
  <c r="I2393" i="2" s="1"/>
  <c r="K2393" i="2"/>
  <c r="H2394" i="2"/>
  <c r="I2394" i="2" s="1"/>
  <c r="K2394" i="2"/>
  <c r="H2395" i="2"/>
  <c r="I2395" i="2" s="1"/>
  <c r="K2395" i="2"/>
  <c r="H2396" i="2"/>
  <c r="I2396" i="2"/>
  <c r="K2396" i="2"/>
  <c r="H2397" i="2"/>
  <c r="I2397" i="2" s="1"/>
  <c r="K2397" i="2"/>
  <c r="H2398" i="2"/>
  <c r="I2398" i="2" s="1"/>
  <c r="K2398" i="2"/>
  <c r="H2399" i="2"/>
  <c r="I2399" i="2" s="1"/>
  <c r="K2399" i="2"/>
  <c r="H2400" i="2"/>
  <c r="I2400" i="2"/>
  <c r="K2400" i="2"/>
  <c r="H2401" i="2"/>
  <c r="I2401" i="2" s="1"/>
  <c r="K2401" i="2"/>
  <c r="H2402" i="2"/>
  <c r="I2402" i="2" s="1"/>
  <c r="K2402" i="2"/>
  <c r="H2403" i="2"/>
  <c r="I2403" i="2" s="1"/>
  <c r="K2403" i="2"/>
  <c r="H2404" i="2"/>
  <c r="I2404" i="2" s="1"/>
  <c r="K2404" i="2"/>
  <c r="H2405" i="2"/>
  <c r="I2405" i="2" s="1"/>
  <c r="K2405" i="2"/>
  <c r="H2406" i="2"/>
  <c r="I2406" i="2"/>
  <c r="K2406" i="2"/>
  <c r="H2407" i="2"/>
  <c r="I2407" i="2" s="1"/>
  <c r="K2407" i="2"/>
  <c r="H2408" i="2"/>
  <c r="I2408" i="2" s="1"/>
  <c r="K2408" i="2"/>
  <c r="H2409" i="2"/>
  <c r="I2409" i="2" s="1"/>
  <c r="K2409" i="2"/>
  <c r="H2410" i="2"/>
  <c r="I2410" i="2" s="1"/>
  <c r="K2410" i="2"/>
  <c r="H2411" i="2"/>
  <c r="I2411" i="2" s="1"/>
  <c r="K2411" i="2"/>
  <c r="H2412" i="2"/>
  <c r="I2412" i="2"/>
  <c r="K2412" i="2"/>
  <c r="H2413" i="2"/>
  <c r="I2413" i="2" s="1"/>
  <c r="K2413" i="2"/>
  <c r="H2414" i="2"/>
  <c r="I2414" i="2" s="1"/>
  <c r="K2414" i="2"/>
  <c r="H2415" i="2"/>
  <c r="I2415" i="2" s="1"/>
  <c r="K2415" i="2"/>
  <c r="H2416" i="2"/>
  <c r="I2416" i="2"/>
  <c r="K2416" i="2"/>
  <c r="H2417" i="2"/>
  <c r="I2417" i="2" s="1"/>
  <c r="K2417" i="2"/>
  <c r="H2418" i="2"/>
  <c r="I2418" i="2" s="1"/>
  <c r="K2418" i="2"/>
  <c r="H2419" i="2"/>
  <c r="I2419" i="2" s="1"/>
  <c r="K2419" i="2"/>
  <c r="H2420" i="2"/>
  <c r="I2420" i="2"/>
  <c r="K2420" i="2"/>
  <c r="H2421" i="2"/>
  <c r="I2421" i="2" s="1"/>
  <c r="K2421" i="2"/>
  <c r="H2422" i="2"/>
  <c r="I2422" i="2"/>
  <c r="K2422" i="2"/>
  <c r="H2423" i="2"/>
  <c r="I2423" i="2" s="1"/>
  <c r="K2423" i="2"/>
  <c r="H2424" i="2"/>
  <c r="I2424" i="2" s="1"/>
  <c r="K2424" i="2"/>
  <c r="H2425" i="2"/>
  <c r="I2425" i="2" s="1"/>
  <c r="K2425" i="2"/>
  <c r="H2426" i="2"/>
  <c r="I2426" i="2" s="1"/>
  <c r="K2426" i="2"/>
  <c r="H2427" i="2"/>
  <c r="I2427" i="2" s="1"/>
  <c r="K2427" i="2"/>
  <c r="H2428" i="2"/>
  <c r="I2428" i="2"/>
  <c r="K2428" i="2"/>
  <c r="H2429" i="2"/>
  <c r="I2429" i="2" s="1"/>
  <c r="K2429" i="2"/>
  <c r="H2430" i="2"/>
  <c r="I2430" i="2" s="1"/>
  <c r="K2430" i="2"/>
  <c r="H2431" i="2"/>
  <c r="I2431" i="2" s="1"/>
  <c r="K2431" i="2"/>
  <c r="H2432" i="2"/>
  <c r="I2432" i="2"/>
  <c r="K2432" i="2"/>
  <c r="H2433" i="2"/>
  <c r="I2433" i="2" s="1"/>
  <c r="K2433" i="2"/>
  <c r="H2434" i="2"/>
  <c r="I2434" i="2" s="1"/>
  <c r="K2434" i="2"/>
  <c r="H2435" i="2"/>
  <c r="I2435" i="2" s="1"/>
  <c r="K2435" i="2"/>
  <c r="H2436" i="2"/>
  <c r="I2436" i="2"/>
  <c r="K2436" i="2"/>
  <c r="H2437" i="2"/>
  <c r="I2437" i="2" s="1"/>
  <c r="K2437" i="2"/>
  <c r="H2438" i="2"/>
  <c r="I2438" i="2"/>
  <c r="K2438" i="2"/>
  <c r="H2439" i="2"/>
  <c r="I2439" i="2" s="1"/>
  <c r="K2439" i="2"/>
  <c r="H2440" i="2"/>
  <c r="I2440" i="2" s="1"/>
  <c r="K2440" i="2"/>
  <c r="H2441" i="2"/>
  <c r="I2441" i="2" s="1"/>
  <c r="K2441" i="2"/>
  <c r="H2442" i="2"/>
  <c r="I2442" i="2"/>
  <c r="K2442" i="2"/>
  <c r="H2443" i="2"/>
  <c r="I2443" i="2" s="1"/>
  <c r="K2443" i="2"/>
  <c r="H2444" i="2"/>
  <c r="I2444" i="2"/>
  <c r="K2444" i="2"/>
  <c r="H2445" i="2"/>
  <c r="I2445" i="2" s="1"/>
  <c r="K2445" i="2"/>
  <c r="H2446" i="2"/>
  <c r="I2446" i="2" s="1"/>
  <c r="K2446" i="2"/>
  <c r="H2447" i="2"/>
  <c r="I2447" i="2" s="1"/>
  <c r="K2447" i="2"/>
  <c r="H2448" i="2"/>
  <c r="I2448" i="2"/>
  <c r="K2448" i="2"/>
  <c r="H2449" i="2"/>
  <c r="I2449" i="2" s="1"/>
  <c r="K2449" i="2"/>
  <c r="H2450" i="2"/>
  <c r="I2450" i="2" s="1"/>
  <c r="K2450" i="2"/>
  <c r="H2451" i="2"/>
  <c r="I2451" i="2" s="1"/>
  <c r="K2451" i="2"/>
  <c r="H2452" i="2"/>
  <c r="I2452" i="2"/>
  <c r="K2452" i="2"/>
  <c r="H2453" i="2"/>
  <c r="I2453" i="2" s="1"/>
  <c r="K2453" i="2"/>
  <c r="H2454" i="2"/>
  <c r="I2454" i="2"/>
  <c r="K2454" i="2"/>
  <c r="H2455" i="2"/>
  <c r="I2455" i="2" s="1"/>
  <c r="K2455" i="2"/>
  <c r="H2456" i="2"/>
  <c r="I2456" i="2" s="1"/>
  <c r="K2456" i="2"/>
  <c r="H2457" i="2"/>
  <c r="I2457" i="2" s="1"/>
  <c r="K2457" i="2"/>
  <c r="H2458" i="2"/>
  <c r="I2458" i="2" s="1"/>
  <c r="K2458" i="2"/>
  <c r="H2459" i="2"/>
  <c r="I2459" i="2" s="1"/>
  <c r="K2459" i="2"/>
  <c r="H2460" i="2"/>
  <c r="I2460" i="2"/>
  <c r="K2460" i="2"/>
  <c r="H2461" i="2"/>
  <c r="I2461" i="2" s="1"/>
  <c r="K2461" i="2"/>
  <c r="H2462" i="2"/>
  <c r="I2462" i="2" s="1"/>
  <c r="K2462" i="2"/>
  <c r="H2463" i="2"/>
  <c r="I2463" i="2" s="1"/>
  <c r="K2463" i="2"/>
  <c r="H2464" i="2"/>
  <c r="I2464" i="2"/>
  <c r="K2464" i="2"/>
  <c r="H2465" i="2"/>
  <c r="I2465" i="2" s="1"/>
  <c r="K2465" i="2"/>
  <c r="H2466" i="2"/>
  <c r="I2466" i="2" s="1"/>
  <c r="K2466" i="2"/>
  <c r="H2467" i="2"/>
  <c r="I2467" i="2" s="1"/>
  <c r="K2467" i="2"/>
  <c r="H2468" i="2"/>
  <c r="I2468" i="2" s="1"/>
  <c r="K2468" i="2"/>
  <c r="H2469" i="2"/>
  <c r="I2469" i="2" s="1"/>
  <c r="K2469" i="2"/>
  <c r="H2470" i="2"/>
  <c r="I2470" i="2"/>
  <c r="K2470" i="2"/>
  <c r="H2471" i="2"/>
  <c r="I2471" i="2" s="1"/>
  <c r="K2471" i="2"/>
  <c r="H2472" i="2"/>
  <c r="I2472" i="2" s="1"/>
  <c r="K2472" i="2"/>
  <c r="H2473" i="2"/>
  <c r="I2473" i="2" s="1"/>
  <c r="K2473" i="2"/>
  <c r="H2474" i="2"/>
  <c r="I2474" i="2"/>
  <c r="K2474" i="2"/>
  <c r="H2475" i="2"/>
  <c r="I2475" i="2" s="1"/>
  <c r="K2475" i="2"/>
  <c r="H2476" i="2"/>
  <c r="I2476" i="2"/>
  <c r="K2476" i="2"/>
  <c r="H2477" i="2"/>
  <c r="I2477" i="2" s="1"/>
  <c r="K2477" i="2"/>
  <c r="H2478" i="2"/>
  <c r="I2478" i="2" s="1"/>
  <c r="K2478" i="2"/>
  <c r="H2479" i="2"/>
  <c r="I2479" i="2" s="1"/>
  <c r="K2479" i="2"/>
  <c r="H2480" i="2"/>
  <c r="I2480" i="2"/>
  <c r="K2480" i="2"/>
  <c r="H2481" i="2"/>
  <c r="I2481" i="2" s="1"/>
  <c r="K2481" i="2"/>
  <c r="H2482" i="2"/>
  <c r="I2482" i="2" s="1"/>
  <c r="K2482" i="2"/>
  <c r="H2483" i="2"/>
  <c r="I2483" i="2" s="1"/>
  <c r="K2483" i="2"/>
  <c r="H2484" i="2"/>
  <c r="I2484" i="2" s="1"/>
  <c r="K2484" i="2"/>
  <c r="H2485" i="2"/>
  <c r="I2485" i="2" s="1"/>
  <c r="K2485" i="2"/>
  <c r="H2486" i="2"/>
  <c r="I2486" i="2"/>
  <c r="K2486" i="2"/>
  <c r="H2487" i="2"/>
  <c r="I2487" i="2" s="1"/>
  <c r="K2487" i="2"/>
  <c r="H2488" i="2"/>
  <c r="I2488" i="2" s="1"/>
  <c r="K2488" i="2"/>
  <c r="H2489" i="2"/>
  <c r="I2489" i="2" s="1"/>
  <c r="K2489" i="2"/>
  <c r="H2490" i="2"/>
  <c r="I2490" i="2"/>
  <c r="K2490" i="2"/>
  <c r="H2491" i="2"/>
  <c r="I2491" i="2" s="1"/>
  <c r="K2491" i="2"/>
  <c r="H2492" i="2"/>
  <c r="I2492" i="2"/>
  <c r="K2492" i="2"/>
  <c r="H2493" i="2"/>
  <c r="I2493" i="2" s="1"/>
  <c r="K2493" i="2"/>
  <c r="H2494" i="2"/>
  <c r="I2494" i="2" s="1"/>
  <c r="K2494" i="2"/>
  <c r="H2495" i="2"/>
  <c r="I2495" i="2" s="1"/>
  <c r="K2495" i="2"/>
  <c r="H2496" i="2"/>
  <c r="I2496" i="2"/>
  <c r="K2496" i="2"/>
  <c r="H2497" i="2"/>
  <c r="I2497" i="2" s="1"/>
  <c r="K2497" i="2"/>
  <c r="H2498" i="2"/>
  <c r="I2498" i="2" s="1"/>
  <c r="K2498" i="2"/>
  <c r="H2499" i="2"/>
  <c r="I2499" i="2" s="1"/>
  <c r="K2499" i="2"/>
  <c r="H2500" i="2"/>
  <c r="I2500" i="2" s="1"/>
  <c r="K2500" i="2"/>
  <c r="H2501" i="2"/>
  <c r="I2501" i="2" s="1"/>
  <c r="K2501" i="2"/>
  <c r="H2502" i="2"/>
  <c r="I2502" i="2"/>
  <c r="K2502" i="2"/>
  <c r="H2503" i="2"/>
  <c r="I2503" i="2" s="1"/>
  <c r="K2503" i="2"/>
  <c r="H2504" i="2"/>
  <c r="I2504" i="2" s="1"/>
  <c r="K2504" i="2"/>
  <c r="H2505" i="2"/>
  <c r="I2505" i="2" s="1"/>
  <c r="K2505" i="2"/>
  <c r="H2506" i="2"/>
  <c r="I2506" i="2"/>
  <c r="K2506" i="2"/>
  <c r="H2507" i="2"/>
  <c r="I2507" i="2" s="1"/>
  <c r="K2507" i="2"/>
  <c r="H2508" i="2"/>
  <c r="I2508" i="2"/>
  <c r="K2508" i="2"/>
  <c r="H2509" i="2"/>
  <c r="I2509" i="2" s="1"/>
  <c r="K2509" i="2"/>
  <c r="H2510" i="2"/>
  <c r="I2510" i="2" s="1"/>
  <c r="K2510" i="2"/>
  <c r="H2511" i="2"/>
  <c r="I2511" i="2" s="1"/>
  <c r="K2511" i="2"/>
  <c r="H2512" i="2"/>
  <c r="I2512" i="2"/>
  <c r="K2512" i="2"/>
  <c r="H2513" i="2"/>
  <c r="I2513" i="2" s="1"/>
  <c r="K2513" i="2"/>
  <c r="H2514" i="2"/>
  <c r="I2514" i="2" s="1"/>
  <c r="K2514" i="2"/>
  <c r="H2515" i="2"/>
  <c r="I2515" i="2" s="1"/>
  <c r="K2515" i="2"/>
  <c r="H2516" i="2"/>
  <c r="I2516" i="2"/>
  <c r="K2516" i="2"/>
  <c r="H2517" i="2"/>
  <c r="I2517" i="2" s="1"/>
  <c r="K2517" i="2"/>
  <c r="H2518" i="2"/>
  <c r="I2518" i="2"/>
  <c r="K2518" i="2"/>
  <c r="H2519" i="2"/>
  <c r="I2519" i="2" s="1"/>
  <c r="K2519" i="2"/>
  <c r="H2520" i="2"/>
  <c r="I2520" i="2" s="1"/>
  <c r="K2520" i="2"/>
  <c r="H2521" i="2"/>
  <c r="I2521" i="2" s="1"/>
  <c r="K2521" i="2"/>
  <c r="H2522" i="2"/>
  <c r="I2522" i="2" s="1"/>
  <c r="K2522" i="2"/>
  <c r="H2523" i="2"/>
  <c r="I2523" i="2" s="1"/>
  <c r="K2523" i="2"/>
  <c r="H2524" i="2"/>
  <c r="I2524" i="2"/>
  <c r="K2524" i="2"/>
  <c r="H2525" i="2"/>
  <c r="I2525" i="2" s="1"/>
  <c r="K2525" i="2"/>
  <c r="H2526" i="2"/>
  <c r="I2526" i="2" s="1"/>
  <c r="K2526" i="2"/>
  <c r="H2527" i="2"/>
  <c r="I2527" i="2" s="1"/>
  <c r="K2527" i="2"/>
  <c r="H2528" i="2"/>
  <c r="I2528" i="2"/>
  <c r="K2528" i="2"/>
  <c r="H2529" i="2"/>
  <c r="I2529" i="2" s="1"/>
  <c r="K2529" i="2"/>
  <c r="H2530" i="2"/>
  <c r="I2530" i="2" s="1"/>
  <c r="K2530" i="2"/>
  <c r="H2531" i="2"/>
  <c r="I2531" i="2" s="1"/>
  <c r="K2531" i="2"/>
  <c r="H2532" i="2"/>
  <c r="I2532" i="2" s="1"/>
  <c r="K2532" i="2"/>
  <c r="H2533" i="2"/>
  <c r="I2533" i="2" s="1"/>
  <c r="K2533" i="2"/>
  <c r="H2534" i="2"/>
  <c r="I2534" i="2"/>
  <c r="K2534" i="2"/>
  <c r="H2535" i="2"/>
  <c r="I2535" i="2" s="1"/>
  <c r="K2535" i="2"/>
  <c r="H2536" i="2"/>
  <c r="I2536" i="2" s="1"/>
  <c r="K2536" i="2"/>
  <c r="H2537" i="2"/>
  <c r="I2537" i="2" s="1"/>
  <c r="K2537" i="2"/>
  <c r="H2538" i="2"/>
  <c r="I2538" i="2" s="1"/>
  <c r="K2538" i="2"/>
  <c r="H2539" i="2"/>
  <c r="I2539" i="2" s="1"/>
  <c r="K2539" i="2"/>
  <c r="H2540" i="2"/>
  <c r="I2540" i="2"/>
  <c r="K2540" i="2"/>
  <c r="H2541" i="2"/>
  <c r="I2541" i="2" s="1"/>
  <c r="K2541" i="2"/>
  <c r="H2542" i="2"/>
  <c r="I2542" i="2" s="1"/>
  <c r="K2542" i="2"/>
  <c r="H2543" i="2"/>
  <c r="I2543" i="2" s="1"/>
  <c r="K2543" i="2"/>
  <c r="H2544" i="2"/>
  <c r="I2544" i="2"/>
  <c r="K2544" i="2"/>
  <c r="H2545" i="2"/>
  <c r="I2545" i="2" s="1"/>
  <c r="K2545" i="2"/>
  <c r="H2546" i="2"/>
  <c r="I2546" i="2" s="1"/>
  <c r="K2546" i="2"/>
  <c r="H2547" i="2"/>
  <c r="I2547" i="2" s="1"/>
  <c r="K2547" i="2"/>
  <c r="H2548" i="2"/>
  <c r="I2548" i="2"/>
  <c r="K2548" i="2"/>
  <c r="H2549" i="2"/>
  <c r="I2549" i="2" s="1"/>
  <c r="K2549" i="2"/>
  <c r="H2550" i="2"/>
  <c r="I2550" i="2"/>
  <c r="K2550" i="2"/>
  <c r="H2551" i="2"/>
  <c r="I2551" i="2" s="1"/>
  <c r="K2551" i="2"/>
  <c r="H2552" i="2"/>
  <c r="I2552" i="2" s="1"/>
  <c r="K2552" i="2"/>
  <c r="H2553" i="2"/>
  <c r="I2553" i="2" s="1"/>
  <c r="K2553" i="2"/>
  <c r="H2554" i="2"/>
  <c r="I2554" i="2" s="1"/>
  <c r="K2554" i="2"/>
  <c r="H2555" i="2"/>
  <c r="I2555" i="2" s="1"/>
  <c r="K2555" i="2"/>
  <c r="H2556" i="2"/>
  <c r="I2556" i="2"/>
  <c r="K2556" i="2"/>
  <c r="H2557" i="2"/>
  <c r="I2557" i="2" s="1"/>
  <c r="K2557" i="2"/>
  <c r="H2558" i="2"/>
  <c r="I2558" i="2" s="1"/>
  <c r="K2558" i="2"/>
  <c r="H2559" i="2"/>
  <c r="I2559" i="2" s="1"/>
  <c r="K2559" i="2"/>
  <c r="H2560" i="2"/>
  <c r="I2560" i="2"/>
  <c r="K2560" i="2"/>
  <c r="H2561" i="2"/>
  <c r="I2561" i="2" s="1"/>
  <c r="K2561" i="2"/>
  <c r="H2562" i="2"/>
  <c r="I2562" i="2" s="1"/>
  <c r="K2562" i="2"/>
  <c r="H2563" i="2"/>
  <c r="I2563" i="2" s="1"/>
  <c r="K2563" i="2"/>
  <c r="H2564" i="2"/>
  <c r="I2564" i="2"/>
  <c r="K2564" i="2"/>
  <c r="H2565" i="2"/>
  <c r="I2565" i="2" s="1"/>
  <c r="K2565" i="2"/>
  <c r="H2566" i="2"/>
  <c r="I2566" i="2"/>
  <c r="K2566" i="2"/>
  <c r="H2567" i="2"/>
  <c r="I2567" i="2" s="1"/>
  <c r="K2567" i="2"/>
  <c r="H2568" i="2"/>
  <c r="I2568" i="2" s="1"/>
  <c r="K2568" i="2"/>
  <c r="H2569" i="2"/>
  <c r="I2569" i="2" s="1"/>
  <c r="K2569" i="2"/>
  <c r="H2570" i="2"/>
  <c r="I2570" i="2"/>
  <c r="K2570" i="2"/>
  <c r="H2571" i="2"/>
  <c r="I2571" i="2" s="1"/>
  <c r="K2571" i="2"/>
  <c r="H2572" i="2"/>
  <c r="I2572" i="2"/>
  <c r="K2572" i="2"/>
  <c r="H2573" i="2"/>
  <c r="I2573" i="2" s="1"/>
  <c r="K2573" i="2"/>
  <c r="H2574" i="2"/>
  <c r="I2574" i="2" s="1"/>
  <c r="K2574" i="2"/>
  <c r="H2575" i="2"/>
  <c r="I2575" i="2" s="1"/>
  <c r="K2575" i="2"/>
  <c r="H2576" i="2"/>
  <c r="I2576" i="2"/>
  <c r="K2576" i="2"/>
  <c r="H2577" i="2"/>
  <c r="I2577" i="2" s="1"/>
  <c r="K2577" i="2"/>
  <c r="H2578" i="2"/>
  <c r="I2578" i="2" s="1"/>
  <c r="K2578" i="2"/>
  <c r="H2579" i="2"/>
  <c r="I2579" i="2" s="1"/>
  <c r="K2579" i="2"/>
  <c r="H2580" i="2"/>
  <c r="I2580" i="2"/>
  <c r="K2580" i="2"/>
  <c r="H2581" i="2"/>
  <c r="I2581" i="2" s="1"/>
  <c r="K2581" i="2"/>
  <c r="H2582" i="2"/>
  <c r="I2582" i="2"/>
  <c r="K2582" i="2"/>
  <c r="H2583" i="2"/>
  <c r="I2583" i="2" s="1"/>
  <c r="K2583" i="2"/>
  <c r="H2584" i="2"/>
  <c r="I2584" i="2" s="1"/>
  <c r="K2584" i="2"/>
  <c r="H2585" i="2"/>
  <c r="I2585" i="2" s="1"/>
  <c r="K2585" i="2"/>
  <c r="H2586" i="2"/>
  <c r="I2586" i="2" s="1"/>
  <c r="K2586" i="2"/>
  <c r="H2587" i="2"/>
  <c r="I2587" i="2" s="1"/>
  <c r="K2587" i="2"/>
  <c r="H2588" i="2"/>
  <c r="I2588" i="2"/>
  <c r="K2588" i="2"/>
  <c r="H2589" i="2"/>
  <c r="I2589" i="2" s="1"/>
  <c r="K2589" i="2"/>
  <c r="H2590" i="2"/>
  <c r="I2590" i="2" s="1"/>
  <c r="K2590" i="2"/>
  <c r="H2591" i="2"/>
  <c r="I2591" i="2" s="1"/>
  <c r="K2591" i="2"/>
  <c r="H2592" i="2"/>
  <c r="I2592" i="2"/>
  <c r="K2592" i="2"/>
  <c r="H2593" i="2"/>
  <c r="I2593" i="2" s="1"/>
  <c r="K2593" i="2"/>
  <c r="H2594" i="2"/>
  <c r="I2594" i="2" s="1"/>
  <c r="K2594" i="2"/>
  <c r="H2595" i="2"/>
  <c r="I2595" i="2" s="1"/>
  <c r="K2595" i="2"/>
  <c r="H2596" i="2"/>
  <c r="I2596" i="2" s="1"/>
  <c r="K2596" i="2"/>
  <c r="H2597" i="2"/>
  <c r="I2597" i="2" s="1"/>
  <c r="K2597" i="2"/>
  <c r="H2598" i="2"/>
  <c r="I2598" i="2"/>
  <c r="K2598" i="2"/>
  <c r="H2599" i="2"/>
  <c r="I2599" i="2" s="1"/>
  <c r="K2599" i="2"/>
  <c r="H2600" i="2"/>
  <c r="I2600" i="2" s="1"/>
  <c r="K2600" i="2"/>
  <c r="H2601" i="2"/>
  <c r="I2601" i="2" s="1"/>
  <c r="K2601" i="2"/>
  <c r="H2602" i="2"/>
  <c r="I2602" i="2"/>
  <c r="K2602" i="2"/>
  <c r="H2603" i="2"/>
  <c r="I2603" i="2" s="1"/>
  <c r="K2603" i="2"/>
  <c r="H2604" i="2"/>
  <c r="I2604" i="2"/>
  <c r="K2604" i="2"/>
  <c r="H2605" i="2"/>
  <c r="I2605" i="2" s="1"/>
  <c r="K2605" i="2"/>
  <c r="H2606" i="2"/>
  <c r="I2606" i="2" s="1"/>
  <c r="K2606" i="2"/>
  <c r="H2607" i="2"/>
  <c r="I2607" i="2" s="1"/>
  <c r="K2607" i="2"/>
  <c r="H2608" i="2"/>
  <c r="I2608" i="2"/>
  <c r="K2608" i="2"/>
  <c r="H2609" i="2"/>
  <c r="I2609" i="2" s="1"/>
  <c r="K2609" i="2"/>
  <c r="H2610" i="2"/>
  <c r="I2610" i="2" s="1"/>
  <c r="K2610" i="2"/>
  <c r="H2611" i="2"/>
  <c r="I2611" i="2" s="1"/>
  <c r="K2611" i="2"/>
  <c r="H2612" i="2"/>
  <c r="I2612" i="2" s="1"/>
  <c r="K2612" i="2"/>
  <c r="H2613" i="2"/>
  <c r="I2613" i="2" s="1"/>
  <c r="K2613" i="2"/>
  <c r="H2614" i="2"/>
  <c r="I2614" i="2"/>
  <c r="K2614" i="2"/>
  <c r="H2615" i="2"/>
  <c r="I2615" i="2" s="1"/>
  <c r="K2615" i="2"/>
  <c r="H2616" i="2"/>
  <c r="I2616" i="2" s="1"/>
  <c r="K2616" i="2"/>
  <c r="H2617" i="2"/>
  <c r="I2617" i="2" s="1"/>
  <c r="K2617" i="2"/>
  <c r="H2618" i="2"/>
  <c r="I2618" i="2"/>
  <c r="K2618" i="2"/>
  <c r="H2619" i="2"/>
  <c r="I2619" i="2" s="1"/>
  <c r="K2619" i="2"/>
  <c r="H2620" i="2"/>
  <c r="I2620" i="2"/>
  <c r="K2620" i="2"/>
  <c r="H2621" i="2"/>
  <c r="I2621" i="2" s="1"/>
  <c r="K2621" i="2"/>
  <c r="H2622" i="2"/>
  <c r="I2622" i="2" s="1"/>
  <c r="K2622" i="2"/>
  <c r="H2623" i="2"/>
  <c r="I2623" i="2" s="1"/>
  <c r="K2623" i="2"/>
  <c r="H2624" i="2"/>
  <c r="I2624" i="2"/>
  <c r="K2624" i="2"/>
  <c r="H2625" i="2"/>
  <c r="I2625" i="2" s="1"/>
  <c r="K2625" i="2"/>
  <c r="H2626" i="2"/>
  <c r="I2626" i="2" s="1"/>
  <c r="K2626" i="2"/>
  <c r="H2627" i="2"/>
  <c r="I2627" i="2" s="1"/>
  <c r="K2627" i="2"/>
  <c r="H2628" i="2"/>
  <c r="I2628" i="2" s="1"/>
  <c r="K2628" i="2"/>
  <c r="H2629" i="2"/>
  <c r="I2629" i="2" s="1"/>
  <c r="K2629" i="2"/>
  <c r="H2630" i="2"/>
  <c r="I2630" i="2"/>
  <c r="K2630" i="2"/>
  <c r="H2631" i="2"/>
  <c r="I2631" i="2" s="1"/>
  <c r="K2631" i="2"/>
  <c r="H2632" i="2"/>
  <c r="I2632" i="2" s="1"/>
  <c r="K2632" i="2"/>
  <c r="H2633" i="2"/>
  <c r="I2633" i="2" s="1"/>
  <c r="K2633" i="2"/>
  <c r="H2634" i="2"/>
  <c r="I2634" i="2"/>
  <c r="K2634" i="2"/>
  <c r="H2635" i="2"/>
  <c r="I2635" i="2" s="1"/>
  <c r="K2635" i="2"/>
  <c r="H2636" i="2"/>
  <c r="I2636" i="2"/>
  <c r="K2636" i="2"/>
  <c r="H2637" i="2"/>
  <c r="I2637" i="2" s="1"/>
  <c r="K2637" i="2"/>
  <c r="H2638" i="2"/>
  <c r="I2638" i="2" s="1"/>
  <c r="K2638" i="2"/>
  <c r="H2639" i="2"/>
  <c r="I2639" i="2" s="1"/>
  <c r="K2639" i="2"/>
  <c r="H2640" i="2"/>
  <c r="I2640" i="2"/>
  <c r="K2640" i="2"/>
  <c r="H2641" i="2"/>
  <c r="I2641" i="2" s="1"/>
  <c r="K2641" i="2"/>
  <c r="H2642" i="2"/>
  <c r="I2642" i="2" s="1"/>
  <c r="K2642" i="2"/>
  <c r="H2643" i="2"/>
  <c r="I2643" i="2" s="1"/>
  <c r="K2643" i="2"/>
  <c r="H2644" i="2"/>
  <c r="I2644" i="2"/>
  <c r="K2644" i="2"/>
  <c r="H2645" i="2"/>
  <c r="I2645" i="2" s="1"/>
  <c r="K2645" i="2"/>
  <c r="H2646" i="2"/>
  <c r="I2646" i="2"/>
  <c r="K2646" i="2"/>
  <c r="H2647" i="2"/>
  <c r="I2647" i="2" s="1"/>
  <c r="K2647" i="2"/>
  <c r="H2648" i="2"/>
  <c r="I2648" i="2" s="1"/>
  <c r="K2648" i="2"/>
  <c r="H2649" i="2"/>
  <c r="I2649" i="2" s="1"/>
  <c r="K2649" i="2"/>
  <c r="H2650" i="2"/>
  <c r="I2650" i="2" s="1"/>
  <c r="K2650" i="2"/>
  <c r="H2651" i="2"/>
  <c r="I2651" i="2" s="1"/>
  <c r="K2651" i="2"/>
  <c r="H2652" i="2"/>
  <c r="I2652" i="2"/>
  <c r="K2652" i="2"/>
  <c r="H2653" i="2"/>
  <c r="I2653" i="2" s="1"/>
  <c r="K2653" i="2"/>
  <c r="H2654" i="2"/>
  <c r="I2654" i="2" s="1"/>
  <c r="K2654" i="2"/>
  <c r="H2655" i="2"/>
  <c r="I2655" i="2" s="1"/>
  <c r="K2655" i="2"/>
  <c r="H2656" i="2"/>
  <c r="I2656" i="2"/>
  <c r="K2656" i="2"/>
  <c r="H2657" i="2"/>
  <c r="I2657" i="2" s="1"/>
  <c r="K2657" i="2"/>
  <c r="H2658" i="2"/>
  <c r="I2658" i="2" s="1"/>
  <c r="K2658" i="2"/>
  <c r="H2659" i="2"/>
  <c r="I2659" i="2"/>
  <c r="K2659" i="2"/>
  <c r="H2660" i="2"/>
  <c r="I2660" i="2" s="1"/>
  <c r="K2660" i="2"/>
  <c r="H2661" i="2"/>
  <c r="I2661" i="2"/>
  <c r="K2661" i="2"/>
  <c r="H2662" i="2"/>
  <c r="I2662" i="2" s="1"/>
  <c r="K2662" i="2"/>
  <c r="H2663" i="2"/>
  <c r="I2663" i="2"/>
  <c r="K2663" i="2"/>
  <c r="H2664" i="2"/>
  <c r="I2664" i="2" s="1"/>
  <c r="K2664" i="2"/>
  <c r="H2665" i="2"/>
  <c r="I2665" i="2" s="1"/>
  <c r="K2665" i="2"/>
  <c r="H2666" i="2"/>
  <c r="I2666" i="2" s="1"/>
  <c r="K2666" i="2"/>
  <c r="H2667" i="2"/>
  <c r="I2667" i="2" s="1"/>
  <c r="K2667" i="2"/>
  <c r="H2668" i="2"/>
  <c r="I2668" i="2" s="1"/>
  <c r="K2668" i="2"/>
  <c r="H2669" i="2"/>
  <c r="I2669" i="2" s="1"/>
  <c r="K2669" i="2"/>
  <c r="H2670" i="2"/>
  <c r="I2670" i="2" s="1"/>
  <c r="K2670" i="2"/>
  <c r="H2671" i="2"/>
  <c r="I2671" i="2" s="1"/>
  <c r="K2671" i="2"/>
  <c r="H2672" i="2"/>
  <c r="I2672" i="2" s="1"/>
  <c r="K2672" i="2"/>
  <c r="H2673" i="2"/>
  <c r="I2673" i="2"/>
  <c r="K2673" i="2"/>
  <c r="H2674" i="2"/>
  <c r="I2674" i="2" s="1"/>
  <c r="K2674" i="2"/>
  <c r="H2675" i="2"/>
  <c r="I2675" i="2"/>
  <c r="K2675" i="2"/>
  <c r="H2676" i="2"/>
  <c r="I2676" i="2" s="1"/>
  <c r="K2676" i="2"/>
  <c r="H2677" i="2"/>
  <c r="I2677" i="2"/>
  <c r="K2677" i="2"/>
  <c r="H2678" i="2"/>
  <c r="I2678" i="2" s="1"/>
  <c r="K2678" i="2"/>
  <c r="H2679" i="2"/>
  <c r="I2679" i="2"/>
  <c r="K2679" i="2"/>
  <c r="H2680" i="2"/>
  <c r="I2680" i="2" s="1"/>
  <c r="K2680" i="2"/>
  <c r="H2681" i="2"/>
  <c r="I2681" i="2" s="1"/>
  <c r="K2681" i="2"/>
  <c r="H2682" i="2"/>
  <c r="I2682" i="2" s="1"/>
  <c r="K2682" i="2"/>
  <c r="H2683" i="2"/>
  <c r="I2683" i="2" s="1"/>
  <c r="K2683" i="2"/>
  <c r="H2684" i="2"/>
  <c r="I2684" i="2" s="1"/>
  <c r="K2684" i="2"/>
  <c r="H2685" i="2"/>
  <c r="I2685" i="2" s="1"/>
  <c r="K2685" i="2"/>
  <c r="H2686" i="2"/>
  <c r="I2686" i="2" s="1"/>
  <c r="K2686" i="2"/>
  <c r="H2687" i="2"/>
  <c r="I2687" i="2"/>
  <c r="K2687" i="2"/>
  <c r="H2688" i="2"/>
  <c r="I2688" i="2" s="1"/>
  <c r="K2688" i="2"/>
  <c r="H2689" i="2"/>
  <c r="I2689" i="2" s="1"/>
  <c r="K2689" i="2"/>
  <c r="H2690" i="2"/>
  <c r="I2690" i="2" s="1"/>
  <c r="K2690" i="2"/>
  <c r="H2691" i="2"/>
  <c r="I2691" i="2"/>
  <c r="K2691" i="2"/>
  <c r="H2692" i="2"/>
  <c r="I2692" i="2" s="1"/>
  <c r="K2692" i="2"/>
  <c r="H2693" i="2"/>
  <c r="I2693" i="2"/>
  <c r="K2693" i="2"/>
  <c r="H2694" i="2"/>
  <c r="I2694" i="2" s="1"/>
  <c r="K2694" i="2"/>
  <c r="H2695" i="2"/>
  <c r="I2695" i="2"/>
  <c r="K2695" i="2"/>
  <c r="H2696" i="2"/>
  <c r="I2696" i="2" s="1"/>
  <c r="K2696" i="2"/>
  <c r="H2697" i="2"/>
  <c r="I2697" i="2" s="1"/>
  <c r="K2697" i="2"/>
  <c r="H2698" i="2"/>
  <c r="I2698" i="2" s="1"/>
  <c r="K2698" i="2"/>
  <c r="H2699" i="2"/>
  <c r="I2699" i="2" s="1"/>
  <c r="K2699" i="2"/>
  <c r="H2700" i="2"/>
  <c r="I2700" i="2" s="1"/>
  <c r="K2700" i="2"/>
  <c r="H2701" i="2"/>
  <c r="I2701" i="2" s="1"/>
  <c r="K2701" i="2"/>
  <c r="H2702" i="2"/>
  <c r="I2702" i="2" s="1"/>
  <c r="K2702" i="2"/>
  <c r="H2703" i="2"/>
  <c r="I2703" i="2" s="1"/>
  <c r="K2703" i="2"/>
  <c r="H2704" i="2"/>
  <c r="I2704" i="2" s="1"/>
  <c r="K2704" i="2"/>
  <c r="H2705" i="2"/>
  <c r="I2705" i="2"/>
  <c r="K2705" i="2"/>
  <c r="H2706" i="2"/>
  <c r="I2706" i="2" s="1"/>
  <c r="K2706" i="2"/>
  <c r="H2707" i="2"/>
  <c r="I2707" i="2"/>
  <c r="K2707" i="2"/>
  <c r="H2708" i="2"/>
  <c r="I2708" i="2" s="1"/>
  <c r="K2708" i="2"/>
  <c r="H2709" i="2"/>
  <c r="I2709" i="2"/>
  <c r="K2709" i="2"/>
  <c r="H2710" i="2"/>
  <c r="I2710" i="2" s="1"/>
  <c r="K2710" i="2"/>
  <c r="H2711" i="2"/>
  <c r="I2711" i="2"/>
  <c r="K2711" i="2"/>
  <c r="H2712" i="2"/>
  <c r="I2712" i="2" s="1"/>
  <c r="K2712" i="2"/>
  <c r="H2713" i="2"/>
  <c r="I2713" i="2" s="1"/>
  <c r="K2713" i="2"/>
  <c r="H2714" i="2"/>
  <c r="I2714" i="2" s="1"/>
  <c r="K2714" i="2"/>
  <c r="H2715" i="2"/>
  <c r="I2715" i="2" s="1"/>
  <c r="K2715" i="2"/>
  <c r="H2716" i="2"/>
  <c r="I2716" i="2" s="1"/>
  <c r="K2716" i="2"/>
  <c r="H2717" i="2"/>
  <c r="I2717" i="2" s="1"/>
  <c r="K2717" i="2"/>
  <c r="H2718" i="2"/>
  <c r="I2718" i="2" s="1"/>
  <c r="K2718" i="2"/>
  <c r="H2719" i="2"/>
  <c r="I2719" i="2"/>
  <c r="K2719" i="2"/>
  <c r="H2720" i="2"/>
  <c r="I2720" i="2" s="1"/>
  <c r="K2720" i="2"/>
  <c r="H2721" i="2"/>
  <c r="I2721" i="2" s="1"/>
  <c r="K2721" i="2"/>
  <c r="H2722" i="2"/>
  <c r="I2722" i="2" s="1"/>
  <c r="K2722" i="2"/>
  <c r="H2723" i="2"/>
  <c r="I2723" i="2"/>
  <c r="K2723" i="2"/>
  <c r="H2724" i="2"/>
  <c r="I2724" i="2" s="1"/>
  <c r="K2724" i="2"/>
  <c r="H2725" i="2"/>
  <c r="I2725" i="2"/>
  <c r="K2725" i="2"/>
  <c r="H2726" i="2"/>
  <c r="I2726" i="2" s="1"/>
  <c r="K2726" i="2"/>
  <c r="H2727" i="2"/>
  <c r="I2727" i="2"/>
  <c r="K2727" i="2"/>
  <c r="H2728" i="2"/>
  <c r="I2728" i="2" s="1"/>
  <c r="K2728" i="2"/>
  <c r="H2729" i="2"/>
  <c r="I2729" i="2" s="1"/>
  <c r="K2729" i="2"/>
  <c r="H2730" i="2"/>
  <c r="I2730" i="2" s="1"/>
  <c r="K2730" i="2"/>
  <c r="H2731" i="2"/>
  <c r="I2731" i="2" s="1"/>
  <c r="K2731" i="2"/>
  <c r="H2732" i="2"/>
  <c r="I2732" i="2" s="1"/>
  <c r="K2732" i="2"/>
  <c r="H2733" i="2"/>
  <c r="I2733" i="2" s="1"/>
  <c r="K2733" i="2"/>
  <c r="H2734" i="2"/>
  <c r="I2734" i="2" s="1"/>
  <c r="K2734" i="2"/>
  <c r="H2735" i="2"/>
  <c r="I2735" i="2" s="1"/>
  <c r="K2735" i="2"/>
  <c r="H2736" i="2"/>
  <c r="I2736" i="2" s="1"/>
  <c r="K2736" i="2"/>
  <c r="H2737" i="2"/>
  <c r="I2737" i="2"/>
  <c r="K2737" i="2"/>
  <c r="H2738" i="2"/>
  <c r="I2738" i="2" s="1"/>
  <c r="K2738" i="2"/>
  <c r="H2739" i="2"/>
  <c r="I2739" i="2"/>
  <c r="K2739" i="2"/>
  <c r="H2740" i="2"/>
  <c r="I2740" i="2" s="1"/>
  <c r="K2740" i="2"/>
  <c r="H2741" i="2"/>
  <c r="I2741" i="2"/>
  <c r="K2741" i="2"/>
  <c r="H2742" i="2"/>
  <c r="I2742" i="2" s="1"/>
  <c r="K2742" i="2"/>
  <c r="H2743" i="2"/>
  <c r="I2743" i="2"/>
  <c r="K2743" i="2"/>
  <c r="H2744" i="2"/>
  <c r="I2744" i="2" s="1"/>
  <c r="K2744" i="2"/>
  <c r="H2745" i="2"/>
  <c r="I2745" i="2" s="1"/>
  <c r="K2745" i="2"/>
  <c r="H2746" i="2"/>
  <c r="I2746" i="2" s="1"/>
  <c r="K2746" i="2"/>
  <c r="H2747" i="2"/>
  <c r="I2747" i="2" s="1"/>
  <c r="K2747" i="2"/>
  <c r="H2748" i="2"/>
  <c r="I2748" i="2" s="1"/>
  <c r="K2748" i="2"/>
  <c r="H2749" i="2"/>
  <c r="I2749" i="2" s="1"/>
  <c r="K2749" i="2"/>
  <c r="H2750" i="2"/>
  <c r="I2750" i="2" s="1"/>
  <c r="K2750" i="2"/>
  <c r="H2751" i="2"/>
  <c r="I2751" i="2"/>
  <c r="K2751" i="2"/>
  <c r="H2752" i="2"/>
  <c r="I2752" i="2" s="1"/>
  <c r="K2752" i="2"/>
  <c r="H2753" i="2"/>
  <c r="I2753" i="2"/>
  <c r="K2753" i="2"/>
  <c r="H2754" i="2"/>
  <c r="I2754" i="2" s="1"/>
  <c r="K2754" i="2"/>
  <c r="H2755" i="2"/>
  <c r="I2755" i="2"/>
  <c r="K2755" i="2"/>
  <c r="H2756" i="2"/>
  <c r="I2756" i="2" s="1"/>
  <c r="K2756" i="2"/>
  <c r="H2757" i="2"/>
  <c r="I2757" i="2"/>
  <c r="K2757" i="2"/>
  <c r="H2758" i="2"/>
  <c r="I2758" i="2" s="1"/>
  <c r="K2758" i="2"/>
  <c r="H2759" i="2"/>
  <c r="I2759" i="2"/>
  <c r="K2759" i="2"/>
  <c r="H2760" i="2"/>
  <c r="I2760" i="2" s="1"/>
  <c r="K2760" i="2"/>
  <c r="H2761" i="2"/>
  <c r="I2761" i="2"/>
  <c r="K2761" i="2"/>
  <c r="H2762" i="2"/>
  <c r="I2762" i="2" s="1"/>
  <c r="K2762" i="2"/>
  <c r="H2763" i="2"/>
  <c r="I2763" i="2"/>
  <c r="K2763" i="2"/>
  <c r="H2764" i="2"/>
  <c r="I2764" i="2" s="1"/>
  <c r="K2764" i="2"/>
  <c r="H2765" i="2"/>
  <c r="I2765" i="2" s="1"/>
  <c r="K2765" i="2"/>
  <c r="H2766" i="2"/>
  <c r="I2766" i="2" s="1"/>
  <c r="K2766" i="2"/>
  <c r="H2767" i="2"/>
  <c r="I2767" i="2" s="1"/>
  <c r="K2767" i="2"/>
  <c r="H2768" i="2"/>
  <c r="I2768" i="2" s="1"/>
  <c r="K2768" i="2"/>
  <c r="H2769" i="2"/>
  <c r="I2769" i="2"/>
  <c r="K2769" i="2"/>
  <c r="H2770" i="2"/>
  <c r="I2770" i="2" s="1"/>
  <c r="K2770" i="2"/>
  <c r="H2771" i="2"/>
  <c r="I2771" i="2" s="1"/>
  <c r="K2771" i="2"/>
  <c r="H2772" i="2"/>
  <c r="I2772" i="2" s="1"/>
  <c r="K2772" i="2"/>
  <c r="H2773" i="2"/>
  <c r="I2773" i="2"/>
  <c r="K2773" i="2"/>
  <c r="H2774" i="2"/>
  <c r="I2774" i="2" s="1"/>
  <c r="K2774" i="2"/>
  <c r="H2775" i="2"/>
  <c r="I2775" i="2" s="1"/>
  <c r="K2775" i="2"/>
  <c r="H2776" i="2"/>
  <c r="I2776" i="2" s="1"/>
  <c r="K2776" i="2"/>
  <c r="H2777" i="2"/>
  <c r="I2777" i="2"/>
  <c r="K2777" i="2"/>
  <c r="H2778" i="2"/>
  <c r="I2778" i="2" s="1"/>
  <c r="K2778" i="2"/>
  <c r="H2779" i="2"/>
  <c r="I2779" i="2"/>
  <c r="K2779" i="2"/>
  <c r="H2780" i="2"/>
  <c r="I2780" i="2" s="1"/>
  <c r="K2780" i="2"/>
  <c r="H2781" i="2"/>
  <c r="I2781" i="2" s="1"/>
  <c r="K2781" i="2"/>
  <c r="H2782" i="2"/>
  <c r="I2782" i="2" s="1"/>
  <c r="K2782" i="2"/>
  <c r="H2783" i="2"/>
  <c r="I2783" i="2"/>
  <c r="K2783" i="2"/>
  <c r="H2784" i="2"/>
  <c r="I2784" i="2" s="1"/>
  <c r="K2784" i="2"/>
  <c r="H2785" i="2"/>
  <c r="I2785" i="2"/>
  <c r="K2785" i="2"/>
  <c r="H2786" i="2"/>
  <c r="I2786" i="2" s="1"/>
  <c r="K2786" i="2"/>
  <c r="H2787" i="2"/>
  <c r="I2787" i="2" s="1"/>
  <c r="K2787" i="2"/>
  <c r="H2788" i="2"/>
  <c r="I2788" i="2" s="1"/>
  <c r="K2788" i="2"/>
  <c r="H2789" i="2"/>
  <c r="I2789" i="2"/>
  <c r="K2789" i="2"/>
  <c r="H2790" i="2"/>
  <c r="I2790" i="2" s="1"/>
  <c r="K2790" i="2"/>
  <c r="H2791" i="2"/>
  <c r="I2791" i="2" s="1"/>
  <c r="K2791" i="2"/>
  <c r="H2792" i="2"/>
  <c r="I2792" i="2" s="1"/>
  <c r="K2792" i="2"/>
  <c r="H2793" i="2"/>
  <c r="I2793" i="2" s="1"/>
  <c r="K2793" i="2"/>
  <c r="H2794" i="2"/>
  <c r="I2794" i="2" s="1"/>
  <c r="K2794" i="2"/>
  <c r="H2795" i="2"/>
  <c r="I2795" i="2"/>
  <c r="K2795" i="2"/>
  <c r="H2796" i="2"/>
  <c r="I2796" i="2" s="1"/>
  <c r="K2796" i="2"/>
  <c r="H2797" i="2"/>
  <c r="I2797" i="2" s="1"/>
  <c r="K2797" i="2"/>
  <c r="H2798" i="2"/>
  <c r="I2798" i="2" s="1"/>
  <c r="K2798" i="2"/>
  <c r="H2799" i="2"/>
  <c r="I2799" i="2" s="1"/>
  <c r="K2799" i="2"/>
  <c r="H2800" i="2"/>
  <c r="I2800" i="2" s="1"/>
  <c r="K2800" i="2"/>
  <c r="H2801" i="2"/>
  <c r="I2801" i="2"/>
  <c r="K2801" i="2"/>
  <c r="H2802" i="2"/>
  <c r="I2802" i="2" s="1"/>
  <c r="K2802" i="2"/>
  <c r="H2803" i="2"/>
  <c r="I2803" i="2" s="1"/>
  <c r="K2803" i="2"/>
  <c r="H2804" i="2"/>
  <c r="I2804" i="2" s="1"/>
  <c r="K2804" i="2"/>
  <c r="H2805" i="2"/>
  <c r="I2805" i="2"/>
  <c r="K2805" i="2"/>
  <c r="H2806" i="2"/>
  <c r="I2806" i="2" s="1"/>
  <c r="K2806" i="2"/>
  <c r="H2807" i="2"/>
  <c r="I2807" i="2" s="1"/>
  <c r="K2807" i="2"/>
  <c r="H2808" i="2"/>
  <c r="I2808" i="2" s="1"/>
  <c r="K2808" i="2"/>
  <c r="H2809" i="2"/>
  <c r="I2809" i="2"/>
  <c r="K2809" i="2"/>
  <c r="H2810" i="2"/>
  <c r="I2810" i="2" s="1"/>
  <c r="K2810" i="2"/>
  <c r="H2811" i="2"/>
  <c r="I2811" i="2"/>
  <c r="K2811" i="2"/>
  <c r="H2812" i="2"/>
  <c r="I2812" i="2" s="1"/>
  <c r="K2812" i="2"/>
  <c r="H2813" i="2"/>
  <c r="I2813" i="2" s="1"/>
  <c r="K2813" i="2"/>
  <c r="H2814" i="2"/>
  <c r="I2814" i="2" s="1"/>
  <c r="K2814" i="2"/>
  <c r="H2815" i="2"/>
  <c r="I2815" i="2"/>
  <c r="K2815" i="2"/>
  <c r="H2816" i="2"/>
  <c r="I2816" i="2" s="1"/>
  <c r="K2816" i="2"/>
  <c r="H2817" i="2"/>
  <c r="I2817" i="2"/>
  <c r="K2817" i="2"/>
  <c r="H2818" i="2"/>
  <c r="I2818" i="2" s="1"/>
  <c r="K2818" i="2"/>
  <c r="H2819" i="2"/>
  <c r="I2819" i="2" s="1"/>
  <c r="K2819" i="2"/>
  <c r="H2820" i="2"/>
  <c r="I2820" i="2" s="1"/>
  <c r="K2820" i="2"/>
  <c r="H2821" i="2"/>
  <c r="I2821" i="2"/>
  <c r="K2821" i="2"/>
  <c r="H2822" i="2"/>
  <c r="I2822" i="2" s="1"/>
  <c r="K2822" i="2"/>
  <c r="H2823" i="2"/>
  <c r="I2823" i="2" s="1"/>
  <c r="K2823" i="2"/>
  <c r="H2824" i="2"/>
  <c r="I2824" i="2" s="1"/>
  <c r="K2824" i="2"/>
  <c r="H2825" i="2"/>
  <c r="I2825" i="2" s="1"/>
  <c r="K2825" i="2"/>
  <c r="H2826" i="2"/>
  <c r="I2826" i="2" s="1"/>
  <c r="K2826" i="2"/>
  <c r="H2827" i="2"/>
  <c r="I2827" i="2"/>
  <c r="K2827" i="2"/>
  <c r="H2828" i="2"/>
  <c r="I2828" i="2" s="1"/>
  <c r="K2828" i="2"/>
  <c r="H2829" i="2"/>
  <c r="I2829" i="2" s="1"/>
  <c r="K2829" i="2"/>
  <c r="H2830" i="2"/>
  <c r="I2830" i="2" s="1"/>
  <c r="K2830" i="2"/>
  <c r="H2831" i="2"/>
  <c r="I2831" i="2" s="1"/>
  <c r="K2831" i="2"/>
  <c r="H2832" i="2"/>
  <c r="I2832" i="2" s="1"/>
  <c r="K2832" i="2"/>
  <c r="H2833" i="2"/>
  <c r="I2833" i="2"/>
  <c r="K2833" i="2"/>
  <c r="H2834" i="2"/>
  <c r="I2834" i="2" s="1"/>
  <c r="K2834" i="2"/>
  <c r="H2835" i="2"/>
  <c r="I2835" i="2" s="1"/>
  <c r="K2835" i="2"/>
  <c r="H2836" i="2"/>
  <c r="I2836" i="2" s="1"/>
  <c r="K2836" i="2"/>
  <c r="H2837" i="2"/>
  <c r="I2837" i="2"/>
  <c r="K2837" i="2"/>
  <c r="H2838" i="2"/>
  <c r="I2838" i="2" s="1"/>
  <c r="K2838" i="2"/>
  <c r="H2839" i="2"/>
  <c r="I2839" i="2" s="1"/>
  <c r="K2839" i="2"/>
  <c r="H2840" i="2"/>
  <c r="I2840" i="2" s="1"/>
  <c r="K2840" i="2"/>
  <c r="H2841" i="2"/>
  <c r="I2841" i="2"/>
  <c r="K2841" i="2"/>
  <c r="H2842" i="2"/>
  <c r="I2842" i="2" s="1"/>
  <c r="K2842" i="2"/>
  <c r="H2843" i="2"/>
  <c r="I2843" i="2"/>
  <c r="K2843" i="2"/>
  <c r="H2844" i="2"/>
  <c r="I2844" i="2" s="1"/>
  <c r="K2844" i="2"/>
  <c r="H2845" i="2"/>
  <c r="I2845" i="2" s="1"/>
  <c r="K2845" i="2"/>
  <c r="H2846" i="2"/>
  <c r="I2846" i="2" s="1"/>
  <c r="K2846" i="2"/>
  <c r="H2847" i="2"/>
  <c r="I2847" i="2"/>
  <c r="K2847" i="2"/>
  <c r="H2848" i="2"/>
  <c r="I2848" i="2" s="1"/>
  <c r="K2848" i="2"/>
  <c r="H2849" i="2"/>
  <c r="I2849" i="2"/>
  <c r="K2849" i="2"/>
  <c r="H2850" i="2"/>
  <c r="I2850" i="2" s="1"/>
  <c r="K2850" i="2"/>
  <c r="H2851" i="2"/>
  <c r="I2851" i="2" s="1"/>
  <c r="K2851" i="2"/>
  <c r="H2852" i="2"/>
  <c r="I2852" i="2" s="1"/>
  <c r="K2852" i="2"/>
  <c r="H2853" i="2"/>
  <c r="I2853" i="2"/>
  <c r="K2853" i="2"/>
  <c r="H2854" i="2"/>
  <c r="I2854" i="2" s="1"/>
  <c r="K2854" i="2"/>
  <c r="H2855" i="2"/>
  <c r="I2855" i="2"/>
  <c r="K2855" i="2"/>
  <c r="H2856" i="2"/>
  <c r="I2856" i="2" s="1"/>
  <c r="K2856" i="2"/>
  <c r="H2857" i="2"/>
  <c r="I2857" i="2"/>
  <c r="K2857" i="2"/>
  <c r="H2858" i="2"/>
  <c r="I2858" i="2" s="1"/>
  <c r="K2858" i="2"/>
  <c r="H2859" i="2"/>
  <c r="I2859" i="2"/>
  <c r="K2859" i="2"/>
  <c r="H2860" i="2"/>
  <c r="I2860" i="2" s="1"/>
  <c r="K2860" i="2"/>
  <c r="H2861" i="2"/>
  <c r="I2861" i="2"/>
  <c r="K2861" i="2"/>
  <c r="H2862" i="2"/>
  <c r="I2862" i="2" s="1"/>
  <c r="K2862" i="2"/>
  <c r="H2863" i="2"/>
  <c r="I2863" i="2"/>
  <c r="K2863" i="2"/>
  <c r="H2864" i="2"/>
  <c r="I2864" i="2" s="1"/>
  <c r="K2864" i="2"/>
  <c r="H2865" i="2"/>
  <c r="I2865" i="2"/>
  <c r="K2865" i="2"/>
  <c r="H2866" i="2"/>
  <c r="I2866" i="2" s="1"/>
  <c r="K2866" i="2"/>
  <c r="H2867" i="2"/>
  <c r="I2867" i="2"/>
  <c r="K2867" i="2"/>
  <c r="H2868" i="2"/>
  <c r="I2868" i="2" s="1"/>
  <c r="K2868" i="2"/>
  <c r="H2869" i="2"/>
  <c r="I2869" i="2"/>
  <c r="K2869" i="2"/>
  <c r="H2870" i="2"/>
  <c r="I2870" i="2" s="1"/>
  <c r="K2870" i="2"/>
  <c r="H2871" i="2"/>
  <c r="I2871" i="2"/>
  <c r="K2871" i="2"/>
  <c r="H2872" i="2"/>
  <c r="I2872" i="2" s="1"/>
  <c r="K2872" i="2"/>
  <c r="H2873" i="2"/>
  <c r="I2873" i="2"/>
  <c r="K2873" i="2"/>
  <c r="H2874" i="2"/>
  <c r="I2874" i="2" s="1"/>
  <c r="K2874" i="2"/>
  <c r="H2875" i="2"/>
  <c r="I2875" i="2"/>
  <c r="K2875" i="2"/>
  <c r="H2876" i="2"/>
  <c r="I2876" i="2" s="1"/>
  <c r="K2876" i="2"/>
  <c r="H2877" i="2"/>
  <c r="I2877" i="2"/>
  <c r="K2877" i="2"/>
  <c r="H2878" i="2"/>
  <c r="I2878" i="2" s="1"/>
  <c r="K2878" i="2"/>
  <c r="H2879" i="2"/>
  <c r="I2879" i="2"/>
  <c r="K2879" i="2"/>
  <c r="H2880" i="2"/>
  <c r="I2880" i="2" s="1"/>
  <c r="K2880" i="2"/>
  <c r="H2881" i="2"/>
  <c r="I2881" i="2"/>
  <c r="K2881" i="2"/>
  <c r="H2882" i="2"/>
  <c r="I2882" i="2" s="1"/>
  <c r="K2882" i="2"/>
  <c r="H2883" i="2"/>
  <c r="I2883" i="2"/>
  <c r="K2883" i="2"/>
  <c r="H2884" i="2"/>
  <c r="I2884" i="2" s="1"/>
  <c r="K2884" i="2"/>
  <c r="H2885" i="2"/>
  <c r="I2885" i="2"/>
  <c r="K2885" i="2"/>
  <c r="H2886" i="2"/>
  <c r="I2886" i="2" s="1"/>
  <c r="K2886" i="2"/>
  <c r="H2887" i="2"/>
  <c r="I2887" i="2"/>
  <c r="K2887" i="2"/>
  <c r="H2888" i="2"/>
  <c r="I2888" i="2" s="1"/>
  <c r="K2888" i="2"/>
  <c r="H2889" i="2"/>
  <c r="I2889" i="2"/>
  <c r="K2889" i="2"/>
  <c r="H2890" i="2"/>
  <c r="I2890" i="2" s="1"/>
  <c r="K2890" i="2"/>
  <c r="H2891" i="2"/>
  <c r="I2891" i="2"/>
  <c r="K2891" i="2"/>
  <c r="H2892" i="2"/>
  <c r="I2892" i="2" s="1"/>
  <c r="K2892" i="2"/>
  <c r="H2893" i="2"/>
  <c r="I2893" i="2"/>
  <c r="K2893" i="2"/>
  <c r="H2894" i="2"/>
  <c r="I2894" i="2" s="1"/>
  <c r="K2894" i="2"/>
  <c r="H2895" i="2"/>
  <c r="I2895" i="2"/>
  <c r="K2895" i="2"/>
  <c r="H2896" i="2"/>
  <c r="I2896" i="2" s="1"/>
  <c r="K2896" i="2"/>
  <c r="H2897" i="2"/>
  <c r="I2897" i="2"/>
  <c r="K2897" i="2"/>
  <c r="H2898" i="2"/>
  <c r="I2898" i="2" s="1"/>
  <c r="K2898" i="2"/>
  <c r="H2899" i="2"/>
  <c r="I2899" i="2"/>
  <c r="K2899" i="2"/>
  <c r="H2900" i="2"/>
  <c r="I2900" i="2" s="1"/>
  <c r="K2900" i="2"/>
  <c r="H2901" i="2"/>
  <c r="I2901" i="2"/>
  <c r="K2901" i="2"/>
  <c r="H2902" i="2"/>
  <c r="I2902" i="2" s="1"/>
  <c r="K2902" i="2"/>
  <c r="H2903" i="2"/>
  <c r="I2903" i="2"/>
  <c r="K2903" i="2"/>
  <c r="H2904" i="2"/>
  <c r="I2904" i="2" s="1"/>
  <c r="K2904" i="2"/>
  <c r="H2905" i="2"/>
  <c r="I2905" i="2"/>
  <c r="K2905" i="2"/>
  <c r="H2906" i="2"/>
  <c r="I2906" i="2" s="1"/>
  <c r="K2906" i="2"/>
  <c r="H2907" i="2"/>
  <c r="I2907" i="2"/>
  <c r="K2907" i="2"/>
  <c r="H2908" i="2"/>
  <c r="I2908" i="2" s="1"/>
  <c r="K2908" i="2"/>
  <c r="H2909" i="2"/>
  <c r="I2909" i="2"/>
  <c r="K2909" i="2"/>
  <c r="H2910" i="2"/>
  <c r="I2910" i="2" s="1"/>
  <c r="K2910" i="2"/>
  <c r="H2911" i="2"/>
  <c r="I2911" i="2"/>
  <c r="K2911" i="2"/>
  <c r="H2912" i="2"/>
  <c r="I2912" i="2" s="1"/>
  <c r="K2912" i="2"/>
  <c r="H2913" i="2"/>
  <c r="I2913" i="2"/>
  <c r="K2913" i="2"/>
  <c r="H2914" i="2"/>
  <c r="I2914" i="2" s="1"/>
  <c r="K2914" i="2"/>
  <c r="H2915" i="2"/>
  <c r="I2915" i="2"/>
  <c r="K2915" i="2"/>
  <c r="H2916" i="2"/>
  <c r="I2916" i="2" s="1"/>
  <c r="K2916" i="2"/>
  <c r="H2917" i="2"/>
  <c r="I2917" i="2"/>
  <c r="K2917" i="2"/>
  <c r="H2918" i="2"/>
  <c r="I2918" i="2" s="1"/>
  <c r="K2918" i="2"/>
  <c r="H2919" i="2"/>
  <c r="I2919" i="2"/>
  <c r="K2919" i="2"/>
  <c r="H2920" i="2"/>
  <c r="I2920" i="2" s="1"/>
  <c r="K2920" i="2"/>
  <c r="H2921" i="2"/>
  <c r="I2921" i="2"/>
  <c r="K2921" i="2"/>
  <c r="H2922" i="2"/>
  <c r="I2922" i="2" s="1"/>
  <c r="K2922" i="2"/>
  <c r="H2923" i="2"/>
  <c r="I2923" i="2"/>
  <c r="K2923" i="2"/>
  <c r="H2924" i="2"/>
  <c r="I2924" i="2" s="1"/>
  <c r="K2924" i="2"/>
  <c r="H2925" i="2"/>
  <c r="I2925" i="2"/>
  <c r="K2925" i="2"/>
  <c r="H2926" i="2"/>
  <c r="I2926" i="2" s="1"/>
  <c r="K2926" i="2"/>
  <c r="H2927" i="2"/>
  <c r="I2927" i="2"/>
  <c r="K2927" i="2"/>
  <c r="H2928" i="2"/>
  <c r="I2928" i="2" s="1"/>
  <c r="K2928" i="2"/>
  <c r="H2929" i="2"/>
  <c r="I2929" i="2"/>
  <c r="K2929" i="2"/>
  <c r="H2930" i="2"/>
  <c r="I2930" i="2" s="1"/>
  <c r="K2930" i="2"/>
  <c r="H2931" i="2"/>
  <c r="I2931" i="2"/>
  <c r="K2931" i="2"/>
  <c r="H2932" i="2"/>
  <c r="I2932" i="2" s="1"/>
  <c r="K2932" i="2"/>
  <c r="H2933" i="2"/>
  <c r="I2933" i="2"/>
  <c r="K2933" i="2"/>
  <c r="H2934" i="2"/>
  <c r="I2934" i="2" s="1"/>
  <c r="K2934" i="2"/>
  <c r="H2935" i="2"/>
  <c r="I2935" i="2"/>
  <c r="K2935" i="2"/>
  <c r="H2936" i="2"/>
  <c r="I2936" i="2" s="1"/>
  <c r="K2936" i="2"/>
  <c r="H2937" i="2"/>
  <c r="I2937" i="2"/>
  <c r="K2937" i="2"/>
  <c r="H2938" i="2"/>
  <c r="I2938" i="2" s="1"/>
  <c r="K2938" i="2"/>
  <c r="H2939" i="2"/>
  <c r="I2939" i="2"/>
  <c r="K2939" i="2"/>
  <c r="H2940" i="2"/>
  <c r="I2940" i="2" s="1"/>
  <c r="K2940" i="2"/>
  <c r="H2941" i="2"/>
  <c r="I2941" i="2"/>
  <c r="K2941" i="2"/>
  <c r="H2942" i="2"/>
  <c r="I2942" i="2" s="1"/>
  <c r="K2942" i="2"/>
  <c r="H2943" i="2"/>
  <c r="I2943" i="2"/>
  <c r="K2943" i="2"/>
  <c r="H2944" i="2"/>
  <c r="I2944" i="2" s="1"/>
  <c r="K2944" i="2"/>
  <c r="H2945" i="2"/>
  <c r="I2945" i="2"/>
  <c r="K2945" i="2"/>
  <c r="H2946" i="2"/>
  <c r="I2946" i="2" s="1"/>
  <c r="K2946" i="2"/>
  <c r="H2947" i="2"/>
  <c r="I2947" i="2"/>
  <c r="K2947" i="2"/>
  <c r="H2948" i="2"/>
  <c r="I2948" i="2" s="1"/>
  <c r="K2948" i="2"/>
  <c r="H2949" i="2"/>
  <c r="I2949" i="2"/>
  <c r="K2949" i="2"/>
  <c r="H2950" i="2"/>
  <c r="I2950" i="2" s="1"/>
  <c r="K2950" i="2"/>
  <c r="H2951" i="2"/>
  <c r="I2951" i="2"/>
  <c r="K2951" i="2"/>
  <c r="H2952" i="2"/>
  <c r="I2952" i="2" s="1"/>
  <c r="K2952" i="2"/>
  <c r="H2953" i="2"/>
  <c r="I2953" i="2"/>
  <c r="K2953" i="2"/>
  <c r="H2954" i="2"/>
  <c r="I2954" i="2" s="1"/>
  <c r="K2954" i="2"/>
  <c r="H2955" i="2"/>
  <c r="I2955" i="2"/>
  <c r="K2955" i="2"/>
  <c r="H2956" i="2"/>
  <c r="I2956" i="2" s="1"/>
  <c r="K2956" i="2"/>
  <c r="H2957" i="2"/>
  <c r="I2957" i="2"/>
  <c r="K2957" i="2"/>
  <c r="H2958" i="2"/>
  <c r="I2958" i="2" s="1"/>
  <c r="K2958" i="2"/>
  <c r="H2959" i="2"/>
  <c r="I2959" i="2"/>
  <c r="K2959" i="2"/>
  <c r="H2960" i="2"/>
  <c r="I2960" i="2" s="1"/>
  <c r="K2960" i="2"/>
  <c r="H2961" i="2"/>
  <c r="I2961" i="2"/>
  <c r="K2961" i="2"/>
  <c r="H2962" i="2"/>
  <c r="I2962" i="2" s="1"/>
  <c r="K2962" i="2"/>
  <c r="H2963" i="2"/>
  <c r="I2963" i="2"/>
  <c r="K2963" i="2"/>
  <c r="H2964" i="2"/>
  <c r="I2964" i="2" s="1"/>
  <c r="K2964" i="2"/>
  <c r="H2965" i="2"/>
  <c r="I2965" i="2"/>
  <c r="K2965" i="2"/>
  <c r="H2966" i="2"/>
  <c r="I2966" i="2" s="1"/>
  <c r="K2966" i="2"/>
  <c r="H2967" i="2"/>
  <c r="I2967" i="2"/>
  <c r="K2967" i="2"/>
  <c r="H2968" i="2"/>
  <c r="I2968" i="2" s="1"/>
  <c r="K2968" i="2"/>
  <c r="H2969" i="2"/>
  <c r="I2969" i="2"/>
  <c r="K2969" i="2"/>
  <c r="H2970" i="2"/>
  <c r="I2970" i="2" s="1"/>
  <c r="K2970" i="2"/>
  <c r="H2971" i="2"/>
  <c r="I2971" i="2"/>
  <c r="K2971" i="2"/>
  <c r="H2972" i="2"/>
  <c r="I2972" i="2" s="1"/>
  <c r="K2972" i="2"/>
  <c r="H2973" i="2"/>
  <c r="I2973" i="2"/>
  <c r="K2973" i="2"/>
  <c r="H2974" i="2"/>
  <c r="I2974" i="2" s="1"/>
  <c r="K2974" i="2"/>
  <c r="H2975" i="2"/>
  <c r="I2975" i="2"/>
  <c r="K2975" i="2"/>
  <c r="H2976" i="2"/>
  <c r="I2976" i="2" s="1"/>
  <c r="K2976" i="2"/>
  <c r="H2977" i="2"/>
  <c r="I2977" i="2"/>
  <c r="K2977" i="2"/>
  <c r="H2978" i="2"/>
  <c r="I2978" i="2" s="1"/>
  <c r="K2978" i="2"/>
  <c r="H2979" i="2"/>
  <c r="I2979" i="2"/>
  <c r="K2979" i="2"/>
  <c r="H2980" i="2"/>
  <c r="I2980" i="2" s="1"/>
  <c r="K2980" i="2"/>
  <c r="H2981" i="2"/>
  <c r="I2981" i="2"/>
  <c r="K2981" i="2"/>
  <c r="H2982" i="2"/>
  <c r="I2982" i="2" s="1"/>
  <c r="K2982" i="2"/>
  <c r="H2983" i="2"/>
  <c r="I2983" i="2"/>
  <c r="K2983" i="2"/>
  <c r="H2984" i="2"/>
  <c r="I2984" i="2" s="1"/>
  <c r="K2984" i="2"/>
  <c r="H2985" i="2"/>
  <c r="I2985" i="2"/>
  <c r="K2985" i="2"/>
  <c r="H2986" i="2"/>
  <c r="I2986" i="2" s="1"/>
  <c r="K2986" i="2"/>
  <c r="H2987" i="2"/>
  <c r="I2987" i="2"/>
  <c r="K2987" i="2"/>
  <c r="H2988" i="2"/>
  <c r="I2988" i="2" s="1"/>
  <c r="K2988" i="2"/>
  <c r="H2989" i="2"/>
  <c r="I2989" i="2"/>
  <c r="K2989" i="2"/>
  <c r="H2990" i="2"/>
  <c r="I2990" i="2" s="1"/>
  <c r="K2990" i="2"/>
  <c r="H2991" i="2"/>
  <c r="I2991" i="2"/>
  <c r="K2991" i="2"/>
  <c r="H2992" i="2"/>
  <c r="I2992" i="2" s="1"/>
  <c r="K2992" i="2"/>
  <c r="H2993" i="2"/>
  <c r="I2993" i="2"/>
  <c r="K2993" i="2"/>
  <c r="H2994" i="2"/>
  <c r="I2994" i="2" s="1"/>
  <c r="K2994" i="2"/>
  <c r="H2995" i="2"/>
  <c r="I2995" i="2"/>
  <c r="K2995" i="2"/>
  <c r="H2996" i="2"/>
  <c r="I2996" i="2" s="1"/>
  <c r="K2996" i="2"/>
  <c r="H2997" i="2"/>
  <c r="I2997" i="2"/>
  <c r="K2997" i="2"/>
  <c r="H2998" i="2"/>
  <c r="I2998" i="2" s="1"/>
  <c r="K2998" i="2"/>
  <c r="H2999" i="2"/>
  <c r="I2999" i="2"/>
  <c r="K2999" i="2"/>
  <c r="H3000" i="2"/>
  <c r="I3000" i="2" s="1"/>
  <c r="K3000" i="2"/>
  <c r="H3001" i="2"/>
  <c r="I3001" i="2"/>
  <c r="K3001" i="2"/>
  <c r="H3002" i="2"/>
  <c r="I3002" i="2" s="1"/>
  <c r="K3002" i="2"/>
  <c r="H3003" i="2"/>
  <c r="I3003" i="2"/>
  <c r="K3003" i="2"/>
  <c r="H3004" i="2"/>
  <c r="I3004" i="2" s="1"/>
  <c r="K3004" i="2"/>
  <c r="H3005" i="2"/>
  <c r="I3005" i="2"/>
  <c r="K3005" i="2"/>
  <c r="H3006" i="2"/>
  <c r="I3006" i="2" s="1"/>
  <c r="K3006" i="2"/>
  <c r="H3007" i="2"/>
  <c r="I3007" i="2"/>
  <c r="K3007" i="2"/>
  <c r="H3008" i="2"/>
  <c r="I3008" i="2" s="1"/>
  <c r="K3008" i="2"/>
  <c r="H3009" i="2"/>
  <c r="I3009" i="2" s="1"/>
  <c r="K3009" i="2"/>
  <c r="H3010" i="2"/>
  <c r="I3010" i="2" s="1"/>
  <c r="K3010" i="2"/>
  <c r="H3011" i="2"/>
  <c r="I3011" i="2"/>
  <c r="K3011" i="2"/>
  <c r="H3012" i="2"/>
  <c r="I3012" i="2" s="1"/>
  <c r="K3012" i="2"/>
  <c r="H3013" i="2"/>
  <c r="I3013" i="2" s="1"/>
  <c r="K3013" i="2"/>
  <c r="H3014" i="2"/>
  <c r="I3014" i="2" s="1"/>
  <c r="K3014" i="2"/>
  <c r="H3015" i="2"/>
  <c r="I3015" i="2"/>
  <c r="K3015" i="2"/>
  <c r="H3016" i="2"/>
  <c r="I3016" i="2" s="1"/>
  <c r="K3016" i="2"/>
  <c r="H3017" i="2"/>
  <c r="I3017" i="2"/>
  <c r="K3017" i="2"/>
  <c r="H3018" i="2"/>
  <c r="I3018" i="2" s="1"/>
  <c r="K3018" i="2"/>
  <c r="H3019" i="2"/>
  <c r="I3019" i="2"/>
  <c r="K3019" i="2"/>
  <c r="H3020" i="2"/>
  <c r="I3020" i="2" s="1"/>
  <c r="K3020" i="2"/>
  <c r="H3021" i="2"/>
  <c r="I3021" i="2" s="1"/>
  <c r="K3021" i="2"/>
  <c r="H3022" i="2"/>
  <c r="I3022" i="2" s="1"/>
  <c r="K3022" i="2"/>
  <c r="H3023" i="2"/>
  <c r="I3023" i="2"/>
  <c r="K3023" i="2"/>
  <c r="H3024" i="2"/>
  <c r="I3024" i="2" s="1"/>
  <c r="K3024" i="2"/>
  <c r="H3025" i="2"/>
  <c r="I3025" i="2" s="1"/>
  <c r="K3025" i="2"/>
  <c r="H3026" i="2"/>
  <c r="I3026" i="2" s="1"/>
  <c r="K3026" i="2"/>
  <c r="H3027" i="2"/>
  <c r="I3027" i="2"/>
  <c r="K3027" i="2"/>
  <c r="H3028" i="2"/>
  <c r="I3028" i="2" s="1"/>
  <c r="K3028" i="2"/>
  <c r="H3029" i="2"/>
  <c r="I3029" i="2" s="1"/>
  <c r="K3029" i="2"/>
  <c r="H3030" i="2"/>
  <c r="I3030" i="2" s="1"/>
  <c r="K3030" i="2"/>
  <c r="H3031" i="2"/>
  <c r="I3031" i="2"/>
  <c r="K3031" i="2"/>
  <c r="H3032" i="2"/>
  <c r="I3032" i="2" s="1"/>
  <c r="K3032" i="2"/>
  <c r="H3033" i="2"/>
  <c r="I3033" i="2"/>
  <c r="K3033" i="2"/>
  <c r="H3034" i="2"/>
  <c r="I3034" i="2" s="1"/>
  <c r="K3034" i="2"/>
  <c r="H3035" i="2"/>
  <c r="I3035" i="2"/>
  <c r="K3035" i="2"/>
  <c r="H3036" i="2"/>
  <c r="I3036" i="2" s="1"/>
  <c r="K3036" i="2"/>
  <c r="H3037" i="2"/>
  <c r="I3037" i="2" s="1"/>
  <c r="K3037" i="2"/>
  <c r="H3038" i="2"/>
  <c r="I3038" i="2" s="1"/>
  <c r="K3038" i="2"/>
  <c r="H3039" i="2"/>
  <c r="I3039" i="2"/>
  <c r="K3039" i="2"/>
  <c r="H3040" i="2"/>
  <c r="I3040" i="2" s="1"/>
  <c r="K3040" i="2"/>
  <c r="H3041" i="2"/>
  <c r="I3041" i="2" s="1"/>
  <c r="K3041" i="2"/>
  <c r="H3042" i="2"/>
  <c r="I3042" i="2" s="1"/>
  <c r="K3042" i="2"/>
  <c r="H3043" i="2"/>
  <c r="I3043" i="2"/>
  <c r="K3043" i="2"/>
  <c r="H3044" i="2"/>
  <c r="I3044" i="2" s="1"/>
  <c r="K3044" i="2"/>
  <c r="H3045" i="2"/>
  <c r="I3045" i="2" s="1"/>
  <c r="K3045" i="2"/>
  <c r="H3046" i="2"/>
  <c r="I3046" i="2" s="1"/>
  <c r="K3046" i="2"/>
  <c r="H3047" i="2"/>
  <c r="I3047" i="2"/>
  <c r="K3047" i="2"/>
  <c r="H3048" i="2"/>
  <c r="I3048" i="2" s="1"/>
  <c r="K3048" i="2"/>
  <c r="H3049" i="2"/>
  <c r="I3049" i="2"/>
  <c r="K3049" i="2"/>
  <c r="H3050" i="2"/>
  <c r="I3050" i="2" s="1"/>
  <c r="K3050" i="2"/>
  <c r="H3051" i="2"/>
  <c r="I3051" i="2"/>
  <c r="K3051" i="2"/>
  <c r="H3052" i="2"/>
  <c r="I3052" i="2" s="1"/>
  <c r="K3052" i="2"/>
  <c r="H3053" i="2"/>
  <c r="I3053" i="2" s="1"/>
  <c r="K3053" i="2"/>
  <c r="H3054" i="2"/>
  <c r="I3054" i="2" s="1"/>
  <c r="K3054" i="2"/>
  <c r="H3055" i="2"/>
  <c r="I3055" i="2"/>
  <c r="K3055" i="2"/>
  <c r="H3056" i="2"/>
  <c r="I3056" i="2" s="1"/>
  <c r="K3056" i="2"/>
  <c r="H3057" i="2"/>
  <c r="I3057" i="2" s="1"/>
  <c r="K3057" i="2"/>
  <c r="H3058" i="2"/>
  <c r="I3058" i="2" s="1"/>
  <c r="K3058" i="2"/>
  <c r="H3059" i="2"/>
  <c r="I3059" i="2"/>
  <c r="K3059" i="2"/>
  <c r="H3060" i="2"/>
  <c r="I3060" i="2" s="1"/>
  <c r="K3060" i="2"/>
  <c r="H3061" i="2"/>
  <c r="I3061" i="2" s="1"/>
  <c r="K3061" i="2"/>
  <c r="H3062" i="2"/>
  <c r="I3062" i="2" s="1"/>
  <c r="K3062" i="2"/>
  <c r="H3063" i="2"/>
  <c r="I3063" i="2"/>
  <c r="K3063" i="2"/>
  <c r="H3064" i="2"/>
  <c r="I3064" i="2" s="1"/>
  <c r="K3064" i="2"/>
  <c r="H3065" i="2"/>
  <c r="I3065" i="2"/>
  <c r="K3065" i="2"/>
  <c r="H3066" i="2"/>
  <c r="I3066" i="2" s="1"/>
  <c r="K3066" i="2"/>
  <c r="H3067" i="2"/>
  <c r="I3067" i="2"/>
  <c r="K3067" i="2"/>
  <c r="H3068" i="2"/>
  <c r="I3068" i="2" s="1"/>
  <c r="K3068" i="2"/>
  <c r="H3069" i="2"/>
  <c r="I3069" i="2" s="1"/>
  <c r="K3069" i="2"/>
  <c r="H3070" i="2"/>
  <c r="I3070" i="2" s="1"/>
  <c r="K3070" i="2"/>
  <c r="H3071" i="2"/>
  <c r="I3071" i="2"/>
  <c r="K3071" i="2"/>
  <c r="H3072" i="2"/>
  <c r="I3072" i="2" s="1"/>
  <c r="K3072" i="2"/>
  <c r="H3073" i="2"/>
  <c r="I3073" i="2" s="1"/>
  <c r="K3073" i="2"/>
  <c r="H3074" i="2"/>
  <c r="I3074" i="2" s="1"/>
  <c r="K3074" i="2"/>
  <c r="H3075" i="2"/>
  <c r="I3075" i="2"/>
  <c r="K3075" i="2"/>
  <c r="H3076" i="2"/>
  <c r="I3076" i="2" s="1"/>
  <c r="K3076" i="2"/>
  <c r="H3077" i="2"/>
  <c r="I3077" i="2" s="1"/>
  <c r="K3077" i="2"/>
  <c r="H3078" i="2"/>
  <c r="I3078" i="2" s="1"/>
  <c r="K3078" i="2"/>
  <c r="H3079" i="2"/>
  <c r="I3079" i="2"/>
  <c r="K3079" i="2"/>
  <c r="H3080" i="2"/>
  <c r="I3080" i="2" s="1"/>
  <c r="K3080" i="2"/>
  <c r="H3081" i="2"/>
  <c r="I3081" i="2" s="1"/>
  <c r="K3081" i="2"/>
  <c r="H3082" i="2"/>
  <c r="I3082" i="2" s="1"/>
  <c r="K3082" i="2"/>
  <c r="H3083" i="2"/>
  <c r="I3083" i="2" s="1"/>
  <c r="K3083" i="2"/>
  <c r="H3084" i="2"/>
  <c r="I3084" i="2" s="1"/>
  <c r="K3084" i="2"/>
  <c r="H3085" i="2"/>
  <c r="I3085" i="2"/>
  <c r="K3085" i="2"/>
  <c r="H3086" i="2"/>
  <c r="I3086" i="2" s="1"/>
  <c r="K3086" i="2"/>
  <c r="H3087" i="2"/>
  <c r="I3087" i="2"/>
  <c r="K3087" i="2"/>
  <c r="H3088" i="2"/>
  <c r="I3088" i="2" s="1"/>
  <c r="K3088" i="2"/>
  <c r="H3089" i="2"/>
  <c r="I3089" i="2" s="1"/>
  <c r="K3089" i="2"/>
  <c r="H3090" i="2"/>
  <c r="I3090" i="2" s="1"/>
  <c r="K3090" i="2"/>
  <c r="H3091" i="2"/>
  <c r="I3091" i="2"/>
  <c r="K3091" i="2"/>
  <c r="H3092" i="2"/>
  <c r="I3092" i="2" s="1"/>
  <c r="K3092" i="2"/>
  <c r="H3093" i="2"/>
  <c r="I3093" i="2" s="1"/>
  <c r="K3093" i="2"/>
  <c r="H3094" i="2"/>
  <c r="I3094" i="2" s="1"/>
  <c r="K3094" i="2"/>
  <c r="H3095" i="2"/>
  <c r="I3095" i="2"/>
  <c r="K3095" i="2"/>
  <c r="H3096" i="2"/>
  <c r="I3096" i="2" s="1"/>
  <c r="K3096" i="2"/>
  <c r="H3097" i="2"/>
  <c r="I3097" i="2" s="1"/>
  <c r="K3097" i="2"/>
  <c r="H3098" i="2"/>
  <c r="I3098" i="2" s="1"/>
  <c r="K3098" i="2"/>
  <c r="H3099" i="2"/>
  <c r="I3099" i="2" s="1"/>
  <c r="K3099" i="2"/>
  <c r="H3100" i="2"/>
  <c r="I3100" i="2" s="1"/>
  <c r="K3100" i="2"/>
  <c r="H3101" i="2"/>
  <c r="I3101" i="2" s="1"/>
  <c r="K3101" i="2"/>
  <c r="H3102" i="2"/>
  <c r="I3102" i="2" s="1"/>
  <c r="K3102" i="2"/>
  <c r="H3103" i="2"/>
  <c r="I3103" i="2"/>
  <c r="K3103" i="2"/>
  <c r="H3104" i="2"/>
  <c r="I3104" i="2" s="1"/>
  <c r="K3104" i="2"/>
  <c r="H3105" i="2"/>
  <c r="I3105" i="2" s="1"/>
  <c r="K3105" i="2"/>
  <c r="H3106" i="2"/>
  <c r="I3106" i="2" s="1"/>
  <c r="K3106" i="2"/>
  <c r="H3107" i="2"/>
  <c r="I3107" i="2"/>
  <c r="K3107" i="2"/>
  <c r="H3108" i="2"/>
  <c r="I3108" i="2" s="1"/>
  <c r="K3108" i="2"/>
  <c r="H3109" i="2"/>
  <c r="I3109" i="2" s="1"/>
  <c r="K3109" i="2"/>
  <c r="H3110" i="2"/>
  <c r="I3110" i="2" s="1"/>
  <c r="K3110" i="2"/>
  <c r="H3111" i="2"/>
  <c r="I3111" i="2"/>
  <c r="K3111" i="2"/>
  <c r="H3112" i="2"/>
  <c r="I3112" i="2" s="1"/>
  <c r="K3112" i="2"/>
  <c r="H3113" i="2"/>
  <c r="I3113" i="2" s="1"/>
  <c r="K3113" i="2"/>
  <c r="H3114" i="2"/>
  <c r="I3114" i="2" s="1"/>
  <c r="K3114" i="2"/>
  <c r="H3115" i="2"/>
  <c r="I3115" i="2" s="1"/>
  <c r="K3115" i="2"/>
  <c r="H3116" i="2"/>
  <c r="I3116" i="2" s="1"/>
  <c r="K3116" i="2"/>
  <c r="H3117" i="2"/>
  <c r="I3117" i="2" s="1"/>
  <c r="K3117" i="2"/>
  <c r="H3118" i="2"/>
  <c r="I3118" i="2" s="1"/>
  <c r="K3118" i="2"/>
  <c r="H3119" i="2"/>
  <c r="I3119" i="2"/>
  <c r="K3119" i="2"/>
  <c r="H3120" i="2"/>
  <c r="I3120" i="2" s="1"/>
  <c r="K3120" i="2"/>
  <c r="H3121" i="2"/>
  <c r="I3121" i="2" s="1"/>
  <c r="K3121" i="2"/>
  <c r="H3122" i="2"/>
  <c r="I3122" i="2" s="1"/>
  <c r="K3122" i="2"/>
  <c r="H3123" i="2"/>
  <c r="I3123" i="2"/>
  <c r="K3123" i="2"/>
  <c r="H3124" i="2"/>
  <c r="I3124" i="2" s="1"/>
  <c r="K3124" i="2"/>
  <c r="H3125" i="2"/>
  <c r="I3125" i="2" s="1"/>
  <c r="K3125" i="2"/>
  <c r="H3126" i="2"/>
  <c r="I3126" i="2" s="1"/>
  <c r="K3126" i="2"/>
  <c r="H3127" i="2"/>
  <c r="I3127" i="2"/>
  <c r="K3127" i="2"/>
  <c r="H3128" i="2"/>
  <c r="I3128" i="2" s="1"/>
  <c r="K3128" i="2"/>
  <c r="H3129" i="2"/>
  <c r="I3129" i="2" s="1"/>
  <c r="K3129" i="2"/>
  <c r="H3130" i="2"/>
  <c r="I3130" i="2" s="1"/>
  <c r="K3130" i="2"/>
  <c r="H3131" i="2"/>
  <c r="I3131" i="2"/>
  <c r="K3131" i="2"/>
  <c r="H3132" i="2"/>
  <c r="I3132" i="2" s="1"/>
  <c r="K3132" i="2"/>
  <c r="H3133" i="2"/>
  <c r="I3133" i="2" s="1"/>
  <c r="K3133" i="2"/>
  <c r="H3134" i="2"/>
  <c r="I3134" i="2" s="1"/>
  <c r="K3134" i="2"/>
  <c r="H3135" i="2"/>
  <c r="I3135" i="2"/>
  <c r="K3135" i="2"/>
  <c r="H3136" i="2"/>
  <c r="I3136" i="2" s="1"/>
  <c r="K3136" i="2"/>
  <c r="H3137" i="2"/>
  <c r="I3137" i="2" s="1"/>
  <c r="K3137" i="2"/>
  <c r="H3138" i="2"/>
  <c r="I3138" i="2" s="1"/>
  <c r="K3138" i="2"/>
  <c r="H3139" i="2"/>
  <c r="I3139" i="2"/>
  <c r="K3139" i="2"/>
  <c r="H3140" i="2"/>
  <c r="I3140" i="2" s="1"/>
  <c r="K3140" i="2"/>
  <c r="H3141" i="2"/>
  <c r="I3141" i="2" s="1"/>
  <c r="K3141" i="2"/>
  <c r="H3142" i="2"/>
  <c r="I3142" i="2" s="1"/>
  <c r="K3142" i="2"/>
  <c r="H3143" i="2"/>
  <c r="I3143" i="2"/>
  <c r="K3143" i="2"/>
  <c r="H3144" i="2"/>
  <c r="I3144" i="2" s="1"/>
  <c r="K3144" i="2"/>
  <c r="H3145" i="2"/>
  <c r="I3145" i="2" s="1"/>
  <c r="K3145" i="2"/>
  <c r="H3146" i="2"/>
  <c r="I3146" i="2" s="1"/>
  <c r="K3146" i="2"/>
  <c r="H3147" i="2"/>
  <c r="I3147" i="2"/>
  <c r="K3147" i="2"/>
  <c r="H3148" i="2"/>
  <c r="I3148" i="2" s="1"/>
  <c r="K3148" i="2"/>
  <c r="H3149" i="2"/>
  <c r="I3149" i="2"/>
  <c r="K3149" i="2"/>
  <c r="H3150" i="2"/>
  <c r="I3150" i="2" s="1"/>
  <c r="K3150" i="2"/>
  <c r="H3151" i="2"/>
  <c r="I3151" i="2"/>
  <c r="K3151" i="2"/>
  <c r="H3152" i="2"/>
  <c r="I3152" i="2" s="1"/>
  <c r="K3152" i="2"/>
  <c r="H3153" i="2"/>
  <c r="I3153" i="2" s="1"/>
  <c r="K3153" i="2"/>
  <c r="H3154" i="2"/>
  <c r="I3154" i="2" s="1"/>
  <c r="K3154" i="2"/>
  <c r="H3155" i="2"/>
  <c r="I3155" i="2"/>
  <c r="K3155" i="2"/>
  <c r="H3156" i="2"/>
  <c r="I3156" i="2" s="1"/>
  <c r="K3156" i="2"/>
  <c r="H3157" i="2"/>
  <c r="I3157" i="2" s="1"/>
  <c r="K3157" i="2"/>
  <c r="H3158" i="2"/>
  <c r="I3158" i="2" s="1"/>
  <c r="K3158" i="2"/>
  <c r="H3159" i="2"/>
  <c r="I3159" i="2"/>
  <c r="K3159" i="2"/>
  <c r="H3160" i="2"/>
  <c r="I3160" i="2" s="1"/>
  <c r="K3160" i="2"/>
  <c r="H3161" i="2"/>
  <c r="I3161" i="2" s="1"/>
  <c r="K3161" i="2"/>
  <c r="H3162" i="2"/>
  <c r="I3162" i="2" s="1"/>
  <c r="K3162" i="2"/>
  <c r="H3163" i="2"/>
  <c r="I3163" i="2"/>
  <c r="K3163" i="2"/>
  <c r="H3164" i="2"/>
  <c r="I3164" i="2" s="1"/>
  <c r="K3164" i="2"/>
  <c r="H3165" i="2"/>
  <c r="I3165" i="2"/>
  <c r="K3165" i="2"/>
  <c r="H3166" i="2"/>
  <c r="I3166" i="2" s="1"/>
  <c r="K3166" i="2"/>
  <c r="H3167" i="2"/>
  <c r="I3167" i="2"/>
  <c r="K3167" i="2"/>
  <c r="H3168" i="2"/>
  <c r="I3168" i="2" s="1"/>
  <c r="K3168" i="2"/>
  <c r="H3169" i="2"/>
  <c r="I3169" i="2" s="1"/>
  <c r="K3169" i="2"/>
  <c r="H3170" i="2"/>
  <c r="I3170" i="2" s="1"/>
  <c r="K3170" i="2"/>
  <c r="H3171" i="2"/>
  <c r="I3171" i="2"/>
  <c r="K3171" i="2"/>
  <c r="H3172" i="2"/>
  <c r="I3172" i="2" s="1"/>
  <c r="K3172" i="2"/>
  <c r="H3173" i="2"/>
  <c r="I3173" i="2" s="1"/>
  <c r="K3173" i="2"/>
  <c r="H3174" i="2"/>
  <c r="I3174" i="2" s="1"/>
  <c r="K3174" i="2"/>
  <c r="H3175" i="2"/>
  <c r="I3175" i="2"/>
  <c r="K3175" i="2"/>
  <c r="H3176" i="2"/>
  <c r="I3176" i="2" s="1"/>
  <c r="K3176" i="2"/>
  <c r="H3177" i="2"/>
  <c r="I3177" i="2" s="1"/>
  <c r="K3177" i="2"/>
  <c r="H3178" i="2"/>
  <c r="I3178" i="2" s="1"/>
  <c r="K3178" i="2"/>
  <c r="H3179" i="2"/>
  <c r="I3179" i="2" s="1"/>
  <c r="K3179" i="2"/>
  <c r="H3180" i="2"/>
  <c r="I3180" i="2" s="1"/>
  <c r="K3180" i="2"/>
  <c r="H3181" i="2"/>
  <c r="I3181" i="2"/>
  <c r="K3181" i="2"/>
  <c r="H3182" i="2"/>
  <c r="I3182" i="2" s="1"/>
  <c r="K3182" i="2"/>
  <c r="H3183" i="2"/>
  <c r="I3183" i="2"/>
  <c r="K3183" i="2"/>
  <c r="H3184" i="2"/>
  <c r="I3184" i="2" s="1"/>
  <c r="K3184" i="2"/>
  <c r="H3185" i="2"/>
  <c r="I3185" i="2" s="1"/>
  <c r="K3185" i="2"/>
  <c r="H3186" i="2"/>
  <c r="I3186" i="2" s="1"/>
  <c r="K3186" i="2"/>
  <c r="H3187" i="2"/>
  <c r="I3187" i="2"/>
  <c r="K3187" i="2"/>
  <c r="H3188" i="2"/>
  <c r="I3188" i="2" s="1"/>
  <c r="K3188" i="2"/>
  <c r="H3189" i="2"/>
  <c r="I3189" i="2" s="1"/>
  <c r="K3189" i="2"/>
  <c r="H3190" i="2"/>
  <c r="I3190" i="2" s="1"/>
  <c r="K3190" i="2"/>
  <c r="H3191" i="2"/>
  <c r="I3191" i="2"/>
  <c r="K3191" i="2"/>
  <c r="H3192" i="2"/>
  <c r="I3192" i="2" s="1"/>
  <c r="K3192" i="2"/>
  <c r="H3193" i="2"/>
  <c r="I3193" i="2" s="1"/>
  <c r="K3193" i="2"/>
  <c r="H3194" i="2"/>
  <c r="I3194" i="2" s="1"/>
  <c r="K3194" i="2"/>
  <c r="H3195" i="2"/>
  <c r="I3195" i="2" s="1"/>
  <c r="K3195" i="2"/>
  <c r="H3196" i="2"/>
  <c r="I3196" i="2" s="1"/>
  <c r="K3196" i="2"/>
  <c r="H3197" i="2"/>
  <c r="I3197" i="2" s="1"/>
  <c r="K3197" i="2"/>
  <c r="H3198" i="2"/>
  <c r="I3198" i="2" s="1"/>
  <c r="K3198" i="2"/>
  <c r="H3199" i="2"/>
  <c r="I3199" i="2"/>
  <c r="K3199" i="2"/>
  <c r="H3200" i="2"/>
  <c r="I3200" i="2" s="1"/>
  <c r="K3200" i="2"/>
  <c r="H3201" i="2"/>
  <c r="I3201" i="2"/>
  <c r="K3201" i="2"/>
  <c r="H3202" i="2"/>
  <c r="I3202" i="2" s="1"/>
  <c r="K3202" i="2"/>
  <c r="H3203" i="2"/>
  <c r="I3203" i="2"/>
  <c r="K3203" i="2"/>
  <c r="H3204" i="2"/>
  <c r="I3204" i="2" s="1"/>
  <c r="K3204" i="2"/>
  <c r="H3205" i="2"/>
  <c r="I3205" i="2"/>
  <c r="K3205" i="2"/>
  <c r="H3206" i="2"/>
  <c r="I3206" i="2" s="1"/>
  <c r="K3206" i="2"/>
  <c r="H3207" i="2"/>
  <c r="I3207" i="2"/>
  <c r="K3207" i="2"/>
  <c r="H3208" i="2"/>
  <c r="I3208" i="2" s="1"/>
  <c r="K3208" i="2"/>
  <c r="H3209" i="2"/>
  <c r="I3209" i="2" s="1"/>
  <c r="K3209" i="2"/>
  <c r="H3210" i="2"/>
  <c r="I3210" i="2" s="1"/>
  <c r="K3210" i="2"/>
  <c r="H3211" i="2"/>
  <c r="I3211" i="2" s="1"/>
  <c r="K3211" i="2"/>
  <c r="H3212" i="2"/>
  <c r="I3212" i="2" s="1"/>
  <c r="K3212" i="2"/>
  <c r="H3213" i="2"/>
  <c r="I3213" i="2" s="1"/>
  <c r="K3213" i="2"/>
  <c r="H3214" i="2"/>
  <c r="I3214" i="2" s="1"/>
  <c r="K3214" i="2"/>
  <c r="H3215" i="2"/>
  <c r="I3215" i="2"/>
  <c r="K3215" i="2"/>
  <c r="H3216" i="2"/>
  <c r="I3216" i="2" s="1"/>
  <c r="K3216" i="2"/>
  <c r="H3217" i="2"/>
  <c r="I3217" i="2"/>
  <c r="K3217" i="2"/>
  <c r="H3218" i="2"/>
  <c r="I3218" i="2" s="1"/>
  <c r="K3218" i="2"/>
  <c r="H3219" i="2"/>
  <c r="I3219" i="2"/>
  <c r="K3219" i="2"/>
  <c r="H3220" i="2"/>
  <c r="I3220" i="2" s="1"/>
  <c r="K3220" i="2"/>
  <c r="H3221" i="2"/>
  <c r="I3221" i="2"/>
  <c r="K3221" i="2"/>
  <c r="H3222" i="2"/>
  <c r="I3222" i="2" s="1"/>
  <c r="K3222" i="2"/>
  <c r="H3223" i="2"/>
  <c r="I3223" i="2"/>
  <c r="K3223" i="2"/>
  <c r="H3224" i="2"/>
  <c r="I3224" i="2" s="1"/>
  <c r="K3224" i="2"/>
  <c r="H3225" i="2"/>
  <c r="I3225" i="2" s="1"/>
  <c r="K3225" i="2"/>
  <c r="H3226" i="2"/>
  <c r="I3226" i="2" s="1"/>
  <c r="K3226" i="2"/>
  <c r="H3227" i="2"/>
  <c r="I3227" i="2" s="1"/>
  <c r="K3227" i="2"/>
  <c r="H3228" i="2"/>
  <c r="I3228" i="2" s="1"/>
  <c r="K3228" i="2"/>
  <c r="H3229" i="2"/>
  <c r="I3229" i="2" s="1"/>
  <c r="K3229" i="2"/>
  <c r="H3230" i="2"/>
  <c r="I3230" i="2" s="1"/>
  <c r="K3230" i="2"/>
  <c r="H3231" i="2"/>
  <c r="I3231" i="2"/>
  <c r="K3231" i="2"/>
  <c r="H3232" i="2"/>
  <c r="I3232" i="2" s="1"/>
  <c r="K3232" i="2"/>
  <c r="H3233" i="2"/>
  <c r="I3233" i="2"/>
  <c r="K3233" i="2"/>
  <c r="H3234" i="2"/>
  <c r="I3234" i="2" s="1"/>
  <c r="K3234" i="2"/>
  <c r="H3235" i="2"/>
  <c r="I3235" i="2"/>
  <c r="K3235" i="2"/>
  <c r="H3236" i="2"/>
  <c r="I3236" i="2" s="1"/>
  <c r="K3236" i="2"/>
  <c r="H3237" i="2"/>
  <c r="I3237" i="2"/>
  <c r="K3237" i="2"/>
  <c r="H3238" i="2"/>
  <c r="I3238" i="2" s="1"/>
  <c r="K3238" i="2"/>
  <c r="H3239" i="2"/>
  <c r="I3239" i="2"/>
  <c r="K3239" i="2"/>
  <c r="H3240" i="2"/>
  <c r="I3240" i="2" s="1"/>
  <c r="K3240" i="2"/>
  <c r="H3241" i="2"/>
  <c r="I3241" i="2" s="1"/>
  <c r="K3241" i="2"/>
  <c r="H3242" i="2"/>
  <c r="I3242" i="2" s="1"/>
  <c r="K3242" i="2"/>
  <c r="H3243" i="2"/>
  <c r="I3243" i="2" s="1"/>
  <c r="K3243" i="2"/>
  <c r="H3244" i="2"/>
  <c r="I3244" i="2" s="1"/>
  <c r="K3244" i="2"/>
  <c r="H3245" i="2"/>
  <c r="I3245" i="2" s="1"/>
  <c r="K3245" i="2"/>
  <c r="H3246" i="2"/>
  <c r="I3246" i="2" s="1"/>
  <c r="K3246" i="2"/>
  <c r="H3247" i="2"/>
  <c r="I3247" i="2"/>
  <c r="K3247" i="2"/>
  <c r="H3248" i="2"/>
  <c r="I3248" i="2" s="1"/>
  <c r="K3248" i="2"/>
  <c r="H3249" i="2"/>
  <c r="I3249" i="2"/>
  <c r="K3249" i="2"/>
  <c r="H3250" i="2"/>
  <c r="I3250" i="2" s="1"/>
  <c r="K3250" i="2"/>
  <c r="H3251" i="2"/>
  <c r="I3251" i="2"/>
  <c r="K3251" i="2"/>
  <c r="H3252" i="2"/>
  <c r="I3252" i="2" s="1"/>
  <c r="K3252" i="2"/>
  <c r="H3253" i="2"/>
  <c r="I3253" i="2"/>
  <c r="K3253" i="2"/>
  <c r="H3254" i="2"/>
  <c r="I3254" i="2" s="1"/>
  <c r="K3254" i="2"/>
  <c r="H3255" i="2"/>
  <c r="I3255" i="2"/>
  <c r="K3255" i="2"/>
  <c r="H3256" i="2"/>
  <c r="I3256" i="2" s="1"/>
  <c r="K3256" i="2"/>
  <c r="H3257" i="2"/>
  <c r="I3257" i="2" s="1"/>
  <c r="K3257" i="2"/>
  <c r="H3258" i="2"/>
  <c r="I3258" i="2" s="1"/>
  <c r="K3258" i="2"/>
  <c r="H3259" i="2"/>
  <c r="I3259" i="2" s="1"/>
  <c r="K3259" i="2"/>
  <c r="H3260" i="2"/>
  <c r="I3260" i="2" s="1"/>
  <c r="K3260" i="2"/>
  <c r="H3261" i="2"/>
  <c r="I3261" i="2" s="1"/>
  <c r="K3261" i="2"/>
  <c r="H3262" i="2"/>
  <c r="I3262" i="2" s="1"/>
  <c r="K3262" i="2"/>
  <c r="H3263" i="2"/>
  <c r="I3263" i="2"/>
  <c r="K3263" i="2"/>
  <c r="H3264" i="2"/>
  <c r="I3264" i="2" s="1"/>
  <c r="K3264" i="2"/>
  <c r="H3265" i="2"/>
  <c r="I3265" i="2"/>
  <c r="K3265" i="2"/>
  <c r="H3266" i="2"/>
  <c r="I3266" i="2" s="1"/>
  <c r="K3266" i="2"/>
  <c r="H3267" i="2"/>
  <c r="I3267" i="2"/>
  <c r="K3267" i="2"/>
  <c r="H3268" i="2"/>
  <c r="I3268" i="2" s="1"/>
  <c r="K3268" i="2"/>
  <c r="H3269" i="2"/>
  <c r="I3269" i="2"/>
  <c r="K3269" i="2"/>
  <c r="H3270" i="2"/>
  <c r="I3270" i="2" s="1"/>
  <c r="K3270" i="2"/>
  <c r="H3271" i="2"/>
  <c r="I3271" i="2"/>
  <c r="K3271" i="2"/>
  <c r="H3272" i="2"/>
  <c r="I3272" i="2" s="1"/>
  <c r="K3272" i="2"/>
  <c r="H3273" i="2"/>
  <c r="I3273" i="2" s="1"/>
  <c r="K3273" i="2"/>
  <c r="H3274" i="2"/>
  <c r="I3274" i="2" s="1"/>
  <c r="K3274" i="2"/>
  <c r="H3275" i="2"/>
  <c r="I3275" i="2" s="1"/>
  <c r="K3275" i="2"/>
  <c r="H3276" i="2"/>
  <c r="I3276" i="2" s="1"/>
  <c r="K3276" i="2"/>
  <c r="H3277" i="2"/>
  <c r="I3277" i="2" s="1"/>
  <c r="K3277" i="2"/>
  <c r="H3278" i="2"/>
  <c r="I3278" i="2" s="1"/>
  <c r="K3278" i="2"/>
  <c r="H3279" i="2"/>
  <c r="I3279" i="2" s="1"/>
  <c r="K3279" i="2"/>
  <c r="H3280" i="2"/>
  <c r="I3280" i="2"/>
  <c r="K3280" i="2"/>
  <c r="H3281" i="2"/>
  <c r="I3281" i="2" s="1"/>
  <c r="K3281" i="2"/>
  <c r="H3282" i="2"/>
  <c r="I3282" i="2" s="1"/>
  <c r="K3282" i="2"/>
  <c r="H3283" i="2"/>
  <c r="I3283" i="2" s="1"/>
  <c r="K3283" i="2"/>
  <c r="H3284" i="2"/>
  <c r="I3284" i="2" s="1"/>
  <c r="K3284" i="2"/>
  <c r="H3285" i="2"/>
  <c r="I3285" i="2" s="1"/>
  <c r="K3285" i="2"/>
  <c r="H3286" i="2"/>
  <c r="I3286" i="2" s="1"/>
  <c r="K3286" i="2"/>
  <c r="H3287" i="2"/>
  <c r="I3287" i="2" s="1"/>
  <c r="K3287" i="2"/>
  <c r="H3288" i="2"/>
  <c r="I3288" i="2"/>
  <c r="K3288" i="2"/>
  <c r="H3289" i="2"/>
  <c r="I3289" i="2" s="1"/>
  <c r="K3289" i="2"/>
  <c r="H3290" i="2"/>
  <c r="I3290" i="2" s="1"/>
  <c r="K3290" i="2"/>
  <c r="H3291" i="2"/>
  <c r="I3291" i="2" s="1"/>
  <c r="K3291" i="2"/>
  <c r="H3292" i="2"/>
  <c r="I3292" i="2" s="1"/>
  <c r="K3292" i="2"/>
  <c r="H3293" i="2"/>
  <c r="I3293" i="2" s="1"/>
  <c r="K3293" i="2"/>
  <c r="H3294" i="2"/>
  <c r="I3294" i="2" s="1"/>
  <c r="K3294" i="2"/>
  <c r="H3295" i="2"/>
  <c r="I3295" i="2" s="1"/>
  <c r="K3295" i="2"/>
  <c r="H3296" i="2"/>
  <c r="I3296" i="2"/>
  <c r="K3296" i="2"/>
  <c r="H3297" i="2"/>
  <c r="I3297" i="2" s="1"/>
  <c r="K3297" i="2"/>
  <c r="H3298" i="2"/>
  <c r="I3298" i="2" s="1"/>
  <c r="K3298" i="2"/>
  <c r="H3299" i="2"/>
  <c r="I3299" i="2" s="1"/>
  <c r="K3299" i="2"/>
  <c r="H3300" i="2"/>
  <c r="I3300" i="2" s="1"/>
  <c r="K3300" i="2"/>
  <c r="H3301" i="2"/>
  <c r="I3301" i="2" s="1"/>
  <c r="K3301" i="2"/>
  <c r="H3302" i="2"/>
  <c r="I3302" i="2" s="1"/>
  <c r="K3302" i="2"/>
  <c r="H3303" i="2"/>
  <c r="I3303" i="2" s="1"/>
  <c r="K3303" i="2"/>
  <c r="H3304" i="2"/>
  <c r="I3304" i="2"/>
  <c r="K3304" i="2"/>
  <c r="H3305" i="2"/>
  <c r="I3305" i="2" s="1"/>
  <c r="K3305" i="2"/>
  <c r="H3306" i="2"/>
  <c r="I3306" i="2" s="1"/>
  <c r="K3306" i="2"/>
  <c r="H3307" i="2"/>
  <c r="I3307" i="2" s="1"/>
  <c r="K3307" i="2"/>
  <c r="H3308" i="2"/>
  <c r="I3308" i="2" s="1"/>
  <c r="K3308" i="2"/>
  <c r="H3309" i="2"/>
  <c r="I3309" i="2" s="1"/>
  <c r="K3309" i="2"/>
  <c r="H3310" i="2"/>
  <c r="I3310" i="2" s="1"/>
  <c r="K3310" i="2"/>
  <c r="H3311" i="2"/>
  <c r="I3311" i="2" s="1"/>
  <c r="K3311" i="2"/>
  <c r="H3312" i="2"/>
  <c r="I3312" i="2"/>
  <c r="K3312" i="2"/>
  <c r="H3313" i="2"/>
  <c r="I3313" i="2" s="1"/>
  <c r="K3313" i="2"/>
  <c r="H3314" i="2"/>
  <c r="I3314" i="2" s="1"/>
  <c r="K3314" i="2"/>
  <c r="H3315" i="2"/>
  <c r="I3315" i="2" s="1"/>
  <c r="K3315" i="2"/>
  <c r="H3316" i="2"/>
  <c r="I3316" i="2" s="1"/>
  <c r="K3316" i="2"/>
  <c r="H3317" i="2"/>
  <c r="I3317" i="2" s="1"/>
  <c r="K3317" i="2"/>
  <c r="H3318" i="2"/>
  <c r="I3318" i="2" s="1"/>
  <c r="K3318" i="2"/>
  <c r="H3319" i="2"/>
  <c r="I3319" i="2" s="1"/>
  <c r="K3319" i="2"/>
  <c r="H3320" i="2"/>
  <c r="I3320" i="2"/>
  <c r="K3320" i="2"/>
  <c r="H3321" i="2"/>
  <c r="I3321" i="2" s="1"/>
  <c r="K3321" i="2"/>
  <c r="H3322" i="2"/>
  <c r="I3322" i="2" s="1"/>
  <c r="K3322" i="2"/>
  <c r="H3323" i="2"/>
  <c r="I3323" i="2" s="1"/>
  <c r="K3323" i="2"/>
  <c r="H3324" i="2"/>
  <c r="I3324" i="2" s="1"/>
  <c r="K3324" i="2"/>
  <c r="H3325" i="2"/>
  <c r="I3325" i="2" s="1"/>
  <c r="K3325" i="2"/>
  <c r="H3326" i="2"/>
  <c r="I3326" i="2" s="1"/>
  <c r="K3326" i="2"/>
  <c r="H3327" i="2"/>
  <c r="I3327" i="2" s="1"/>
  <c r="K3327" i="2"/>
  <c r="H3328" i="2"/>
  <c r="I3328" i="2"/>
  <c r="K3328" i="2"/>
  <c r="H3329" i="2"/>
  <c r="I3329" i="2" s="1"/>
  <c r="K3329" i="2"/>
  <c r="H3330" i="2"/>
  <c r="I3330" i="2" s="1"/>
  <c r="K3330" i="2"/>
  <c r="H3331" i="2"/>
  <c r="I3331" i="2" s="1"/>
  <c r="K3331" i="2"/>
  <c r="H3332" i="2"/>
  <c r="I3332" i="2" s="1"/>
  <c r="K3332" i="2"/>
  <c r="H3333" i="2"/>
  <c r="I3333" i="2" s="1"/>
  <c r="K3333" i="2"/>
  <c r="H3334" i="2"/>
  <c r="I3334" i="2" s="1"/>
  <c r="K3334" i="2"/>
  <c r="H3335" i="2"/>
  <c r="I3335" i="2" s="1"/>
  <c r="K3335" i="2"/>
  <c r="H3336" i="2"/>
  <c r="I3336" i="2"/>
  <c r="K3336" i="2"/>
  <c r="H3337" i="2"/>
  <c r="I3337" i="2" s="1"/>
  <c r="K3337" i="2"/>
  <c r="H3338" i="2"/>
  <c r="I3338" i="2" s="1"/>
  <c r="K3338" i="2"/>
  <c r="H3339" i="2"/>
  <c r="I3339" i="2" s="1"/>
  <c r="K3339" i="2"/>
  <c r="H3340" i="2"/>
  <c r="I3340" i="2" s="1"/>
  <c r="K3340" i="2"/>
  <c r="H3341" i="2"/>
  <c r="I3341" i="2" s="1"/>
  <c r="K3341" i="2"/>
  <c r="H3342" i="2"/>
  <c r="I3342" i="2" s="1"/>
  <c r="K3342" i="2"/>
  <c r="H3343" i="2"/>
  <c r="I3343" i="2" s="1"/>
  <c r="K3343" i="2"/>
  <c r="H3344" i="2"/>
  <c r="I3344" i="2"/>
  <c r="K3344" i="2"/>
  <c r="H3345" i="2"/>
  <c r="I3345" i="2" s="1"/>
  <c r="K3345" i="2"/>
  <c r="H3346" i="2"/>
  <c r="I3346" i="2" s="1"/>
  <c r="K3346" i="2"/>
  <c r="H3347" i="2"/>
  <c r="I3347" i="2" s="1"/>
  <c r="K3347" i="2"/>
  <c r="H3348" i="2"/>
  <c r="I3348" i="2" s="1"/>
  <c r="K3348" i="2"/>
  <c r="H3349" i="2"/>
  <c r="I3349" i="2" s="1"/>
  <c r="K3349" i="2"/>
  <c r="H3350" i="2"/>
  <c r="I3350" i="2" s="1"/>
  <c r="K3350" i="2"/>
  <c r="H3351" i="2"/>
  <c r="I3351" i="2" s="1"/>
  <c r="K3351" i="2"/>
  <c r="H3352" i="2"/>
  <c r="I3352" i="2"/>
  <c r="K3352" i="2"/>
  <c r="H3353" i="2"/>
  <c r="I3353" i="2" s="1"/>
  <c r="K3353" i="2"/>
  <c r="H3354" i="2"/>
  <c r="I3354" i="2" s="1"/>
  <c r="K3354" i="2"/>
  <c r="H3355" i="2"/>
  <c r="I3355" i="2" s="1"/>
  <c r="K3355" i="2"/>
  <c r="H3356" i="2"/>
  <c r="I3356" i="2" s="1"/>
  <c r="K3356" i="2"/>
  <c r="H3357" i="2"/>
  <c r="I3357" i="2" s="1"/>
  <c r="K3357" i="2"/>
  <c r="H3358" i="2"/>
  <c r="I3358" i="2" s="1"/>
  <c r="K3358" i="2"/>
  <c r="H3359" i="2"/>
  <c r="I3359" i="2" s="1"/>
  <c r="K3359" i="2"/>
  <c r="H3360" i="2"/>
  <c r="I3360" i="2"/>
  <c r="K3360" i="2"/>
  <c r="H3361" i="2"/>
  <c r="I3361" i="2" s="1"/>
  <c r="K3361" i="2"/>
  <c r="H3362" i="2"/>
  <c r="I3362" i="2" s="1"/>
  <c r="K3362" i="2"/>
  <c r="H3363" i="2"/>
  <c r="I3363" i="2" s="1"/>
  <c r="K3363" i="2"/>
  <c r="H3364" i="2"/>
  <c r="I3364" i="2" s="1"/>
  <c r="K3364" i="2"/>
  <c r="H3365" i="2"/>
  <c r="I3365" i="2" s="1"/>
  <c r="K3365" i="2"/>
  <c r="H3366" i="2"/>
  <c r="I3366" i="2" s="1"/>
  <c r="K3366" i="2"/>
  <c r="H3367" i="2"/>
  <c r="I3367" i="2" s="1"/>
  <c r="K3367" i="2"/>
  <c r="H3368" i="2"/>
  <c r="I3368" i="2"/>
  <c r="K3368" i="2"/>
  <c r="H3369" i="2"/>
  <c r="I3369" i="2" s="1"/>
  <c r="K3369" i="2"/>
  <c r="H3370" i="2"/>
  <c r="I3370" i="2" s="1"/>
  <c r="K3370" i="2"/>
  <c r="H3371" i="2"/>
  <c r="I3371" i="2" s="1"/>
  <c r="K3371" i="2"/>
  <c r="H3372" i="2"/>
  <c r="I3372" i="2" s="1"/>
  <c r="K3372" i="2"/>
  <c r="H3373" i="2"/>
  <c r="I3373" i="2" s="1"/>
  <c r="K3373" i="2"/>
  <c r="H3374" i="2"/>
  <c r="I3374" i="2" s="1"/>
  <c r="K3374" i="2"/>
  <c r="H3375" i="2"/>
  <c r="I3375" i="2" s="1"/>
  <c r="K3375" i="2"/>
  <c r="H3376" i="2"/>
  <c r="I3376" i="2"/>
  <c r="K3376" i="2"/>
  <c r="H3377" i="2"/>
  <c r="I3377" i="2" s="1"/>
  <c r="K3377" i="2"/>
  <c r="H3378" i="2"/>
  <c r="I3378" i="2" s="1"/>
  <c r="K3378" i="2"/>
  <c r="H3379" i="2"/>
  <c r="I3379" i="2" s="1"/>
  <c r="K3379" i="2"/>
  <c r="H3380" i="2"/>
  <c r="I3380" i="2" s="1"/>
  <c r="K3380" i="2"/>
  <c r="H3381" i="2"/>
  <c r="I3381" i="2" s="1"/>
  <c r="K3381" i="2"/>
  <c r="H3382" i="2"/>
  <c r="I3382" i="2" s="1"/>
  <c r="K3382" i="2"/>
  <c r="H3383" i="2"/>
  <c r="I3383" i="2" s="1"/>
  <c r="K3383" i="2"/>
  <c r="H3384" i="2"/>
  <c r="I3384" i="2"/>
  <c r="K3384" i="2"/>
  <c r="H3385" i="2"/>
  <c r="I3385" i="2" s="1"/>
  <c r="K3385" i="2"/>
  <c r="H3386" i="2"/>
  <c r="I3386" i="2" s="1"/>
  <c r="K3386" i="2"/>
  <c r="H3387" i="2"/>
  <c r="I3387" i="2" s="1"/>
  <c r="K3387" i="2"/>
  <c r="H3388" i="2"/>
  <c r="I3388" i="2" s="1"/>
  <c r="K3388" i="2"/>
  <c r="H3389" i="2"/>
  <c r="I3389" i="2" s="1"/>
  <c r="K3389" i="2"/>
  <c r="H3390" i="2"/>
  <c r="I3390" i="2" s="1"/>
  <c r="K3390" i="2"/>
  <c r="H3391" i="2"/>
  <c r="I3391" i="2" s="1"/>
  <c r="K3391" i="2"/>
  <c r="H3392" i="2"/>
  <c r="I3392" i="2" s="1"/>
  <c r="K3392" i="2"/>
  <c r="H3393" i="2"/>
  <c r="I3393" i="2" s="1"/>
  <c r="K3393" i="2"/>
  <c r="H3394" i="2"/>
  <c r="I3394" i="2" s="1"/>
  <c r="K3394" i="2"/>
  <c r="H3395" i="2"/>
  <c r="I3395" i="2" s="1"/>
  <c r="K3395" i="2"/>
  <c r="H3396" i="2"/>
  <c r="I3396" i="2" s="1"/>
  <c r="K3396" i="2"/>
  <c r="H3397" i="2"/>
  <c r="I3397" i="2" s="1"/>
  <c r="K3397" i="2"/>
  <c r="H3398" i="2"/>
  <c r="I3398" i="2" s="1"/>
  <c r="K3398" i="2"/>
  <c r="H3399" i="2"/>
  <c r="I3399" i="2" s="1"/>
  <c r="K3399" i="2"/>
  <c r="H3400" i="2"/>
  <c r="I3400" i="2" s="1"/>
  <c r="K3400" i="2"/>
  <c r="H3401" i="2"/>
  <c r="I3401" i="2" s="1"/>
  <c r="K3401" i="2"/>
  <c r="H3402" i="2"/>
  <c r="I3402" i="2" s="1"/>
  <c r="K3402" i="2"/>
  <c r="H3403" i="2"/>
  <c r="I3403" i="2" s="1"/>
  <c r="K3403" i="2"/>
  <c r="H3404" i="2"/>
  <c r="I3404" i="2" s="1"/>
  <c r="K3404" i="2"/>
  <c r="H3405" i="2"/>
  <c r="I3405" i="2" s="1"/>
  <c r="K3405" i="2"/>
  <c r="H3406" i="2"/>
  <c r="I3406" i="2" s="1"/>
  <c r="K3406" i="2"/>
  <c r="H3407" i="2"/>
  <c r="I3407" i="2" s="1"/>
  <c r="K3407" i="2"/>
  <c r="H3408" i="2"/>
  <c r="I3408" i="2" s="1"/>
  <c r="K3408" i="2"/>
  <c r="H3409" i="2"/>
  <c r="I3409" i="2" s="1"/>
  <c r="K3409" i="2"/>
  <c r="H3410" i="2"/>
  <c r="I3410" i="2" s="1"/>
  <c r="K3410" i="2"/>
  <c r="H3411" i="2"/>
  <c r="I3411" i="2" s="1"/>
  <c r="K3411" i="2"/>
  <c r="H3412" i="2"/>
  <c r="I3412" i="2" s="1"/>
  <c r="K3412" i="2"/>
  <c r="H3413" i="2"/>
  <c r="I3413" i="2" s="1"/>
  <c r="K3413" i="2"/>
  <c r="H3414" i="2"/>
  <c r="I3414" i="2" s="1"/>
  <c r="K3414" i="2"/>
  <c r="H3415" i="2"/>
  <c r="I3415" i="2" s="1"/>
  <c r="K3415" i="2"/>
  <c r="H3416" i="2"/>
  <c r="I3416" i="2" s="1"/>
  <c r="K3416" i="2"/>
  <c r="H3417" i="2"/>
  <c r="I3417" i="2" s="1"/>
  <c r="K3417" i="2"/>
  <c r="H3418" i="2"/>
  <c r="I3418" i="2" s="1"/>
  <c r="K3418" i="2"/>
  <c r="H3419" i="2"/>
  <c r="I3419" i="2" s="1"/>
  <c r="K3419" i="2"/>
  <c r="H3420" i="2"/>
  <c r="I3420" i="2" s="1"/>
  <c r="K3420" i="2"/>
  <c r="H3421" i="2"/>
  <c r="I3421" i="2" s="1"/>
  <c r="K3421" i="2"/>
  <c r="H3422" i="2"/>
  <c r="I3422" i="2" s="1"/>
  <c r="K3422" i="2"/>
  <c r="H3423" i="2"/>
  <c r="I3423" i="2" s="1"/>
  <c r="K3423" i="2"/>
  <c r="H3424" i="2"/>
  <c r="I3424" i="2" s="1"/>
  <c r="K3424" i="2"/>
  <c r="H3425" i="2"/>
  <c r="I3425" i="2" s="1"/>
  <c r="K3425" i="2"/>
  <c r="H3426" i="2"/>
  <c r="I3426" i="2" s="1"/>
  <c r="K3426" i="2"/>
  <c r="H3427" i="2"/>
  <c r="I3427" i="2" s="1"/>
  <c r="K3427" i="2"/>
  <c r="H3428" i="2"/>
  <c r="I3428" i="2" s="1"/>
  <c r="K3428" i="2"/>
  <c r="H3429" i="2"/>
  <c r="I3429" i="2" s="1"/>
  <c r="K3429" i="2"/>
  <c r="H3430" i="2"/>
  <c r="I3430" i="2" s="1"/>
  <c r="K3430" i="2"/>
  <c r="H3431" i="2"/>
  <c r="I3431" i="2" s="1"/>
  <c r="K3431" i="2"/>
  <c r="H3432" i="2"/>
  <c r="I3432" i="2" s="1"/>
  <c r="K3432" i="2"/>
  <c r="H3433" i="2"/>
  <c r="I3433" i="2" s="1"/>
  <c r="K3433" i="2"/>
  <c r="H3434" i="2"/>
  <c r="I3434" i="2" s="1"/>
  <c r="K3434" i="2"/>
  <c r="H3435" i="2"/>
  <c r="I3435" i="2" s="1"/>
  <c r="K3435" i="2"/>
  <c r="H3436" i="2"/>
  <c r="I3436" i="2" s="1"/>
  <c r="K3436" i="2"/>
  <c r="H3437" i="2"/>
  <c r="I3437" i="2" s="1"/>
  <c r="K3437" i="2"/>
  <c r="H3438" i="2"/>
  <c r="I3438" i="2" s="1"/>
  <c r="K3438" i="2"/>
  <c r="H3439" i="2"/>
  <c r="I3439" i="2" s="1"/>
  <c r="K3439" i="2"/>
  <c r="H3440" i="2"/>
  <c r="I3440" i="2" s="1"/>
  <c r="K3440" i="2"/>
  <c r="H3441" i="2"/>
  <c r="I3441" i="2" s="1"/>
  <c r="K3441" i="2"/>
  <c r="H3442" i="2"/>
  <c r="I3442" i="2" s="1"/>
  <c r="K3442" i="2"/>
  <c r="H3443" i="2"/>
  <c r="I3443" i="2" s="1"/>
  <c r="K3443" i="2"/>
  <c r="H3444" i="2"/>
  <c r="I3444" i="2" s="1"/>
  <c r="K3444" i="2"/>
  <c r="H3445" i="2"/>
  <c r="I3445" i="2" s="1"/>
  <c r="K3445" i="2"/>
  <c r="H3446" i="2"/>
  <c r="I3446" i="2" s="1"/>
  <c r="K3446" i="2"/>
  <c r="H3447" i="2"/>
  <c r="I3447" i="2" s="1"/>
  <c r="K3447" i="2"/>
  <c r="H3448" i="2"/>
  <c r="I3448" i="2" s="1"/>
  <c r="K3448" i="2"/>
  <c r="H3449" i="2"/>
  <c r="I3449" i="2" s="1"/>
  <c r="K3449" i="2"/>
  <c r="H3450" i="2"/>
  <c r="I3450" i="2" s="1"/>
  <c r="K3450" i="2"/>
  <c r="H3451" i="2"/>
  <c r="I3451" i="2" s="1"/>
  <c r="K3451" i="2"/>
  <c r="H3452" i="2"/>
  <c r="I3452" i="2" s="1"/>
  <c r="K3452" i="2"/>
  <c r="H3453" i="2"/>
  <c r="I3453" i="2" s="1"/>
  <c r="K3453" i="2"/>
  <c r="H3454" i="2"/>
  <c r="I3454" i="2" s="1"/>
  <c r="K3454" i="2"/>
  <c r="H3455" i="2"/>
  <c r="I3455" i="2" s="1"/>
  <c r="K3455" i="2"/>
  <c r="H3456" i="2"/>
  <c r="I3456" i="2" s="1"/>
  <c r="K3456" i="2"/>
  <c r="H3457" i="2"/>
  <c r="I3457" i="2" s="1"/>
  <c r="K3457" i="2"/>
  <c r="H3458" i="2"/>
  <c r="I3458" i="2" s="1"/>
  <c r="K3458" i="2"/>
  <c r="H3459" i="2"/>
  <c r="I3459" i="2" s="1"/>
  <c r="K3459" i="2"/>
  <c r="H3460" i="2"/>
  <c r="I3460" i="2" s="1"/>
  <c r="K3460" i="2"/>
  <c r="H3461" i="2"/>
  <c r="I3461" i="2" s="1"/>
  <c r="K3461" i="2"/>
  <c r="H3462" i="2"/>
  <c r="I3462" i="2" s="1"/>
  <c r="K3462" i="2"/>
  <c r="H3463" i="2"/>
  <c r="I3463" i="2" s="1"/>
  <c r="K3463" i="2"/>
  <c r="H3464" i="2"/>
  <c r="I3464" i="2" s="1"/>
  <c r="K3464" i="2"/>
  <c r="H3465" i="2"/>
  <c r="I3465" i="2" s="1"/>
  <c r="K3465" i="2"/>
  <c r="H3466" i="2"/>
  <c r="I3466" i="2" s="1"/>
  <c r="K3466" i="2"/>
  <c r="H3467" i="2"/>
  <c r="I3467" i="2" s="1"/>
  <c r="K3467" i="2"/>
  <c r="H3468" i="2"/>
  <c r="I3468" i="2" s="1"/>
  <c r="K3468" i="2"/>
  <c r="H3469" i="2"/>
  <c r="I3469" i="2" s="1"/>
  <c r="K3469" i="2"/>
  <c r="H3470" i="2"/>
  <c r="I3470" i="2" s="1"/>
  <c r="K3470" i="2"/>
  <c r="H3471" i="2"/>
  <c r="I3471" i="2" s="1"/>
  <c r="K3471" i="2"/>
  <c r="H3472" i="2"/>
  <c r="I3472" i="2" s="1"/>
  <c r="K3472" i="2"/>
  <c r="H3473" i="2"/>
  <c r="I3473" i="2" s="1"/>
  <c r="K3473" i="2"/>
  <c r="H3474" i="2"/>
  <c r="I3474" i="2" s="1"/>
  <c r="K3474" i="2"/>
  <c r="H3475" i="2"/>
  <c r="I3475" i="2" s="1"/>
  <c r="K3475" i="2"/>
  <c r="H3476" i="2"/>
  <c r="I3476" i="2" s="1"/>
  <c r="K3476" i="2"/>
  <c r="H3477" i="2"/>
  <c r="I3477" i="2" s="1"/>
  <c r="K3477" i="2"/>
  <c r="H3478" i="2"/>
  <c r="I3478" i="2" s="1"/>
  <c r="K3478" i="2"/>
  <c r="H3479" i="2"/>
  <c r="I3479" i="2" s="1"/>
  <c r="K3479" i="2"/>
  <c r="H3480" i="2"/>
  <c r="I3480" i="2" s="1"/>
  <c r="K3480" i="2"/>
  <c r="H3481" i="2"/>
  <c r="I3481" i="2" s="1"/>
  <c r="K3481" i="2"/>
  <c r="H3482" i="2"/>
  <c r="I3482" i="2" s="1"/>
  <c r="K3482" i="2"/>
  <c r="H3483" i="2"/>
  <c r="I3483" i="2" s="1"/>
  <c r="K3483" i="2"/>
  <c r="H3484" i="2"/>
  <c r="I3484" i="2" s="1"/>
  <c r="K3484" i="2"/>
  <c r="H3485" i="2"/>
  <c r="I3485" i="2" s="1"/>
  <c r="K3485" i="2"/>
  <c r="H3486" i="2"/>
  <c r="I3486" i="2" s="1"/>
  <c r="K3486" i="2"/>
  <c r="H3487" i="2"/>
  <c r="I3487" i="2" s="1"/>
  <c r="K3487" i="2"/>
  <c r="H3488" i="2"/>
  <c r="I3488" i="2" s="1"/>
  <c r="K3488" i="2"/>
  <c r="H3489" i="2"/>
  <c r="I3489" i="2" s="1"/>
  <c r="K3489" i="2"/>
  <c r="H3490" i="2"/>
  <c r="I3490" i="2" s="1"/>
  <c r="K3490" i="2"/>
  <c r="H3491" i="2"/>
  <c r="I3491" i="2" s="1"/>
  <c r="K3491" i="2"/>
  <c r="H3492" i="2"/>
  <c r="I3492" i="2" s="1"/>
  <c r="K3492" i="2"/>
  <c r="H3493" i="2"/>
  <c r="I3493" i="2" s="1"/>
  <c r="K3493" i="2"/>
  <c r="H3494" i="2"/>
  <c r="I3494" i="2" s="1"/>
  <c r="K3494" i="2"/>
  <c r="H3495" i="2"/>
  <c r="I3495" i="2" s="1"/>
  <c r="K3495" i="2"/>
  <c r="H3496" i="2"/>
  <c r="I3496" i="2" s="1"/>
  <c r="K3496" i="2"/>
  <c r="H3497" i="2"/>
  <c r="I3497" i="2" s="1"/>
  <c r="K3497" i="2"/>
  <c r="H3498" i="2"/>
  <c r="I3498" i="2" s="1"/>
  <c r="K3498" i="2"/>
  <c r="H3499" i="2"/>
  <c r="I3499" i="2" s="1"/>
  <c r="K3499" i="2"/>
  <c r="H3500" i="2"/>
  <c r="I3500" i="2" s="1"/>
  <c r="K3500" i="2"/>
  <c r="H3501" i="2"/>
  <c r="I3501" i="2" s="1"/>
  <c r="K3501" i="2"/>
  <c r="H3502" i="2"/>
  <c r="I3502" i="2" s="1"/>
  <c r="K3502" i="2"/>
  <c r="H3503" i="2"/>
  <c r="I3503" i="2" s="1"/>
  <c r="K3503" i="2"/>
  <c r="H3504" i="2"/>
  <c r="I3504" i="2" s="1"/>
  <c r="K3504" i="2"/>
  <c r="H3505" i="2"/>
  <c r="I3505" i="2" s="1"/>
  <c r="K3505" i="2"/>
  <c r="H3506" i="2"/>
  <c r="I3506" i="2" s="1"/>
  <c r="K3506" i="2"/>
  <c r="H3507" i="2"/>
  <c r="I3507" i="2" s="1"/>
  <c r="K3507" i="2"/>
  <c r="H3508" i="2"/>
  <c r="I3508" i="2" s="1"/>
  <c r="K3508" i="2"/>
  <c r="H3509" i="2"/>
  <c r="I3509" i="2" s="1"/>
  <c r="K3509" i="2"/>
  <c r="H3510" i="2"/>
  <c r="I3510" i="2"/>
  <c r="K3510" i="2"/>
  <c r="H3511" i="2"/>
  <c r="I3511" i="2" s="1"/>
  <c r="K3511" i="2"/>
  <c r="H3512" i="2"/>
  <c r="I3512" i="2" s="1"/>
  <c r="K3512" i="2"/>
  <c r="H3513" i="2"/>
  <c r="I3513" i="2" s="1"/>
  <c r="K3513" i="2"/>
  <c r="H3514" i="2"/>
  <c r="I3514" i="2"/>
  <c r="K3514" i="2"/>
  <c r="H3515" i="2"/>
  <c r="I3515" i="2" s="1"/>
  <c r="K3515" i="2"/>
  <c r="H3516" i="2"/>
  <c r="I3516" i="2" s="1"/>
  <c r="K3516" i="2"/>
  <c r="H3517" i="2"/>
  <c r="I3517" i="2" s="1"/>
  <c r="K3517" i="2"/>
  <c r="H3518" i="2"/>
  <c r="I3518" i="2" s="1"/>
  <c r="K3518" i="2"/>
  <c r="H3519" i="2"/>
  <c r="I3519" i="2" s="1"/>
  <c r="K3519" i="2"/>
  <c r="H3520" i="2"/>
  <c r="I3520" i="2" s="1"/>
  <c r="K3520" i="2"/>
  <c r="H3521" i="2"/>
  <c r="I3521" i="2" s="1"/>
  <c r="K3521" i="2"/>
  <c r="H3522" i="2"/>
  <c r="I3522" i="2"/>
  <c r="K3522" i="2"/>
  <c r="H3523" i="2"/>
  <c r="I3523" i="2" s="1"/>
  <c r="K3523" i="2"/>
  <c r="H3524" i="2"/>
  <c r="I3524" i="2" s="1"/>
  <c r="K3524" i="2"/>
  <c r="H3525" i="2"/>
  <c r="I3525" i="2" s="1"/>
  <c r="K3525" i="2"/>
  <c r="H3526" i="2"/>
  <c r="I3526" i="2"/>
  <c r="K3526" i="2"/>
  <c r="H3527" i="2"/>
  <c r="I3527" i="2" s="1"/>
  <c r="K3527" i="2"/>
  <c r="H3528" i="2"/>
  <c r="I3528" i="2" s="1"/>
  <c r="K3528" i="2"/>
  <c r="H3529" i="2"/>
  <c r="I3529" i="2" s="1"/>
  <c r="K3529" i="2"/>
  <c r="H3530" i="2"/>
  <c r="I3530" i="2"/>
  <c r="K3530" i="2"/>
  <c r="H3531" i="2"/>
  <c r="I3531" i="2" s="1"/>
  <c r="K3531" i="2"/>
  <c r="H3532" i="2"/>
  <c r="I3532" i="2" s="1"/>
  <c r="K3532" i="2"/>
  <c r="H3533" i="2"/>
  <c r="I3533" i="2" s="1"/>
  <c r="K3533" i="2"/>
  <c r="H3534" i="2"/>
  <c r="I3534" i="2" s="1"/>
  <c r="K3534" i="2"/>
  <c r="H3535" i="2"/>
  <c r="I3535" i="2" s="1"/>
  <c r="K3535" i="2"/>
  <c r="H3536" i="2"/>
  <c r="I3536" i="2" s="1"/>
  <c r="K3536" i="2"/>
  <c r="H3537" i="2"/>
  <c r="I3537" i="2" s="1"/>
  <c r="K3537" i="2"/>
  <c r="H3538" i="2"/>
  <c r="I3538" i="2"/>
  <c r="K3538" i="2"/>
  <c r="H3539" i="2"/>
  <c r="I3539" i="2" s="1"/>
  <c r="K3539" i="2"/>
  <c r="H3540" i="2"/>
  <c r="I3540" i="2" s="1"/>
  <c r="K3540" i="2"/>
  <c r="H3541" i="2"/>
  <c r="I3541" i="2" s="1"/>
  <c r="K3541" i="2"/>
  <c r="H3542" i="2"/>
  <c r="I3542" i="2"/>
  <c r="K3542" i="2"/>
  <c r="H3543" i="2"/>
  <c r="I3543" i="2" s="1"/>
  <c r="K3543" i="2"/>
  <c r="H3544" i="2"/>
  <c r="I3544" i="2" s="1"/>
  <c r="K3544" i="2"/>
  <c r="H3545" i="2"/>
  <c r="I3545" i="2" s="1"/>
  <c r="K3545" i="2"/>
  <c r="H3546" i="2"/>
  <c r="I3546" i="2"/>
  <c r="K3546" i="2"/>
  <c r="H3547" i="2"/>
  <c r="I3547" i="2" s="1"/>
  <c r="K3547" i="2"/>
  <c r="H3548" i="2"/>
  <c r="I3548" i="2" s="1"/>
  <c r="K3548" i="2"/>
  <c r="H3549" i="2"/>
  <c r="I3549" i="2" s="1"/>
  <c r="K3549" i="2"/>
  <c r="H3550" i="2"/>
  <c r="I3550" i="2" s="1"/>
  <c r="K3550" i="2"/>
  <c r="H3551" i="2"/>
  <c r="I3551" i="2" s="1"/>
  <c r="K3551" i="2"/>
  <c r="H3552" i="2"/>
  <c r="I3552" i="2" s="1"/>
  <c r="K3552" i="2"/>
  <c r="H3553" i="2"/>
  <c r="I3553" i="2" s="1"/>
  <c r="K3553" i="2"/>
  <c r="H3554" i="2"/>
  <c r="I3554" i="2"/>
  <c r="K3554" i="2"/>
  <c r="H3555" i="2"/>
  <c r="I3555" i="2" s="1"/>
  <c r="K3555" i="2"/>
  <c r="H3556" i="2"/>
  <c r="I3556" i="2" s="1"/>
  <c r="K3556" i="2"/>
  <c r="H3557" i="2"/>
  <c r="I3557" i="2" s="1"/>
  <c r="K3557" i="2"/>
  <c r="H3558" i="2"/>
  <c r="I3558" i="2"/>
  <c r="K3558" i="2"/>
  <c r="H3559" i="2"/>
  <c r="I3559" i="2" s="1"/>
  <c r="K3559" i="2"/>
  <c r="H3560" i="2"/>
  <c r="I3560" i="2" s="1"/>
  <c r="K3560" i="2"/>
  <c r="H3561" i="2"/>
  <c r="I3561" i="2" s="1"/>
  <c r="K3561" i="2"/>
  <c r="H3562" i="2"/>
  <c r="I3562" i="2"/>
  <c r="K3562" i="2"/>
  <c r="H3563" i="2"/>
  <c r="I3563" i="2" s="1"/>
  <c r="K3563" i="2"/>
  <c r="H3564" i="2"/>
  <c r="I3564" i="2" s="1"/>
  <c r="K3564" i="2"/>
  <c r="H3565" i="2"/>
  <c r="I3565" i="2" s="1"/>
  <c r="K3565" i="2"/>
  <c r="H3566" i="2"/>
  <c r="I3566" i="2" s="1"/>
  <c r="K3566" i="2"/>
  <c r="H3567" i="2"/>
  <c r="I3567" i="2" s="1"/>
  <c r="K3567" i="2"/>
  <c r="H3568" i="2"/>
  <c r="I3568" i="2" s="1"/>
  <c r="K3568" i="2"/>
  <c r="H3569" i="2"/>
  <c r="I3569" i="2" s="1"/>
  <c r="K3569" i="2"/>
  <c r="H3570" i="2"/>
  <c r="I3570" i="2"/>
  <c r="K3570" i="2"/>
  <c r="H3571" i="2"/>
  <c r="I3571" i="2" s="1"/>
  <c r="K3571" i="2"/>
  <c r="H3572" i="2"/>
  <c r="I3572" i="2" s="1"/>
  <c r="K3572" i="2"/>
  <c r="H3573" i="2"/>
  <c r="I3573" i="2" s="1"/>
  <c r="K3573" i="2"/>
  <c r="H3574" i="2"/>
  <c r="I3574" i="2"/>
  <c r="K3574" i="2"/>
  <c r="H3575" i="2"/>
  <c r="I3575" i="2" s="1"/>
  <c r="K3575" i="2"/>
  <c r="H3576" i="2"/>
  <c r="I3576" i="2" s="1"/>
  <c r="K3576" i="2"/>
  <c r="H3577" i="2"/>
  <c r="I3577" i="2" s="1"/>
  <c r="K3577" i="2"/>
  <c r="H3578" i="2"/>
  <c r="I3578" i="2"/>
  <c r="K3578" i="2"/>
  <c r="H3579" i="2"/>
  <c r="I3579" i="2" s="1"/>
  <c r="K3579" i="2"/>
  <c r="H3580" i="2"/>
  <c r="I3580" i="2" s="1"/>
  <c r="K3580" i="2"/>
  <c r="H3581" i="2"/>
  <c r="I3581" i="2" s="1"/>
  <c r="K3581" i="2"/>
  <c r="H3582" i="2"/>
  <c r="I3582" i="2" s="1"/>
  <c r="K3582" i="2"/>
  <c r="H3583" i="2"/>
  <c r="I3583" i="2" s="1"/>
  <c r="K3583" i="2"/>
  <c r="H3584" i="2"/>
  <c r="I3584" i="2" s="1"/>
  <c r="K3584" i="2"/>
  <c r="H3585" i="2"/>
  <c r="I3585" i="2" s="1"/>
  <c r="K3585" i="2"/>
  <c r="H3586" i="2"/>
  <c r="I3586" i="2"/>
  <c r="K3586" i="2"/>
  <c r="H3587" i="2"/>
  <c r="I3587" i="2" s="1"/>
  <c r="K3587" i="2"/>
  <c r="H3588" i="2"/>
  <c r="I3588" i="2" s="1"/>
  <c r="K3588" i="2"/>
  <c r="H3589" i="2"/>
  <c r="I3589" i="2" s="1"/>
  <c r="K3589" i="2"/>
  <c r="H3590" i="2"/>
  <c r="I3590" i="2"/>
  <c r="K3590" i="2"/>
  <c r="H3591" i="2"/>
  <c r="I3591" i="2" s="1"/>
  <c r="K3591" i="2"/>
  <c r="H3592" i="2"/>
  <c r="I3592" i="2" s="1"/>
  <c r="K3592" i="2"/>
  <c r="H3593" i="2"/>
  <c r="I3593" i="2" s="1"/>
  <c r="K3593" i="2"/>
  <c r="H3594" i="2"/>
  <c r="I3594" i="2"/>
  <c r="K3594" i="2"/>
  <c r="H3595" i="2"/>
  <c r="I3595" i="2" s="1"/>
  <c r="K3595" i="2"/>
  <c r="H3596" i="2"/>
  <c r="I3596" i="2" s="1"/>
  <c r="K3596" i="2"/>
  <c r="H3597" i="2"/>
  <c r="I3597" i="2" s="1"/>
  <c r="K3597" i="2"/>
  <c r="H3598" i="2"/>
  <c r="I3598" i="2" s="1"/>
  <c r="K3598" i="2"/>
  <c r="H3599" i="2"/>
  <c r="I3599" i="2" s="1"/>
  <c r="K3599" i="2"/>
  <c r="H3600" i="2"/>
  <c r="I3600" i="2"/>
  <c r="K3600" i="2"/>
  <c r="H3601" i="2"/>
  <c r="I3601" i="2" s="1"/>
  <c r="K3601" i="2"/>
  <c r="H3602" i="2"/>
  <c r="I3602" i="2"/>
  <c r="K3602" i="2"/>
  <c r="H3603" i="2"/>
  <c r="I3603" i="2" s="1"/>
  <c r="K3603" i="2"/>
  <c r="H3604" i="2"/>
  <c r="I3604" i="2" s="1"/>
  <c r="K3604" i="2"/>
  <c r="H3605" i="2"/>
  <c r="I3605" i="2" s="1"/>
  <c r="K3605" i="2"/>
  <c r="H3606" i="2"/>
  <c r="I3606" i="2"/>
  <c r="K3606" i="2"/>
  <c r="H3607" i="2"/>
  <c r="I3607" i="2" s="1"/>
  <c r="K3607" i="2"/>
  <c r="H3608" i="2"/>
  <c r="I3608" i="2" s="1"/>
  <c r="K3608" i="2"/>
  <c r="H3609" i="2"/>
  <c r="I3609" i="2" s="1"/>
  <c r="K3609" i="2"/>
  <c r="H3610" i="2"/>
  <c r="I3610" i="2"/>
  <c r="K3610" i="2"/>
  <c r="H3611" i="2"/>
  <c r="I3611" i="2" s="1"/>
  <c r="K3611" i="2"/>
  <c r="H3612" i="2"/>
  <c r="I3612" i="2" s="1"/>
  <c r="K3612" i="2"/>
  <c r="H3613" i="2"/>
  <c r="I3613" i="2" s="1"/>
  <c r="K3613" i="2"/>
  <c r="H3614" i="2"/>
  <c r="I3614" i="2" s="1"/>
  <c r="K3614" i="2"/>
  <c r="H3615" i="2"/>
  <c r="I3615" i="2" s="1"/>
  <c r="K3615" i="2"/>
  <c r="H3616" i="2"/>
  <c r="I3616" i="2" s="1"/>
  <c r="K3616" i="2"/>
  <c r="H3617" i="2"/>
  <c r="I3617" i="2" s="1"/>
  <c r="K3617" i="2"/>
  <c r="H3618" i="2"/>
  <c r="I3618" i="2"/>
  <c r="K3618" i="2"/>
  <c r="H3619" i="2"/>
  <c r="I3619" i="2" s="1"/>
  <c r="K3619" i="2"/>
  <c r="H3620" i="2"/>
  <c r="I3620" i="2" s="1"/>
  <c r="K3620" i="2"/>
  <c r="H3621" i="2"/>
  <c r="I3621" i="2" s="1"/>
  <c r="K3621" i="2"/>
  <c r="H3622" i="2"/>
  <c r="I3622" i="2"/>
  <c r="K3622" i="2"/>
  <c r="H3623" i="2"/>
  <c r="I3623" i="2" s="1"/>
  <c r="K3623" i="2"/>
  <c r="H3624" i="2"/>
  <c r="I3624" i="2" s="1"/>
  <c r="K3624" i="2"/>
  <c r="H3625" i="2"/>
  <c r="I3625" i="2" s="1"/>
  <c r="K3625" i="2"/>
  <c r="H3626" i="2"/>
  <c r="I3626" i="2"/>
  <c r="K3626" i="2"/>
  <c r="H3627" i="2"/>
  <c r="I3627" i="2" s="1"/>
  <c r="K3627" i="2"/>
  <c r="H3628" i="2"/>
  <c r="I3628" i="2" s="1"/>
  <c r="K3628" i="2"/>
  <c r="H3629" i="2"/>
  <c r="I3629" i="2" s="1"/>
  <c r="K3629" i="2"/>
  <c r="H3630" i="2"/>
  <c r="I3630" i="2" s="1"/>
  <c r="K3630" i="2"/>
  <c r="H3631" i="2"/>
  <c r="I3631" i="2" s="1"/>
  <c r="K3631" i="2"/>
  <c r="H3632" i="2"/>
  <c r="I3632" i="2" s="1"/>
  <c r="K3632" i="2"/>
  <c r="H3633" i="2"/>
  <c r="I3633" i="2" s="1"/>
  <c r="K3633" i="2"/>
  <c r="H3634" i="2"/>
  <c r="I3634" i="2"/>
  <c r="K3634" i="2"/>
  <c r="H3635" i="2"/>
  <c r="I3635" i="2" s="1"/>
  <c r="K3635" i="2"/>
  <c r="H3636" i="2"/>
  <c r="I3636" i="2" s="1"/>
  <c r="K3636" i="2"/>
  <c r="H3637" i="2"/>
  <c r="I3637" i="2" s="1"/>
  <c r="K3637" i="2"/>
  <c r="H3638" i="2"/>
  <c r="I3638" i="2"/>
  <c r="K3638" i="2"/>
  <c r="H3639" i="2"/>
  <c r="I3639" i="2" s="1"/>
  <c r="K3639" i="2"/>
  <c r="H3640" i="2"/>
  <c r="I3640" i="2" s="1"/>
  <c r="K3640" i="2"/>
  <c r="H3641" i="2"/>
  <c r="I3641" i="2" s="1"/>
  <c r="K3641" i="2"/>
  <c r="H3642" i="2"/>
  <c r="I3642" i="2"/>
  <c r="K3642" i="2"/>
  <c r="H3643" i="2"/>
  <c r="I3643" i="2" s="1"/>
  <c r="K3643" i="2"/>
  <c r="H3644" i="2"/>
  <c r="I3644" i="2" s="1"/>
  <c r="K3644" i="2"/>
  <c r="H3645" i="2"/>
  <c r="I3645" i="2" s="1"/>
  <c r="K3645" i="2"/>
  <c r="H3646" i="2"/>
  <c r="I3646" i="2" s="1"/>
  <c r="K3646" i="2"/>
  <c r="H3647" i="2"/>
  <c r="I3647" i="2" s="1"/>
  <c r="K3647" i="2"/>
  <c r="H3648" i="2"/>
  <c r="I3648" i="2" s="1"/>
  <c r="K3648" i="2"/>
  <c r="H3649" i="2"/>
  <c r="I3649" i="2" s="1"/>
  <c r="K3649" i="2"/>
  <c r="H3650" i="2"/>
  <c r="I3650" i="2"/>
  <c r="K3650" i="2"/>
  <c r="H3651" i="2"/>
  <c r="I3651" i="2" s="1"/>
  <c r="K3651" i="2"/>
  <c r="H3652" i="2"/>
  <c r="I3652" i="2" s="1"/>
  <c r="K3652" i="2"/>
  <c r="H3653" i="2"/>
  <c r="I3653" i="2" s="1"/>
  <c r="K3653" i="2"/>
  <c r="H3654" i="2"/>
  <c r="I3654" i="2"/>
  <c r="K3654" i="2"/>
  <c r="H3655" i="2"/>
  <c r="I3655" i="2" s="1"/>
  <c r="K3655" i="2"/>
  <c r="H3656" i="2"/>
  <c r="I3656" i="2" s="1"/>
  <c r="K3656" i="2"/>
  <c r="H3657" i="2"/>
  <c r="I3657" i="2" s="1"/>
  <c r="K3657" i="2"/>
  <c r="H3658" i="2"/>
  <c r="I3658" i="2"/>
  <c r="K3658" i="2"/>
  <c r="H3659" i="2"/>
  <c r="I3659" i="2" s="1"/>
  <c r="K3659" i="2"/>
  <c r="H3660" i="2"/>
  <c r="I3660" i="2" s="1"/>
  <c r="K3660" i="2"/>
  <c r="H3661" i="2"/>
  <c r="I3661" i="2" s="1"/>
  <c r="K3661" i="2"/>
  <c r="H3662" i="2"/>
  <c r="I3662" i="2" s="1"/>
  <c r="K3662" i="2"/>
  <c r="H3663" i="2"/>
  <c r="I3663" i="2" s="1"/>
  <c r="K3663" i="2"/>
  <c r="H3664" i="2"/>
  <c r="I3664" i="2"/>
  <c r="K3664" i="2"/>
  <c r="H3665" i="2"/>
  <c r="I3665" i="2" s="1"/>
  <c r="K3665" i="2"/>
  <c r="H3666" i="2"/>
  <c r="I3666" i="2"/>
  <c r="K3666" i="2"/>
  <c r="H3667" i="2"/>
  <c r="I3667" i="2" s="1"/>
  <c r="K3667" i="2"/>
  <c r="H3668" i="2"/>
  <c r="I3668" i="2" s="1"/>
  <c r="K3668" i="2"/>
  <c r="H3669" i="2"/>
  <c r="I3669" i="2" s="1"/>
  <c r="K3669" i="2"/>
  <c r="H3670" i="2"/>
  <c r="I3670" i="2"/>
  <c r="K3670" i="2"/>
  <c r="H3671" i="2"/>
  <c r="I3671" i="2" s="1"/>
  <c r="K3671" i="2"/>
  <c r="H3672" i="2"/>
  <c r="I3672" i="2" s="1"/>
  <c r="K3672" i="2"/>
  <c r="H3673" i="2"/>
  <c r="I3673" i="2" s="1"/>
  <c r="K3673" i="2"/>
  <c r="H3674" i="2"/>
  <c r="I3674" i="2"/>
  <c r="K3674" i="2"/>
  <c r="H3675" i="2"/>
  <c r="I3675" i="2" s="1"/>
  <c r="K3675" i="2"/>
  <c r="H3676" i="2"/>
  <c r="I3676" i="2" s="1"/>
  <c r="K3676" i="2"/>
  <c r="H3677" i="2"/>
  <c r="I3677" i="2" s="1"/>
  <c r="K3677" i="2"/>
  <c r="H3678" i="2"/>
  <c r="I3678" i="2" s="1"/>
  <c r="K3678" i="2"/>
  <c r="H3679" i="2"/>
  <c r="I3679" i="2" s="1"/>
  <c r="K3679" i="2"/>
  <c r="H3680" i="2"/>
  <c r="I3680" i="2" s="1"/>
  <c r="K3680" i="2"/>
  <c r="H3681" i="2"/>
  <c r="I3681" i="2" s="1"/>
  <c r="K3681" i="2"/>
  <c r="H3682" i="2"/>
  <c r="I3682" i="2"/>
  <c r="K3682" i="2"/>
  <c r="H3683" i="2"/>
  <c r="I3683" i="2" s="1"/>
  <c r="K3683" i="2"/>
  <c r="H3684" i="2"/>
  <c r="I3684" i="2" s="1"/>
  <c r="K3684" i="2"/>
  <c r="H3685" i="2"/>
  <c r="I3685" i="2" s="1"/>
  <c r="K3685" i="2"/>
  <c r="H3686" i="2"/>
  <c r="I3686" i="2"/>
  <c r="K3686" i="2"/>
  <c r="H3687" i="2"/>
  <c r="I3687" i="2" s="1"/>
  <c r="K3687" i="2"/>
  <c r="H3688" i="2"/>
  <c r="I3688" i="2" s="1"/>
  <c r="K3688" i="2"/>
  <c r="H3689" i="2"/>
  <c r="I3689" i="2" s="1"/>
  <c r="K3689" i="2"/>
  <c r="H3690" i="2"/>
  <c r="I3690" i="2"/>
  <c r="K3690" i="2"/>
  <c r="H3691" i="2"/>
  <c r="I3691" i="2" s="1"/>
  <c r="K3691" i="2"/>
  <c r="H3692" i="2"/>
  <c r="I3692" i="2" s="1"/>
  <c r="K3692" i="2"/>
  <c r="H3693" i="2"/>
  <c r="I3693" i="2" s="1"/>
  <c r="K3693" i="2"/>
  <c r="H3694" i="2"/>
  <c r="I3694" i="2" s="1"/>
  <c r="K3694" i="2"/>
  <c r="H3695" i="2"/>
  <c r="I3695" i="2" s="1"/>
  <c r="K3695" i="2"/>
  <c r="H3696" i="2"/>
  <c r="I3696" i="2" s="1"/>
  <c r="K3696" i="2"/>
  <c r="H3697" i="2"/>
  <c r="I3697" i="2" s="1"/>
  <c r="K3697" i="2"/>
  <c r="H3698" i="2"/>
  <c r="I3698" i="2"/>
  <c r="K3698" i="2"/>
  <c r="H3699" i="2"/>
  <c r="I3699" i="2" s="1"/>
  <c r="K3699" i="2"/>
  <c r="H3700" i="2"/>
  <c r="I3700" i="2" s="1"/>
  <c r="K3700" i="2"/>
  <c r="H3701" i="2"/>
  <c r="I3701" i="2" s="1"/>
  <c r="K3701" i="2"/>
  <c r="H3702" i="2"/>
  <c r="I3702" i="2"/>
  <c r="K3702" i="2"/>
  <c r="H3703" i="2"/>
  <c r="I3703" i="2" s="1"/>
  <c r="K3703" i="2"/>
  <c r="H3704" i="2"/>
  <c r="I3704" i="2" s="1"/>
  <c r="K3704" i="2"/>
  <c r="H3705" i="2"/>
  <c r="I3705" i="2" s="1"/>
  <c r="K3705" i="2"/>
  <c r="H3706" i="2"/>
  <c r="I3706" i="2"/>
  <c r="K3706" i="2"/>
  <c r="H3707" i="2"/>
  <c r="I3707" i="2" s="1"/>
  <c r="K3707" i="2"/>
  <c r="H3708" i="2"/>
  <c r="I3708" i="2" s="1"/>
  <c r="K3708" i="2"/>
  <c r="H3709" i="2"/>
  <c r="I3709" i="2" s="1"/>
  <c r="K3709" i="2"/>
  <c r="H3710" i="2"/>
  <c r="I3710" i="2" s="1"/>
  <c r="K3710" i="2"/>
  <c r="H3711" i="2"/>
  <c r="I3711" i="2" s="1"/>
  <c r="K3711" i="2"/>
  <c r="H3712" i="2"/>
  <c r="I3712" i="2" s="1"/>
  <c r="K3712" i="2"/>
  <c r="H3713" i="2"/>
  <c r="I3713" i="2" s="1"/>
  <c r="K3713" i="2"/>
  <c r="H3714" i="2"/>
  <c r="I3714" i="2"/>
  <c r="K3714" i="2"/>
  <c r="H3715" i="2"/>
  <c r="I3715" i="2"/>
  <c r="K3715" i="2"/>
  <c r="H3716" i="2"/>
  <c r="I3716" i="2"/>
  <c r="K3716" i="2"/>
  <c r="H3717" i="2"/>
  <c r="I3717" i="2"/>
  <c r="K3717" i="2"/>
  <c r="H3718" i="2"/>
  <c r="I3718" i="2"/>
  <c r="K3718" i="2"/>
  <c r="H3719" i="2"/>
  <c r="I3719" i="2"/>
  <c r="K3719" i="2"/>
  <c r="H3720" i="2"/>
  <c r="I3720" i="2"/>
  <c r="K3720" i="2"/>
  <c r="H3721" i="2"/>
  <c r="I3721" i="2"/>
  <c r="K3721" i="2"/>
  <c r="H3722" i="2"/>
  <c r="I3722" i="2"/>
  <c r="K3722" i="2"/>
  <c r="H3723" i="2"/>
  <c r="I3723" i="2"/>
  <c r="K3723" i="2"/>
  <c r="H3724" i="2"/>
  <c r="I3724" i="2"/>
  <c r="K3724" i="2"/>
  <c r="H3725" i="2"/>
  <c r="I3725" i="2"/>
  <c r="K3725" i="2"/>
  <c r="H3726" i="2"/>
  <c r="I3726" i="2"/>
  <c r="K3726" i="2"/>
  <c r="H3727" i="2"/>
  <c r="I3727" i="2"/>
  <c r="K3727" i="2"/>
  <c r="H3728" i="2"/>
  <c r="I3728" i="2"/>
  <c r="K3728" i="2"/>
  <c r="H3729" i="2"/>
  <c r="I3729" i="2"/>
  <c r="K3729" i="2"/>
  <c r="H3730" i="2"/>
  <c r="I3730" i="2"/>
  <c r="K3730" i="2"/>
  <c r="H3731" i="2"/>
  <c r="I3731" i="2"/>
  <c r="K3731" i="2"/>
  <c r="H3732" i="2"/>
  <c r="I3732" i="2"/>
  <c r="K3732" i="2"/>
  <c r="H3733" i="2"/>
  <c r="I3733" i="2"/>
  <c r="K3733" i="2"/>
  <c r="H3734" i="2"/>
  <c r="I3734" i="2"/>
  <c r="K3734" i="2"/>
  <c r="H3735" i="2"/>
  <c r="I3735" i="2"/>
  <c r="K3735" i="2"/>
  <c r="H3736" i="2"/>
  <c r="I3736" i="2"/>
  <c r="K3736" i="2"/>
  <c r="H3737" i="2"/>
  <c r="I3737" i="2"/>
  <c r="K3737" i="2"/>
  <c r="H3738" i="2"/>
  <c r="I3738" i="2"/>
  <c r="K3738" i="2"/>
  <c r="H3739" i="2"/>
  <c r="I3739" i="2"/>
  <c r="K3739" i="2"/>
  <c r="H3740" i="2"/>
  <c r="I3740" i="2"/>
  <c r="K3740" i="2"/>
  <c r="H3741" i="2"/>
  <c r="I3741" i="2"/>
  <c r="K3741" i="2"/>
  <c r="H3742" i="2"/>
  <c r="I3742" i="2"/>
  <c r="K3742" i="2"/>
  <c r="H3743" i="2"/>
  <c r="I3743" i="2"/>
  <c r="K3743" i="2"/>
  <c r="H3744" i="2"/>
  <c r="I3744" i="2"/>
  <c r="K3744" i="2"/>
  <c r="H3745" i="2"/>
  <c r="I3745" i="2"/>
  <c r="K3745" i="2"/>
  <c r="H3746" i="2"/>
  <c r="I3746" i="2"/>
  <c r="K3746" i="2"/>
  <c r="H3747" i="2"/>
  <c r="I3747" i="2"/>
  <c r="K3747" i="2"/>
  <c r="H3748" i="2"/>
  <c r="I3748" i="2"/>
  <c r="K3748" i="2"/>
  <c r="H3749" i="2"/>
  <c r="I3749" i="2"/>
  <c r="K3749" i="2"/>
  <c r="H3750" i="2"/>
  <c r="I3750" i="2"/>
  <c r="K3750" i="2"/>
  <c r="H3751" i="2"/>
  <c r="I3751" i="2"/>
  <c r="K3751" i="2"/>
  <c r="H3752" i="2"/>
  <c r="I3752" i="2"/>
  <c r="K3752" i="2"/>
  <c r="H3753" i="2"/>
  <c r="I3753" i="2"/>
  <c r="K3753" i="2"/>
  <c r="H3754" i="2"/>
  <c r="I3754" i="2"/>
  <c r="K3754" i="2"/>
  <c r="H3755" i="2"/>
  <c r="I3755" i="2"/>
  <c r="K3755" i="2"/>
  <c r="H3756" i="2"/>
  <c r="I3756" i="2"/>
  <c r="K3756" i="2"/>
  <c r="H3757" i="2"/>
  <c r="I3757" i="2"/>
  <c r="K3757" i="2"/>
  <c r="H3758" i="2"/>
  <c r="I3758" i="2"/>
  <c r="K3758" i="2"/>
  <c r="H3759" i="2"/>
  <c r="I3759" i="2"/>
  <c r="K3759" i="2"/>
  <c r="H3760" i="2"/>
  <c r="I3760" i="2"/>
  <c r="K3760" i="2"/>
  <c r="H3761" i="2"/>
  <c r="I3761" i="2"/>
  <c r="K3761" i="2"/>
  <c r="H3762" i="2"/>
  <c r="I3762" i="2"/>
  <c r="K3762" i="2"/>
  <c r="H3763" i="2"/>
  <c r="I3763" i="2"/>
  <c r="K3763" i="2"/>
  <c r="H3764" i="2"/>
  <c r="I3764" i="2"/>
  <c r="K3764" i="2"/>
  <c r="H3765" i="2"/>
  <c r="I3765" i="2"/>
  <c r="K3765" i="2"/>
  <c r="H3766" i="2"/>
  <c r="I3766" i="2"/>
  <c r="K3766" i="2"/>
  <c r="H3767" i="2"/>
  <c r="I3767" i="2"/>
  <c r="K3767" i="2"/>
  <c r="H3768" i="2"/>
  <c r="I3768" i="2"/>
  <c r="K3768" i="2"/>
  <c r="H3769" i="2"/>
  <c r="I3769" i="2"/>
  <c r="K3769" i="2"/>
  <c r="H3770" i="2"/>
  <c r="I3770" i="2"/>
  <c r="K3770" i="2"/>
  <c r="H3771" i="2"/>
  <c r="I3771" i="2"/>
  <c r="K3771" i="2"/>
  <c r="H3772" i="2"/>
  <c r="I3772" i="2"/>
  <c r="K3772" i="2"/>
  <c r="H3773" i="2"/>
  <c r="I3773" i="2"/>
  <c r="K3773" i="2"/>
  <c r="H3774" i="2"/>
  <c r="I3774" i="2"/>
  <c r="K3774" i="2"/>
  <c r="H3775" i="2"/>
  <c r="I3775" i="2"/>
  <c r="K3775" i="2"/>
  <c r="H3776" i="2"/>
  <c r="I3776" i="2"/>
  <c r="K3776" i="2"/>
  <c r="H3777" i="2"/>
  <c r="I3777" i="2"/>
  <c r="K3777" i="2"/>
  <c r="H3778" i="2"/>
  <c r="I3778" i="2"/>
  <c r="K3778" i="2"/>
  <c r="H3779" i="2"/>
  <c r="I3779" i="2"/>
  <c r="K3779" i="2"/>
  <c r="H3780" i="2"/>
  <c r="I3780" i="2"/>
  <c r="K3780" i="2"/>
  <c r="H3781" i="2"/>
  <c r="I3781" i="2"/>
  <c r="K3781" i="2"/>
  <c r="H3782" i="2"/>
  <c r="I3782" i="2"/>
  <c r="K3782" i="2"/>
  <c r="H3783" i="2"/>
  <c r="I3783" i="2"/>
  <c r="K3783" i="2"/>
  <c r="H3784" i="2"/>
  <c r="I3784" i="2"/>
  <c r="K3784" i="2"/>
  <c r="H3785" i="2"/>
  <c r="I3785" i="2"/>
  <c r="K3785" i="2"/>
  <c r="H3786" i="2"/>
  <c r="I3786" i="2"/>
  <c r="K3786" i="2"/>
  <c r="H3787" i="2"/>
  <c r="I3787" i="2"/>
  <c r="K3787" i="2"/>
  <c r="H3788" i="2"/>
  <c r="I3788" i="2"/>
  <c r="K3788" i="2"/>
  <c r="H3789" i="2"/>
  <c r="I3789" i="2"/>
  <c r="K3789" i="2"/>
  <c r="H3790" i="2"/>
  <c r="I3790" i="2"/>
  <c r="K3790" i="2"/>
  <c r="H3791" i="2"/>
  <c r="I3791" i="2"/>
  <c r="K3791" i="2"/>
  <c r="H3792" i="2"/>
  <c r="I3792" i="2"/>
  <c r="K3792" i="2"/>
  <c r="H3793" i="2"/>
  <c r="I3793" i="2"/>
  <c r="K3793" i="2"/>
  <c r="H3794" i="2"/>
  <c r="I3794" i="2"/>
  <c r="K3794" i="2"/>
  <c r="H3795" i="2"/>
  <c r="I3795" i="2"/>
  <c r="K3795" i="2"/>
  <c r="H3796" i="2"/>
  <c r="I3796" i="2"/>
  <c r="K3796" i="2"/>
  <c r="H3797" i="2"/>
  <c r="I3797" i="2"/>
  <c r="K3797" i="2"/>
  <c r="H3798" i="2"/>
  <c r="I3798" i="2"/>
  <c r="K3798" i="2"/>
  <c r="H3799" i="2"/>
  <c r="I3799" i="2"/>
  <c r="K3799" i="2"/>
  <c r="H3800" i="2"/>
  <c r="I3800" i="2"/>
  <c r="K3800" i="2"/>
  <c r="H3801" i="2"/>
  <c r="I3801" i="2"/>
  <c r="K3801" i="2"/>
  <c r="H3802" i="2"/>
  <c r="I3802" i="2"/>
  <c r="K3802" i="2"/>
  <c r="H3803" i="2"/>
  <c r="I3803" i="2"/>
  <c r="K3803" i="2"/>
  <c r="H3804" i="2"/>
  <c r="I3804" i="2"/>
  <c r="K3804" i="2"/>
  <c r="H3805" i="2"/>
  <c r="I3805" i="2"/>
  <c r="K3805" i="2"/>
  <c r="H3806" i="2"/>
  <c r="I3806" i="2"/>
  <c r="K3806" i="2"/>
  <c r="H3807" i="2"/>
  <c r="I3807" i="2"/>
  <c r="K3807" i="2"/>
  <c r="H3808" i="2"/>
  <c r="I3808" i="2"/>
  <c r="K3808" i="2"/>
  <c r="H3809" i="2"/>
  <c r="I3809" i="2"/>
  <c r="K3809" i="2"/>
  <c r="H3810" i="2"/>
  <c r="I3810" i="2"/>
  <c r="K3810" i="2"/>
  <c r="H3811" i="2"/>
  <c r="I3811" i="2"/>
  <c r="K3811" i="2"/>
  <c r="H3812" i="2"/>
  <c r="I3812" i="2"/>
  <c r="K3812" i="2"/>
  <c r="H3813" i="2"/>
  <c r="I3813" i="2"/>
  <c r="K3813" i="2"/>
  <c r="H3814" i="2"/>
  <c r="I3814" i="2"/>
  <c r="K3814" i="2"/>
  <c r="H3815" i="2"/>
  <c r="I3815" i="2"/>
  <c r="K3815" i="2"/>
  <c r="H3816" i="2"/>
  <c r="I3816" i="2"/>
  <c r="K3816" i="2"/>
  <c r="H3817" i="2"/>
  <c r="I3817" i="2"/>
  <c r="K3817" i="2"/>
  <c r="H3818" i="2"/>
  <c r="I3818" i="2"/>
  <c r="K3818" i="2"/>
  <c r="H3819" i="2"/>
  <c r="I3819" i="2"/>
  <c r="K3819" i="2"/>
  <c r="H3820" i="2"/>
  <c r="I3820" i="2"/>
  <c r="K3820" i="2"/>
  <c r="H3821" i="2"/>
  <c r="I3821" i="2"/>
  <c r="K3821" i="2"/>
  <c r="H3822" i="2"/>
  <c r="I3822" i="2"/>
  <c r="K3822" i="2"/>
  <c r="H3823" i="2"/>
  <c r="I3823" i="2"/>
  <c r="K3823" i="2"/>
  <c r="H3824" i="2"/>
  <c r="I3824" i="2"/>
  <c r="K3824" i="2"/>
  <c r="H3825" i="2"/>
  <c r="I3825" i="2"/>
  <c r="K3825" i="2"/>
  <c r="H3826" i="2"/>
  <c r="I3826" i="2"/>
  <c r="K3826" i="2"/>
  <c r="H3827" i="2"/>
  <c r="I3827" i="2"/>
  <c r="K3827" i="2"/>
  <c r="H3828" i="2"/>
  <c r="I3828" i="2"/>
  <c r="K3828" i="2"/>
  <c r="H3829" i="2"/>
  <c r="I3829" i="2"/>
  <c r="K3829" i="2"/>
  <c r="H3830" i="2"/>
  <c r="I3830" i="2"/>
  <c r="K3830" i="2"/>
  <c r="H3831" i="2"/>
  <c r="I3831" i="2"/>
  <c r="K3831" i="2"/>
  <c r="H3832" i="2"/>
  <c r="I3832" i="2"/>
  <c r="K3832" i="2"/>
  <c r="H3833" i="2"/>
  <c r="I3833" i="2"/>
  <c r="K3833" i="2"/>
  <c r="H3834" i="2"/>
  <c r="I3834" i="2"/>
  <c r="K3834" i="2"/>
  <c r="H3835" i="2"/>
  <c r="I3835" i="2"/>
  <c r="K3835" i="2"/>
  <c r="H3836" i="2"/>
  <c r="I3836" i="2"/>
  <c r="K3836" i="2"/>
  <c r="H3837" i="2"/>
  <c r="I3837" i="2"/>
  <c r="K3837" i="2"/>
  <c r="H3838" i="2"/>
  <c r="I3838" i="2"/>
  <c r="K3838" i="2"/>
  <c r="H3839" i="2"/>
  <c r="I3839" i="2"/>
  <c r="K3839" i="2"/>
  <c r="H3840" i="2"/>
  <c r="I3840" i="2"/>
  <c r="K3840" i="2"/>
  <c r="H3841" i="2"/>
  <c r="I3841" i="2"/>
  <c r="K3841" i="2"/>
  <c r="H3842" i="2"/>
  <c r="I3842" i="2"/>
  <c r="K3842" i="2"/>
  <c r="H3843" i="2"/>
  <c r="I3843" i="2"/>
  <c r="K3843" i="2"/>
  <c r="H3844" i="2"/>
  <c r="I3844" i="2"/>
  <c r="K3844" i="2"/>
  <c r="H3845" i="2"/>
  <c r="I3845" i="2"/>
  <c r="K3845" i="2"/>
  <c r="H3846" i="2"/>
  <c r="I3846" i="2"/>
  <c r="K3846" i="2"/>
  <c r="H3847" i="2"/>
  <c r="I3847" i="2"/>
  <c r="K3847" i="2"/>
  <c r="H3848" i="2"/>
  <c r="I3848" i="2"/>
  <c r="K3848" i="2"/>
  <c r="H3849" i="2"/>
  <c r="I3849" i="2"/>
  <c r="K3849" i="2"/>
  <c r="H3850" i="2"/>
  <c r="I3850" i="2"/>
  <c r="K3850" i="2"/>
  <c r="H3851" i="2"/>
  <c r="I3851" i="2"/>
  <c r="K3851" i="2"/>
  <c r="H3852" i="2"/>
  <c r="I3852" i="2"/>
  <c r="K3852" i="2"/>
  <c r="H3853" i="2"/>
  <c r="I3853" i="2"/>
  <c r="K3853" i="2"/>
  <c r="H3854" i="2"/>
  <c r="I3854" i="2"/>
  <c r="K3854" i="2"/>
  <c r="H3855" i="2"/>
  <c r="I3855" i="2"/>
  <c r="K3855" i="2"/>
  <c r="H3856" i="2"/>
  <c r="I3856" i="2"/>
  <c r="K3856" i="2"/>
  <c r="H3857" i="2"/>
  <c r="I3857" i="2"/>
  <c r="K3857" i="2"/>
  <c r="H3858" i="2"/>
  <c r="I3858" i="2"/>
  <c r="K3858" i="2"/>
  <c r="H3859" i="2"/>
  <c r="I3859" i="2"/>
  <c r="K3859" i="2"/>
  <c r="H3860" i="2"/>
  <c r="I3860" i="2"/>
  <c r="K3860" i="2"/>
  <c r="H3861" i="2"/>
  <c r="I3861" i="2"/>
  <c r="K3861" i="2"/>
  <c r="H3862" i="2"/>
  <c r="I3862" i="2"/>
  <c r="K3862" i="2"/>
  <c r="H3863" i="2"/>
  <c r="I3863" i="2"/>
  <c r="K3863" i="2"/>
  <c r="H3864" i="2"/>
  <c r="I3864" i="2"/>
  <c r="K3864" i="2"/>
  <c r="H3865" i="2"/>
  <c r="I3865" i="2"/>
  <c r="K3865" i="2"/>
  <c r="H3866" i="2"/>
  <c r="I3866" i="2"/>
  <c r="K3866" i="2"/>
  <c r="H3867" i="2"/>
  <c r="I3867" i="2"/>
  <c r="K3867" i="2"/>
  <c r="H3868" i="2"/>
  <c r="I3868" i="2"/>
  <c r="K3868" i="2"/>
  <c r="H3869" i="2"/>
  <c r="I3869" i="2"/>
  <c r="K3869" i="2"/>
  <c r="H3870" i="2"/>
  <c r="I3870" i="2"/>
  <c r="K3870" i="2"/>
  <c r="H3871" i="2"/>
  <c r="I3871" i="2"/>
  <c r="K3871" i="2"/>
  <c r="H3872" i="2"/>
  <c r="I3872" i="2"/>
  <c r="K3872" i="2"/>
  <c r="H3873" i="2"/>
  <c r="I3873" i="2"/>
  <c r="K3873" i="2"/>
  <c r="H3874" i="2"/>
  <c r="I3874" i="2"/>
  <c r="K3874" i="2"/>
  <c r="H3875" i="2"/>
  <c r="I3875" i="2"/>
  <c r="K3875" i="2"/>
  <c r="H3876" i="2"/>
  <c r="I3876" i="2"/>
  <c r="K3876" i="2"/>
  <c r="H3877" i="2"/>
  <c r="I3877" i="2"/>
  <c r="K3877" i="2"/>
  <c r="H3878" i="2"/>
  <c r="I3878" i="2"/>
  <c r="K3878" i="2"/>
  <c r="H3879" i="2"/>
  <c r="I3879" i="2"/>
  <c r="K3879" i="2"/>
  <c r="H3880" i="2"/>
  <c r="I3880" i="2"/>
  <c r="K3880" i="2"/>
  <c r="H3881" i="2"/>
  <c r="I3881" i="2"/>
  <c r="K3881" i="2"/>
  <c r="H3882" i="2"/>
  <c r="I3882" i="2"/>
  <c r="K3882" i="2"/>
  <c r="H3883" i="2"/>
  <c r="I3883" i="2"/>
  <c r="K3883" i="2"/>
  <c r="H3884" i="2"/>
  <c r="I3884" i="2"/>
  <c r="K3884" i="2"/>
  <c r="H3885" i="2"/>
  <c r="I3885" i="2"/>
  <c r="K3885" i="2"/>
  <c r="H3886" i="2"/>
  <c r="I3886" i="2"/>
  <c r="K3886" i="2"/>
  <c r="H3887" i="2"/>
  <c r="I3887" i="2"/>
  <c r="K3887" i="2"/>
  <c r="H3888" i="2"/>
  <c r="I3888" i="2"/>
  <c r="K3888" i="2"/>
  <c r="H3889" i="2"/>
  <c r="I3889" i="2"/>
  <c r="K3889" i="2"/>
  <c r="H3890" i="2"/>
  <c r="I3890" i="2"/>
  <c r="K3890" i="2"/>
  <c r="H3891" i="2"/>
  <c r="I3891" i="2"/>
  <c r="K3891" i="2"/>
  <c r="H3892" i="2"/>
  <c r="I3892" i="2"/>
  <c r="K3892" i="2"/>
  <c r="H3893" i="2"/>
  <c r="I3893" i="2"/>
  <c r="K3893" i="2"/>
  <c r="H3894" i="2"/>
  <c r="I3894" i="2"/>
  <c r="K3894" i="2"/>
  <c r="H3895" i="2"/>
  <c r="I3895" i="2"/>
  <c r="K3895" i="2"/>
  <c r="H3896" i="2"/>
  <c r="I3896" i="2"/>
  <c r="K3896" i="2"/>
  <c r="H3897" i="2"/>
  <c r="I3897" i="2"/>
  <c r="K3897" i="2"/>
  <c r="H3898" i="2"/>
  <c r="I3898" i="2"/>
  <c r="K3898" i="2"/>
  <c r="H3899" i="2"/>
  <c r="I3899" i="2"/>
  <c r="K3899" i="2"/>
  <c r="H3900" i="2"/>
  <c r="I3900" i="2"/>
  <c r="K3900" i="2"/>
  <c r="H3901" i="2"/>
  <c r="I3901" i="2"/>
  <c r="K3901" i="2"/>
  <c r="H3902" i="2"/>
  <c r="I3902" i="2"/>
  <c r="K3902" i="2"/>
  <c r="H3903" i="2"/>
  <c r="I3903" i="2"/>
  <c r="K3903" i="2"/>
  <c r="H3904" i="2"/>
  <c r="I3904" i="2"/>
  <c r="K3904" i="2"/>
  <c r="H3905" i="2"/>
  <c r="I3905" i="2"/>
  <c r="K3905" i="2"/>
  <c r="H3906" i="2"/>
  <c r="I3906" i="2"/>
  <c r="K3906" i="2"/>
  <c r="H3907" i="2"/>
  <c r="I3907" i="2"/>
  <c r="K3907" i="2"/>
  <c r="H3908" i="2"/>
  <c r="I3908" i="2"/>
  <c r="K3908" i="2"/>
  <c r="H3909" i="2"/>
  <c r="I3909" i="2"/>
  <c r="K3909" i="2"/>
  <c r="H3910" i="2"/>
  <c r="I3910" i="2"/>
  <c r="K3910" i="2"/>
  <c r="H3911" i="2"/>
  <c r="I3911" i="2"/>
  <c r="K3911" i="2"/>
  <c r="H3912" i="2"/>
  <c r="I3912" i="2"/>
  <c r="K3912" i="2"/>
  <c r="H3913" i="2"/>
  <c r="I3913" i="2"/>
  <c r="K3913" i="2"/>
  <c r="H3914" i="2"/>
  <c r="I3914" i="2"/>
  <c r="K3914" i="2"/>
  <c r="H3915" i="2"/>
  <c r="I3915" i="2"/>
  <c r="K3915" i="2"/>
  <c r="H3916" i="2"/>
  <c r="I3916" i="2"/>
  <c r="K3916" i="2"/>
  <c r="H3917" i="2"/>
  <c r="I3917" i="2"/>
  <c r="K3917" i="2"/>
  <c r="H3918" i="2"/>
  <c r="I3918" i="2"/>
  <c r="K3918" i="2"/>
  <c r="H3919" i="2"/>
  <c r="I3919" i="2"/>
  <c r="K3919" i="2"/>
  <c r="H3920" i="2"/>
  <c r="I3920" i="2"/>
  <c r="K3920" i="2"/>
  <c r="H3921" i="2"/>
  <c r="I3921" i="2"/>
  <c r="K3921" i="2"/>
  <c r="H3922" i="2"/>
  <c r="I3922" i="2"/>
  <c r="K3922" i="2"/>
  <c r="H3923" i="2"/>
  <c r="I3923" i="2"/>
  <c r="K3923" i="2"/>
  <c r="H3924" i="2"/>
  <c r="I3924" i="2"/>
  <c r="K3924" i="2"/>
  <c r="H3925" i="2"/>
  <c r="I3925" i="2"/>
  <c r="K3925" i="2"/>
  <c r="H3926" i="2"/>
  <c r="I3926" i="2"/>
  <c r="K3926" i="2"/>
  <c r="H3927" i="2"/>
  <c r="I3927" i="2"/>
  <c r="K3927" i="2"/>
  <c r="H3928" i="2"/>
  <c r="I3928" i="2"/>
  <c r="K3928" i="2"/>
  <c r="H3929" i="2"/>
  <c r="I3929" i="2"/>
  <c r="K3929" i="2"/>
  <c r="H3930" i="2"/>
  <c r="I3930" i="2"/>
  <c r="K3930" i="2"/>
  <c r="H3931" i="2"/>
  <c r="I3931" i="2"/>
  <c r="K3931" i="2"/>
  <c r="H3932" i="2"/>
  <c r="I3932" i="2"/>
  <c r="K3932" i="2"/>
  <c r="H3933" i="2"/>
  <c r="I3933" i="2"/>
  <c r="K3933" i="2"/>
  <c r="H3934" i="2"/>
  <c r="I3934" i="2"/>
  <c r="K3934" i="2"/>
  <c r="H3935" i="2"/>
  <c r="I3935" i="2"/>
  <c r="K3935" i="2"/>
  <c r="H3936" i="2"/>
  <c r="I3936" i="2"/>
  <c r="K3936" i="2"/>
  <c r="H3937" i="2"/>
  <c r="I3937" i="2"/>
  <c r="K3937" i="2"/>
  <c r="H3938" i="2"/>
  <c r="I3938" i="2"/>
  <c r="K3938" i="2"/>
  <c r="H3939" i="2"/>
  <c r="I3939" i="2"/>
  <c r="K3939" i="2"/>
  <c r="H3940" i="2"/>
  <c r="I3940" i="2"/>
  <c r="K3940" i="2"/>
  <c r="H3941" i="2"/>
  <c r="I3941" i="2"/>
  <c r="K3941" i="2"/>
  <c r="H3942" i="2"/>
  <c r="I3942" i="2"/>
  <c r="K3942" i="2"/>
  <c r="H3943" i="2"/>
  <c r="I3943" i="2"/>
  <c r="K3943" i="2"/>
  <c r="H3944" i="2"/>
  <c r="I3944" i="2"/>
  <c r="K3944" i="2"/>
  <c r="H3945" i="2"/>
  <c r="I3945" i="2"/>
  <c r="K3945" i="2"/>
  <c r="H3946" i="2"/>
  <c r="I3946" i="2"/>
  <c r="K3946" i="2"/>
  <c r="H3947" i="2"/>
  <c r="I3947" i="2"/>
  <c r="K3947" i="2"/>
  <c r="H3948" i="2"/>
  <c r="I3948" i="2"/>
  <c r="K3948" i="2"/>
  <c r="H3949" i="2"/>
  <c r="I3949" i="2"/>
  <c r="K3949" i="2"/>
  <c r="H3950" i="2"/>
  <c r="I3950" i="2"/>
  <c r="K3950" i="2"/>
  <c r="H3951" i="2"/>
  <c r="I3951" i="2"/>
  <c r="K3951" i="2"/>
  <c r="H3952" i="2"/>
  <c r="I3952" i="2"/>
  <c r="K3952" i="2"/>
  <c r="H3953" i="2"/>
  <c r="I3953" i="2"/>
  <c r="K3953" i="2"/>
  <c r="H3954" i="2"/>
  <c r="I3954" i="2"/>
  <c r="K3954" i="2"/>
  <c r="H3955" i="2"/>
  <c r="I3955" i="2"/>
  <c r="K3955" i="2"/>
  <c r="H3956" i="2"/>
  <c r="I3956" i="2"/>
  <c r="K3956" i="2"/>
  <c r="H3957" i="2"/>
  <c r="I3957" i="2"/>
  <c r="K3957" i="2"/>
  <c r="H3958" i="2"/>
  <c r="I3958" i="2"/>
  <c r="K3958" i="2"/>
  <c r="H3959" i="2"/>
  <c r="I3959" i="2"/>
  <c r="K3959" i="2"/>
  <c r="H3960" i="2"/>
  <c r="I3960" i="2"/>
  <c r="K3960" i="2"/>
  <c r="H3961" i="2"/>
  <c r="I3961" i="2"/>
  <c r="K3961" i="2"/>
  <c r="H3962" i="2"/>
  <c r="I3962" i="2"/>
  <c r="K3962" i="2"/>
  <c r="H3963" i="2"/>
  <c r="I3963" i="2"/>
  <c r="K3963" i="2"/>
  <c r="H3964" i="2"/>
  <c r="I3964" i="2"/>
  <c r="K3964" i="2"/>
  <c r="H3965" i="2"/>
  <c r="I3965" i="2"/>
  <c r="K3965" i="2"/>
  <c r="H3966" i="2"/>
  <c r="I3966" i="2"/>
  <c r="K3966" i="2"/>
  <c r="H3967" i="2"/>
  <c r="I3967" i="2"/>
  <c r="K3967" i="2"/>
  <c r="H3968" i="2"/>
  <c r="I3968" i="2"/>
  <c r="K3968" i="2"/>
  <c r="H3969" i="2"/>
  <c r="I3969" i="2"/>
  <c r="K3969" i="2"/>
  <c r="H3970" i="2"/>
  <c r="I3970" i="2"/>
  <c r="K3970" i="2"/>
  <c r="H3971" i="2"/>
  <c r="I3971" i="2"/>
  <c r="K3971" i="2"/>
  <c r="H3972" i="2"/>
  <c r="I3972" i="2"/>
  <c r="K3972" i="2"/>
  <c r="H3973" i="2"/>
  <c r="I3973" i="2"/>
  <c r="K3973" i="2"/>
  <c r="H3974" i="2"/>
  <c r="I3974" i="2"/>
  <c r="K3974" i="2"/>
  <c r="H3975" i="2"/>
  <c r="I3975" i="2"/>
  <c r="K3975" i="2"/>
  <c r="H3976" i="2"/>
  <c r="I3976" i="2"/>
  <c r="K3976" i="2"/>
  <c r="H3977" i="2"/>
  <c r="I3977" i="2"/>
  <c r="K3977" i="2"/>
  <c r="H3978" i="2"/>
  <c r="I3978" i="2"/>
  <c r="K3978" i="2"/>
  <c r="H3979" i="2"/>
  <c r="I3979" i="2"/>
  <c r="K3979" i="2"/>
  <c r="H3980" i="2"/>
  <c r="I3980" i="2"/>
  <c r="K3980" i="2"/>
  <c r="H3981" i="2"/>
  <c r="I3981" i="2"/>
  <c r="K3981" i="2"/>
  <c r="H3982" i="2"/>
  <c r="I3982" i="2"/>
  <c r="K3982" i="2"/>
  <c r="H3983" i="2"/>
  <c r="I3983" i="2"/>
  <c r="K3983" i="2"/>
  <c r="H3984" i="2"/>
  <c r="I3984" i="2"/>
  <c r="K3984" i="2"/>
  <c r="H3985" i="2"/>
  <c r="I3985" i="2"/>
  <c r="K3985" i="2"/>
  <c r="H3986" i="2"/>
  <c r="I3986" i="2"/>
  <c r="K3986" i="2"/>
  <c r="H3987" i="2"/>
  <c r="I3987" i="2"/>
  <c r="K3987" i="2"/>
  <c r="H3988" i="2"/>
  <c r="I3988" i="2"/>
  <c r="K3988" i="2"/>
  <c r="H3989" i="2"/>
  <c r="I3989" i="2"/>
  <c r="K3989" i="2"/>
  <c r="H3990" i="2"/>
  <c r="I3990" i="2"/>
  <c r="K3990" i="2"/>
  <c r="H3991" i="2"/>
  <c r="I3991" i="2"/>
  <c r="K3991" i="2"/>
  <c r="H3992" i="2"/>
  <c r="I3992" i="2"/>
  <c r="K3992" i="2"/>
  <c r="H3993" i="2"/>
  <c r="I3993" i="2"/>
  <c r="K3993" i="2"/>
  <c r="H3994" i="2"/>
  <c r="I3994" i="2"/>
  <c r="K3994" i="2"/>
  <c r="H3995" i="2"/>
  <c r="I3995" i="2"/>
  <c r="K3995" i="2"/>
  <c r="H3996" i="2"/>
  <c r="I3996" i="2"/>
  <c r="K3996" i="2"/>
  <c r="H3997" i="2"/>
  <c r="I3997" i="2"/>
  <c r="K3997" i="2"/>
  <c r="H3998" i="2"/>
  <c r="I3998" i="2"/>
  <c r="K3998" i="2"/>
  <c r="H3999" i="2"/>
  <c r="I3999" i="2"/>
  <c r="K3999" i="2"/>
  <c r="H4000" i="2"/>
  <c r="I4000" i="2"/>
  <c r="K4000" i="2"/>
  <c r="H4001" i="2"/>
  <c r="I4001" i="2"/>
  <c r="K4001" i="2"/>
  <c r="H4002" i="2"/>
  <c r="I4002" i="2"/>
  <c r="K4002" i="2"/>
  <c r="H4003" i="2"/>
  <c r="I4003" i="2"/>
  <c r="K4003" i="2"/>
  <c r="H4004" i="2"/>
  <c r="I4004" i="2"/>
  <c r="K4004" i="2"/>
  <c r="H4005" i="2"/>
  <c r="I4005" i="2"/>
  <c r="K4005" i="2"/>
  <c r="H4006" i="2"/>
  <c r="I4006" i="2"/>
  <c r="K4006" i="2"/>
  <c r="H4007" i="2"/>
  <c r="I4007" i="2"/>
  <c r="K4007" i="2"/>
  <c r="H4008" i="2"/>
  <c r="I4008" i="2"/>
  <c r="K4008" i="2"/>
  <c r="H4009" i="2"/>
  <c r="I4009" i="2"/>
  <c r="K4009" i="2"/>
  <c r="H4010" i="2"/>
  <c r="I4010" i="2"/>
  <c r="K4010" i="2"/>
  <c r="H4011" i="2"/>
  <c r="I4011" i="2"/>
  <c r="K4011" i="2"/>
  <c r="H4012" i="2"/>
  <c r="I4012" i="2"/>
  <c r="K4012" i="2"/>
  <c r="H4013" i="2"/>
  <c r="I4013" i="2"/>
  <c r="K4013" i="2"/>
  <c r="H4014" i="2"/>
  <c r="I4014" i="2"/>
  <c r="K4014" i="2"/>
  <c r="H4015" i="2"/>
  <c r="I4015" i="2"/>
  <c r="K4015" i="2"/>
  <c r="H4016" i="2"/>
  <c r="I4016" i="2"/>
  <c r="K4016" i="2"/>
  <c r="H4017" i="2"/>
  <c r="I4017" i="2"/>
  <c r="K4017" i="2"/>
  <c r="H4018" i="2"/>
  <c r="I4018" i="2"/>
  <c r="K4018" i="2"/>
  <c r="H4019" i="2"/>
  <c r="I4019" i="2"/>
  <c r="K4019" i="2"/>
  <c r="H4020" i="2"/>
  <c r="I4020" i="2"/>
  <c r="K4020" i="2"/>
  <c r="H4021" i="2"/>
  <c r="I4021" i="2"/>
  <c r="K4021" i="2"/>
  <c r="H4022" i="2"/>
  <c r="I4022" i="2"/>
  <c r="K4022" i="2"/>
  <c r="H4023" i="2"/>
  <c r="I4023" i="2"/>
  <c r="K4023" i="2"/>
  <c r="H4024" i="2"/>
  <c r="I4024" i="2"/>
  <c r="K4024" i="2"/>
  <c r="H4025" i="2"/>
  <c r="I4025" i="2"/>
  <c r="K4025" i="2"/>
  <c r="H4026" i="2"/>
  <c r="I4026" i="2"/>
  <c r="K4026" i="2"/>
  <c r="H4027" i="2"/>
  <c r="I4027" i="2"/>
  <c r="K4027" i="2"/>
  <c r="H4028" i="2"/>
  <c r="I4028" i="2"/>
  <c r="K4028" i="2"/>
  <c r="H4029" i="2"/>
  <c r="I4029" i="2"/>
  <c r="K4029" i="2"/>
  <c r="H4030" i="2"/>
  <c r="I4030" i="2"/>
  <c r="K4030" i="2"/>
  <c r="H4031" i="2"/>
  <c r="I4031" i="2"/>
  <c r="K4031" i="2"/>
  <c r="H4032" i="2"/>
  <c r="I4032" i="2"/>
  <c r="K4032" i="2"/>
  <c r="H4033" i="2"/>
  <c r="I4033" i="2"/>
  <c r="K4033" i="2"/>
  <c r="H4034" i="2"/>
  <c r="I4034" i="2"/>
  <c r="K4034" i="2"/>
  <c r="H4035" i="2"/>
  <c r="I4035" i="2"/>
  <c r="K4035" i="2"/>
  <c r="H4036" i="2"/>
  <c r="I4036" i="2"/>
  <c r="K4036" i="2"/>
  <c r="H4037" i="2"/>
  <c r="I4037" i="2"/>
  <c r="K4037" i="2"/>
  <c r="H4038" i="2"/>
  <c r="I4038" i="2"/>
  <c r="K4038" i="2"/>
  <c r="H4039" i="2"/>
  <c r="I4039" i="2"/>
  <c r="K4039" i="2"/>
  <c r="H4040" i="2"/>
  <c r="I4040" i="2"/>
  <c r="K4040" i="2"/>
  <c r="H4041" i="2"/>
  <c r="I4041" i="2"/>
  <c r="K4041" i="2"/>
  <c r="H4042" i="2"/>
  <c r="I4042" i="2"/>
  <c r="K4042" i="2"/>
  <c r="H4043" i="2"/>
  <c r="I4043" i="2"/>
  <c r="K4043" i="2"/>
  <c r="H4044" i="2"/>
  <c r="I4044" i="2"/>
  <c r="K4044" i="2"/>
  <c r="H4045" i="2"/>
  <c r="I4045" i="2"/>
  <c r="K4045" i="2"/>
  <c r="H4046" i="2"/>
  <c r="I4046" i="2"/>
  <c r="K4046" i="2"/>
  <c r="H4047" i="2"/>
  <c r="I4047" i="2"/>
  <c r="K4047" i="2"/>
  <c r="H4048" i="2"/>
  <c r="I4048" i="2"/>
  <c r="K4048" i="2"/>
  <c r="H4049" i="2"/>
  <c r="I4049" i="2"/>
  <c r="K4049" i="2"/>
  <c r="H4050" i="2"/>
  <c r="I4050" i="2"/>
  <c r="K4050" i="2"/>
  <c r="H4051" i="2"/>
  <c r="I4051" i="2"/>
  <c r="K4051" i="2"/>
  <c r="H4052" i="2"/>
  <c r="I4052" i="2"/>
  <c r="K4052" i="2"/>
  <c r="H4053" i="2"/>
  <c r="I4053" i="2"/>
  <c r="K4053" i="2"/>
  <c r="H4054" i="2"/>
  <c r="I4054" i="2"/>
  <c r="K4054" i="2"/>
  <c r="H4055" i="2"/>
  <c r="I4055" i="2"/>
  <c r="K4055" i="2"/>
  <c r="H4056" i="2"/>
  <c r="I4056" i="2"/>
  <c r="K4056" i="2"/>
  <c r="H4057" i="2"/>
  <c r="I4057" i="2"/>
  <c r="K4057" i="2"/>
  <c r="H4058" i="2"/>
  <c r="I4058" i="2"/>
  <c r="K4058" i="2"/>
  <c r="H4059" i="2"/>
  <c r="I4059" i="2"/>
  <c r="K4059" i="2"/>
  <c r="H4060" i="2"/>
  <c r="I4060" i="2"/>
  <c r="K4060" i="2"/>
  <c r="H4061" i="2"/>
  <c r="I4061" i="2"/>
  <c r="K4061" i="2"/>
  <c r="H4062" i="2"/>
  <c r="I4062" i="2"/>
  <c r="K4062" i="2"/>
  <c r="H4063" i="2"/>
  <c r="I4063" i="2"/>
  <c r="K4063" i="2"/>
  <c r="H4064" i="2"/>
  <c r="I4064" i="2"/>
  <c r="K4064" i="2"/>
  <c r="H4065" i="2"/>
  <c r="I4065" i="2"/>
  <c r="K4065" i="2"/>
  <c r="H4066" i="2"/>
  <c r="I4066" i="2"/>
  <c r="K4066" i="2"/>
  <c r="H4067" i="2"/>
  <c r="I4067" i="2"/>
  <c r="K4067" i="2"/>
  <c r="H4068" i="2"/>
  <c r="I4068" i="2"/>
  <c r="K4068" i="2"/>
  <c r="H4069" i="2"/>
  <c r="I4069" i="2"/>
  <c r="K4069" i="2"/>
  <c r="H4070" i="2"/>
  <c r="I4070" i="2"/>
  <c r="K4070" i="2"/>
  <c r="H4071" i="2"/>
  <c r="I4071" i="2"/>
  <c r="K4071" i="2"/>
  <c r="H4072" i="2"/>
  <c r="I4072" i="2"/>
  <c r="K4072" i="2"/>
  <c r="H4073" i="2"/>
  <c r="I4073" i="2"/>
  <c r="K4073" i="2"/>
  <c r="H4074" i="2"/>
  <c r="I4074" i="2"/>
  <c r="K4074" i="2"/>
  <c r="H4075" i="2"/>
  <c r="I4075" i="2"/>
  <c r="K4075" i="2"/>
  <c r="H4076" i="2"/>
  <c r="I4076" i="2"/>
  <c r="K4076" i="2"/>
  <c r="H4077" i="2"/>
  <c r="I4077" i="2"/>
  <c r="K4077" i="2"/>
  <c r="H4078" i="2"/>
  <c r="I4078" i="2"/>
  <c r="K4078" i="2"/>
  <c r="H4079" i="2"/>
  <c r="I4079" i="2"/>
  <c r="K4079" i="2"/>
  <c r="H4080" i="2"/>
  <c r="I4080" i="2"/>
  <c r="K4080" i="2"/>
  <c r="H4081" i="2"/>
  <c r="I4081" i="2"/>
  <c r="K4081" i="2"/>
  <c r="H4082" i="2"/>
  <c r="I4082" i="2"/>
  <c r="K4082" i="2"/>
  <c r="H4083" i="2"/>
  <c r="I4083" i="2"/>
  <c r="K4083" i="2"/>
  <c r="H4084" i="2"/>
  <c r="I4084" i="2"/>
  <c r="K4084" i="2"/>
  <c r="H4085" i="2"/>
  <c r="I4085" i="2"/>
  <c r="K4085" i="2"/>
  <c r="H4086" i="2"/>
  <c r="I4086" i="2"/>
  <c r="K4086" i="2"/>
  <c r="H4087" i="2"/>
  <c r="I4087" i="2"/>
  <c r="K4087" i="2"/>
  <c r="H4088" i="2"/>
  <c r="I4088" i="2"/>
  <c r="K4088" i="2"/>
  <c r="H4089" i="2"/>
  <c r="I4089" i="2"/>
  <c r="K4089" i="2"/>
  <c r="H4090" i="2"/>
  <c r="I4090" i="2"/>
  <c r="K4090" i="2"/>
  <c r="H4091" i="2"/>
  <c r="I4091" i="2"/>
  <c r="K4091" i="2"/>
  <c r="H4092" i="2"/>
  <c r="I4092" i="2"/>
  <c r="K4092" i="2"/>
  <c r="H4093" i="2"/>
  <c r="I4093" i="2"/>
  <c r="K4093" i="2"/>
  <c r="H4094" i="2"/>
  <c r="I4094" i="2"/>
  <c r="K4094" i="2"/>
  <c r="H4095" i="2"/>
  <c r="I4095" i="2"/>
  <c r="K4095" i="2"/>
  <c r="H4096" i="2"/>
  <c r="I4096" i="2"/>
  <c r="K4096" i="2"/>
  <c r="H4097" i="2"/>
  <c r="I4097" i="2"/>
  <c r="K4097" i="2"/>
  <c r="H4098" i="2"/>
  <c r="I4098" i="2"/>
  <c r="K4098" i="2"/>
  <c r="H4099" i="2"/>
  <c r="I4099" i="2"/>
  <c r="K4099" i="2"/>
  <c r="H4100" i="2"/>
  <c r="I4100" i="2"/>
  <c r="K4100" i="2"/>
  <c r="H4101" i="2"/>
  <c r="I4101" i="2"/>
  <c r="K4101" i="2"/>
  <c r="H4102" i="2"/>
  <c r="I4102" i="2"/>
  <c r="K4102" i="2"/>
  <c r="H4103" i="2"/>
  <c r="I4103" i="2"/>
  <c r="K4103" i="2"/>
  <c r="H4104" i="2"/>
  <c r="I4104" i="2"/>
  <c r="K4104" i="2"/>
  <c r="H4105" i="2"/>
  <c r="I4105" i="2"/>
  <c r="K4105" i="2"/>
  <c r="H4106" i="2"/>
  <c r="I4106" i="2"/>
  <c r="K4106" i="2"/>
  <c r="H4107" i="2"/>
  <c r="I4107" i="2"/>
  <c r="K4107" i="2"/>
  <c r="H4108" i="2"/>
  <c r="I4108" i="2"/>
  <c r="K4108" i="2"/>
  <c r="H4109" i="2"/>
  <c r="I4109" i="2"/>
  <c r="K4109" i="2"/>
  <c r="H4110" i="2"/>
  <c r="I4110" i="2"/>
  <c r="K4110" i="2"/>
  <c r="H4111" i="2"/>
  <c r="I4111" i="2"/>
  <c r="K4111" i="2"/>
  <c r="H4112" i="2"/>
  <c r="I4112" i="2"/>
  <c r="K4112" i="2"/>
  <c r="H4113" i="2"/>
  <c r="I4113" i="2"/>
  <c r="K4113" i="2"/>
  <c r="H4114" i="2"/>
  <c r="I4114" i="2"/>
  <c r="K4114" i="2"/>
  <c r="H4115" i="2"/>
  <c r="I4115" i="2"/>
  <c r="K4115" i="2"/>
  <c r="H4116" i="2"/>
  <c r="I4116" i="2"/>
  <c r="K4116" i="2"/>
  <c r="H4117" i="2"/>
  <c r="I4117" i="2"/>
  <c r="K4117" i="2"/>
  <c r="H4118" i="2"/>
  <c r="I4118" i="2"/>
  <c r="K4118" i="2"/>
  <c r="H4119" i="2"/>
  <c r="I4119" i="2"/>
  <c r="K4119" i="2"/>
  <c r="H4120" i="2"/>
  <c r="I4120" i="2"/>
  <c r="K4120" i="2"/>
  <c r="H4121" i="2"/>
  <c r="I4121" i="2"/>
  <c r="K4121" i="2"/>
  <c r="H4122" i="2"/>
  <c r="I4122" i="2"/>
  <c r="K4122" i="2"/>
  <c r="H4123" i="2"/>
  <c r="I4123" i="2"/>
  <c r="K4123" i="2"/>
  <c r="H4124" i="2"/>
  <c r="I4124" i="2" s="1"/>
  <c r="K4124" i="2"/>
  <c r="H4125" i="2"/>
  <c r="I4125" i="2"/>
  <c r="K4125" i="2"/>
  <c r="H4126" i="2"/>
  <c r="I4126" i="2"/>
  <c r="K4126" i="2"/>
  <c r="H4127" i="2"/>
  <c r="I4127" i="2"/>
  <c r="K4127" i="2"/>
  <c r="H4128" i="2"/>
  <c r="I4128" i="2" s="1"/>
  <c r="K4128" i="2"/>
  <c r="H4129" i="2"/>
  <c r="I4129" i="2"/>
  <c r="K4129" i="2"/>
  <c r="H4130" i="2"/>
  <c r="I4130" i="2" s="1"/>
  <c r="K4130" i="2"/>
  <c r="H4131" i="2"/>
  <c r="I4131" i="2"/>
  <c r="K4131" i="2"/>
  <c r="H4132" i="2"/>
  <c r="I4132" i="2" s="1"/>
  <c r="K4132" i="2"/>
  <c r="H4133" i="2"/>
  <c r="I4133" i="2"/>
  <c r="K4133" i="2"/>
  <c r="H4134" i="2"/>
  <c r="I4134" i="2"/>
  <c r="K4134" i="2"/>
  <c r="H4135" i="2"/>
  <c r="I4135" i="2"/>
  <c r="K4135" i="2"/>
  <c r="H4136" i="2"/>
  <c r="I4136" i="2" s="1"/>
  <c r="K4136" i="2"/>
  <c r="H4137" i="2"/>
  <c r="I4137" i="2"/>
  <c r="K4137" i="2"/>
  <c r="H4138" i="2"/>
  <c r="I4138" i="2"/>
  <c r="K4138" i="2"/>
  <c r="H4139" i="2"/>
  <c r="I4139" i="2"/>
  <c r="K4139" i="2"/>
  <c r="H4140" i="2"/>
  <c r="I4140" i="2" s="1"/>
  <c r="K4140" i="2"/>
  <c r="H4141" i="2"/>
  <c r="I4141" i="2"/>
  <c r="K4141" i="2"/>
  <c r="H4142" i="2"/>
  <c r="I4142" i="2"/>
  <c r="K4142" i="2"/>
  <c r="H4143" i="2"/>
  <c r="I4143" i="2"/>
  <c r="K4143" i="2"/>
  <c r="H4144" i="2"/>
  <c r="I4144" i="2"/>
  <c r="K4144" i="2"/>
  <c r="H4145" i="2"/>
  <c r="I4145" i="2"/>
  <c r="K4145" i="2"/>
  <c r="H4146" i="2"/>
  <c r="I4146" i="2"/>
  <c r="K4146" i="2"/>
  <c r="H4147" i="2"/>
  <c r="I4147" i="2"/>
  <c r="K4147" i="2"/>
  <c r="H4148" i="2"/>
  <c r="I4148" i="2"/>
  <c r="K4148" i="2"/>
  <c r="H4149" i="2"/>
  <c r="I4149" i="2"/>
  <c r="K4149" i="2"/>
  <c r="H4150" i="2"/>
  <c r="I4150" i="2"/>
  <c r="K4150" i="2"/>
  <c r="H4151" i="2"/>
  <c r="I4151" i="2"/>
  <c r="K4151" i="2"/>
  <c r="H4152" i="2"/>
  <c r="I4152" i="2"/>
  <c r="K4152" i="2"/>
  <c r="H4153" i="2"/>
  <c r="I4153" i="2"/>
  <c r="K4153" i="2"/>
  <c r="H4154" i="2"/>
  <c r="I4154" i="2"/>
  <c r="K4154" i="2"/>
  <c r="H4155" i="2"/>
  <c r="I4155" i="2"/>
  <c r="K4155" i="2"/>
  <c r="H4156" i="2"/>
  <c r="I4156" i="2"/>
  <c r="K4156" i="2"/>
  <c r="H4157" i="2"/>
  <c r="I4157" i="2"/>
  <c r="K4157" i="2"/>
  <c r="H4158" i="2"/>
  <c r="I4158" i="2"/>
  <c r="K4158" i="2"/>
  <c r="H4159" i="2"/>
  <c r="I4159" i="2"/>
  <c r="K4159" i="2"/>
  <c r="H4160" i="2"/>
  <c r="I4160" i="2"/>
  <c r="K4160" i="2"/>
  <c r="H4161" i="2"/>
  <c r="I4161" i="2"/>
  <c r="K4161" i="2"/>
  <c r="H4162" i="2"/>
  <c r="I4162" i="2"/>
  <c r="K4162" i="2"/>
  <c r="H4163" i="2"/>
  <c r="I4163" i="2"/>
  <c r="K4163" i="2"/>
  <c r="H4164" i="2"/>
  <c r="I4164" i="2"/>
  <c r="K4164" i="2"/>
  <c r="H4165" i="2"/>
  <c r="I4165" i="2"/>
  <c r="K4165" i="2"/>
  <c r="H4166" i="2"/>
  <c r="I4166" i="2"/>
  <c r="K4166" i="2"/>
  <c r="H4167" i="2"/>
  <c r="I4167" i="2"/>
  <c r="K4167" i="2"/>
  <c r="H4168" i="2"/>
  <c r="I4168" i="2"/>
  <c r="K4168" i="2"/>
  <c r="H4169" i="2"/>
  <c r="I4169" i="2"/>
  <c r="K4169" i="2"/>
  <c r="H4170" i="2"/>
  <c r="I4170" i="2"/>
  <c r="K4170" i="2"/>
  <c r="H4171" i="2"/>
  <c r="I4171" i="2"/>
  <c r="K4171" i="2"/>
  <c r="H4172" i="2"/>
  <c r="I4172" i="2"/>
  <c r="K4172" i="2"/>
  <c r="H4173" i="2"/>
  <c r="I4173" i="2"/>
  <c r="K4173" i="2"/>
  <c r="H4174" i="2"/>
  <c r="I4174" i="2"/>
  <c r="K4174" i="2"/>
  <c r="H4175" i="2"/>
  <c r="I4175" i="2"/>
  <c r="K4175" i="2"/>
  <c r="H4176" i="2"/>
  <c r="I4176" i="2"/>
  <c r="K4176" i="2"/>
  <c r="H4177" i="2"/>
  <c r="I4177" i="2"/>
  <c r="K4177" i="2"/>
  <c r="H4178" i="2"/>
  <c r="I4178" i="2"/>
  <c r="K4178" i="2"/>
  <c r="H4179" i="2"/>
  <c r="I4179" i="2"/>
  <c r="K4179" i="2"/>
  <c r="H4180" i="2"/>
  <c r="I4180" i="2"/>
  <c r="K4180" i="2"/>
  <c r="H4181" i="2"/>
  <c r="I4181" i="2"/>
  <c r="K4181" i="2"/>
  <c r="H4182" i="2"/>
  <c r="I4182" i="2"/>
  <c r="K4182" i="2"/>
  <c r="H4183" i="2"/>
  <c r="I4183" i="2"/>
  <c r="K4183" i="2"/>
  <c r="H4184" i="2"/>
  <c r="I4184" i="2"/>
  <c r="K4184" i="2"/>
  <c r="H4185" i="2"/>
  <c r="I4185" i="2"/>
  <c r="K4185" i="2"/>
  <c r="H4186" i="2"/>
  <c r="I4186" i="2"/>
  <c r="K4186" i="2"/>
  <c r="H4187" i="2"/>
  <c r="I4187" i="2"/>
  <c r="K4187" i="2"/>
  <c r="H4188" i="2"/>
  <c r="I4188" i="2"/>
  <c r="K4188" i="2"/>
  <c r="H4189" i="2"/>
  <c r="I4189" i="2"/>
  <c r="K4189" i="2"/>
  <c r="H4190" i="2"/>
  <c r="I4190" i="2"/>
  <c r="K4190" i="2"/>
  <c r="H4191" i="2"/>
  <c r="I4191" i="2"/>
  <c r="K4191" i="2"/>
  <c r="H4192" i="2"/>
  <c r="I4192" i="2"/>
  <c r="K4192" i="2"/>
  <c r="H4193" i="2"/>
  <c r="I4193" i="2"/>
  <c r="K4193" i="2"/>
  <c r="H4194" i="2"/>
  <c r="I4194" i="2"/>
  <c r="K4194" i="2"/>
  <c r="H4195" i="2"/>
  <c r="I4195" i="2"/>
  <c r="K4195" i="2"/>
  <c r="H4196" i="2"/>
  <c r="I4196" i="2"/>
  <c r="K4196" i="2"/>
  <c r="H4197" i="2"/>
  <c r="I4197" i="2"/>
  <c r="K4197" i="2"/>
  <c r="H4198" i="2"/>
  <c r="I4198" i="2"/>
  <c r="K4198" i="2"/>
  <c r="H4199" i="2"/>
  <c r="I4199" i="2"/>
  <c r="K4199" i="2"/>
  <c r="H4200" i="2"/>
  <c r="I4200" i="2"/>
  <c r="K4200" i="2"/>
  <c r="H4201" i="2"/>
  <c r="I4201" i="2"/>
  <c r="K4201" i="2"/>
  <c r="H4202" i="2"/>
  <c r="I4202" i="2"/>
  <c r="K4202" i="2"/>
  <c r="H4203" i="2"/>
  <c r="I4203" i="2"/>
  <c r="K4203" i="2"/>
  <c r="H4204" i="2"/>
  <c r="I4204" i="2"/>
  <c r="K4204" i="2"/>
  <c r="H4205" i="2"/>
  <c r="I4205" i="2"/>
  <c r="K4205" i="2"/>
  <c r="H4206" i="2"/>
  <c r="I4206" i="2"/>
  <c r="K4206" i="2"/>
  <c r="H4207" i="2"/>
  <c r="I4207" i="2"/>
  <c r="K4207" i="2"/>
  <c r="H4208" i="2"/>
  <c r="I4208" i="2"/>
  <c r="K4208" i="2"/>
  <c r="H4209" i="2"/>
  <c r="I4209" i="2"/>
  <c r="K4209" i="2"/>
  <c r="H4210" i="2"/>
  <c r="I4210" i="2"/>
  <c r="K4210" i="2"/>
  <c r="H4211" i="2"/>
  <c r="I4211" i="2"/>
  <c r="K4211" i="2"/>
  <c r="H4212" i="2"/>
  <c r="I4212" i="2"/>
  <c r="K4212" i="2"/>
  <c r="H4213" i="2"/>
  <c r="I4213" i="2"/>
  <c r="K4213" i="2"/>
  <c r="H4214" i="2"/>
  <c r="I4214" i="2"/>
  <c r="K4214" i="2"/>
  <c r="H4215" i="2"/>
  <c r="I4215" i="2"/>
  <c r="K4215" i="2"/>
  <c r="H4216" i="2"/>
  <c r="I4216" i="2"/>
  <c r="K4216" i="2"/>
  <c r="H4217" i="2"/>
  <c r="I4217" i="2"/>
  <c r="K4217" i="2"/>
  <c r="H4218" i="2"/>
  <c r="I4218" i="2"/>
  <c r="K4218" i="2"/>
  <c r="H4219" i="2"/>
  <c r="I4219" i="2"/>
  <c r="K4219" i="2"/>
  <c r="H4220" i="2"/>
  <c r="I4220" i="2"/>
  <c r="K4220" i="2"/>
  <c r="H4221" i="2"/>
  <c r="I4221" i="2"/>
  <c r="K4221" i="2"/>
  <c r="H4222" i="2"/>
  <c r="I4222" i="2"/>
  <c r="K4222" i="2"/>
  <c r="H4223" i="2"/>
  <c r="I4223" i="2"/>
  <c r="K4223" i="2"/>
  <c r="H4224" i="2"/>
  <c r="I4224" i="2"/>
  <c r="K4224" i="2"/>
  <c r="H4225" i="2"/>
  <c r="I4225" i="2"/>
  <c r="K4225" i="2"/>
  <c r="H4226" i="2"/>
  <c r="I4226" i="2"/>
  <c r="K4226" i="2"/>
  <c r="H4227" i="2"/>
  <c r="I4227" i="2"/>
  <c r="K4227" i="2"/>
  <c r="H4228" i="2"/>
  <c r="I4228" i="2"/>
  <c r="K4228" i="2"/>
  <c r="H4229" i="2"/>
  <c r="I4229" i="2"/>
  <c r="K4229" i="2"/>
  <c r="H4230" i="2"/>
  <c r="I4230" i="2"/>
  <c r="K4230" i="2"/>
  <c r="H4231" i="2"/>
  <c r="I4231" i="2"/>
  <c r="K4231" i="2"/>
  <c r="H4232" i="2"/>
  <c r="I4232" i="2"/>
  <c r="K4232" i="2"/>
  <c r="H4233" i="2"/>
  <c r="I4233" i="2"/>
  <c r="K4233" i="2"/>
  <c r="H4234" i="2"/>
  <c r="I4234" i="2"/>
  <c r="K4234" i="2"/>
  <c r="H4235" i="2"/>
  <c r="I4235" i="2"/>
  <c r="K4235" i="2"/>
  <c r="H4236" i="2"/>
  <c r="I4236" i="2"/>
  <c r="K4236" i="2"/>
  <c r="H4237" i="2"/>
  <c r="I4237" i="2"/>
  <c r="K4237" i="2"/>
  <c r="H4238" i="2"/>
  <c r="I4238" i="2"/>
  <c r="K4238" i="2"/>
  <c r="H4239" i="2"/>
  <c r="I4239" i="2"/>
  <c r="K4239" i="2"/>
  <c r="H4240" i="2"/>
  <c r="I4240" i="2"/>
  <c r="K4240" i="2"/>
  <c r="H4241" i="2"/>
  <c r="I4241" i="2"/>
  <c r="K4241" i="2"/>
  <c r="H4242" i="2"/>
  <c r="I4242" i="2"/>
  <c r="K4242" i="2"/>
  <c r="H4243" i="2"/>
  <c r="I4243" i="2"/>
  <c r="K4243" i="2"/>
  <c r="H4244" i="2"/>
  <c r="I4244" i="2"/>
  <c r="K4244" i="2"/>
  <c r="H4245" i="2"/>
  <c r="I4245" i="2"/>
  <c r="K4245" i="2"/>
  <c r="H4246" i="2"/>
  <c r="I4246" i="2"/>
  <c r="K4246" i="2"/>
  <c r="H4247" i="2"/>
  <c r="I4247" i="2"/>
  <c r="K4247" i="2"/>
  <c r="H4248" i="2"/>
  <c r="I4248" i="2"/>
  <c r="K4248" i="2"/>
  <c r="H4249" i="2"/>
  <c r="I4249" i="2"/>
  <c r="K4249" i="2"/>
  <c r="H4250" i="2"/>
  <c r="I4250" i="2"/>
  <c r="K4250" i="2"/>
  <c r="H4251" i="2"/>
  <c r="I4251" i="2"/>
  <c r="K4251" i="2"/>
  <c r="H4252" i="2"/>
  <c r="I4252" i="2"/>
  <c r="K4252" i="2"/>
  <c r="H4253" i="2"/>
  <c r="I4253" i="2"/>
  <c r="K4253" i="2"/>
  <c r="H4254" i="2"/>
  <c r="I4254" i="2"/>
  <c r="K4254" i="2"/>
  <c r="H4255" i="2"/>
  <c r="I4255" i="2"/>
  <c r="K4255" i="2"/>
  <c r="H4256" i="2"/>
  <c r="I4256" i="2"/>
  <c r="K4256" i="2"/>
  <c r="H4257" i="2"/>
  <c r="I4257" i="2"/>
  <c r="K4257" i="2"/>
  <c r="H4258" i="2"/>
  <c r="I4258" i="2"/>
  <c r="K4258" i="2"/>
  <c r="H4259" i="2"/>
  <c r="I4259" i="2"/>
  <c r="K4259" i="2"/>
  <c r="H4260" i="2"/>
  <c r="I4260" i="2"/>
  <c r="K4260" i="2"/>
  <c r="H4261" i="2"/>
  <c r="I4261" i="2"/>
  <c r="K4261" i="2"/>
  <c r="H4262" i="2"/>
  <c r="I4262" i="2"/>
  <c r="K4262" i="2"/>
  <c r="H4263" i="2"/>
  <c r="I4263" i="2"/>
  <c r="K4263" i="2"/>
  <c r="H4264" i="2"/>
  <c r="I4264" i="2"/>
  <c r="K4264" i="2"/>
  <c r="H4265" i="2"/>
  <c r="I4265" i="2"/>
  <c r="K4265" i="2"/>
  <c r="H4266" i="2"/>
  <c r="I4266" i="2"/>
  <c r="K4266" i="2"/>
  <c r="H4267" i="2"/>
  <c r="I4267" i="2"/>
  <c r="K4267" i="2"/>
  <c r="H4268" i="2"/>
  <c r="I4268" i="2"/>
  <c r="K4268" i="2"/>
  <c r="H4269" i="2"/>
  <c r="I4269" i="2"/>
  <c r="K4269" i="2"/>
  <c r="H4270" i="2"/>
  <c r="I4270" i="2"/>
  <c r="K4270" i="2"/>
  <c r="H4271" i="2"/>
  <c r="I4271" i="2"/>
  <c r="K4271" i="2"/>
  <c r="H4272" i="2"/>
  <c r="I4272" i="2"/>
  <c r="K4272" i="2"/>
  <c r="H4273" i="2"/>
  <c r="I4273" i="2"/>
  <c r="K4273" i="2"/>
  <c r="H4274" i="2"/>
  <c r="I4274" i="2"/>
  <c r="K4274" i="2"/>
  <c r="H4275" i="2"/>
  <c r="I4275" i="2"/>
  <c r="K4275" i="2"/>
  <c r="H4276" i="2"/>
  <c r="I4276" i="2"/>
  <c r="K4276" i="2"/>
  <c r="H4277" i="2"/>
  <c r="I4277" i="2"/>
  <c r="K4277" i="2"/>
  <c r="H4278" i="2"/>
  <c r="I4278" i="2"/>
  <c r="K4278" i="2"/>
  <c r="H4279" i="2"/>
  <c r="I4279" i="2"/>
  <c r="K4279" i="2"/>
  <c r="H4280" i="2"/>
  <c r="I4280" i="2"/>
  <c r="K4280" i="2"/>
  <c r="H4281" i="2"/>
  <c r="I4281" i="2"/>
  <c r="K4281" i="2"/>
  <c r="H4282" i="2"/>
  <c r="I4282" i="2"/>
  <c r="K4282" i="2"/>
  <c r="H4283" i="2"/>
  <c r="I4283" i="2"/>
  <c r="K4283" i="2"/>
  <c r="H4284" i="2"/>
  <c r="I4284" i="2"/>
  <c r="K4284" i="2"/>
  <c r="H4285" i="2"/>
  <c r="I4285" i="2"/>
  <c r="K4285" i="2"/>
  <c r="H4286" i="2"/>
  <c r="I4286" i="2"/>
  <c r="K4286" i="2"/>
  <c r="H4287" i="2"/>
  <c r="I4287" i="2"/>
  <c r="K4287" i="2"/>
  <c r="H4288" i="2"/>
  <c r="I4288" i="2"/>
  <c r="K4288" i="2"/>
  <c r="H4289" i="2"/>
  <c r="I4289" i="2"/>
  <c r="K4289" i="2"/>
  <c r="H4290" i="2"/>
  <c r="I4290" i="2"/>
  <c r="K4290" i="2"/>
  <c r="H4291" i="2"/>
  <c r="I4291" i="2"/>
  <c r="K4291" i="2"/>
  <c r="H4292" i="2"/>
  <c r="I4292" i="2"/>
  <c r="K4292" i="2"/>
  <c r="H4293" i="2"/>
  <c r="I4293" i="2"/>
  <c r="K4293" i="2"/>
  <c r="H4294" i="2"/>
  <c r="I4294" i="2"/>
  <c r="K4294" i="2"/>
  <c r="H4295" i="2"/>
  <c r="I4295" i="2"/>
  <c r="K4295" i="2"/>
  <c r="H4296" i="2"/>
  <c r="I4296" i="2"/>
  <c r="K4296" i="2"/>
  <c r="H4297" i="2"/>
  <c r="I4297" i="2"/>
  <c r="K4297" i="2"/>
  <c r="H4298" i="2"/>
  <c r="I4298" i="2"/>
  <c r="K4298" i="2"/>
  <c r="H4299" i="2"/>
  <c r="I4299" i="2"/>
  <c r="K4299" i="2"/>
  <c r="H4300" i="2"/>
  <c r="I4300" i="2"/>
  <c r="K4300" i="2"/>
  <c r="H4301" i="2"/>
  <c r="I4301" i="2"/>
  <c r="K4301" i="2"/>
  <c r="H4302" i="2"/>
  <c r="I4302" i="2"/>
  <c r="K4302" i="2"/>
  <c r="H4303" i="2"/>
  <c r="I4303" i="2"/>
  <c r="K4303" i="2"/>
  <c r="H4304" i="2"/>
  <c r="I4304" i="2"/>
  <c r="K4304" i="2"/>
  <c r="H4305" i="2"/>
  <c r="I4305" i="2"/>
  <c r="K4305" i="2"/>
  <c r="H4306" i="2"/>
  <c r="I4306" i="2"/>
  <c r="K4306" i="2"/>
  <c r="H4307" i="2"/>
  <c r="I4307" i="2"/>
  <c r="K4307" i="2"/>
  <c r="H4308" i="2"/>
  <c r="I4308" i="2"/>
  <c r="K4308" i="2"/>
  <c r="H4309" i="2"/>
  <c r="I4309" i="2"/>
  <c r="K4309" i="2"/>
  <c r="H4310" i="2"/>
  <c r="I4310" i="2"/>
  <c r="K4310" i="2"/>
  <c r="H4311" i="2"/>
  <c r="I4311" i="2"/>
  <c r="K4311" i="2"/>
  <c r="H4312" i="2"/>
  <c r="I4312" i="2"/>
  <c r="K4312" i="2"/>
  <c r="H4313" i="2"/>
  <c r="I4313" i="2"/>
  <c r="K4313" i="2"/>
  <c r="H4314" i="2"/>
  <c r="I4314" i="2"/>
  <c r="K4314" i="2"/>
  <c r="H4315" i="2"/>
  <c r="I4315" i="2"/>
  <c r="K4315" i="2"/>
  <c r="H4316" i="2"/>
  <c r="I4316" i="2"/>
  <c r="K4316" i="2"/>
  <c r="H4317" i="2"/>
  <c r="I4317" i="2"/>
  <c r="K4317" i="2"/>
  <c r="H4318" i="2"/>
  <c r="I4318" i="2"/>
  <c r="K4318" i="2"/>
  <c r="H4319" i="2"/>
  <c r="I4319" i="2"/>
  <c r="K4319" i="2"/>
  <c r="H4320" i="2"/>
  <c r="I4320" i="2"/>
  <c r="K4320" i="2"/>
  <c r="H4321" i="2"/>
  <c r="I4321" i="2"/>
  <c r="K4321" i="2"/>
  <c r="H4322" i="2"/>
  <c r="I4322" i="2"/>
  <c r="K4322" i="2"/>
  <c r="H4323" i="2"/>
  <c r="I4323" i="2"/>
  <c r="K4323" i="2"/>
  <c r="H4324" i="2"/>
  <c r="I4324" i="2"/>
  <c r="K4324" i="2"/>
  <c r="H4325" i="2"/>
  <c r="I4325" i="2"/>
  <c r="K4325" i="2"/>
  <c r="H4326" i="2"/>
  <c r="I4326" i="2"/>
  <c r="K4326" i="2"/>
  <c r="H4327" i="2"/>
  <c r="I4327" i="2"/>
  <c r="K4327" i="2"/>
  <c r="H4328" i="2"/>
  <c r="I4328" i="2"/>
  <c r="K4328" i="2"/>
  <c r="H4329" i="2"/>
  <c r="I4329" i="2"/>
  <c r="K4329" i="2"/>
  <c r="H4330" i="2"/>
  <c r="I4330" i="2"/>
  <c r="K4330" i="2"/>
  <c r="H4331" i="2"/>
  <c r="I4331" i="2"/>
  <c r="K4331" i="2"/>
  <c r="H4332" i="2"/>
  <c r="I4332" i="2"/>
  <c r="K4332" i="2"/>
  <c r="H4333" i="2"/>
  <c r="I4333" i="2"/>
  <c r="K4333" i="2"/>
  <c r="H4334" i="2"/>
  <c r="I4334" i="2"/>
  <c r="K4334" i="2"/>
  <c r="H4335" i="2"/>
  <c r="I4335" i="2"/>
  <c r="K4335" i="2"/>
  <c r="H4336" i="2"/>
  <c r="I4336" i="2"/>
  <c r="K4336" i="2"/>
  <c r="H4337" i="2"/>
  <c r="I4337" i="2"/>
  <c r="K4337" i="2"/>
  <c r="H4338" i="2"/>
  <c r="I4338" i="2"/>
  <c r="K4338" i="2"/>
  <c r="H4339" i="2"/>
  <c r="I4339" i="2"/>
  <c r="K4339" i="2"/>
  <c r="H4340" i="2"/>
  <c r="I4340" i="2"/>
  <c r="K4340" i="2"/>
  <c r="H4341" i="2"/>
  <c r="I4341" i="2"/>
  <c r="K4341" i="2"/>
  <c r="H4342" i="2"/>
  <c r="I4342" i="2"/>
  <c r="K4342" i="2"/>
  <c r="H4343" i="2"/>
  <c r="I4343" i="2"/>
  <c r="K4343" i="2"/>
  <c r="H4344" i="2"/>
  <c r="I4344" i="2"/>
  <c r="K4344" i="2"/>
  <c r="H4345" i="2"/>
  <c r="I4345" i="2"/>
  <c r="K4345" i="2"/>
  <c r="H4346" i="2"/>
  <c r="I4346" i="2"/>
  <c r="K4346" i="2"/>
  <c r="H4347" i="2"/>
  <c r="I4347" i="2"/>
  <c r="K4347" i="2"/>
  <c r="H4348" i="2"/>
  <c r="I4348" i="2"/>
  <c r="K4348" i="2"/>
  <c r="H4349" i="2"/>
  <c r="I4349" i="2"/>
  <c r="K4349" i="2"/>
  <c r="H4350" i="2"/>
  <c r="I4350" i="2"/>
  <c r="K4350" i="2"/>
  <c r="H4351" i="2"/>
  <c r="I4351" i="2"/>
  <c r="K4351" i="2"/>
  <c r="H4352" i="2"/>
  <c r="I4352" i="2"/>
  <c r="K4352" i="2"/>
  <c r="H4353" i="2"/>
  <c r="I4353" i="2"/>
  <c r="K4353" i="2"/>
  <c r="H4354" i="2"/>
  <c r="I4354" i="2"/>
  <c r="K4354" i="2"/>
  <c r="H4355" i="2"/>
  <c r="I4355" i="2"/>
  <c r="K4355" i="2"/>
  <c r="H4356" i="2"/>
  <c r="I4356" i="2"/>
  <c r="K4356" i="2"/>
  <c r="H4357" i="2"/>
  <c r="I4357" i="2"/>
  <c r="K4357" i="2"/>
  <c r="H4358" i="2"/>
  <c r="I4358" i="2"/>
  <c r="K4358" i="2"/>
  <c r="H4359" i="2"/>
  <c r="I4359" i="2"/>
  <c r="K4359" i="2"/>
  <c r="H4360" i="2"/>
  <c r="I4360" i="2"/>
  <c r="K4360" i="2"/>
  <c r="H4361" i="2"/>
  <c r="I4361" i="2"/>
  <c r="K4361" i="2"/>
  <c r="H4362" i="2"/>
  <c r="I4362" i="2"/>
  <c r="K4362" i="2"/>
  <c r="H4363" i="2"/>
  <c r="I4363" i="2"/>
  <c r="K4363" i="2"/>
  <c r="H4364" i="2"/>
  <c r="I4364" i="2"/>
  <c r="K4364" i="2"/>
  <c r="H4365" i="2"/>
  <c r="I4365" i="2"/>
  <c r="K4365" i="2"/>
  <c r="H4366" i="2"/>
  <c r="I4366" i="2"/>
  <c r="K4366" i="2"/>
  <c r="H4367" i="2"/>
  <c r="I4367" i="2"/>
  <c r="K4367" i="2"/>
  <c r="H4368" i="2"/>
  <c r="I4368" i="2"/>
  <c r="K4368" i="2"/>
  <c r="H4369" i="2"/>
  <c r="I4369" i="2"/>
  <c r="K4369" i="2"/>
  <c r="H4370" i="2"/>
  <c r="I4370" i="2"/>
  <c r="K4370" i="2"/>
  <c r="H4371" i="2"/>
  <c r="I4371" i="2"/>
  <c r="K4371" i="2"/>
  <c r="H4372" i="2"/>
  <c r="I4372" i="2"/>
  <c r="K4372" i="2"/>
  <c r="H4373" i="2"/>
  <c r="I4373" i="2"/>
  <c r="K4373" i="2"/>
  <c r="H4374" i="2"/>
  <c r="I4374" i="2"/>
  <c r="K4374" i="2"/>
  <c r="H4375" i="2"/>
  <c r="I4375" i="2"/>
  <c r="K4375" i="2"/>
  <c r="H4376" i="2"/>
  <c r="I4376" i="2"/>
  <c r="K4376" i="2"/>
  <c r="H4377" i="2"/>
  <c r="I4377" i="2"/>
  <c r="K4377" i="2"/>
  <c r="H4378" i="2"/>
  <c r="I4378" i="2"/>
  <c r="K4378" i="2"/>
  <c r="H4379" i="2"/>
  <c r="I4379" i="2"/>
  <c r="K4379" i="2"/>
  <c r="H4380" i="2"/>
  <c r="I4380" i="2"/>
  <c r="K4380" i="2"/>
  <c r="H4381" i="2"/>
  <c r="I4381" i="2"/>
  <c r="K4381" i="2"/>
  <c r="H4382" i="2"/>
  <c r="I4382" i="2"/>
  <c r="K4382" i="2"/>
  <c r="H4383" i="2"/>
  <c r="I4383" i="2"/>
  <c r="K4383" i="2"/>
  <c r="H4384" i="2"/>
  <c r="I4384" i="2"/>
  <c r="K4384" i="2"/>
  <c r="H4385" i="2"/>
  <c r="I4385" i="2"/>
  <c r="K4385" i="2"/>
  <c r="H4386" i="2"/>
  <c r="I4386" i="2"/>
  <c r="K4386" i="2"/>
  <c r="H4387" i="2"/>
  <c r="I4387" i="2"/>
  <c r="K4387" i="2"/>
  <c r="H4388" i="2"/>
  <c r="I4388" i="2"/>
  <c r="K4388" i="2"/>
  <c r="H4389" i="2"/>
  <c r="I4389" i="2"/>
  <c r="K4389" i="2"/>
  <c r="H4390" i="2"/>
  <c r="I4390" i="2"/>
  <c r="K4390" i="2"/>
  <c r="H4391" i="2"/>
  <c r="I4391" i="2"/>
  <c r="K4391" i="2"/>
  <c r="H4392" i="2"/>
  <c r="I4392" i="2"/>
  <c r="K4392" i="2"/>
  <c r="H4393" i="2"/>
  <c r="I4393" i="2"/>
  <c r="K4393" i="2"/>
  <c r="H4394" i="2"/>
  <c r="I4394" i="2"/>
  <c r="K4394" i="2"/>
  <c r="H4395" i="2"/>
  <c r="I4395" i="2"/>
  <c r="K4395" i="2"/>
  <c r="H4396" i="2"/>
  <c r="I4396" i="2"/>
  <c r="K4396" i="2"/>
  <c r="H4397" i="2"/>
  <c r="I4397" i="2"/>
  <c r="K4397" i="2"/>
  <c r="H4398" i="2"/>
  <c r="I4398" i="2"/>
  <c r="K4398" i="2"/>
  <c r="H4399" i="2"/>
  <c r="I4399" i="2"/>
  <c r="K4399" i="2"/>
  <c r="H4400" i="2"/>
  <c r="I4400" i="2"/>
  <c r="K4400" i="2"/>
  <c r="H4401" i="2"/>
  <c r="I4401" i="2"/>
  <c r="K4401" i="2"/>
  <c r="H4402" i="2"/>
  <c r="I4402" i="2"/>
  <c r="K4402" i="2"/>
  <c r="H4403" i="2"/>
  <c r="I4403" i="2"/>
  <c r="K4403" i="2"/>
  <c r="H4404" i="2"/>
  <c r="I4404" i="2"/>
  <c r="K4404" i="2"/>
  <c r="H4405" i="2"/>
  <c r="I4405" i="2"/>
  <c r="K4405" i="2"/>
  <c r="H4406" i="2"/>
  <c r="I4406" i="2"/>
  <c r="K4406" i="2"/>
  <c r="H4407" i="2"/>
  <c r="I4407" i="2"/>
  <c r="K4407" i="2"/>
  <c r="H4408" i="2"/>
  <c r="I4408" i="2"/>
  <c r="K4408" i="2"/>
  <c r="H4409" i="2"/>
  <c r="I4409" i="2"/>
  <c r="K4409" i="2"/>
  <c r="H4410" i="2"/>
  <c r="I4410" i="2"/>
  <c r="K4410" i="2"/>
  <c r="H4411" i="2"/>
  <c r="I4411" i="2"/>
  <c r="K4411" i="2"/>
  <c r="H4412" i="2"/>
  <c r="I4412" i="2"/>
  <c r="K4412" i="2"/>
  <c r="H4413" i="2"/>
  <c r="I4413" i="2"/>
  <c r="K4413" i="2"/>
  <c r="H4414" i="2"/>
  <c r="I4414" i="2"/>
  <c r="K4414" i="2"/>
  <c r="H4415" i="2"/>
  <c r="I4415" i="2"/>
  <c r="K4415" i="2"/>
  <c r="H4416" i="2"/>
  <c r="I4416" i="2"/>
  <c r="K4416" i="2"/>
  <c r="H4417" i="2"/>
  <c r="I4417" i="2"/>
  <c r="K4417" i="2"/>
  <c r="H4418" i="2"/>
  <c r="I4418" i="2"/>
  <c r="K4418" i="2"/>
  <c r="H4419" i="2"/>
  <c r="I4419" i="2"/>
  <c r="K4419" i="2"/>
  <c r="H4420" i="2"/>
  <c r="I4420" i="2"/>
  <c r="K4420" i="2"/>
  <c r="H4421" i="2"/>
  <c r="I4421" i="2"/>
  <c r="K4421" i="2"/>
  <c r="H4422" i="2"/>
  <c r="I4422" i="2"/>
  <c r="K4422" i="2"/>
  <c r="H4423" i="2"/>
  <c r="I4423" i="2"/>
  <c r="K4423" i="2"/>
  <c r="H4424" i="2"/>
  <c r="I4424" i="2"/>
  <c r="K4424" i="2"/>
  <c r="H4425" i="2"/>
  <c r="I4425" i="2"/>
  <c r="K4425" i="2"/>
  <c r="H4426" i="2"/>
  <c r="I4426" i="2"/>
  <c r="K4426" i="2"/>
  <c r="H4427" i="2"/>
  <c r="I4427" i="2"/>
  <c r="K4427" i="2"/>
  <c r="H4428" i="2"/>
  <c r="I4428" i="2"/>
  <c r="K4428" i="2"/>
  <c r="H4429" i="2"/>
  <c r="I4429" i="2"/>
  <c r="K4429" i="2"/>
  <c r="H4430" i="2"/>
  <c r="I4430" i="2"/>
  <c r="K4430" i="2"/>
  <c r="H4431" i="2"/>
  <c r="I4431" i="2"/>
  <c r="K4431" i="2"/>
  <c r="H4432" i="2"/>
  <c r="I4432" i="2"/>
  <c r="K4432" i="2"/>
  <c r="H4433" i="2"/>
  <c r="I4433" i="2"/>
  <c r="K4433" i="2"/>
  <c r="H4434" i="2"/>
  <c r="I4434" i="2"/>
  <c r="K4434" i="2"/>
  <c r="H4435" i="2"/>
  <c r="I4435" i="2"/>
  <c r="K4435" i="2"/>
  <c r="H4436" i="2"/>
  <c r="I4436" i="2"/>
  <c r="K4436" i="2"/>
  <c r="H4437" i="2"/>
  <c r="I4437" i="2"/>
  <c r="K4437" i="2"/>
  <c r="H4438" i="2"/>
  <c r="I4438" i="2"/>
  <c r="K4438" i="2"/>
  <c r="H4439" i="2"/>
  <c r="I4439" i="2"/>
  <c r="K4439" i="2"/>
  <c r="H4440" i="2"/>
  <c r="I4440" i="2"/>
  <c r="K4440" i="2"/>
  <c r="H4441" i="2"/>
  <c r="I4441" i="2"/>
  <c r="K4441" i="2"/>
  <c r="H4442" i="2"/>
  <c r="I4442" i="2"/>
  <c r="K4442" i="2"/>
  <c r="H4443" i="2"/>
  <c r="I4443" i="2"/>
  <c r="K4443" i="2"/>
  <c r="H4444" i="2"/>
  <c r="I4444" i="2"/>
  <c r="K4444" i="2"/>
  <c r="H4445" i="2"/>
  <c r="I4445" i="2"/>
  <c r="K4445" i="2"/>
  <c r="H4446" i="2"/>
  <c r="I4446" i="2"/>
  <c r="K4446" i="2"/>
  <c r="H4447" i="2"/>
  <c r="I4447" i="2"/>
  <c r="K4447" i="2"/>
  <c r="H4448" i="2"/>
  <c r="I4448" i="2"/>
  <c r="K4448" i="2"/>
  <c r="H4449" i="2"/>
  <c r="I4449" i="2"/>
  <c r="K4449" i="2"/>
  <c r="H4450" i="2"/>
  <c r="I4450" i="2"/>
  <c r="K4450" i="2"/>
  <c r="H4451" i="2"/>
  <c r="I4451" i="2"/>
  <c r="K4451" i="2"/>
  <c r="H4452" i="2"/>
  <c r="I4452" i="2"/>
  <c r="K4452" i="2"/>
  <c r="H4453" i="2"/>
  <c r="I4453" i="2"/>
  <c r="K4453" i="2"/>
  <c r="H4454" i="2"/>
  <c r="I4454" i="2"/>
  <c r="K4454" i="2"/>
  <c r="H4455" i="2"/>
  <c r="I4455" i="2"/>
  <c r="K4455" i="2"/>
  <c r="H4456" i="2"/>
  <c r="I4456" i="2"/>
  <c r="K4456" i="2"/>
  <c r="H4457" i="2"/>
  <c r="I4457" i="2"/>
  <c r="K4457" i="2"/>
  <c r="H4458" i="2"/>
  <c r="I4458" i="2"/>
  <c r="K4458" i="2"/>
  <c r="H4459" i="2"/>
  <c r="I4459" i="2"/>
  <c r="K4459" i="2"/>
  <c r="H4460" i="2"/>
  <c r="I4460" i="2"/>
  <c r="K4460" i="2"/>
  <c r="H4461" i="2"/>
  <c r="I4461" i="2"/>
  <c r="K4461" i="2"/>
  <c r="H4462" i="2"/>
  <c r="I4462" i="2"/>
  <c r="K4462" i="2"/>
  <c r="H4463" i="2"/>
  <c r="I4463" i="2"/>
  <c r="K4463" i="2"/>
  <c r="H4464" i="2"/>
  <c r="I4464" i="2"/>
  <c r="K4464" i="2"/>
  <c r="H4465" i="2"/>
  <c r="I4465" i="2"/>
  <c r="K4465" i="2"/>
  <c r="H4466" i="2"/>
  <c r="I4466" i="2"/>
  <c r="K4466" i="2"/>
  <c r="H4467" i="2"/>
  <c r="I4467" i="2"/>
  <c r="K4467" i="2"/>
  <c r="H4468" i="2"/>
  <c r="I4468" i="2"/>
  <c r="K4468" i="2"/>
  <c r="H4469" i="2"/>
  <c r="I4469" i="2"/>
  <c r="K4469" i="2"/>
  <c r="H4470" i="2"/>
  <c r="I4470" i="2"/>
  <c r="K4470" i="2"/>
  <c r="H4471" i="2"/>
  <c r="I4471" i="2"/>
  <c r="K4471" i="2"/>
  <c r="H4472" i="2"/>
  <c r="I4472" i="2"/>
  <c r="K4472" i="2"/>
  <c r="H4473" i="2"/>
  <c r="I4473" i="2"/>
  <c r="K4473" i="2"/>
  <c r="H4474" i="2"/>
  <c r="I4474" i="2"/>
  <c r="K4474" i="2"/>
  <c r="H4475" i="2"/>
  <c r="I4475" i="2"/>
  <c r="K4475" i="2"/>
  <c r="H4476" i="2"/>
  <c r="I4476" i="2"/>
  <c r="K4476" i="2"/>
  <c r="H4477" i="2"/>
  <c r="I4477" i="2"/>
  <c r="K4477" i="2"/>
  <c r="H4478" i="2"/>
  <c r="I4478" i="2"/>
  <c r="K4478" i="2"/>
  <c r="H4479" i="2"/>
  <c r="I4479" i="2"/>
  <c r="K4479" i="2"/>
  <c r="H4480" i="2"/>
  <c r="I4480" i="2"/>
  <c r="K4480" i="2"/>
  <c r="H4481" i="2"/>
  <c r="I4481" i="2"/>
  <c r="K4481" i="2"/>
  <c r="H4482" i="2"/>
  <c r="I4482" i="2"/>
  <c r="K4482" i="2"/>
  <c r="H4483" i="2"/>
  <c r="I4483" i="2"/>
  <c r="K4483" i="2"/>
  <c r="H4484" i="2"/>
  <c r="I4484" i="2"/>
  <c r="K4484" i="2"/>
  <c r="H4485" i="2"/>
  <c r="I4485" i="2"/>
  <c r="K4485" i="2"/>
  <c r="H4486" i="2"/>
  <c r="I4486" i="2"/>
  <c r="K4486" i="2"/>
  <c r="H4487" i="2"/>
  <c r="I4487" i="2"/>
  <c r="K4487" i="2"/>
  <c r="H4488" i="2"/>
  <c r="I4488" i="2"/>
  <c r="K4488" i="2"/>
  <c r="H4489" i="2"/>
  <c r="I4489" i="2"/>
  <c r="K4489" i="2"/>
  <c r="H4490" i="2"/>
  <c r="I4490" i="2"/>
  <c r="K4490" i="2"/>
  <c r="H4491" i="2"/>
  <c r="I4491" i="2"/>
  <c r="K4491" i="2"/>
  <c r="H4492" i="2"/>
  <c r="I4492" i="2"/>
  <c r="K4492" i="2"/>
  <c r="H4493" i="2"/>
  <c r="I4493" i="2"/>
  <c r="K4493" i="2"/>
  <c r="H4494" i="2"/>
  <c r="I4494" i="2"/>
  <c r="K4494" i="2"/>
  <c r="H4495" i="2"/>
  <c r="I4495" i="2"/>
  <c r="K4495" i="2"/>
  <c r="H4496" i="2"/>
  <c r="I4496" i="2"/>
  <c r="K4496" i="2"/>
  <c r="H4497" i="2"/>
  <c r="I4497" i="2"/>
  <c r="K4497" i="2"/>
  <c r="H4498" i="2"/>
  <c r="I4498" i="2"/>
  <c r="K4498" i="2"/>
  <c r="H4499" i="2"/>
  <c r="I4499" i="2"/>
  <c r="K4499" i="2"/>
  <c r="H4500" i="2"/>
  <c r="I4500" i="2"/>
  <c r="K4500" i="2"/>
  <c r="H4501" i="2"/>
  <c r="I4501" i="2"/>
  <c r="K4501" i="2"/>
  <c r="H4502" i="2"/>
  <c r="I4502" i="2"/>
  <c r="K4502" i="2"/>
  <c r="H4503" i="2"/>
  <c r="I4503" i="2"/>
  <c r="K4503" i="2"/>
  <c r="H4504" i="2"/>
  <c r="I4504" i="2"/>
  <c r="K4504" i="2"/>
  <c r="H4505" i="2"/>
  <c r="I4505" i="2"/>
  <c r="K4505" i="2"/>
  <c r="H4506" i="2"/>
  <c r="I4506" i="2"/>
  <c r="K4506" i="2"/>
  <c r="H4507" i="2"/>
  <c r="I4507" i="2"/>
  <c r="K4507" i="2"/>
  <c r="H4508" i="2"/>
  <c r="I4508" i="2"/>
  <c r="K4508" i="2"/>
  <c r="H4509" i="2"/>
  <c r="I4509" i="2"/>
  <c r="K4509" i="2"/>
  <c r="H4510" i="2"/>
  <c r="I4510" i="2"/>
  <c r="K4510" i="2"/>
  <c r="H4511" i="2"/>
  <c r="I4511" i="2"/>
  <c r="K4511" i="2"/>
  <c r="H4512" i="2"/>
  <c r="I4512" i="2"/>
  <c r="K4512" i="2"/>
  <c r="H4513" i="2"/>
  <c r="I4513" i="2"/>
  <c r="K4513" i="2"/>
  <c r="H4514" i="2"/>
  <c r="I4514" i="2"/>
  <c r="K4514" i="2"/>
  <c r="H4515" i="2"/>
  <c r="I4515" i="2"/>
  <c r="K4515" i="2"/>
  <c r="H4516" i="2"/>
  <c r="I4516" i="2"/>
  <c r="K4516" i="2"/>
  <c r="H4517" i="2"/>
  <c r="I4517" i="2"/>
  <c r="K4517" i="2"/>
  <c r="H4518" i="2"/>
  <c r="I4518" i="2"/>
  <c r="K4518" i="2"/>
  <c r="H4519" i="2"/>
  <c r="I4519" i="2"/>
  <c r="K4519" i="2"/>
  <c r="H4520" i="2"/>
  <c r="I4520" i="2"/>
  <c r="K4520" i="2"/>
  <c r="H4521" i="2"/>
  <c r="I4521" i="2"/>
  <c r="K4521" i="2"/>
  <c r="H4522" i="2"/>
  <c r="I4522" i="2"/>
  <c r="K4522" i="2"/>
  <c r="H4523" i="2"/>
  <c r="I4523" i="2"/>
  <c r="K4523" i="2"/>
  <c r="H4524" i="2"/>
  <c r="I4524" i="2"/>
  <c r="K4524" i="2"/>
  <c r="H4525" i="2"/>
  <c r="I4525" i="2"/>
  <c r="K4525" i="2"/>
  <c r="H4526" i="2"/>
  <c r="I4526" i="2"/>
  <c r="K4526" i="2"/>
  <c r="H4527" i="2"/>
  <c r="I4527" i="2"/>
  <c r="K4527" i="2"/>
  <c r="H4528" i="2"/>
  <c r="I4528" i="2"/>
  <c r="K4528" i="2"/>
  <c r="H4529" i="2"/>
  <c r="I4529" i="2"/>
  <c r="K4529" i="2"/>
  <c r="H4530" i="2"/>
  <c r="I4530" i="2"/>
  <c r="K4530" i="2"/>
  <c r="H4531" i="2"/>
  <c r="I4531" i="2"/>
  <c r="K4531" i="2"/>
  <c r="H4532" i="2"/>
  <c r="I4532" i="2"/>
  <c r="K4532" i="2"/>
  <c r="H4533" i="2"/>
  <c r="I4533" i="2"/>
  <c r="K4533" i="2"/>
  <c r="H4534" i="2"/>
  <c r="I4534" i="2"/>
  <c r="K4534" i="2"/>
  <c r="H4535" i="2"/>
  <c r="I4535" i="2"/>
  <c r="K4535" i="2"/>
  <c r="H4536" i="2"/>
  <c r="I4536" i="2"/>
  <c r="K4536" i="2"/>
  <c r="H4537" i="2"/>
  <c r="I4537" i="2"/>
  <c r="K4537" i="2"/>
  <c r="H4538" i="2"/>
  <c r="I4538" i="2"/>
  <c r="K4538" i="2"/>
  <c r="H4539" i="2"/>
  <c r="I4539" i="2"/>
  <c r="K4539" i="2"/>
  <c r="H4540" i="2"/>
  <c r="I4540" i="2"/>
  <c r="K4540" i="2"/>
  <c r="H4541" i="2"/>
  <c r="I4541" i="2"/>
  <c r="K4541" i="2"/>
  <c r="H4542" i="2"/>
  <c r="I4542" i="2"/>
  <c r="K4542" i="2"/>
  <c r="H4543" i="2"/>
  <c r="I4543" i="2"/>
  <c r="K4543" i="2"/>
  <c r="H4544" i="2"/>
  <c r="I4544" i="2"/>
  <c r="K4544" i="2"/>
  <c r="H4545" i="2"/>
  <c r="I4545" i="2"/>
  <c r="K4545" i="2"/>
  <c r="H4546" i="2"/>
  <c r="I4546" i="2"/>
  <c r="K4546" i="2"/>
  <c r="H4547" i="2"/>
  <c r="I4547" i="2"/>
  <c r="K4547" i="2"/>
  <c r="H4548" i="2"/>
  <c r="I4548" i="2"/>
  <c r="K4548" i="2"/>
  <c r="H4549" i="2"/>
  <c r="I4549" i="2"/>
  <c r="K4549" i="2"/>
  <c r="H4550" i="2"/>
  <c r="I4550" i="2"/>
  <c r="K4550" i="2"/>
  <c r="H4551" i="2"/>
  <c r="I4551" i="2"/>
  <c r="K4551" i="2"/>
  <c r="H4552" i="2"/>
  <c r="I4552" i="2"/>
  <c r="K4552" i="2"/>
  <c r="H4553" i="2"/>
  <c r="I4553" i="2"/>
  <c r="K4553" i="2"/>
  <c r="H4554" i="2"/>
  <c r="I4554" i="2"/>
  <c r="K4554" i="2"/>
  <c r="H4555" i="2"/>
  <c r="I4555" i="2"/>
  <c r="K4555" i="2"/>
  <c r="H4556" i="2"/>
  <c r="I4556" i="2"/>
  <c r="K4556" i="2"/>
  <c r="H4557" i="2"/>
  <c r="I4557" i="2"/>
  <c r="K4557" i="2"/>
  <c r="H4558" i="2"/>
  <c r="I4558" i="2"/>
  <c r="K4558" i="2"/>
  <c r="H4559" i="2"/>
  <c r="I4559" i="2"/>
  <c r="K4559" i="2"/>
  <c r="H4560" i="2"/>
  <c r="I4560" i="2"/>
  <c r="K4560" i="2"/>
  <c r="H4561" i="2"/>
  <c r="I4561" i="2"/>
  <c r="K4561" i="2"/>
  <c r="H4562" i="2"/>
  <c r="I4562" i="2"/>
  <c r="K4562" i="2"/>
  <c r="H4563" i="2"/>
  <c r="I4563" i="2"/>
  <c r="K4563" i="2"/>
  <c r="H4564" i="2"/>
  <c r="I4564" i="2"/>
  <c r="K4564" i="2"/>
  <c r="H4565" i="2"/>
  <c r="I4565" i="2"/>
  <c r="K4565" i="2"/>
  <c r="H4566" i="2"/>
  <c r="I4566" i="2"/>
  <c r="K4566" i="2"/>
  <c r="H4567" i="2"/>
  <c r="I4567" i="2"/>
  <c r="K4567" i="2"/>
  <c r="H4568" i="2"/>
  <c r="I4568" i="2"/>
  <c r="K4568" i="2"/>
  <c r="H4569" i="2"/>
  <c r="I4569" i="2"/>
  <c r="K4569" i="2"/>
  <c r="H4570" i="2"/>
  <c r="I4570" i="2"/>
  <c r="K4570" i="2"/>
  <c r="H4571" i="2"/>
  <c r="I4571" i="2"/>
  <c r="K4571" i="2"/>
  <c r="H4572" i="2"/>
  <c r="I4572" i="2"/>
  <c r="K4572" i="2"/>
  <c r="H4573" i="2"/>
  <c r="I4573" i="2"/>
  <c r="K4573" i="2"/>
  <c r="H4574" i="2"/>
  <c r="I4574" i="2"/>
  <c r="K4574" i="2"/>
  <c r="H4575" i="2"/>
  <c r="I4575" i="2"/>
  <c r="K4575" i="2"/>
  <c r="H4576" i="2"/>
  <c r="I4576" i="2"/>
  <c r="K4576" i="2"/>
  <c r="H4577" i="2"/>
  <c r="I4577" i="2"/>
  <c r="K4577" i="2"/>
  <c r="H4578" i="2"/>
  <c r="I4578" i="2"/>
  <c r="K4578" i="2"/>
  <c r="H4579" i="2"/>
  <c r="I4579" i="2"/>
  <c r="K4579" i="2"/>
  <c r="H4580" i="2"/>
  <c r="I4580" i="2"/>
  <c r="K4580" i="2"/>
  <c r="H4581" i="2"/>
  <c r="I4581" i="2"/>
  <c r="K4581" i="2"/>
  <c r="H4582" i="2"/>
  <c r="I4582" i="2"/>
  <c r="K4582" i="2"/>
  <c r="H4583" i="2"/>
  <c r="I4583" i="2"/>
  <c r="K4583" i="2"/>
  <c r="H4584" i="2"/>
  <c r="I4584" i="2"/>
  <c r="K4584" i="2"/>
  <c r="H4585" i="2"/>
  <c r="I4585" i="2"/>
  <c r="K4585" i="2"/>
  <c r="H4586" i="2"/>
  <c r="I4586" i="2"/>
  <c r="K4586" i="2"/>
  <c r="H4587" i="2"/>
  <c r="I4587" i="2"/>
  <c r="K4587" i="2"/>
  <c r="H4588" i="2"/>
  <c r="I4588" i="2"/>
  <c r="K4588" i="2"/>
  <c r="H4589" i="2"/>
  <c r="I4589" i="2"/>
  <c r="K4589" i="2"/>
  <c r="H4590" i="2"/>
  <c r="I4590" i="2"/>
  <c r="K4590" i="2"/>
  <c r="H4591" i="2"/>
  <c r="I4591" i="2"/>
  <c r="K4591" i="2"/>
  <c r="H4592" i="2"/>
  <c r="I4592" i="2"/>
  <c r="K4592" i="2"/>
  <c r="H4593" i="2"/>
  <c r="I4593" i="2"/>
  <c r="K4593" i="2"/>
  <c r="H4594" i="2"/>
  <c r="I4594" i="2"/>
  <c r="K4594" i="2"/>
  <c r="H4595" i="2"/>
  <c r="I4595" i="2"/>
  <c r="K4595" i="2"/>
  <c r="H4596" i="2"/>
  <c r="I4596" i="2"/>
  <c r="K4596" i="2"/>
  <c r="H4597" i="2"/>
  <c r="I4597" i="2"/>
  <c r="K4597" i="2"/>
  <c r="H4598" i="2"/>
  <c r="I4598" i="2"/>
  <c r="K4598" i="2"/>
  <c r="H4599" i="2"/>
  <c r="I4599" i="2"/>
  <c r="K4599" i="2"/>
  <c r="H4600" i="2"/>
  <c r="I4600" i="2"/>
  <c r="K4600" i="2"/>
  <c r="H4601" i="2"/>
  <c r="I4601" i="2"/>
  <c r="K4601" i="2"/>
  <c r="H4602" i="2"/>
  <c r="I4602" i="2"/>
  <c r="K4602" i="2"/>
  <c r="H4603" i="2"/>
  <c r="I4603" i="2"/>
  <c r="K4603" i="2"/>
  <c r="H4604" i="2"/>
  <c r="I4604" i="2"/>
  <c r="K4604" i="2"/>
  <c r="H4605" i="2"/>
  <c r="I4605" i="2"/>
  <c r="K4605" i="2"/>
  <c r="H4606" i="2"/>
  <c r="I4606" i="2"/>
  <c r="K4606" i="2"/>
  <c r="H4607" i="2"/>
  <c r="I4607" i="2"/>
  <c r="K4607" i="2"/>
  <c r="H4608" i="2"/>
  <c r="I4608" i="2"/>
  <c r="K4608" i="2"/>
  <c r="H4609" i="2"/>
  <c r="I4609" i="2"/>
  <c r="K4609" i="2"/>
  <c r="H4610" i="2"/>
  <c r="I4610" i="2"/>
  <c r="K4610" i="2"/>
  <c r="H4611" i="2"/>
  <c r="I4611" i="2"/>
  <c r="K4611" i="2"/>
  <c r="H4612" i="2"/>
  <c r="I4612" i="2"/>
  <c r="K4612" i="2"/>
  <c r="H4613" i="2"/>
  <c r="I4613" i="2"/>
  <c r="K4613" i="2"/>
  <c r="H4614" i="2"/>
  <c r="I4614" i="2"/>
  <c r="K4614" i="2"/>
  <c r="H4615" i="2"/>
  <c r="I4615" i="2"/>
  <c r="K4615" i="2"/>
  <c r="H4616" i="2"/>
  <c r="I4616" i="2"/>
  <c r="K4616" i="2"/>
  <c r="H4617" i="2"/>
  <c r="I4617" i="2"/>
  <c r="K4617" i="2"/>
  <c r="H4618" i="2"/>
  <c r="I4618" i="2"/>
  <c r="K4618" i="2"/>
  <c r="H4619" i="2"/>
  <c r="I4619" i="2"/>
  <c r="K4619" i="2"/>
  <c r="H4620" i="2"/>
  <c r="I4620" i="2"/>
  <c r="K4620" i="2"/>
  <c r="H4621" i="2"/>
  <c r="I4621" i="2"/>
  <c r="K4621" i="2"/>
  <c r="H4622" i="2"/>
  <c r="I4622" i="2"/>
  <c r="K4622" i="2"/>
  <c r="H4623" i="2"/>
  <c r="I4623" i="2"/>
  <c r="K4623" i="2"/>
  <c r="H4624" i="2"/>
  <c r="I4624" i="2"/>
  <c r="K4624" i="2"/>
  <c r="H4625" i="2"/>
  <c r="I4625" i="2"/>
  <c r="K4625" i="2"/>
  <c r="H4626" i="2"/>
  <c r="I4626" i="2"/>
  <c r="K4626" i="2"/>
  <c r="H4627" i="2"/>
  <c r="I4627" i="2"/>
  <c r="K4627" i="2"/>
  <c r="H4628" i="2"/>
  <c r="I4628" i="2"/>
  <c r="K4628" i="2"/>
  <c r="H4629" i="2"/>
  <c r="I4629" i="2"/>
  <c r="K4629" i="2"/>
  <c r="H4630" i="2"/>
  <c r="I4630" i="2"/>
  <c r="K4630" i="2"/>
  <c r="H4631" i="2"/>
  <c r="I4631" i="2"/>
  <c r="K4631" i="2"/>
  <c r="H4632" i="2"/>
  <c r="I4632" i="2"/>
  <c r="K4632" i="2"/>
  <c r="H4633" i="2"/>
  <c r="I4633" i="2"/>
  <c r="K4633" i="2"/>
  <c r="H4634" i="2"/>
  <c r="I4634" i="2"/>
  <c r="K4634" i="2"/>
  <c r="H4635" i="2"/>
  <c r="I4635" i="2"/>
  <c r="K4635" i="2"/>
  <c r="H4636" i="2"/>
  <c r="I4636" i="2"/>
  <c r="K4636" i="2"/>
  <c r="H4637" i="2"/>
  <c r="I4637" i="2"/>
  <c r="K4637" i="2"/>
  <c r="H4638" i="2"/>
  <c r="I4638" i="2"/>
  <c r="K4638" i="2"/>
  <c r="H4639" i="2"/>
  <c r="I4639" i="2"/>
  <c r="K4639" i="2"/>
  <c r="H4640" i="2"/>
  <c r="I4640" i="2"/>
  <c r="K4640" i="2"/>
  <c r="H4641" i="2"/>
  <c r="I4641" i="2"/>
  <c r="K4641" i="2"/>
  <c r="H4642" i="2"/>
  <c r="I4642" i="2"/>
  <c r="K4642" i="2"/>
  <c r="H4643" i="2"/>
  <c r="I4643" i="2"/>
  <c r="K4643" i="2"/>
  <c r="H4644" i="2"/>
  <c r="I4644" i="2"/>
  <c r="K4644" i="2"/>
  <c r="H4645" i="2"/>
  <c r="I4645" i="2"/>
  <c r="K4645" i="2"/>
  <c r="H4646" i="2"/>
  <c r="I4646" i="2"/>
  <c r="K4646" i="2"/>
  <c r="H4647" i="2"/>
  <c r="I4647" i="2"/>
  <c r="K4647" i="2"/>
  <c r="H4648" i="2"/>
  <c r="I4648" i="2"/>
  <c r="K4648" i="2"/>
  <c r="H4649" i="2"/>
  <c r="I4649" i="2"/>
  <c r="K4649" i="2"/>
  <c r="H4650" i="2"/>
  <c r="I4650" i="2"/>
  <c r="K4650" i="2"/>
  <c r="H4651" i="2"/>
  <c r="I4651" i="2"/>
  <c r="K4651" i="2"/>
  <c r="H4652" i="2"/>
  <c r="I4652" i="2"/>
  <c r="K4652" i="2"/>
  <c r="H4653" i="2"/>
  <c r="I4653" i="2"/>
  <c r="K4653" i="2"/>
  <c r="H4654" i="2"/>
  <c r="I4654" i="2"/>
  <c r="K4654" i="2"/>
  <c r="H4655" i="2"/>
  <c r="I4655" i="2"/>
  <c r="K4655" i="2"/>
  <c r="H4656" i="2"/>
  <c r="I4656" i="2"/>
  <c r="K4656" i="2"/>
  <c r="H4657" i="2"/>
  <c r="I4657" i="2"/>
  <c r="K4657" i="2"/>
  <c r="H4658" i="2"/>
  <c r="I4658" i="2"/>
  <c r="K4658" i="2"/>
  <c r="H4659" i="2"/>
  <c r="I4659" i="2"/>
  <c r="K4659" i="2"/>
  <c r="H4660" i="2"/>
  <c r="I4660" i="2"/>
  <c r="K4660" i="2"/>
  <c r="H4661" i="2"/>
  <c r="I4661" i="2"/>
  <c r="K4661" i="2"/>
  <c r="H4662" i="2"/>
  <c r="I4662" i="2"/>
  <c r="K4662" i="2"/>
  <c r="H4663" i="2"/>
  <c r="I4663" i="2"/>
  <c r="K4663" i="2"/>
  <c r="H4664" i="2"/>
  <c r="I4664" i="2"/>
  <c r="K4664" i="2"/>
  <c r="H4665" i="2"/>
  <c r="I4665" i="2"/>
  <c r="K4665" i="2"/>
  <c r="H4666" i="2"/>
  <c r="I4666" i="2"/>
  <c r="K4666" i="2"/>
  <c r="H4667" i="2"/>
  <c r="I4667" i="2"/>
  <c r="K4667" i="2"/>
  <c r="H4668" i="2"/>
  <c r="I4668" i="2"/>
  <c r="K4668" i="2"/>
  <c r="H4669" i="2"/>
  <c r="I4669" i="2"/>
  <c r="K4669" i="2"/>
  <c r="H4670" i="2"/>
  <c r="I4670" i="2"/>
  <c r="K4670" i="2"/>
  <c r="H4671" i="2"/>
  <c r="I4671" i="2"/>
  <c r="K4671" i="2"/>
  <c r="H4672" i="2"/>
  <c r="I4672" i="2"/>
  <c r="K4672" i="2"/>
  <c r="H4673" i="2"/>
  <c r="I4673" i="2"/>
  <c r="K4673" i="2"/>
  <c r="H4674" i="2"/>
  <c r="I4674" i="2"/>
  <c r="K4674" i="2"/>
  <c r="H4675" i="2"/>
  <c r="I4675" i="2"/>
  <c r="K4675" i="2"/>
  <c r="H4676" i="2"/>
  <c r="I4676" i="2"/>
  <c r="K4676" i="2"/>
  <c r="H4677" i="2"/>
  <c r="I4677" i="2"/>
  <c r="K4677" i="2"/>
  <c r="H4678" i="2"/>
  <c r="I4678" i="2"/>
  <c r="K4678" i="2"/>
  <c r="H4679" i="2"/>
  <c r="I4679" i="2"/>
  <c r="K4679" i="2"/>
  <c r="H4680" i="2"/>
  <c r="I4680" i="2"/>
  <c r="K4680" i="2"/>
  <c r="H4681" i="2"/>
  <c r="I4681" i="2"/>
  <c r="K4681" i="2"/>
  <c r="H4682" i="2"/>
  <c r="I4682" i="2"/>
  <c r="K4682" i="2"/>
  <c r="H4683" i="2"/>
  <c r="I4683" i="2"/>
  <c r="K4683" i="2"/>
  <c r="H4684" i="2"/>
  <c r="I4684" i="2"/>
  <c r="K4684" i="2"/>
  <c r="H4685" i="2"/>
  <c r="I4685" i="2"/>
  <c r="K4685" i="2"/>
  <c r="H4686" i="2"/>
  <c r="I4686" i="2"/>
  <c r="K4686" i="2"/>
  <c r="H4687" i="2"/>
  <c r="I4687" i="2"/>
  <c r="K4687" i="2"/>
  <c r="H4688" i="2"/>
  <c r="I4688" i="2"/>
  <c r="K4688" i="2"/>
  <c r="H4689" i="2"/>
  <c r="I4689" i="2"/>
  <c r="K4689" i="2"/>
  <c r="H4690" i="2"/>
  <c r="I4690" i="2"/>
  <c r="K4690" i="2"/>
  <c r="H4691" i="2"/>
  <c r="I4691" i="2"/>
  <c r="K4691" i="2"/>
  <c r="H4692" i="2"/>
  <c r="I4692" i="2"/>
  <c r="K4692" i="2"/>
  <c r="H4693" i="2"/>
  <c r="I4693" i="2"/>
  <c r="K4693" i="2"/>
  <c r="H4694" i="2"/>
  <c r="I4694" i="2"/>
  <c r="K4694" i="2"/>
  <c r="H4695" i="2"/>
  <c r="I4695" i="2"/>
  <c r="K4695" i="2"/>
  <c r="H4696" i="2"/>
  <c r="I4696" i="2"/>
  <c r="K4696" i="2"/>
  <c r="H4697" i="2"/>
  <c r="I4697" i="2"/>
  <c r="K4697" i="2"/>
  <c r="H4698" i="2"/>
  <c r="I4698" i="2"/>
  <c r="K4698" i="2"/>
  <c r="H4699" i="2"/>
  <c r="I4699" i="2"/>
  <c r="K4699" i="2"/>
  <c r="H4700" i="2"/>
  <c r="I4700" i="2"/>
  <c r="K4700" i="2"/>
  <c r="H4701" i="2"/>
  <c r="I4701" i="2"/>
  <c r="K4701" i="2"/>
  <c r="H4702" i="2"/>
  <c r="I4702" i="2"/>
  <c r="K4702" i="2"/>
  <c r="H4703" i="2"/>
  <c r="I4703" i="2"/>
  <c r="K4703" i="2"/>
  <c r="H4704" i="2"/>
  <c r="I4704" i="2"/>
  <c r="K4704" i="2"/>
  <c r="H4705" i="2"/>
  <c r="I4705" i="2"/>
  <c r="K4705" i="2"/>
  <c r="H4706" i="2"/>
  <c r="I4706" i="2"/>
  <c r="K4706" i="2"/>
  <c r="H4707" i="2"/>
  <c r="I4707" i="2"/>
  <c r="K4707" i="2"/>
  <c r="H4708" i="2"/>
  <c r="I4708" i="2"/>
  <c r="K4708" i="2"/>
  <c r="H4709" i="2"/>
  <c r="I4709" i="2"/>
  <c r="K4709" i="2"/>
  <c r="H4710" i="2"/>
  <c r="I4710" i="2"/>
  <c r="K4710" i="2"/>
  <c r="H4711" i="2"/>
  <c r="I4711" i="2"/>
  <c r="K4711" i="2"/>
  <c r="H4712" i="2"/>
  <c r="I4712" i="2"/>
  <c r="K4712" i="2"/>
  <c r="H4713" i="2"/>
  <c r="I4713" i="2"/>
  <c r="K4713" i="2"/>
  <c r="H4714" i="2"/>
  <c r="I4714" i="2"/>
  <c r="K4714" i="2"/>
  <c r="H4715" i="2"/>
  <c r="I4715" i="2"/>
  <c r="K4715" i="2"/>
  <c r="H4716" i="2"/>
  <c r="I4716" i="2"/>
  <c r="K4716" i="2"/>
  <c r="H4717" i="2"/>
  <c r="I4717" i="2"/>
  <c r="K4717" i="2"/>
  <c r="H4718" i="2"/>
  <c r="I4718" i="2"/>
  <c r="K4718" i="2"/>
  <c r="H4719" i="2"/>
  <c r="I4719" i="2"/>
  <c r="K4719" i="2"/>
  <c r="H4720" i="2"/>
  <c r="I4720" i="2"/>
  <c r="K4720" i="2"/>
  <c r="H4721" i="2"/>
  <c r="I4721" i="2"/>
  <c r="K4721" i="2"/>
  <c r="H4722" i="2"/>
  <c r="I4722" i="2"/>
  <c r="K4722" i="2"/>
  <c r="H4723" i="2"/>
  <c r="I4723" i="2"/>
  <c r="K4723" i="2"/>
  <c r="H4724" i="2"/>
  <c r="I4724" i="2"/>
  <c r="K4724" i="2"/>
  <c r="H4725" i="2"/>
  <c r="I4725" i="2"/>
  <c r="K4725" i="2"/>
  <c r="H4726" i="2"/>
  <c r="I4726" i="2"/>
  <c r="K4726" i="2"/>
  <c r="H4727" i="2"/>
  <c r="I4727" i="2"/>
  <c r="K4727" i="2"/>
  <c r="H4728" i="2"/>
  <c r="I4728" i="2"/>
  <c r="K4728" i="2"/>
  <c r="H4729" i="2"/>
  <c r="I4729" i="2"/>
  <c r="K4729" i="2"/>
  <c r="H4730" i="2"/>
  <c r="I4730" i="2"/>
  <c r="K4730" i="2"/>
  <c r="H4731" i="2"/>
  <c r="I4731" i="2"/>
  <c r="K4731" i="2"/>
  <c r="H4732" i="2"/>
  <c r="I4732" i="2"/>
  <c r="K4732" i="2"/>
  <c r="H4733" i="2"/>
  <c r="I4733" i="2"/>
  <c r="K4733" i="2"/>
  <c r="H4734" i="2"/>
  <c r="I4734" i="2"/>
  <c r="K4734" i="2"/>
  <c r="H4735" i="2"/>
  <c r="I4735" i="2"/>
  <c r="K4735" i="2"/>
  <c r="H4736" i="2"/>
  <c r="I4736" i="2"/>
  <c r="K4736" i="2"/>
  <c r="H4737" i="2"/>
  <c r="I4737" i="2"/>
  <c r="K4737" i="2"/>
  <c r="H4738" i="2"/>
  <c r="I4738" i="2"/>
  <c r="K4738" i="2"/>
  <c r="H4739" i="2"/>
  <c r="I4739" i="2"/>
  <c r="K4739" i="2"/>
  <c r="H4740" i="2"/>
  <c r="I4740" i="2"/>
  <c r="K4740" i="2"/>
  <c r="H4741" i="2"/>
  <c r="I4741" i="2"/>
  <c r="K4741" i="2"/>
  <c r="H4742" i="2"/>
  <c r="I4742" i="2"/>
  <c r="K4742" i="2"/>
  <c r="H4743" i="2"/>
  <c r="I4743" i="2"/>
  <c r="K4743" i="2"/>
  <c r="H4744" i="2"/>
  <c r="I4744" i="2"/>
  <c r="K4744" i="2"/>
  <c r="H4745" i="2"/>
  <c r="I4745" i="2"/>
  <c r="K4745" i="2"/>
  <c r="H4746" i="2"/>
  <c r="I4746" i="2"/>
  <c r="K4746" i="2"/>
  <c r="H4747" i="2"/>
  <c r="I4747" i="2"/>
  <c r="K4747" i="2"/>
  <c r="H4748" i="2"/>
  <c r="I4748" i="2"/>
  <c r="K4748" i="2"/>
  <c r="H4749" i="2"/>
  <c r="I4749" i="2"/>
  <c r="K4749" i="2"/>
  <c r="H4750" i="2"/>
  <c r="I4750" i="2"/>
  <c r="K4750" i="2"/>
  <c r="H4751" i="2"/>
  <c r="I4751" i="2"/>
  <c r="K4751" i="2"/>
  <c r="H4752" i="2"/>
  <c r="I4752" i="2"/>
  <c r="K4752" i="2"/>
  <c r="H4753" i="2"/>
  <c r="I4753" i="2"/>
  <c r="K4753" i="2"/>
  <c r="H4754" i="2"/>
  <c r="I4754" i="2"/>
  <c r="K4754" i="2"/>
  <c r="H4755" i="2"/>
  <c r="I4755" i="2"/>
  <c r="K4755" i="2"/>
  <c r="H4756" i="2"/>
  <c r="I4756" i="2"/>
  <c r="K4756" i="2"/>
  <c r="H4757" i="2"/>
  <c r="I4757" i="2"/>
  <c r="K4757" i="2"/>
  <c r="H4758" i="2"/>
  <c r="I4758" i="2"/>
  <c r="K4758" i="2"/>
  <c r="H4759" i="2"/>
  <c r="I4759" i="2"/>
  <c r="K4759" i="2"/>
  <c r="H4760" i="2"/>
  <c r="I4760" i="2"/>
  <c r="K4760" i="2"/>
  <c r="H4761" i="2"/>
  <c r="I4761" i="2"/>
  <c r="K4761" i="2"/>
  <c r="H4762" i="2"/>
  <c r="I4762" i="2"/>
  <c r="K4762" i="2"/>
  <c r="H4763" i="2"/>
  <c r="I4763" i="2"/>
  <c r="K4763" i="2"/>
  <c r="H4764" i="2"/>
  <c r="I4764" i="2"/>
  <c r="K4764" i="2"/>
  <c r="H4765" i="2"/>
  <c r="I4765" i="2"/>
  <c r="K4765" i="2"/>
  <c r="H4766" i="2"/>
  <c r="I4766" i="2"/>
  <c r="K4766" i="2"/>
  <c r="H4767" i="2"/>
  <c r="I4767" i="2"/>
  <c r="K4767" i="2"/>
  <c r="H4768" i="2"/>
  <c r="I4768" i="2"/>
  <c r="K4768" i="2"/>
  <c r="H4769" i="2"/>
  <c r="I4769" i="2"/>
  <c r="K4769" i="2"/>
  <c r="H4770" i="2"/>
  <c r="I4770" i="2"/>
  <c r="K4770" i="2"/>
  <c r="H4771" i="2"/>
  <c r="I4771" i="2"/>
  <c r="K4771" i="2"/>
  <c r="H4772" i="2"/>
  <c r="I4772" i="2"/>
  <c r="K4772" i="2"/>
  <c r="H4773" i="2"/>
  <c r="I4773" i="2"/>
  <c r="K4773" i="2"/>
  <c r="H4774" i="2"/>
  <c r="I4774" i="2"/>
  <c r="K4774" i="2"/>
  <c r="H4775" i="2"/>
  <c r="I4775" i="2"/>
  <c r="K4775" i="2"/>
  <c r="H4776" i="2"/>
  <c r="I4776" i="2"/>
  <c r="K4776" i="2"/>
  <c r="H4777" i="2"/>
  <c r="I4777" i="2"/>
  <c r="K4777" i="2"/>
  <c r="H4778" i="2"/>
  <c r="I4778" i="2"/>
  <c r="K4778" i="2"/>
  <c r="H4779" i="2"/>
  <c r="I4779" i="2"/>
  <c r="K4779" i="2"/>
  <c r="H4780" i="2"/>
  <c r="I4780" i="2"/>
  <c r="K4780" i="2"/>
  <c r="H4781" i="2"/>
  <c r="I4781" i="2"/>
  <c r="K4781" i="2"/>
  <c r="H4782" i="2"/>
  <c r="I4782" i="2"/>
  <c r="K4782" i="2"/>
  <c r="H4783" i="2"/>
  <c r="I4783" i="2"/>
  <c r="K4783" i="2"/>
  <c r="H4784" i="2"/>
  <c r="I4784" i="2"/>
  <c r="K4784" i="2"/>
  <c r="H4785" i="2"/>
  <c r="I4785" i="2"/>
  <c r="K4785" i="2"/>
  <c r="H4786" i="2"/>
  <c r="I4786" i="2"/>
  <c r="K4786" i="2"/>
  <c r="H4787" i="2"/>
  <c r="I4787" i="2"/>
  <c r="K4787" i="2"/>
  <c r="H4788" i="2"/>
  <c r="I4788" i="2"/>
  <c r="K4788" i="2"/>
  <c r="H4789" i="2"/>
  <c r="I4789" i="2"/>
  <c r="K4789" i="2"/>
  <c r="H4790" i="2"/>
  <c r="I4790" i="2"/>
  <c r="K4790" i="2"/>
  <c r="H4791" i="2"/>
  <c r="I4791" i="2"/>
  <c r="K4791" i="2"/>
  <c r="H4792" i="2"/>
  <c r="I4792" i="2"/>
  <c r="K4792" i="2"/>
  <c r="H4793" i="2"/>
  <c r="I4793" i="2"/>
  <c r="K4793" i="2"/>
  <c r="H4794" i="2"/>
  <c r="I4794" i="2"/>
  <c r="K4794" i="2"/>
  <c r="H4795" i="2"/>
  <c r="I4795" i="2" s="1"/>
  <c r="K4795" i="2"/>
  <c r="H4796" i="2"/>
  <c r="I4796" i="2"/>
  <c r="K4796" i="2"/>
  <c r="H4797" i="2"/>
  <c r="I4797" i="2" s="1"/>
  <c r="K4797" i="2"/>
  <c r="H4798" i="2"/>
  <c r="I4798" i="2"/>
  <c r="K4798" i="2"/>
  <c r="H4799" i="2"/>
  <c r="I4799" i="2" s="1"/>
  <c r="K4799" i="2"/>
  <c r="H4800" i="2"/>
  <c r="I4800" i="2"/>
  <c r="K4800" i="2"/>
  <c r="H4801" i="2"/>
  <c r="I4801" i="2" s="1"/>
  <c r="K4801" i="2"/>
  <c r="H4802" i="2"/>
  <c r="I4802" i="2"/>
  <c r="K4802" i="2"/>
  <c r="H4803" i="2"/>
  <c r="I4803" i="2" s="1"/>
  <c r="K4803" i="2"/>
  <c r="H4804" i="2"/>
  <c r="I4804" i="2"/>
  <c r="K4804" i="2"/>
  <c r="H4805" i="2"/>
  <c r="I4805" i="2" s="1"/>
  <c r="K4805" i="2"/>
  <c r="H4806" i="2"/>
  <c r="I4806" i="2"/>
  <c r="K4806" i="2"/>
  <c r="H4807" i="2"/>
  <c r="I4807" i="2" s="1"/>
  <c r="K4807" i="2"/>
  <c r="H4808" i="2"/>
  <c r="I4808" i="2"/>
  <c r="K4808" i="2"/>
  <c r="H4809" i="2"/>
  <c r="I4809" i="2" s="1"/>
  <c r="K4809" i="2"/>
  <c r="H4810" i="2"/>
  <c r="I4810" i="2"/>
  <c r="K4810" i="2"/>
  <c r="H4811" i="2"/>
  <c r="I4811" i="2" s="1"/>
  <c r="K4811" i="2"/>
  <c r="H4812" i="2"/>
  <c r="I4812" i="2"/>
  <c r="K4812" i="2"/>
  <c r="H4813" i="2"/>
  <c r="I4813" i="2" s="1"/>
  <c r="K4813" i="2"/>
  <c r="H4814" i="2"/>
  <c r="I4814" i="2"/>
  <c r="K4814" i="2"/>
  <c r="H4815" i="2"/>
  <c r="I4815" i="2" s="1"/>
  <c r="K4815" i="2"/>
  <c r="H4816" i="2"/>
  <c r="I4816" i="2"/>
  <c r="K4816" i="2"/>
  <c r="H4817" i="2"/>
  <c r="I4817" i="2" s="1"/>
  <c r="K4817" i="2"/>
  <c r="H4818" i="2"/>
  <c r="I4818" i="2"/>
  <c r="K4818" i="2"/>
  <c r="H4819" i="2"/>
  <c r="I4819" i="2" s="1"/>
  <c r="K4819" i="2"/>
  <c r="H4820" i="2"/>
  <c r="I4820" i="2"/>
  <c r="K4820" i="2"/>
  <c r="H4821" i="2"/>
  <c r="I4821" i="2" s="1"/>
  <c r="K4821" i="2"/>
  <c r="H4822" i="2"/>
  <c r="I4822" i="2"/>
  <c r="K4822" i="2"/>
  <c r="H4823" i="2"/>
  <c r="I4823" i="2" s="1"/>
  <c r="K4823" i="2"/>
  <c r="H4824" i="2"/>
  <c r="I4824" i="2"/>
  <c r="K4824" i="2"/>
  <c r="H4825" i="2"/>
  <c r="I4825" i="2" s="1"/>
  <c r="K4825" i="2"/>
  <c r="H4826" i="2"/>
  <c r="I4826" i="2"/>
  <c r="K4826" i="2"/>
  <c r="H4827" i="2"/>
  <c r="I4827" i="2" s="1"/>
  <c r="K4827" i="2"/>
  <c r="H4828" i="2"/>
  <c r="I4828" i="2"/>
  <c r="K4828" i="2"/>
  <c r="H4829" i="2"/>
  <c r="I4829" i="2" s="1"/>
  <c r="K4829" i="2"/>
  <c r="H4830" i="2"/>
  <c r="I4830" i="2"/>
  <c r="K4830" i="2"/>
  <c r="H4831" i="2"/>
  <c r="I4831" i="2" s="1"/>
  <c r="K4831" i="2"/>
  <c r="H4832" i="2"/>
  <c r="I4832" i="2"/>
  <c r="K4832" i="2"/>
  <c r="H4833" i="2"/>
  <c r="I4833" i="2" s="1"/>
  <c r="K4833" i="2"/>
  <c r="H4834" i="2"/>
  <c r="I4834" i="2"/>
  <c r="K4834" i="2"/>
  <c r="H4835" i="2"/>
  <c r="I4835" i="2" s="1"/>
  <c r="K4835" i="2"/>
  <c r="H4836" i="2"/>
  <c r="I4836" i="2"/>
  <c r="K4836" i="2"/>
  <c r="H4837" i="2"/>
  <c r="I4837" i="2" s="1"/>
  <c r="K4837" i="2"/>
  <c r="H4838" i="2"/>
  <c r="I4838" i="2"/>
  <c r="K4838" i="2"/>
  <c r="H4839" i="2"/>
  <c r="I4839" i="2" s="1"/>
  <c r="K4839" i="2"/>
  <c r="H4840" i="2"/>
  <c r="I4840" i="2"/>
  <c r="K4840" i="2"/>
  <c r="H4841" i="2"/>
  <c r="I4841" i="2" s="1"/>
  <c r="K4841" i="2"/>
  <c r="H4842" i="2"/>
  <c r="I4842" i="2"/>
  <c r="K4842" i="2"/>
  <c r="H4843" i="2"/>
  <c r="I4843" i="2" s="1"/>
  <c r="K4843" i="2"/>
  <c r="H4844" i="2"/>
  <c r="I4844" i="2"/>
  <c r="K4844" i="2"/>
  <c r="H4845" i="2"/>
  <c r="I4845" i="2" s="1"/>
  <c r="K4845" i="2"/>
  <c r="H4846" i="2"/>
  <c r="I4846" i="2"/>
  <c r="K4846" i="2"/>
  <c r="H4847" i="2"/>
  <c r="I4847" i="2" s="1"/>
  <c r="K4847" i="2"/>
  <c r="H4848" i="2"/>
  <c r="I4848" i="2"/>
  <c r="K4848" i="2"/>
  <c r="H4849" i="2"/>
  <c r="I4849" i="2" s="1"/>
  <c r="K4849" i="2"/>
  <c r="H4850" i="2"/>
  <c r="I4850" i="2"/>
  <c r="K4850" i="2"/>
  <c r="H4851" i="2"/>
  <c r="I4851" i="2" s="1"/>
  <c r="K4851" i="2"/>
  <c r="H4852" i="2"/>
  <c r="I4852" i="2"/>
  <c r="K4852" i="2"/>
  <c r="H4853" i="2"/>
  <c r="I4853" i="2" s="1"/>
  <c r="K4853" i="2"/>
  <c r="H4854" i="2"/>
  <c r="I4854" i="2"/>
  <c r="K4854" i="2"/>
  <c r="H4855" i="2"/>
  <c r="I4855" i="2" s="1"/>
  <c r="K4855" i="2"/>
  <c r="H4856" i="2"/>
  <c r="I4856" i="2"/>
  <c r="K4856" i="2"/>
  <c r="H4857" i="2"/>
  <c r="I4857" i="2" s="1"/>
  <c r="K4857" i="2"/>
  <c r="H4858" i="2"/>
  <c r="I4858" i="2"/>
  <c r="K4858" i="2"/>
  <c r="H4859" i="2"/>
  <c r="I4859" i="2" s="1"/>
  <c r="K4859" i="2"/>
  <c r="H4860" i="2"/>
  <c r="I4860" i="2"/>
  <c r="K4860" i="2"/>
  <c r="H4861" i="2"/>
  <c r="I4861" i="2" s="1"/>
  <c r="K4861" i="2"/>
  <c r="H4862" i="2"/>
  <c r="I4862" i="2"/>
  <c r="K4862" i="2"/>
  <c r="H4863" i="2"/>
  <c r="I4863" i="2" s="1"/>
  <c r="K4863" i="2"/>
  <c r="H4864" i="2"/>
  <c r="I4864" i="2"/>
  <c r="K4864" i="2"/>
  <c r="H4865" i="2"/>
  <c r="I4865" i="2" s="1"/>
  <c r="K4865" i="2"/>
  <c r="H4866" i="2"/>
  <c r="I4866" i="2"/>
  <c r="K4866" i="2"/>
  <c r="H4867" i="2"/>
  <c r="I4867" i="2" s="1"/>
  <c r="K4867" i="2"/>
  <c r="H4868" i="2"/>
  <c r="I4868" i="2"/>
  <c r="K4868" i="2"/>
  <c r="H4869" i="2"/>
  <c r="I4869" i="2" s="1"/>
  <c r="K4869" i="2"/>
  <c r="H4870" i="2"/>
  <c r="I4870" i="2"/>
  <c r="K4870" i="2"/>
  <c r="H4871" i="2"/>
  <c r="I4871" i="2" s="1"/>
  <c r="K4871" i="2"/>
  <c r="H4872" i="2"/>
  <c r="I4872" i="2"/>
  <c r="K4872" i="2"/>
  <c r="H4873" i="2"/>
  <c r="I4873" i="2" s="1"/>
  <c r="K4873" i="2"/>
  <c r="H4874" i="2"/>
  <c r="I4874" i="2"/>
  <c r="K4874" i="2"/>
  <c r="H4875" i="2"/>
  <c r="I4875" i="2" s="1"/>
  <c r="K4875" i="2"/>
  <c r="H4876" i="2"/>
  <c r="I4876" i="2"/>
  <c r="K4876" i="2"/>
  <c r="H4877" i="2"/>
  <c r="I4877" i="2" s="1"/>
  <c r="K4877" i="2"/>
  <c r="H4878" i="2"/>
  <c r="I4878" i="2"/>
  <c r="K4878" i="2"/>
  <c r="H4879" i="2"/>
  <c r="I4879" i="2" s="1"/>
  <c r="K4879" i="2"/>
  <c r="H4880" i="2"/>
  <c r="I4880" i="2"/>
  <c r="K4880" i="2"/>
  <c r="H4881" i="2"/>
  <c r="I4881" i="2" s="1"/>
  <c r="K4881" i="2"/>
  <c r="H4882" i="2"/>
  <c r="I4882" i="2"/>
  <c r="K4882" i="2"/>
  <c r="H4883" i="2"/>
  <c r="I4883" i="2" s="1"/>
  <c r="K4883" i="2"/>
  <c r="H4884" i="2"/>
  <c r="I4884" i="2"/>
  <c r="K4884" i="2"/>
  <c r="H4885" i="2"/>
  <c r="I4885" i="2" s="1"/>
  <c r="K4885" i="2"/>
  <c r="H4886" i="2"/>
  <c r="I4886" i="2"/>
  <c r="K4886" i="2"/>
  <c r="H4887" i="2"/>
  <c r="I4887" i="2" s="1"/>
  <c r="K4887" i="2"/>
  <c r="H4888" i="2"/>
  <c r="I4888" i="2"/>
  <c r="K4888" i="2"/>
  <c r="H4889" i="2"/>
  <c r="I4889" i="2" s="1"/>
  <c r="K4889" i="2"/>
  <c r="H4890" i="2"/>
  <c r="I4890" i="2"/>
  <c r="K4890" i="2"/>
  <c r="H4891" i="2"/>
  <c r="I4891" i="2" s="1"/>
  <c r="K4891" i="2"/>
  <c r="H4892" i="2"/>
  <c r="I4892" i="2"/>
  <c r="K4892" i="2"/>
  <c r="H4893" i="2"/>
  <c r="I4893" i="2" s="1"/>
  <c r="K4893" i="2"/>
  <c r="H4894" i="2"/>
  <c r="I4894" i="2"/>
  <c r="K4894" i="2"/>
  <c r="H4895" i="2"/>
  <c r="I4895" i="2" s="1"/>
  <c r="K4895" i="2"/>
  <c r="H4896" i="2"/>
  <c r="I4896" i="2"/>
  <c r="K4896" i="2"/>
  <c r="H4897" i="2"/>
  <c r="I4897" i="2" s="1"/>
  <c r="K4897" i="2"/>
  <c r="H4898" i="2"/>
  <c r="I4898" i="2"/>
  <c r="K4898" i="2"/>
  <c r="H4899" i="2"/>
  <c r="I4899" i="2" s="1"/>
  <c r="K4899" i="2"/>
  <c r="H4900" i="2"/>
  <c r="I4900" i="2"/>
  <c r="K4900" i="2"/>
  <c r="H4901" i="2"/>
  <c r="I4901" i="2" s="1"/>
  <c r="K4901" i="2"/>
  <c r="H4902" i="2"/>
  <c r="I4902" i="2"/>
  <c r="K4902" i="2"/>
  <c r="H4903" i="2"/>
  <c r="I4903" i="2" s="1"/>
  <c r="K4903" i="2"/>
  <c r="H4904" i="2"/>
  <c r="I4904" i="2"/>
  <c r="K4904" i="2"/>
  <c r="H4905" i="2"/>
  <c r="I4905" i="2" s="1"/>
  <c r="K4905" i="2"/>
  <c r="H4906" i="2"/>
  <c r="I4906" i="2"/>
  <c r="K4906" i="2"/>
  <c r="H4907" i="2"/>
  <c r="I4907" i="2" s="1"/>
  <c r="K4907" i="2"/>
  <c r="H4908" i="2"/>
  <c r="I4908" i="2"/>
  <c r="K4908" i="2"/>
  <c r="H4909" i="2"/>
  <c r="I4909" i="2" s="1"/>
  <c r="K4909" i="2"/>
  <c r="H4910" i="2"/>
  <c r="I4910" i="2"/>
  <c r="K4910" i="2"/>
  <c r="H4911" i="2"/>
  <c r="I4911" i="2" s="1"/>
  <c r="K4911" i="2"/>
  <c r="H4912" i="2"/>
  <c r="I4912" i="2"/>
  <c r="K4912" i="2"/>
  <c r="H4913" i="2"/>
  <c r="I4913" i="2" s="1"/>
  <c r="K4913" i="2"/>
  <c r="H4914" i="2"/>
  <c r="I4914" i="2"/>
  <c r="K4914" i="2"/>
  <c r="H4915" i="2"/>
  <c r="I4915" i="2" s="1"/>
  <c r="K4915" i="2"/>
  <c r="H4916" i="2"/>
  <c r="I4916" i="2"/>
  <c r="K4916" i="2"/>
  <c r="H4917" i="2"/>
  <c r="I4917" i="2" s="1"/>
  <c r="K4917" i="2"/>
  <c r="H4918" i="2"/>
  <c r="I4918" i="2"/>
  <c r="K4918" i="2"/>
  <c r="H4919" i="2"/>
  <c r="I4919" i="2" s="1"/>
  <c r="K4919" i="2"/>
  <c r="H4920" i="2"/>
  <c r="I4920" i="2"/>
  <c r="K4920" i="2"/>
  <c r="H4921" i="2"/>
  <c r="I4921" i="2" s="1"/>
  <c r="K4921" i="2"/>
  <c r="H4922" i="2"/>
  <c r="I4922" i="2"/>
  <c r="K4922" i="2"/>
  <c r="H4923" i="2"/>
  <c r="I4923" i="2" s="1"/>
  <c r="K4923" i="2"/>
  <c r="H4924" i="2"/>
  <c r="I4924" i="2"/>
  <c r="K4924" i="2"/>
  <c r="H4925" i="2"/>
  <c r="I4925" i="2" s="1"/>
  <c r="K4925" i="2"/>
  <c r="H4926" i="2"/>
  <c r="I4926" i="2"/>
  <c r="K4926" i="2"/>
  <c r="H4927" i="2"/>
  <c r="I4927" i="2" s="1"/>
  <c r="K4927" i="2"/>
  <c r="H4928" i="2"/>
  <c r="I4928" i="2"/>
  <c r="K4928" i="2"/>
  <c r="H4929" i="2"/>
  <c r="I4929" i="2" s="1"/>
  <c r="K4929" i="2"/>
  <c r="H4930" i="2"/>
  <c r="I4930" i="2"/>
  <c r="K4930" i="2"/>
  <c r="H4931" i="2"/>
  <c r="I4931" i="2" s="1"/>
  <c r="K4931" i="2"/>
  <c r="H4932" i="2"/>
  <c r="I4932" i="2"/>
  <c r="K4932" i="2"/>
  <c r="H4933" i="2"/>
  <c r="I4933" i="2" s="1"/>
  <c r="K4933" i="2"/>
  <c r="H4934" i="2"/>
  <c r="I4934" i="2"/>
  <c r="K4934" i="2"/>
  <c r="H4935" i="2"/>
  <c r="I4935" i="2" s="1"/>
  <c r="K4935" i="2"/>
  <c r="H4936" i="2"/>
  <c r="I4936" i="2"/>
  <c r="K4936" i="2"/>
  <c r="H4937" i="2"/>
  <c r="I4937" i="2" s="1"/>
  <c r="K4937" i="2"/>
  <c r="H4938" i="2"/>
  <c r="I4938" i="2"/>
  <c r="K4938" i="2"/>
  <c r="H4939" i="2"/>
  <c r="I4939" i="2" s="1"/>
  <c r="K4939" i="2"/>
  <c r="H4940" i="2"/>
  <c r="I4940" i="2"/>
  <c r="K4940" i="2"/>
  <c r="H4941" i="2"/>
  <c r="I4941" i="2" s="1"/>
  <c r="K4941" i="2"/>
  <c r="H4942" i="2"/>
  <c r="I4942" i="2"/>
  <c r="K4942" i="2"/>
  <c r="H4943" i="2"/>
  <c r="I4943" i="2" s="1"/>
  <c r="K4943" i="2"/>
  <c r="H4944" i="2"/>
  <c r="I4944" i="2"/>
  <c r="K4944" i="2"/>
  <c r="H4945" i="2"/>
  <c r="I4945" i="2" s="1"/>
  <c r="K4945" i="2"/>
  <c r="H4946" i="2"/>
  <c r="I4946" i="2"/>
  <c r="K4946" i="2"/>
  <c r="H4947" i="2"/>
  <c r="I4947" i="2" s="1"/>
  <c r="K4947" i="2"/>
  <c r="H4948" i="2"/>
  <c r="I4948" i="2"/>
  <c r="K4948" i="2"/>
  <c r="H4949" i="2"/>
  <c r="I4949" i="2" s="1"/>
  <c r="K4949" i="2"/>
  <c r="H4950" i="2"/>
  <c r="I4950" i="2"/>
  <c r="K4950" i="2"/>
  <c r="H4951" i="2"/>
  <c r="I4951" i="2" s="1"/>
  <c r="K4951" i="2"/>
  <c r="H4952" i="2"/>
  <c r="I4952" i="2"/>
  <c r="K4952" i="2"/>
  <c r="H4953" i="2"/>
  <c r="I4953" i="2" s="1"/>
  <c r="K4953" i="2"/>
  <c r="H4954" i="2"/>
  <c r="I4954" i="2"/>
  <c r="K4954" i="2"/>
  <c r="H4955" i="2"/>
  <c r="I4955" i="2" s="1"/>
  <c r="K4955" i="2"/>
  <c r="H4956" i="2"/>
  <c r="I4956" i="2"/>
  <c r="K4956" i="2"/>
  <c r="H4957" i="2"/>
  <c r="I4957" i="2" s="1"/>
  <c r="K4957" i="2"/>
  <c r="H4958" i="2"/>
  <c r="I4958" i="2"/>
  <c r="K4958" i="2"/>
  <c r="H4959" i="2"/>
  <c r="I4959" i="2" s="1"/>
  <c r="K4959" i="2"/>
  <c r="H4960" i="2"/>
  <c r="I4960" i="2"/>
  <c r="K4960" i="2"/>
  <c r="H4961" i="2"/>
  <c r="I4961" i="2" s="1"/>
  <c r="K4961" i="2"/>
  <c r="H4962" i="2"/>
  <c r="I4962" i="2"/>
  <c r="K4962" i="2"/>
  <c r="H4963" i="2"/>
  <c r="I4963" i="2" s="1"/>
  <c r="K4963" i="2"/>
  <c r="H4964" i="2"/>
  <c r="I4964" i="2"/>
  <c r="K4964" i="2"/>
  <c r="H4965" i="2"/>
  <c r="I4965" i="2" s="1"/>
  <c r="K4965" i="2"/>
  <c r="H4966" i="2"/>
  <c r="I4966" i="2"/>
  <c r="K4966" i="2"/>
  <c r="H4967" i="2"/>
  <c r="I4967" i="2" s="1"/>
  <c r="K4967" i="2"/>
  <c r="H4968" i="2"/>
  <c r="I4968" i="2"/>
  <c r="K4968" i="2"/>
  <c r="H4969" i="2"/>
  <c r="I4969" i="2" s="1"/>
  <c r="K4969" i="2"/>
  <c r="H4970" i="2"/>
  <c r="I4970" i="2"/>
  <c r="K4970" i="2"/>
  <c r="H4971" i="2"/>
  <c r="I4971" i="2" s="1"/>
  <c r="K4971" i="2"/>
  <c r="H4972" i="2"/>
  <c r="I4972" i="2"/>
  <c r="K4972" i="2"/>
  <c r="H4973" i="2"/>
  <c r="I4973" i="2" s="1"/>
  <c r="K4973" i="2"/>
  <c r="H4974" i="2"/>
  <c r="I4974" i="2"/>
  <c r="K4974" i="2"/>
  <c r="H4975" i="2"/>
  <c r="I4975" i="2" s="1"/>
  <c r="K4975" i="2"/>
  <c r="H4976" i="2"/>
  <c r="I4976" i="2"/>
  <c r="K4976" i="2"/>
  <c r="H4977" i="2"/>
  <c r="I4977" i="2" s="1"/>
  <c r="K4977" i="2"/>
  <c r="H4978" i="2"/>
  <c r="I4978" i="2"/>
  <c r="K4978" i="2"/>
  <c r="H4979" i="2"/>
  <c r="I4979" i="2" s="1"/>
  <c r="K4979" i="2"/>
  <c r="H4980" i="2"/>
  <c r="I4980" i="2"/>
  <c r="K4980" i="2"/>
  <c r="H4981" i="2"/>
  <c r="I4981" i="2" s="1"/>
  <c r="K4981" i="2"/>
  <c r="H4982" i="2"/>
  <c r="I4982" i="2"/>
  <c r="K4982" i="2"/>
  <c r="H4983" i="2"/>
  <c r="I4983" i="2" s="1"/>
  <c r="K4983" i="2"/>
  <c r="H4984" i="2"/>
  <c r="I4984" i="2"/>
  <c r="K4984" i="2"/>
  <c r="H4985" i="2"/>
  <c r="I4985" i="2" s="1"/>
  <c r="K4985" i="2"/>
  <c r="H4986" i="2"/>
  <c r="I4986" i="2"/>
  <c r="K4986" i="2"/>
  <c r="H4987" i="2"/>
  <c r="I4987" i="2" s="1"/>
  <c r="K4987" i="2"/>
  <c r="H4988" i="2"/>
  <c r="I4988" i="2"/>
  <c r="K4988" i="2"/>
  <c r="H4989" i="2"/>
  <c r="I4989" i="2" s="1"/>
  <c r="K4989" i="2"/>
  <c r="H4990" i="2"/>
  <c r="I4990" i="2"/>
  <c r="K4990" i="2"/>
  <c r="H4991" i="2"/>
  <c r="I4991" i="2" s="1"/>
  <c r="K4991" i="2"/>
  <c r="H4992" i="2"/>
  <c r="I4992" i="2"/>
  <c r="K4992" i="2"/>
  <c r="H4993" i="2"/>
  <c r="I4993" i="2" s="1"/>
  <c r="K4993" i="2"/>
  <c r="H4994" i="2"/>
  <c r="I4994" i="2"/>
  <c r="K4994" i="2"/>
  <c r="H4995" i="2"/>
  <c r="I4995" i="2" s="1"/>
  <c r="K4995" i="2"/>
  <c r="H4996" i="2"/>
  <c r="I4996" i="2"/>
  <c r="K4996" i="2"/>
  <c r="H4997" i="2"/>
  <c r="I4997" i="2" s="1"/>
  <c r="K4997" i="2"/>
  <c r="H4998" i="2"/>
  <c r="I4998" i="2"/>
  <c r="K4998" i="2"/>
  <c r="H4999" i="2"/>
  <c r="I4999" i="2" s="1"/>
  <c r="K4999" i="2"/>
  <c r="H5000" i="2"/>
  <c r="I5000" i="2"/>
  <c r="K5000" i="2"/>
  <c r="H5001" i="2"/>
  <c r="I5001" i="2" s="1"/>
  <c r="K5001" i="2"/>
  <c r="H5002" i="2"/>
  <c r="I5002" i="2"/>
  <c r="K5002" i="2"/>
  <c r="H5003" i="2"/>
  <c r="I5003" i="2" s="1"/>
  <c r="K5003" i="2"/>
  <c r="H5004" i="2"/>
  <c r="I5004" i="2"/>
  <c r="K5004" i="2"/>
  <c r="H5005" i="2"/>
  <c r="I5005" i="2" s="1"/>
  <c r="K5005" i="2"/>
  <c r="H5006" i="2"/>
  <c r="I5006" i="2"/>
  <c r="K5006" i="2"/>
  <c r="H5007" i="2"/>
  <c r="I5007" i="2" s="1"/>
  <c r="K5007" i="2"/>
  <c r="H5008" i="2"/>
  <c r="I5008" i="2"/>
  <c r="K5008" i="2"/>
  <c r="H5009" i="2"/>
  <c r="I5009" i="2" s="1"/>
  <c r="K5009" i="2"/>
  <c r="H5010" i="2"/>
  <c r="I5010" i="2"/>
  <c r="K5010" i="2"/>
  <c r="H5011" i="2"/>
  <c r="I5011" i="2" s="1"/>
  <c r="K5011" i="2"/>
  <c r="H5012" i="2"/>
  <c r="I5012" i="2"/>
  <c r="K5012" i="2"/>
  <c r="H5013" i="2"/>
  <c r="I5013" i="2" s="1"/>
  <c r="K5013" i="2"/>
  <c r="H5014" i="2"/>
  <c r="I5014" i="2"/>
  <c r="K5014" i="2"/>
  <c r="H5015" i="2"/>
  <c r="I5015" i="2" s="1"/>
  <c r="K5015" i="2"/>
  <c r="H5016" i="2"/>
  <c r="I5016" i="2"/>
  <c r="K5016" i="2"/>
  <c r="H5017" i="2"/>
  <c r="I5017" i="2" s="1"/>
  <c r="K5017" i="2"/>
  <c r="H5018" i="2"/>
  <c r="I5018" i="2"/>
  <c r="K5018" i="2"/>
  <c r="H5019" i="2"/>
  <c r="I5019" i="2" s="1"/>
  <c r="K5019" i="2"/>
  <c r="H5020" i="2"/>
  <c r="I5020" i="2"/>
  <c r="K5020" i="2"/>
  <c r="H5021" i="2"/>
  <c r="I5021" i="2" s="1"/>
  <c r="J5021" i="2" s="1"/>
  <c r="K5021" i="2"/>
  <c r="H5022" i="2"/>
  <c r="I5022" i="2"/>
  <c r="K5022" i="2"/>
  <c r="H5023" i="2"/>
  <c r="I5023" i="2" s="1"/>
  <c r="K5023" i="2"/>
  <c r="H5024" i="2"/>
  <c r="I5024" i="2"/>
  <c r="K5024" i="2"/>
  <c r="H5025" i="2"/>
  <c r="I5025" i="2" s="1"/>
  <c r="K5025" i="2"/>
  <c r="H5026" i="2"/>
  <c r="I5026" i="2"/>
  <c r="K5026" i="2"/>
  <c r="H5027" i="2"/>
  <c r="I5027" i="2" s="1"/>
  <c r="K5027" i="2"/>
  <c r="H5028" i="2"/>
  <c r="I5028" i="2"/>
  <c r="K5028" i="2"/>
  <c r="H5029" i="2"/>
  <c r="I5029" i="2" s="1"/>
  <c r="K5029" i="2"/>
  <c r="H5030" i="2"/>
  <c r="I5030" i="2"/>
  <c r="K5030" i="2"/>
  <c r="H5031" i="2"/>
  <c r="I5031" i="2" s="1"/>
  <c r="K5031" i="2"/>
  <c r="H5032" i="2"/>
  <c r="I5032" i="2"/>
  <c r="K5032" i="2"/>
  <c r="H5033" i="2"/>
  <c r="I5033" i="2" s="1"/>
  <c r="K5033" i="2"/>
  <c r="H5034" i="2"/>
  <c r="I5034" i="2"/>
  <c r="K5034" i="2"/>
  <c r="H5035" i="2"/>
  <c r="I5035" i="2" s="1"/>
  <c r="K5035" i="2"/>
  <c r="H5036" i="2"/>
  <c r="I5036" i="2"/>
  <c r="K5036" i="2"/>
  <c r="H5037" i="2"/>
  <c r="I5037" i="2" s="1"/>
  <c r="K5037" i="2"/>
  <c r="H5038" i="2"/>
  <c r="I5038" i="2"/>
  <c r="K5038" i="2"/>
  <c r="H5039" i="2"/>
  <c r="I5039" i="2" s="1"/>
  <c r="K5039" i="2"/>
  <c r="H5040" i="2"/>
  <c r="I5040" i="2"/>
  <c r="K5040" i="2"/>
  <c r="H5041" i="2"/>
  <c r="I5041" i="2" s="1"/>
  <c r="K5041" i="2"/>
  <c r="H5042" i="2"/>
  <c r="I5042" i="2"/>
  <c r="K5042" i="2"/>
  <c r="H5043" i="2"/>
  <c r="I5043" i="2" s="1"/>
  <c r="K5043" i="2"/>
  <c r="H5044" i="2"/>
  <c r="I5044" i="2"/>
  <c r="K5044" i="2"/>
  <c r="H5045" i="2"/>
  <c r="I5045" i="2" s="1"/>
  <c r="K5045" i="2"/>
  <c r="H5046" i="2"/>
  <c r="I5046" i="2"/>
  <c r="K5046" i="2"/>
  <c r="H5047" i="2"/>
  <c r="I5047" i="2" s="1"/>
  <c r="K5047" i="2"/>
  <c r="H5048" i="2"/>
  <c r="I5048" i="2"/>
  <c r="K5048" i="2"/>
  <c r="H5049" i="2"/>
  <c r="I5049" i="2" s="1"/>
  <c r="K5049" i="2"/>
  <c r="H5050" i="2"/>
  <c r="I5050" i="2"/>
  <c r="K5050" i="2"/>
  <c r="H5051" i="2"/>
  <c r="I5051" i="2" s="1"/>
  <c r="K5051" i="2"/>
  <c r="H5052" i="2"/>
  <c r="I5052" i="2"/>
  <c r="K5052" i="2"/>
  <c r="H5053" i="2"/>
  <c r="I5053" i="2" s="1"/>
  <c r="K5053" i="2"/>
  <c r="H5054" i="2"/>
  <c r="I5054" i="2"/>
  <c r="K5054" i="2"/>
  <c r="H5055" i="2"/>
  <c r="I5055" i="2" s="1"/>
  <c r="K5055" i="2"/>
  <c r="H5056" i="2"/>
  <c r="I5056" i="2"/>
  <c r="K5056" i="2"/>
  <c r="H5057" i="2"/>
  <c r="I5057" i="2" s="1"/>
  <c r="K5057" i="2"/>
  <c r="H5058" i="2"/>
  <c r="I5058" i="2"/>
  <c r="K5058" i="2"/>
  <c r="H5059" i="2"/>
  <c r="I5059" i="2" s="1"/>
  <c r="K5059" i="2"/>
  <c r="H5060" i="2"/>
  <c r="I5060" i="2"/>
  <c r="K5060" i="2"/>
  <c r="H5061" i="2"/>
  <c r="I5061" i="2" s="1"/>
  <c r="K5061" i="2"/>
  <c r="H5062" i="2"/>
  <c r="I5062" i="2"/>
  <c r="K5062" i="2"/>
  <c r="H5063" i="2"/>
  <c r="I5063" i="2" s="1"/>
  <c r="K5063" i="2"/>
  <c r="H5064" i="2"/>
  <c r="I5064" i="2"/>
  <c r="K5064" i="2"/>
  <c r="H5065" i="2"/>
  <c r="I5065" i="2" s="1"/>
  <c r="K5065" i="2"/>
  <c r="H5066" i="2"/>
  <c r="I5066" i="2"/>
  <c r="K5066" i="2"/>
  <c r="H5067" i="2"/>
  <c r="I5067" i="2" s="1"/>
  <c r="K5067" i="2"/>
  <c r="H5068" i="2"/>
  <c r="I5068" i="2"/>
  <c r="K5068" i="2"/>
  <c r="H5069" i="2"/>
  <c r="I5069" i="2" s="1"/>
  <c r="K5069" i="2"/>
  <c r="H5070" i="2"/>
  <c r="I5070" i="2"/>
  <c r="K5070" i="2"/>
  <c r="H5071" i="2"/>
  <c r="I5071" i="2" s="1"/>
  <c r="K5071" i="2"/>
  <c r="H5072" i="2"/>
  <c r="I5072" i="2"/>
  <c r="K5072" i="2"/>
  <c r="H5073" i="2"/>
  <c r="I5073" i="2" s="1"/>
  <c r="K5073" i="2"/>
  <c r="H5074" i="2"/>
  <c r="I5074" i="2"/>
  <c r="K5074" i="2"/>
  <c r="H5075" i="2"/>
  <c r="I5075" i="2" s="1"/>
  <c r="K5075" i="2"/>
  <c r="H5076" i="2"/>
  <c r="I5076" i="2"/>
  <c r="K5076" i="2"/>
  <c r="H5077" i="2"/>
  <c r="I5077" i="2" s="1"/>
  <c r="K5077" i="2"/>
  <c r="H5078" i="2"/>
  <c r="I5078" i="2"/>
  <c r="K5078" i="2"/>
  <c r="H5079" i="2"/>
  <c r="I5079" i="2" s="1"/>
  <c r="K5079" i="2"/>
  <c r="H5080" i="2"/>
  <c r="I5080" i="2"/>
  <c r="K5080" i="2"/>
  <c r="H5081" i="2"/>
  <c r="I5081" i="2" s="1"/>
  <c r="K5081" i="2"/>
  <c r="H5082" i="2"/>
  <c r="I5082" i="2"/>
  <c r="K5082" i="2"/>
  <c r="H5083" i="2"/>
  <c r="I5083" i="2" s="1"/>
  <c r="K5083" i="2"/>
  <c r="H5084" i="2"/>
  <c r="I5084" i="2"/>
  <c r="K5084" i="2"/>
  <c r="H5085" i="2"/>
  <c r="I5085" i="2" s="1"/>
  <c r="K5085" i="2"/>
  <c r="H5086" i="2"/>
  <c r="I5086" i="2"/>
  <c r="K5086" i="2"/>
  <c r="H5087" i="2"/>
  <c r="I5087" i="2" s="1"/>
  <c r="K5087" i="2"/>
  <c r="H5088" i="2"/>
  <c r="I5088" i="2"/>
  <c r="K5088" i="2"/>
  <c r="H5089" i="2"/>
  <c r="I5089" i="2" s="1"/>
  <c r="K5089" i="2"/>
  <c r="H5090" i="2"/>
  <c r="I5090" i="2"/>
  <c r="K5090" i="2"/>
  <c r="H5091" i="2"/>
  <c r="I5091" i="2" s="1"/>
  <c r="K5091" i="2"/>
  <c r="H5092" i="2"/>
  <c r="I5092" i="2"/>
  <c r="K5092" i="2"/>
  <c r="H5093" i="2"/>
  <c r="I5093" i="2" s="1"/>
  <c r="K5093" i="2"/>
  <c r="H5094" i="2"/>
  <c r="I5094" i="2"/>
  <c r="K5094" i="2"/>
  <c r="H5095" i="2"/>
  <c r="I5095" i="2" s="1"/>
  <c r="K5095" i="2"/>
  <c r="H5096" i="2"/>
  <c r="I5096" i="2"/>
  <c r="K5096" i="2"/>
  <c r="H5097" i="2"/>
  <c r="I5097" i="2" s="1"/>
  <c r="K5097" i="2"/>
  <c r="H5098" i="2"/>
  <c r="I5098" i="2"/>
  <c r="K5098" i="2"/>
  <c r="H5099" i="2"/>
  <c r="I5099" i="2" s="1"/>
  <c r="K5099" i="2"/>
  <c r="H5100" i="2"/>
  <c r="I5100" i="2"/>
  <c r="K5100" i="2"/>
  <c r="H5101" i="2"/>
  <c r="I5101" i="2" s="1"/>
  <c r="K5101" i="2"/>
  <c r="H5102" i="2"/>
  <c r="I5102" i="2"/>
  <c r="K5102" i="2"/>
  <c r="H5103" i="2"/>
  <c r="I5103" i="2" s="1"/>
  <c r="K5103" i="2"/>
  <c r="H5104" i="2"/>
  <c r="I5104" i="2"/>
  <c r="K5104" i="2"/>
  <c r="H5105" i="2"/>
  <c r="I5105" i="2" s="1"/>
  <c r="K5105" i="2"/>
  <c r="H5106" i="2"/>
  <c r="I5106" i="2"/>
  <c r="K5106" i="2"/>
  <c r="H5107" i="2"/>
  <c r="I5107" i="2" s="1"/>
  <c r="K5107" i="2"/>
  <c r="H5108" i="2"/>
  <c r="I5108" i="2"/>
  <c r="K5108" i="2"/>
  <c r="H5109" i="2"/>
  <c r="I5109" i="2" s="1"/>
  <c r="K5109" i="2"/>
  <c r="H5110" i="2"/>
  <c r="I5110" i="2"/>
  <c r="K5110" i="2"/>
  <c r="H5111" i="2"/>
  <c r="I5111" i="2" s="1"/>
  <c r="K5111" i="2"/>
  <c r="H5112" i="2"/>
  <c r="I5112" i="2"/>
  <c r="K5112" i="2"/>
  <c r="H5113" i="2"/>
  <c r="I5113" i="2" s="1"/>
  <c r="K5113" i="2"/>
  <c r="H5114" i="2"/>
  <c r="I5114" i="2"/>
  <c r="K5114" i="2"/>
  <c r="H5115" i="2"/>
  <c r="I5115" i="2" s="1"/>
  <c r="K5115" i="2"/>
  <c r="H5116" i="2"/>
  <c r="I5116" i="2"/>
  <c r="K5116" i="2"/>
  <c r="H5117" i="2"/>
  <c r="I5117" i="2" s="1"/>
  <c r="K5117" i="2"/>
  <c r="H5118" i="2"/>
  <c r="I5118" i="2"/>
  <c r="K5118" i="2"/>
  <c r="H5119" i="2"/>
  <c r="I5119" i="2" s="1"/>
  <c r="K5119" i="2"/>
  <c r="H5120" i="2"/>
  <c r="I5120" i="2"/>
  <c r="K5120" i="2"/>
  <c r="H5121" i="2"/>
  <c r="I5121" i="2" s="1"/>
  <c r="K5121" i="2"/>
  <c r="H5122" i="2"/>
  <c r="I5122" i="2"/>
  <c r="K5122" i="2"/>
  <c r="H5123" i="2"/>
  <c r="I5123" i="2" s="1"/>
  <c r="K5123" i="2"/>
  <c r="H5124" i="2"/>
  <c r="I5124" i="2"/>
  <c r="K5124" i="2"/>
  <c r="H5125" i="2"/>
  <c r="I5125" i="2" s="1"/>
  <c r="K5125" i="2"/>
  <c r="H5126" i="2"/>
  <c r="I5126" i="2"/>
  <c r="K5126" i="2"/>
  <c r="H5127" i="2"/>
  <c r="I5127" i="2" s="1"/>
  <c r="K5127" i="2"/>
  <c r="H5128" i="2"/>
  <c r="I5128" i="2"/>
  <c r="K5128" i="2"/>
  <c r="H5129" i="2"/>
  <c r="I5129" i="2" s="1"/>
  <c r="K5129" i="2"/>
  <c r="H5130" i="2"/>
  <c r="I5130" i="2"/>
  <c r="K5130" i="2"/>
  <c r="H5131" i="2"/>
  <c r="I5131" i="2" s="1"/>
  <c r="K5131" i="2"/>
  <c r="H5132" i="2"/>
  <c r="I5132" i="2"/>
  <c r="K5132" i="2"/>
  <c r="H5133" i="2"/>
  <c r="I5133" i="2" s="1"/>
  <c r="K5133" i="2"/>
  <c r="H5134" i="2"/>
  <c r="I5134" i="2"/>
  <c r="K5134" i="2"/>
  <c r="H5135" i="2"/>
  <c r="I5135" i="2" s="1"/>
  <c r="K5135" i="2"/>
  <c r="H5136" i="2"/>
  <c r="I5136" i="2"/>
  <c r="K5136" i="2"/>
  <c r="H5137" i="2"/>
  <c r="I5137" i="2" s="1"/>
  <c r="K5137" i="2"/>
  <c r="H5138" i="2"/>
  <c r="I5138" i="2"/>
  <c r="K5138" i="2"/>
  <c r="H5139" i="2"/>
  <c r="I5139" i="2" s="1"/>
  <c r="K5139" i="2"/>
  <c r="H5140" i="2"/>
  <c r="I5140" i="2"/>
  <c r="K5140" i="2"/>
  <c r="H5141" i="2"/>
  <c r="I5141" i="2" s="1"/>
  <c r="K5141" i="2"/>
  <c r="H5142" i="2"/>
  <c r="I5142" i="2"/>
  <c r="K5142" i="2"/>
  <c r="H5143" i="2"/>
  <c r="I5143" i="2" s="1"/>
  <c r="K5143" i="2"/>
  <c r="H5144" i="2"/>
  <c r="I5144" i="2"/>
  <c r="K5144" i="2"/>
  <c r="H5145" i="2"/>
  <c r="I5145" i="2" s="1"/>
  <c r="K5145" i="2"/>
  <c r="H5146" i="2"/>
  <c r="I5146" i="2"/>
  <c r="K5146" i="2"/>
  <c r="H5147" i="2"/>
  <c r="I5147" i="2" s="1"/>
  <c r="K5147" i="2"/>
  <c r="H5148" i="2"/>
  <c r="I5148" i="2"/>
  <c r="K5148" i="2"/>
  <c r="H5149" i="2"/>
  <c r="I5149" i="2" s="1"/>
  <c r="J5149" i="2" s="1"/>
  <c r="K5149" i="2"/>
  <c r="H5150" i="2"/>
  <c r="I5150" i="2"/>
  <c r="K5150" i="2"/>
  <c r="H5151" i="2"/>
  <c r="I5151" i="2" s="1"/>
  <c r="K5151" i="2"/>
  <c r="H5152" i="2"/>
  <c r="I5152" i="2"/>
  <c r="K5152" i="2"/>
  <c r="H5153" i="2"/>
  <c r="I5153" i="2" s="1"/>
  <c r="K5153" i="2"/>
  <c r="H5154" i="2"/>
  <c r="I5154" i="2"/>
  <c r="K5154" i="2"/>
  <c r="H5155" i="2"/>
  <c r="I5155" i="2" s="1"/>
  <c r="K5155" i="2"/>
  <c r="H5156" i="2"/>
  <c r="I5156" i="2"/>
  <c r="K5156" i="2"/>
  <c r="H5157" i="2"/>
  <c r="I5157" i="2" s="1"/>
  <c r="K5157" i="2"/>
  <c r="H5158" i="2"/>
  <c r="I5158" i="2"/>
  <c r="K5158" i="2"/>
  <c r="H5159" i="2"/>
  <c r="I5159" i="2" s="1"/>
  <c r="K5159" i="2"/>
  <c r="H5160" i="2"/>
  <c r="I5160" i="2"/>
  <c r="K5160" i="2"/>
  <c r="H5161" i="2"/>
  <c r="I5161" i="2" s="1"/>
  <c r="K5161" i="2"/>
  <c r="H5162" i="2"/>
  <c r="I5162" i="2"/>
  <c r="K5162" i="2"/>
  <c r="H5163" i="2"/>
  <c r="I5163" i="2" s="1"/>
  <c r="K5163" i="2"/>
  <c r="H5164" i="2"/>
  <c r="I5164" i="2"/>
  <c r="K5164" i="2"/>
  <c r="H5165" i="2"/>
  <c r="I5165" i="2" s="1"/>
  <c r="K5165" i="2"/>
  <c r="H5166" i="2"/>
  <c r="I5166" i="2"/>
  <c r="K5166" i="2"/>
  <c r="H5167" i="2"/>
  <c r="I5167" i="2" s="1"/>
  <c r="K5167" i="2"/>
  <c r="H5168" i="2"/>
  <c r="I5168" i="2"/>
  <c r="K5168" i="2"/>
  <c r="H5169" i="2"/>
  <c r="I5169" i="2" s="1"/>
  <c r="K5169" i="2"/>
  <c r="H5170" i="2"/>
  <c r="I5170" i="2"/>
  <c r="K5170" i="2"/>
  <c r="H5171" i="2"/>
  <c r="I5171" i="2" s="1"/>
  <c r="K5171" i="2"/>
  <c r="H5172" i="2"/>
  <c r="I5172" i="2"/>
  <c r="K5172" i="2"/>
  <c r="H5173" i="2"/>
  <c r="I5173" i="2" s="1"/>
  <c r="K5173" i="2"/>
  <c r="H5174" i="2"/>
  <c r="I5174" i="2"/>
  <c r="K5174" i="2"/>
  <c r="H5175" i="2"/>
  <c r="I5175" i="2" s="1"/>
  <c r="K5175" i="2"/>
  <c r="H5176" i="2"/>
  <c r="I5176" i="2"/>
  <c r="K5176" i="2"/>
  <c r="H5177" i="2"/>
  <c r="I5177" i="2" s="1"/>
  <c r="K5177" i="2"/>
  <c r="H5178" i="2"/>
  <c r="I5178" i="2"/>
  <c r="K5178" i="2"/>
  <c r="H5179" i="2"/>
  <c r="I5179" i="2" s="1"/>
  <c r="K5179" i="2"/>
  <c r="H5180" i="2"/>
  <c r="I5180" i="2"/>
  <c r="K5180" i="2"/>
  <c r="H5181" i="2"/>
  <c r="I5181" i="2" s="1"/>
  <c r="K5181" i="2"/>
  <c r="H5182" i="2"/>
  <c r="I5182" i="2"/>
  <c r="K5182" i="2"/>
  <c r="H5183" i="2"/>
  <c r="I5183" i="2" s="1"/>
  <c r="K5183" i="2"/>
  <c r="H5184" i="2"/>
  <c r="I5184" i="2"/>
  <c r="K5184" i="2"/>
  <c r="H5185" i="2"/>
  <c r="I5185" i="2" s="1"/>
  <c r="K5185" i="2"/>
  <c r="H5186" i="2"/>
  <c r="I5186" i="2"/>
  <c r="K5186" i="2"/>
  <c r="H5187" i="2"/>
  <c r="I5187" i="2" s="1"/>
  <c r="K5187" i="2"/>
  <c r="H5188" i="2"/>
  <c r="I5188" i="2"/>
  <c r="K5188" i="2"/>
  <c r="H5189" i="2"/>
  <c r="I5189" i="2" s="1"/>
  <c r="K5189" i="2"/>
  <c r="H5190" i="2"/>
  <c r="I5190" i="2"/>
  <c r="K5190" i="2"/>
  <c r="H5191" i="2"/>
  <c r="I5191" i="2" s="1"/>
  <c r="K5191" i="2"/>
  <c r="H5192" i="2"/>
  <c r="I5192" i="2"/>
  <c r="K5192" i="2"/>
  <c r="H5193" i="2"/>
  <c r="I5193" i="2" s="1"/>
  <c r="K5193" i="2"/>
  <c r="H5194" i="2"/>
  <c r="I5194" i="2"/>
  <c r="K5194" i="2"/>
  <c r="H5195" i="2"/>
  <c r="I5195" i="2" s="1"/>
  <c r="K5195" i="2"/>
  <c r="H5196" i="2"/>
  <c r="I5196" i="2"/>
  <c r="K5196" i="2"/>
  <c r="H5197" i="2"/>
  <c r="I5197" i="2" s="1"/>
  <c r="K5197" i="2"/>
  <c r="H5198" i="2"/>
  <c r="I5198" i="2"/>
  <c r="K5198" i="2"/>
  <c r="H5199" i="2"/>
  <c r="I5199" i="2" s="1"/>
  <c r="K5199" i="2"/>
  <c r="H5200" i="2"/>
  <c r="I5200" i="2"/>
  <c r="K5200" i="2"/>
  <c r="H5201" i="2"/>
  <c r="I5201" i="2" s="1"/>
  <c r="K5201" i="2"/>
  <c r="H5202" i="2"/>
  <c r="I5202" i="2"/>
  <c r="K5202" i="2"/>
  <c r="H5203" i="2"/>
  <c r="I5203" i="2" s="1"/>
  <c r="K5203" i="2"/>
  <c r="H5204" i="2"/>
  <c r="I5204" i="2"/>
  <c r="K5204" i="2"/>
  <c r="H5205" i="2"/>
  <c r="I5205" i="2" s="1"/>
  <c r="K5205" i="2"/>
  <c r="H5206" i="2"/>
  <c r="I5206" i="2"/>
  <c r="K5206" i="2"/>
  <c r="H5207" i="2"/>
  <c r="I5207" i="2" s="1"/>
  <c r="K5207" i="2"/>
  <c r="H5208" i="2"/>
  <c r="I5208" i="2"/>
  <c r="K5208" i="2"/>
  <c r="H5209" i="2"/>
  <c r="I5209" i="2" s="1"/>
  <c r="K5209" i="2"/>
  <c r="H5210" i="2"/>
  <c r="I5210" i="2"/>
  <c r="K5210" i="2"/>
  <c r="H5211" i="2"/>
  <c r="I5211" i="2" s="1"/>
  <c r="K5211" i="2"/>
  <c r="H5212" i="2"/>
  <c r="I5212" i="2"/>
  <c r="K5212" i="2"/>
  <c r="H5213" i="2"/>
  <c r="I5213" i="2" s="1"/>
  <c r="K5213" i="2"/>
  <c r="H5214" i="2"/>
  <c r="I5214" i="2"/>
  <c r="K5214" i="2"/>
  <c r="H5215" i="2"/>
  <c r="I5215" i="2" s="1"/>
  <c r="K5215" i="2"/>
  <c r="H5216" i="2"/>
  <c r="I5216" i="2"/>
  <c r="K5216" i="2"/>
  <c r="H5217" i="2"/>
  <c r="I5217" i="2" s="1"/>
  <c r="K5217" i="2"/>
  <c r="H5218" i="2"/>
  <c r="I5218" i="2"/>
  <c r="K5218" i="2"/>
  <c r="H5219" i="2"/>
  <c r="I5219" i="2" s="1"/>
  <c r="K5219" i="2"/>
  <c r="H5220" i="2"/>
  <c r="I5220" i="2"/>
  <c r="K5220" i="2"/>
  <c r="H5221" i="2"/>
  <c r="I5221" i="2" s="1"/>
  <c r="K5221" i="2"/>
  <c r="H5222" i="2"/>
  <c r="I5222" i="2"/>
  <c r="K5222" i="2"/>
  <c r="H5223" i="2"/>
  <c r="I5223" i="2" s="1"/>
  <c r="K5223" i="2"/>
  <c r="H5224" i="2"/>
  <c r="I5224" i="2"/>
  <c r="K5224" i="2"/>
  <c r="H5225" i="2"/>
  <c r="I5225" i="2" s="1"/>
  <c r="K5225" i="2"/>
  <c r="H5226" i="2"/>
  <c r="I5226" i="2"/>
  <c r="K5226" i="2"/>
  <c r="H5227" i="2"/>
  <c r="I5227" i="2" s="1"/>
  <c r="K5227" i="2"/>
  <c r="H5228" i="2"/>
  <c r="I5228" i="2"/>
  <c r="K5228" i="2"/>
  <c r="H5229" i="2"/>
  <c r="I5229" i="2" s="1"/>
  <c r="K5229" i="2"/>
  <c r="H5230" i="2"/>
  <c r="I5230" i="2"/>
  <c r="K5230" i="2"/>
  <c r="H5231" i="2"/>
  <c r="I5231" i="2" s="1"/>
  <c r="K5231" i="2"/>
  <c r="H5232" i="2"/>
  <c r="I5232" i="2"/>
  <c r="K5232" i="2"/>
  <c r="H5233" i="2"/>
  <c r="I5233" i="2" s="1"/>
  <c r="K5233" i="2"/>
  <c r="H5234" i="2"/>
  <c r="I5234" i="2"/>
  <c r="K5234" i="2"/>
  <c r="H5235" i="2"/>
  <c r="I5235" i="2" s="1"/>
  <c r="K5235" i="2"/>
  <c r="H5236" i="2"/>
  <c r="I5236" i="2"/>
  <c r="K5236" i="2"/>
  <c r="H5237" i="2"/>
  <c r="I5237" i="2" s="1"/>
  <c r="K5237" i="2"/>
  <c r="H5238" i="2"/>
  <c r="I5238" i="2"/>
  <c r="K5238" i="2"/>
  <c r="H5239" i="2"/>
  <c r="I5239" i="2" s="1"/>
  <c r="K5239" i="2"/>
  <c r="H5240" i="2"/>
  <c r="I5240" i="2"/>
  <c r="K5240" i="2"/>
  <c r="H5241" i="2"/>
  <c r="I5241" i="2" s="1"/>
  <c r="K5241" i="2"/>
  <c r="H5242" i="2"/>
  <c r="I5242" i="2"/>
  <c r="K5242" i="2"/>
  <c r="H5243" i="2"/>
  <c r="I5243" i="2" s="1"/>
  <c r="K5243" i="2"/>
  <c r="H5244" i="2"/>
  <c r="I5244" i="2"/>
  <c r="K5244" i="2"/>
  <c r="H5245" i="2"/>
  <c r="I5245" i="2" s="1"/>
  <c r="K5245" i="2"/>
  <c r="H5246" i="2"/>
  <c r="I5246" i="2"/>
  <c r="K5246" i="2"/>
  <c r="H5247" i="2"/>
  <c r="I5247" i="2" s="1"/>
  <c r="K5247" i="2"/>
  <c r="H5248" i="2"/>
  <c r="I5248" i="2"/>
  <c r="K5248" i="2"/>
  <c r="H5249" i="2"/>
  <c r="I5249" i="2" s="1"/>
  <c r="K5249" i="2"/>
  <c r="H5250" i="2"/>
  <c r="I5250" i="2"/>
  <c r="K5250" i="2"/>
  <c r="H5251" i="2"/>
  <c r="I5251" i="2" s="1"/>
  <c r="K5251" i="2"/>
  <c r="H5252" i="2"/>
  <c r="I5252" i="2"/>
  <c r="K5252" i="2"/>
  <c r="H5253" i="2"/>
  <c r="I5253" i="2" s="1"/>
  <c r="K5253" i="2"/>
  <c r="H5254" i="2"/>
  <c r="I5254" i="2"/>
  <c r="K5254" i="2"/>
  <c r="H5255" i="2"/>
  <c r="I5255" i="2" s="1"/>
  <c r="K5255" i="2"/>
  <c r="H5256" i="2"/>
  <c r="I5256" i="2"/>
  <c r="K5256" i="2"/>
  <c r="H5257" i="2"/>
  <c r="I5257" i="2" s="1"/>
  <c r="K5257" i="2"/>
  <c r="H5258" i="2"/>
  <c r="I5258" i="2"/>
  <c r="K5258" i="2"/>
  <c r="H5259" i="2"/>
  <c r="I5259" i="2" s="1"/>
  <c r="K5259" i="2"/>
  <c r="H5260" i="2"/>
  <c r="I5260" i="2"/>
  <c r="K5260" i="2"/>
  <c r="H5261" i="2"/>
  <c r="I5261" i="2" s="1"/>
  <c r="K5261" i="2"/>
  <c r="H5262" i="2"/>
  <c r="I5262" i="2"/>
  <c r="K5262" i="2"/>
  <c r="H5263" i="2"/>
  <c r="I5263" i="2" s="1"/>
  <c r="K5263" i="2"/>
  <c r="H5264" i="2"/>
  <c r="I5264" i="2"/>
  <c r="K5264" i="2"/>
  <c r="H5265" i="2"/>
  <c r="I5265" i="2" s="1"/>
  <c r="K5265" i="2"/>
  <c r="H5266" i="2"/>
  <c r="I5266" i="2"/>
  <c r="K5266" i="2"/>
  <c r="H5267" i="2"/>
  <c r="I5267" i="2" s="1"/>
  <c r="K5267" i="2"/>
  <c r="H5268" i="2"/>
  <c r="I5268" i="2"/>
  <c r="K5268" i="2"/>
  <c r="H5269" i="2"/>
  <c r="I5269" i="2" s="1"/>
  <c r="K5269" i="2"/>
  <c r="H5270" i="2"/>
  <c r="I5270" i="2"/>
  <c r="K5270" i="2"/>
  <c r="H5271" i="2"/>
  <c r="I5271" i="2" s="1"/>
  <c r="K5271" i="2"/>
  <c r="H5272" i="2"/>
  <c r="I5272" i="2"/>
  <c r="K5272" i="2"/>
  <c r="H5273" i="2"/>
  <c r="I5273" i="2" s="1"/>
  <c r="K5273" i="2"/>
  <c r="H5274" i="2"/>
  <c r="I5274" i="2"/>
  <c r="K5274" i="2"/>
  <c r="H5275" i="2"/>
  <c r="I5275" i="2" s="1"/>
  <c r="K5275" i="2"/>
  <c r="H5276" i="2"/>
  <c r="I5276" i="2"/>
  <c r="K5276" i="2"/>
  <c r="H5277" i="2"/>
  <c r="I5277" i="2" s="1"/>
  <c r="K5277" i="2"/>
  <c r="H5278" i="2"/>
  <c r="I5278" i="2"/>
  <c r="K5278" i="2"/>
  <c r="H5279" i="2"/>
  <c r="I5279" i="2" s="1"/>
  <c r="K5279" i="2"/>
  <c r="H5280" i="2"/>
  <c r="I5280" i="2"/>
  <c r="K5280" i="2"/>
  <c r="H5281" i="2"/>
  <c r="I5281" i="2" s="1"/>
  <c r="K5281" i="2"/>
  <c r="H5282" i="2"/>
  <c r="I5282" i="2"/>
  <c r="K5282" i="2"/>
  <c r="H5283" i="2"/>
  <c r="I5283" i="2" s="1"/>
  <c r="K5283" i="2"/>
  <c r="H5284" i="2"/>
  <c r="I5284" i="2"/>
  <c r="K5284" i="2"/>
  <c r="H5285" i="2"/>
  <c r="I5285" i="2" s="1"/>
  <c r="K5285" i="2"/>
  <c r="H5286" i="2"/>
  <c r="I5286" i="2"/>
  <c r="K5286" i="2"/>
  <c r="H5287" i="2"/>
  <c r="I5287" i="2" s="1"/>
  <c r="K5287" i="2"/>
  <c r="H5288" i="2"/>
  <c r="I5288" i="2"/>
  <c r="K5288" i="2"/>
  <c r="H5289" i="2"/>
  <c r="I5289" i="2" s="1"/>
  <c r="K5289" i="2"/>
  <c r="H5290" i="2"/>
  <c r="I5290" i="2"/>
  <c r="K5290" i="2"/>
  <c r="H5291" i="2"/>
  <c r="I5291" i="2" s="1"/>
  <c r="K5291" i="2"/>
  <c r="H5292" i="2"/>
  <c r="I5292" i="2"/>
  <c r="K5292" i="2"/>
  <c r="H5293" i="2"/>
  <c r="I5293" i="2" s="1"/>
  <c r="K5293" i="2"/>
  <c r="H5294" i="2"/>
  <c r="I5294" i="2"/>
  <c r="K5294" i="2"/>
  <c r="H5295" i="2"/>
  <c r="I5295" i="2" s="1"/>
  <c r="K5295" i="2"/>
  <c r="H5296" i="2"/>
  <c r="I5296" i="2"/>
  <c r="K5296" i="2"/>
  <c r="H5297" i="2"/>
  <c r="I5297" i="2" s="1"/>
  <c r="K5297" i="2"/>
  <c r="H5298" i="2"/>
  <c r="I5298" i="2"/>
  <c r="K5298" i="2"/>
  <c r="H5299" i="2"/>
  <c r="I5299" i="2" s="1"/>
  <c r="K5299" i="2"/>
  <c r="H5300" i="2"/>
  <c r="I5300" i="2"/>
  <c r="K5300" i="2"/>
  <c r="H5301" i="2"/>
  <c r="I5301" i="2" s="1"/>
  <c r="K5301" i="2"/>
  <c r="H5302" i="2"/>
  <c r="I5302" i="2"/>
  <c r="K5302" i="2"/>
  <c r="H5303" i="2"/>
  <c r="I5303" i="2" s="1"/>
  <c r="K5303" i="2"/>
  <c r="H5304" i="2"/>
  <c r="I5304" i="2"/>
  <c r="K5304" i="2"/>
  <c r="H5305" i="2"/>
  <c r="I5305" i="2" s="1"/>
  <c r="K5305" i="2"/>
  <c r="H5306" i="2"/>
  <c r="I5306" i="2"/>
  <c r="K5306" i="2"/>
  <c r="H5307" i="2"/>
  <c r="I5307" i="2" s="1"/>
  <c r="K5307" i="2"/>
  <c r="H5308" i="2"/>
  <c r="I5308" i="2"/>
  <c r="K5308" i="2"/>
  <c r="H5309" i="2"/>
  <c r="I5309" i="2" s="1"/>
  <c r="K5309" i="2"/>
  <c r="H5310" i="2"/>
  <c r="I5310" i="2"/>
  <c r="K5310" i="2"/>
  <c r="H5311" i="2"/>
  <c r="I5311" i="2" s="1"/>
  <c r="K5311" i="2"/>
  <c r="H5312" i="2"/>
  <c r="I5312" i="2"/>
  <c r="K5312" i="2"/>
  <c r="H5313" i="2"/>
  <c r="I5313" i="2" s="1"/>
  <c r="K5313" i="2"/>
  <c r="H5314" i="2"/>
  <c r="I5314" i="2"/>
  <c r="K5314" i="2"/>
  <c r="H5315" i="2"/>
  <c r="I5315" i="2" s="1"/>
  <c r="K5315" i="2"/>
  <c r="H5316" i="2"/>
  <c r="I5316" i="2"/>
  <c r="K5316" i="2"/>
  <c r="H5317" i="2"/>
  <c r="I5317" i="2" s="1"/>
  <c r="K5317" i="2"/>
  <c r="H5318" i="2"/>
  <c r="I5318" i="2"/>
  <c r="K5318" i="2"/>
  <c r="H5319" i="2"/>
  <c r="I5319" i="2" s="1"/>
  <c r="K5319" i="2"/>
  <c r="H5320" i="2"/>
  <c r="I5320" i="2"/>
  <c r="K5320" i="2"/>
  <c r="H5321" i="2"/>
  <c r="I5321" i="2" s="1"/>
  <c r="K5321" i="2"/>
  <c r="H5322" i="2"/>
  <c r="I5322" i="2"/>
  <c r="K5322" i="2"/>
  <c r="H5323" i="2"/>
  <c r="I5323" i="2" s="1"/>
  <c r="K5323" i="2"/>
  <c r="H5324" i="2"/>
  <c r="I5324" i="2"/>
  <c r="K5324" i="2"/>
  <c r="H5325" i="2"/>
  <c r="I5325" i="2" s="1"/>
  <c r="K5325" i="2"/>
  <c r="H5326" i="2"/>
  <c r="I5326" i="2"/>
  <c r="K5326" i="2"/>
  <c r="H5327" i="2"/>
  <c r="I5327" i="2" s="1"/>
  <c r="K5327" i="2"/>
  <c r="H5328" i="2"/>
  <c r="I5328" i="2" s="1"/>
  <c r="K5328" i="2"/>
  <c r="H5329" i="2"/>
  <c r="I5329" i="2" s="1"/>
  <c r="K5329" i="2"/>
  <c r="H5330" i="2"/>
  <c r="I5330" i="2" s="1"/>
  <c r="K5330" i="2"/>
  <c r="H5331" i="2"/>
  <c r="I5331" i="2" s="1"/>
  <c r="K5331" i="2"/>
  <c r="H5332" i="2"/>
  <c r="I5332" i="2"/>
  <c r="K5332" i="2"/>
  <c r="H5333" i="2"/>
  <c r="I5333" i="2" s="1"/>
  <c r="K5333" i="2"/>
  <c r="H5334" i="2"/>
  <c r="I5334" i="2"/>
  <c r="K5334" i="2"/>
  <c r="H5335" i="2"/>
  <c r="I5335" i="2" s="1"/>
  <c r="K5335" i="2"/>
  <c r="H5336" i="2"/>
  <c r="I5336" i="2" s="1"/>
  <c r="K5336" i="2"/>
  <c r="H5337" i="2"/>
  <c r="I5337" i="2" s="1"/>
  <c r="K5337" i="2"/>
  <c r="H5338" i="2"/>
  <c r="I5338" i="2" s="1"/>
  <c r="K5338" i="2"/>
  <c r="H5339" i="2"/>
  <c r="I5339" i="2" s="1"/>
  <c r="K5339" i="2"/>
  <c r="H5340" i="2"/>
  <c r="I5340" i="2"/>
  <c r="K5340" i="2"/>
  <c r="H5341" i="2"/>
  <c r="I5341" i="2" s="1"/>
  <c r="K5341" i="2"/>
  <c r="H5342" i="2"/>
  <c r="I5342" i="2"/>
  <c r="K5342" i="2"/>
  <c r="H5343" i="2"/>
  <c r="I5343" i="2" s="1"/>
  <c r="K5343" i="2"/>
  <c r="H5344" i="2"/>
  <c r="I5344" i="2" s="1"/>
  <c r="K5344" i="2"/>
  <c r="H5345" i="2"/>
  <c r="I5345" i="2" s="1"/>
  <c r="K5345" i="2"/>
  <c r="H5346" i="2"/>
  <c r="I5346" i="2" s="1"/>
  <c r="K5346" i="2"/>
  <c r="H5347" i="2"/>
  <c r="I5347" i="2" s="1"/>
  <c r="K5347" i="2"/>
  <c r="H5348" i="2"/>
  <c r="I5348" i="2"/>
  <c r="K5348" i="2"/>
  <c r="H5349" i="2"/>
  <c r="I5349" i="2" s="1"/>
  <c r="K5349" i="2"/>
  <c r="H5350" i="2"/>
  <c r="I5350" i="2"/>
  <c r="K5350" i="2"/>
  <c r="H5351" i="2"/>
  <c r="I5351" i="2" s="1"/>
  <c r="K5351" i="2"/>
  <c r="H5352" i="2"/>
  <c r="I5352" i="2" s="1"/>
  <c r="K5352" i="2"/>
  <c r="H5353" i="2"/>
  <c r="I5353" i="2" s="1"/>
  <c r="K5353" i="2"/>
  <c r="H5354" i="2"/>
  <c r="I5354" i="2" s="1"/>
  <c r="K5354" i="2"/>
  <c r="H5355" i="2"/>
  <c r="I5355" i="2" s="1"/>
  <c r="K5355" i="2"/>
  <c r="H5356" i="2"/>
  <c r="I5356" i="2"/>
  <c r="K5356" i="2"/>
  <c r="H5357" i="2"/>
  <c r="I5357" i="2" s="1"/>
  <c r="K5357" i="2"/>
  <c r="H5358" i="2"/>
  <c r="I5358" i="2" s="1"/>
  <c r="K5358" i="2"/>
  <c r="H5359" i="2"/>
  <c r="I5359" i="2" s="1"/>
  <c r="K5359" i="2"/>
  <c r="H5360" i="2"/>
  <c r="I5360" i="2"/>
  <c r="K5360" i="2"/>
  <c r="H5361" i="2"/>
  <c r="I5361" i="2" s="1"/>
  <c r="K5361" i="2"/>
  <c r="H5362" i="2"/>
  <c r="I5362" i="2" s="1"/>
  <c r="K5362" i="2"/>
  <c r="H5363" i="2"/>
  <c r="I5363" i="2" s="1"/>
  <c r="K5363" i="2"/>
  <c r="H5364" i="2"/>
  <c r="I5364" i="2" s="1"/>
  <c r="K5364" i="2"/>
  <c r="H5365" i="2"/>
  <c r="I5365" i="2" s="1"/>
  <c r="K5365" i="2"/>
  <c r="H5366" i="2"/>
  <c r="I5366" i="2"/>
  <c r="K5366" i="2"/>
  <c r="H5367" i="2"/>
  <c r="I5367" i="2" s="1"/>
  <c r="K5367" i="2"/>
  <c r="H5368" i="2"/>
  <c r="I5368" i="2" s="1"/>
  <c r="K5368" i="2"/>
  <c r="H5369" i="2"/>
  <c r="I5369" i="2" s="1"/>
  <c r="K5369" i="2"/>
  <c r="H5370" i="2"/>
  <c r="I5370" i="2"/>
  <c r="K5370" i="2"/>
  <c r="H5371" i="2"/>
  <c r="I5371" i="2" s="1"/>
  <c r="K5371" i="2"/>
  <c r="H5372" i="2"/>
  <c r="I5372" i="2"/>
  <c r="K5372" i="2"/>
  <c r="H5373" i="2"/>
  <c r="I5373" i="2" s="1"/>
  <c r="K5373" i="2"/>
  <c r="H5374" i="2"/>
  <c r="I5374" i="2" s="1"/>
  <c r="K5374" i="2"/>
  <c r="H5375" i="2"/>
  <c r="I5375" i="2" s="1"/>
  <c r="K5375" i="2"/>
  <c r="H5376" i="2"/>
  <c r="I5376" i="2"/>
  <c r="K5376" i="2"/>
  <c r="H5377" i="2"/>
  <c r="I5377" i="2" s="1"/>
  <c r="K5377" i="2"/>
  <c r="H5378" i="2"/>
  <c r="I5378" i="2" s="1"/>
  <c r="K5378" i="2"/>
  <c r="H5379" i="2"/>
  <c r="I5379" i="2" s="1"/>
  <c r="K5379" i="2"/>
  <c r="H5380" i="2"/>
  <c r="I5380" i="2" s="1"/>
  <c r="K5380" i="2"/>
  <c r="H5381" i="2"/>
  <c r="I5381" i="2" s="1"/>
  <c r="K5381" i="2"/>
  <c r="H5382" i="2"/>
  <c r="I5382" i="2"/>
  <c r="K5382" i="2"/>
  <c r="H5383" i="2"/>
  <c r="I5383" i="2" s="1"/>
  <c r="K5383" i="2"/>
  <c r="H5384" i="2"/>
  <c r="I5384" i="2" s="1"/>
  <c r="K5384" i="2"/>
  <c r="H5385" i="2"/>
  <c r="I5385" i="2" s="1"/>
  <c r="K5385" i="2"/>
  <c r="H5386" i="2"/>
  <c r="I5386" i="2"/>
  <c r="K5386" i="2"/>
  <c r="H5387" i="2"/>
  <c r="I5387" i="2" s="1"/>
  <c r="K5387" i="2"/>
  <c r="H5388" i="2"/>
  <c r="I5388" i="2"/>
  <c r="K5388" i="2"/>
  <c r="H5389" i="2"/>
  <c r="I5389" i="2" s="1"/>
  <c r="K5389" i="2"/>
  <c r="H5390" i="2"/>
  <c r="I5390" i="2" s="1"/>
  <c r="K5390" i="2"/>
  <c r="H5391" i="2"/>
  <c r="I5391" i="2" s="1"/>
  <c r="K5391" i="2"/>
  <c r="H5392" i="2"/>
  <c r="I5392" i="2"/>
  <c r="K5392" i="2"/>
  <c r="H5393" i="2"/>
  <c r="I5393" i="2" s="1"/>
  <c r="K5393" i="2"/>
  <c r="H5394" i="2"/>
  <c r="I5394" i="2" s="1"/>
  <c r="K5394" i="2"/>
  <c r="H5395" i="2"/>
  <c r="I5395" i="2" s="1"/>
  <c r="K5395" i="2"/>
  <c r="H5396" i="2"/>
  <c r="I5396" i="2" s="1"/>
  <c r="K5396" i="2"/>
  <c r="H5397" i="2"/>
  <c r="I5397" i="2" s="1"/>
  <c r="K5397" i="2"/>
  <c r="H5398" i="2"/>
  <c r="I5398" i="2"/>
  <c r="K5398" i="2"/>
  <c r="H5399" i="2"/>
  <c r="I5399" i="2" s="1"/>
  <c r="K5399" i="2"/>
  <c r="H5400" i="2"/>
  <c r="I5400" i="2" s="1"/>
  <c r="K5400" i="2"/>
  <c r="H5401" i="2"/>
  <c r="I5401" i="2" s="1"/>
  <c r="K5401" i="2"/>
  <c r="H5402" i="2"/>
  <c r="I5402" i="2"/>
  <c r="K5402" i="2"/>
  <c r="H5403" i="2"/>
  <c r="I5403" i="2" s="1"/>
  <c r="K5403" i="2"/>
  <c r="H5404" i="2"/>
  <c r="I5404" i="2"/>
  <c r="K5404" i="2"/>
  <c r="H5405" i="2"/>
  <c r="I5405" i="2" s="1"/>
  <c r="K5405" i="2"/>
  <c r="H5406" i="2"/>
  <c r="I5406" i="2" s="1"/>
  <c r="K5406" i="2"/>
  <c r="H5407" i="2"/>
  <c r="I5407" i="2" s="1"/>
  <c r="K5407" i="2"/>
  <c r="H5408" i="2"/>
  <c r="I5408" i="2"/>
  <c r="K5408" i="2"/>
  <c r="H5409" i="2"/>
  <c r="I5409" i="2" s="1"/>
  <c r="K5409" i="2"/>
  <c r="H5410" i="2"/>
  <c r="I5410" i="2" s="1"/>
  <c r="K5410" i="2"/>
  <c r="H5411" i="2"/>
  <c r="I5411" i="2" s="1"/>
  <c r="K5411" i="2"/>
  <c r="H5412" i="2"/>
  <c r="I5412" i="2" s="1"/>
  <c r="K5412" i="2"/>
  <c r="H5413" i="2"/>
  <c r="I5413" i="2" s="1"/>
  <c r="K5413" i="2"/>
  <c r="H5414" i="2"/>
  <c r="I5414" i="2"/>
  <c r="K5414" i="2"/>
  <c r="H5415" i="2"/>
  <c r="I5415" i="2" s="1"/>
  <c r="K5415" i="2"/>
  <c r="H5416" i="2"/>
  <c r="I5416" i="2" s="1"/>
  <c r="K5416" i="2"/>
  <c r="H5417" i="2"/>
  <c r="I5417" i="2" s="1"/>
  <c r="K5417" i="2"/>
  <c r="H5418" i="2"/>
  <c r="I5418" i="2"/>
  <c r="K5418" i="2"/>
  <c r="H5419" i="2"/>
  <c r="I5419" i="2" s="1"/>
  <c r="K5419" i="2"/>
  <c r="H5420" i="2"/>
  <c r="I5420" i="2"/>
  <c r="K5420" i="2"/>
  <c r="H5421" i="2"/>
  <c r="I5421" i="2" s="1"/>
  <c r="K5421" i="2"/>
  <c r="H5422" i="2"/>
  <c r="I5422" i="2" s="1"/>
  <c r="K5422" i="2"/>
  <c r="H5423" i="2"/>
  <c r="I5423" i="2" s="1"/>
  <c r="K5423" i="2"/>
  <c r="H5424" i="2"/>
  <c r="I5424" i="2"/>
  <c r="K5424" i="2"/>
  <c r="H5425" i="2"/>
  <c r="I5425" i="2" s="1"/>
  <c r="K5425" i="2"/>
  <c r="H5426" i="2"/>
  <c r="I5426" i="2" s="1"/>
  <c r="K5426" i="2"/>
  <c r="H5427" i="2"/>
  <c r="I5427" i="2" s="1"/>
  <c r="K5427" i="2"/>
  <c r="H5428" i="2"/>
  <c r="I5428" i="2" s="1"/>
  <c r="K5428" i="2"/>
  <c r="H5429" i="2"/>
  <c r="I5429" i="2" s="1"/>
  <c r="K5429" i="2"/>
  <c r="H5430" i="2"/>
  <c r="I5430" i="2"/>
  <c r="K5430" i="2"/>
  <c r="H5431" i="2"/>
  <c r="I5431" i="2" s="1"/>
  <c r="K5431" i="2"/>
  <c r="H5432" i="2"/>
  <c r="I5432" i="2" s="1"/>
  <c r="K5432" i="2"/>
  <c r="H5433" i="2"/>
  <c r="I5433" i="2" s="1"/>
  <c r="K5433" i="2"/>
  <c r="H5434" i="2"/>
  <c r="I5434" i="2"/>
  <c r="K5434" i="2"/>
  <c r="H5435" i="2"/>
  <c r="I5435" i="2" s="1"/>
  <c r="K5435" i="2"/>
  <c r="H5436" i="2"/>
  <c r="I5436" i="2"/>
  <c r="K5436" i="2"/>
  <c r="H5437" i="2"/>
  <c r="I5437" i="2" s="1"/>
  <c r="K5437" i="2"/>
  <c r="H5438" i="2"/>
  <c r="I5438" i="2" s="1"/>
  <c r="K5438" i="2"/>
  <c r="H5439" i="2"/>
  <c r="I5439" i="2" s="1"/>
  <c r="K5439" i="2"/>
  <c r="H5440" i="2"/>
  <c r="I5440" i="2"/>
  <c r="K5440" i="2"/>
  <c r="H5441" i="2"/>
  <c r="I5441" i="2" s="1"/>
  <c r="K5441" i="2"/>
  <c r="H5442" i="2"/>
  <c r="I5442" i="2" s="1"/>
  <c r="K5442" i="2"/>
  <c r="H5443" i="2"/>
  <c r="I5443" i="2" s="1"/>
  <c r="K5443" i="2"/>
  <c r="H5444" i="2"/>
  <c r="I5444" i="2" s="1"/>
  <c r="K5444" i="2"/>
  <c r="H5445" i="2"/>
  <c r="I5445" i="2" s="1"/>
  <c r="K5445" i="2"/>
  <c r="H5446" i="2"/>
  <c r="I5446" i="2"/>
  <c r="K5446" i="2"/>
  <c r="H5447" i="2"/>
  <c r="I5447" i="2" s="1"/>
  <c r="K5447" i="2"/>
  <c r="H5448" i="2"/>
  <c r="I5448" i="2" s="1"/>
  <c r="K5448" i="2"/>
  <c r="H5449" i="2"/>
  <c r="I5449" i="2" s="1"/>
  <c r="K5449" i="2"/>
  <c r="H5450" i="2"/>
  <c r="I5450" i="2"/>
  <c r="K5450" i="2"/>
  <c r="H5451" i="2"/>
  <c r="I5451" i="2" s="1"/>
  <c r="K5451" i="2"/>
  <c r="H5452" i="2"/>
  <c r="I5452" i="2"/>
  <c r="K5452" i="2"/>
  <c r="H5453" i="2"/>
  <c r="I5453" i="2" s="1"/>
  <c r="K5453" i="2"/>
  <c r="H5454" i="2"/>
  <c r="I5454" i="2" s="1"/>
  <c r="K5454" i="2"/>
  <c r="H5455" i="2"/>
  <c r="I5455" i="2" s="1"/>
  <c r="K5455" i="2"/>
  <c r="H5456" i="2"/>
  <c r="I5456" i="2"/>
  <c r="K5456" i="2"/>
  <c r="H5457" i="2"/>
  <c r="I5457" i="2" s="1"/>
  <c r="K5457" i="2"/>
  <c r="H5458" i="2"/>
  <c r="I5458" i="2" s="1"/>
  <c r="K5458" i="2"/>
  <c r="H5459" i="2"/>
  <c r="I5459" i="2" s="1"/>
  <c r="K5459" i="2"/>
  <c r="H5460" i="2"/>
  <c r="I5460" i="2" s="1"/>
  <c r="K5460" i="2"/>
  <c r="H5461" i="2"/>
  <c r="I5461" i="2" s="1"/>
  <c r="K5461" i="2"/>
  <c r="H5462" i="2"/>
  <c r="I5462" i="2"/>
  <c r="K5462" i="2"/>
  <c r="H5463" i="2"/>
  <c r="I5463" i="2" s="1"/>
  <c r="K5463" i="2"/>
  <c r="H5464" i="2"/>
  <c r="I5464" i="2" s="1"/>
  <c r="K5464" i="2"/>
  <c r="H5465" i="2"/>
  <c r="I5465" i="2" s="1"/>
  <c r="K5465" i="2"/>
  <c r="H5466" i="2"/>
  <c r="I5466" i="2"/>
  <c r="K5466" i="2"/>
  <c r="H5467" i="2"/>
  <c r="I5467" i="2" s="1"/>
  <c r="K5467" i="2"/>
  <c r="H5468" i="2"/>
  <c r="I5468" i="2"/>
  <c r="K5468" i="2"/>
  <c r="H5469" i="2"/>
  <c r="I5469" i="2" s="1"/>
  <c r="K5469" i="2"/>
  <c r="H5470" i="2"/>
  <c r="I5470" i="2" s="1"/>
  <c r="K5470" i="2"/>
  <c r="H5471" i="2"/>
  <c r="I5471" i="2" s="1"/>
  <c r="K5471" i="2"/>
  <c r="H5472" i="2"/>
  <c r="I5472" i="2"/>
  <c r="K5472" i="2"/>
  <c r="H5473" i="2"/>
  <c r="I5473" i="2" s="1"/>
  <c r="K5473" i="2"/>
  <c r="H5474" i="2"/>
  <c r="I5474" i="2" s="1"/>
  <c r="K5474" i="2"/>
  <c r="H5475" i="2"/>
  <c r="I5475" i="2" s="1"/>
  <c r="K5475" i="2"/>
  <c r="H5476" i="2"/>
  <c r="I5476" i="2" s="1"/>
  <c r="K5476" i="2"/>
  <c r="H5477" i="2"/>
  <c r="I5477" i="2" s="1"/>
  <c r="K5477" i="2"/>
  <c r="H5478" i="2"/>
  <c r="I5478" i="2"/>
  <c r="K5478" i="2"/>
  <c r="H5479" i="2"/>
  <c r="I5479" i="2" s="1"/>
  <c r="K5479" i="2"/>
  <c r="H5480" i="2"/>
  <c r="I5480" i="2" s="1"/>
  <c r="K5480" i="2"/>
  <c r="H5481" i="2"/>
  <c r="I5481" i="2" s="1"/>
  <c r="K5481" i="2"/>
  <c r="H5482" i="2"/>
  <c r="I5482" i="2"/>
  <c r="K5482" i="2"/>
  <c r="H5483" i="2"/>
  <c r="I5483" i="2" s="1"/>
  <c r="K5483" i="2"/>
  <c r="H5484" i="2"/>
  <c r="I5484" i="2"/>
  <c r="K5484" i="2"/>
  <c r="H5485" i="2"/>
  <c r="I5485" i="2" s="1"/>
  <c r="K5485" i="2"/>
  <c r="H5486" i="2"/>
  <c r="I5486" i="2" s="1"/>
  <c r="K5486" i="2"/>
  <c r="H5487" i="2"/>
  <c r="I5487" i="2" s="1"/>
  <c r="K5487" i="2"/>
  <c r="H5488" i="2"/>
  <c r="I5488" i="2"/>
  <c r="K5488" i="2"/>
  <c r="H5489" i="2"/>
  <c r="I5489" i="2" s="1"/>
  <c r="K5489" i="2"/>
  <c r="H5490" i="2"/>
  <c r="I5490" i="2" s="1"/>
  <c r="K5490" i="2"/>
  <c r="H5491" i="2"/>
  <c r="I5491" i="2" s="1"/>
  <c r="K5491" i="2"/>
  <c r="H5492" i="2"/>
  <c r="I5492" i="2" s="1"/>
  <c r="K5492" i="2"/>
  <c r="H5493" i="2"/>
  <c r="I5493" i="2" s="1"/>
  <c r="K5493" i="2"/>
  <c r="H5494" i="2"/>
  <c r="I5494" i="2"/>
  <c r="K5494" i="2"/>
  <c r="H5495" i="2"/>
  <c r="I5495" i="2" s="1"/>
  <c r="K5495" i="2"/>
  <c r="H5496" i="2"/>
  <c r="I5496" i="2" s="1"/>
  <c r="K5496" i="2"/>
  <c r="H5497" i="2"/>
  <c r="I5497" i="2" s="1"/>
  <c r="K5497" i="2"/>
  <c r="H5498" i="2"/>
  <c r="I5498" i="2"/>
  <c r="K5498" i="2"/>
  <c r="H5499" i="2"/>
  <c r="I5499" i="2" s="1"/>
  <c r="K5499" i="2"/>
  <c r="H5500" i="2"/>
  <c r="I5500" i="2"/>
  <c r="K5500" i="2"/>
  <c r="H5501" i="2"/>
  <c r="I5501" i="2" s="1"/>
  <c r="K5501" i="2"/>
  <c r="H5502" i="2"/>
  <c r="I5502" i="2" s="1"/>
  <c r="K5502" i="2"/>
  <c r="H5503" i="2"/>
  <c r="I5503" i="2" s="1"/>
  <c r="K5503" i="2"/>
  <c r="H5504" i="2"/>
  <c r="I5504" i="2"/>
  <c r="K5504" i="2"/>
  <c r="H5505" i="2"/>
  <c r="I5505" i="2" s="1"/>
  <c r="K5505" i="2"/>
  <c r="H5506" i="2"/>
  <c r="I5506" i="2" s="1"/>
  <c r="K5506" i="2"/>
  <c r="H5507" i="2"/>
  <c r="I5507" i="2" s="1"/>
  <c r="K5507" i="2"/>
  <c r="H5508" i="2"/>
  <c r="I5508" i="2" s="1"/>
  <c r="K5508" i="2"/>
  <c r="H5509" i="2"/>
  <c r="I5509" i="2" s="1"/>
  <c r="K5509" i="2"/>
  <c r="H5510" i="2"/>
  <c r="I5510" i="2"/>
  <c r="K5510" i="2"/>
  <c r="H5511" i="2"/>
  <c r="I5511" i="2" s="1"/>
  <c r="K5511" i="2"/>
  <c r="H5512" i="2"/>
  <c r="I5512" i="2" s="1"/>
  <c r="K5512" i="2"/>
  <c r="H5513" i="2"/>
  <c r="I5513" i="2" s="1"/>
  <c r="K5513" i="2"/>
  <c r="H5514" i="2"/>
  <c r="I5514" i="2"/>
  <c r="K5514" i="2"/>
  <c r="H5515" i="2"/>
  <c r="I5515" i="2" s="1"/>
  <c r="K5515" i="2"/>
  <c r="H5516" i="2"/>
  <c r="I5516" i="2"/>
  <c r="K5516" i="2"/>
  <c r="H5517" i="2"/>
  <c r="I5517" i="2" s="1"/>
  <c r="K5517" i="2"/>
  <c r="H5518" i="2"/>
  <c r="I5518" i="2" s="1"/>
  <c r="K5518" i="2"/>
  <c r="H5519" i="2"/>
  <c r="I5519" i="2" s="1"/>
  <c r="K5519" i="2"/>
  <c r="H5520" i="2"/>
  <c r="I5520" i="2"/>
  <c r="K5520" i="2"/>
  <c r="H5521" i="2"/>
  <c r="I5521" i="2" s="1"/>
  <c r="K5521" i="2"/>
  <c r="H5522" i="2"/>
  <c r="I5522" i="2" s="1"/>
  <c r="K5522" i="2"/>
  <c r="H5523" i="2"/>
  <c r="I5523" i="2" s="1"/>
  <c r="K5523" i="2"/>
  <c r="H5524" i="2"/>
  <c r="I5524" i="2" s="1"/>
  <c r="K5524" i="2"/>
  <c r="H5525" i="2"/>
  <c r="I5525" i="2" s="1"/>
  <c r="K5525" i="2"/>
  <c r="H5526" i="2"/>
  <c r="I5526" i="2"/>
  <c r="K5526" i="2"/>
  <c r="H5527" i="2"/>
  <c r="I5527" i="2" s="1"/>
  <c r="K5527" i="2"/>
  <c r="H5528" i="2"/>
  <c r="I5528" i="2" s="1"/>
  <c r="K5528" i="2"/>
  <c r="H5529" i="2"/>
  <c r="I5529" i="2" s="1"/>
  <c r="K5529" i="2"/>
  <c r="H5530" i="2"/>
  <c r="I5530" i="2"/>
  <c r="K5530" i="2"/>
  <c r="H5531" i="2"/>
  <c r="I5531" i="2" s="1"/>
  <c r="K5531" i="2"/>
  <c r="H5532" i="2"/>
  <c r="I5532" i="2"/>
  <c r="K5532" i="2"/>
  <c r="H5533" i="2"/>
  <c r="I5533" i="2" s="1"/>
  <c r="K5533" i="2"/>
  <c r="H5534" i="2"/>
  <c r="I5534" i="2" s="1"/>
  <c r="K5534" i="2"/>
  <c r="H5535" i="2"/>
  <c r="I5535" i="2" s="1"/>
  <c r="K5535" i="2"/>
  <c r="H5536" i="2"/>
  <c r="I5536" i="2"/>
  <c r="K5536" i="2"/>
  <c r="H5537" i="2"/>
  <c r="I5537" i="2" s="1"/>
  <c r="K5537" i="2"/>
  <c r="H5538" i="2"/>
  <c r="I5538" i="2" s="1"/>
  <c r="K5538" i="2"/>
  <c r="H5539" i="2"/>
  <c r="I5539" i="2" s="1"/>
  <c r="K5539" i="2"/>
  <c r="H5540" i="2"/>
  <c r="I5540" i="2" s="1"/>
  <c r="K5540" i="2"/>
  <c r="H5541" i="2"/>
  <c r="I5541" i="2" s="1"/>
  <c r="K5541" i="2"/>
  <c r="H5542" i="2"/>
  <c r="I5542" i="2"/>
  <c r="K5542" i="2"/>
  <c r="H5543" i="2"/>
  <c r="I5543" i="2" s="1"/>
  <c r="K5543" i="2"/>
  <c r="H5544" i="2"/>
  <c r="I5544" i="2" s="1"/>
  <c r="K5544" i="2"/>
  <c r="H5545" i="2"/>
  <c r="I5545" i="2" s="1"/>
  <c r="K5545" i="2"/>
  <c r="H5546" i="2"/>
  <c r="I5546" i="2"/>
  <c r="K5546" i="2"/>
  <c r="H5547" i="2"/>
  <c r="I5547" i="2" s="1"/>
  <c r="K5547" i="2"/>
  <c r="H5548" i="2"/>
  <c r="I5548" i="2"/>
  <c r="K5548" i="2"/>
  <c r="H5549" i="2"/>
  <c r="I5549" i="2" s="1"/>
  <c r="K5549" i="2"/>
  <c r="H5550" i="2"/>
  <c r="I5550" i="2" s="1"/>
  <c r="K5550" i="2"/>
  <c r="H5551" i="2"/>
  <c r="I5551" i="2" s="1"/>
  <c r="K5551" i="2"/>
  <c r="H5552" i="2"/>
  <c r="I5552" i="2"/>
  <c r="K5552" i="2"/>
  <c r="H5553" i="2"/>
  <c r="I5553" i="2" s="1"/>
  <c r="K5553" i="2"/>
  <c r="H5554" i="2"/>
  <c r="I5554" i="2" s="1"/>
  <c r="K5554" i="2"/>
  <c r="H5555" i="2"/>
  <c r="I5555" i="2" s="1"/>
  <c r="K5555" i="2"/>
  <c r="H5556" i="2"/>
  <c r="I5556" i="2" s="1"/>
  <c r="K5556" i="2"/>
  <c r="H5557" i="2"/>
  <c r="I5557" i="2" s="1"/>
  <c r="K5557" i="2"/>
  <c r="H5558" i="2"/>
  <c r="I5558" i="2"/>
  <c r="K5558" i="2"/>
  <c r="H5559" i="2"/>
  <c r="I5559" i="2" s="1"/>
  <c r="K5559" i="2"/>
  <c r="H5560" i="2"/>
  <c r="I5560" i="2" s="1"/>
  <c r="K5560" i="2"/>
  <c r="H5561" i="2"/>
  <c r="I5561" i="2" s="1"/>
  <c r="K5561" i="2"/>
  <c r="H5562" i="2"/>
  <c r="I5562" i="2"/>
  <c r="K5562" i="2"/>
  <c r="H5563" i="2"/>
  <c r="I5563" i="2" s="1"/>
  <c r="K5563" i="2"/>
  <c r="H5564" i="2"/>
  <c r="I5564" i="2"/>
  <c r="K5564" i="2"/>
  <c r="H5565" i="2"/>
  <c r="I5565" i="2" s="1"/>
  <c r="K5565" i="2"/>
  <c r="H5566" i="2"/>
  <c r="I5566" i="2" s="1"/>
  <c r="K5566" i="2"/>
  <c r="H5567" i="2"/>
  <c r="I5567" i="2" s="1"/>
  <c r="K5567" i="2"/>
  <c r="H5568" i="2"/>
  <c r="I5568" i="2"/>
  <c r="K5568" i="2"/>
  <c r="H5569" i="2"/>
  <c r="I5569" i="2" s="1"/>
  <c r="K5569" i="2"/>
  <c r="H5570" i="2"/>
  <c r="I5570" i="2" s="1"/>
  <c r="K5570" i="2"/>
  <c r="H5571" i="2"/>
  <c r="I5571" i="2" s="1"/>
  <c r="K5571" i="2"/>
  <c r="H5572" i="2"/>
  <c r="I5572" i="2" s="1"/>
  <c r="K5572" i="2"/>
  <c r="H5573" i="2"/>
  <c r="I5573" i="2" s="1"/>
  <c r="K5573" i="2"/>
  <c r="H5574" i="2"/>
  <c r="I5574" i="2"/>
  <c r="K5574" i="2"/>
  <c r="H5575" i="2"/>
  <c r="I5575" i="2" s="1"/>
  <c r="K5575" i="2"/>
  <c r="H5576" i="2"/>
  <c r="I5576" i="2" s="1"/>
  <c r="K5576" i="2"/>
  <c r="H5577" i="2"/>
  <c r="I5577" i="2" s="1"/>
  <c r="K5577" i="2"/>
  <c r="H5578" i="2"/>
  <c r="I5578" i="2"/>
  <c r="K5578" i="2"/>
  <c r="H5579" i="2"/>
  <c r="I5579" i="2" s="1"/>
  <c r="K5579" i="2"/>
  <c r="H5580" i="2"/>
  <c r="I5580" i="2"/>
  <c r="K5580" i="2"/>
  <c r="H5581" i="2"/>
  <c r="I5581" i="2" s="1"/>
  <c r="K5581" i="2"/>
  <c r="H5582" i="2"/>
  <c r="I5582" i="2" s="1"/>
  <c r="K5582" i="2"/>
  <c r="H5583" i="2"/>
  <c r="I5583" i="2" s="1"/>
  <c r="K5583" i="2"/>
  <c r="H5584" i="2"/>
  <c r="I5584" i="2"/>
  <c r="K5584" i="2"/>
  <c r="H5585" i="2"/>
  <c r="I5585" i="2" s="1"/>
  <c r="K5585" i="2"/>
  <c r="H5586" i="2"/>
  <c r="I5586" i="2" s="1"/>
  <c r="K5586" i="2"/>
  <c r="H5587" i="2"/>
  <c r="I5587" i="2" s="1"/>
  <c r="K5587" i="2"/>
  <c r="H5588" i="2"/>
  <c r="I5588" i="2" s="1"/>
  <c r="K5588" i="2"/>
  <c r="H5589" i="2"/>
  <c r="I5589" i="2" s="1"/>
  <c r="K5589" i="2"/>
  <c r="H5590" i="2"/>
  <c r="I5590" i="2"/>
  <c r="K5590" i="2"/>
  <c r="H5591" i="2"/>
  <c r="I5591" i="2" s="1"/>
  <c r="K5591" i="2"/>
  <c r="H5592" i="2"/>
  <c r="I5592" i="2" s="1"/>
  <c r="K5592" i="2"/>
  <c r="H5593" i="2"/>
  <c r="I5593" i="2" s="1"/>
  <c r="K5593" i="2"/>
  <c r="H5594" i="2"/>
  <c r="I5594" i="2"/>
  <c r="K5594" i="2"/>
  <c r="H5595" i="2"/>
  <c r="I5595" i="2" s="1"/>
  <c r="K5595" i="2"/>
  <c r="H5596" i="2"/>
  <c r="I5596" i="2"/>
  <c r="K5596" i="2"/>
  <c r="H5597" i="2"/>
  <c r="I5597" i="2" s="1"/>
  <c r="K5597" i="2"/>
  <c r="H5598" i="2"/>
  <c r="I5598" i="2" s="1"/>
  <c r="K5598" i="2"/>
  <c r="H5599" i="2"/>
  <c r="I5599" i="2" s="1"/>
  <c r="K5599" i="2"/>
  <c r="H5600" i="2"/>
  <c r="I5600" i="2"/>
  <c r="K5600" i="2"/>
  <c r="H5601" i="2"/>
  <c r="I5601" i="2" s="1"/>
  <c r="K5601" i="2"/>
  <c r="H5602" i="2"/>
  <c r="I5602" i="2" s="1"/>
  <c r="K5602" i="2"/>
  <c r="H5603" i="2"/>
  <c r="I5603" i="2" s="1"/>
  <c r="K5603" i="2"/>
  <c r="H5604" i="2"/>
  <c r="I5604" i="2" s="1"/>
  <c r="K5604" i="2"/>
  <c r="H5605" i="2"/>
  <c r="I5605" i="2" s="1"/>
  <c r="K5605" i="2"/>
  <c r="H5606" i="2"/>
  <c r="I5606" i="2"/>
  <c r="K5606" i="2"/>
  <c r="H5607" i="2"/>
  <c r="I5607" i="2" s="1"/>
  <c r="K5607" i="2"/>
  <c r="H5608" i="2"/>
  <c r="I5608" i="2" s="1"/>
  <c r="K5608" i="2"/>
  <c r="H5609" i="2"/>
  <c r="I5609" i="2" s="1"/>
  <c r="K5609" i="2"/>
  <c r="H5610" i="2"/>
  <c r="I5610" i="2"/>
  <c r="K5610" i="2"/>
  <c r="H5611" i="2"/>
  <c r="I5611" i="2" s="1"/>
  <c r="K5611" i="2"/>
  <c r="H5612" i="2"/>
  <c r="I5612" i="2"/>
  <c r="K5612" i="2"/>
  <c r="H5613" i="2"/>
  <c r="I5613" i="2" s="1"/>
  <c r="K5613" i="2"/>
  <c r="H5614" i="2"/>
  <c r="I5614" i="2" s="1"/>
  <c r="K5614" i="2"/>
  <c r="H5615" i="2"/>
  <c r="I5615" i="2" s="1"/>
  <c r="K5615" i="2"/>
  <c r="H5616" i="2"/>
  <c r="I5616" i="2"/>
  <c r="K5616" i="2"/>
  <c r="H5617" i="2"/>
  <c r="I5617" i="2" s="1"/>
  <c r="K5617" i="2"/>
  <c r="H5618" i="2"/>
  <c r="I5618" i="2" s="1"/>
  <c r="K5618" i="2"/>
  <c r="H5619" i="2"/>
  <c r="I5619" i="2" s="1"/>
  <c r="K5619" i="2"/>
  <c r="H5620" i="2"/>
  <c r="I5620" i="2" s="1"/>
  <c r="K5620" i="2"/>
  <c r="H5621" i="2"/>
  <c r="I5621" i="2" s="1"/>
  <c r="K5621" i="2"/>
  <c r="H5622" i="2"/>
  <c r="I5622" i="2"/>
  <c r="K5622" i="2"/>
  <c r="H5623" i="2"/>
  <c r="I5623" i="2" s="1"/>
  <c r="K5623" i="2"/>
  <c r="H5624" i="2"/>
  <c r="I5624" i="2" s="1"/>
  <c r="K5624" i="2"/>
  <c r="H5625" i="2"/>
  <c r="I5625" i="2" s="1"/>
  <c r="K5625" i="2"/>
  <c r="H5626" i="2"/>
  <c r="I5626" i="2"/>
  <c r="K5626" i="2"/>
  <c r="H5627" i="2"/>
  <c r="I5627" i="2" s="1"/>
  <c r="K5627" i="2"/>
  <c r="H5628" i="2"/>
  <c r="I5628" i="2"/>
  <c r="K5628" i="2"/>
  <c r="H5629" i="2"/>
  <c r="I5629" i="2" s="1"/>
  <c r="K5629" i="2"/>
  <c r="H5630" i="2"/>
  <c r="I5630" i="2" s="1"/>
  <c r="K5630" i="2"/>
  <c r="H5631" i="2"/>
  <c r="I5631" i="2" s="1"/>
  <c r="K5631" i="2"/>
  <c r="H5632" i="2"/>
  <c r="I5632" i="2"/>
  <c r="K5632" i="2"/>
  <c r="H5633" i="2"/>
  <c r="I5633" i="2" s="1"/>
  <c r="K5633" i="2"/>
  <c r="H5634" i="2"/>
  <c r="I5634" i="2" s="1"/>
  <c r="K5634" i="2"/>
  <c r="H5635" i="2"/>
  <c r="I5635" i="2" s="1"/>
  <c r="K5635" i="2"/>
  <c r="H5636" i="2"/>
  <c r="I5636" i="2" s="1"/>
  <c r="K5636" i="2"/>
  <c r="H5637" i="2"/>
  <c r="I5637" i="2" s="1"/>
  <c r="K5637" i="2"/>
  <c r="H5638" i="2"/>
  <c r="I5638" i="2"/>
  <c r="K5638" i="2"/>
  <c r="H5639" i="2"/>
  <c r="I5639" i="2" s="1"/>
  <c r="K5639" i="2"/>
  <c r="H5640" i="2"/>
  <c r="I5640" i="2" s="1"/>
  <c r="K5640" i="2"/>
  <c r="H5641" i="2"/>
  <c r="I5641" i="2" s="1"/>
  <c r="K5641" i="2"/>
  <c r="H5642" i="2"/>
  <c r="I5642" i="2"/>
  <c r="K5642" i="2"/>
  <c r="H5643" i="2"/>
  <c r="I5643" i="2" s="1"/>
  <c r="K5643" i="2"/>
  <c r="H5644" i="2"/>
  <c r="I5644" i="2"/>
  <c r="K5644" i="2"/>
  <c r="H5645" i="2"/>
  <c r="I5645" i="2" s="1"/>
  <c r="K5645" i="2"/>
  <c r="H5646" i="2"/>
  <c r="I5646" i="2" s="1"/>
  <c r="K5646" i="2"/>
  <c r="H5647" i="2"/>
  <c r="I5647" i="2" s="1"/>
  <c r="K5647" i="2"/>
  <c r="H5648" i="2"/>
  <c r="I5648" i="2"/>
  <c r="K5648" i="2"/>
  <c r="H5649" i="2"/>
  <c r="I5649" i="2" s="1"/>
  <c r="K5649" i="2"/>
  <c r="H5650" i="2"/>
  <c r="I5650" i="2" s="1"/>
  <c r="K5650" i="2"/>
  <c r="H5651" i="2"/>
  <c r="I5651" i="2" s="1"/>
  <c r="K5651" i="2"/>
  <c r="H5652" i="2"/>
  <c r="I5652" i="2" s="1"/>
  <c r="K5652" i="2"/>
  <c r="H5653" i="2"/>
  <c r="I5653" i="2" s="1"/>
  <c r="K5653" i="2"/>
  <c r="H5654" i="2"/>
  <c r="I5654" i="2"/>
  <c r="K5654" i="2"/>
  <c r="H5655" i="2"/>
  <c r="I5655" i="2" s="1"/>
  <c r="K5655" i="2"/>
  <c r="H5656" i="2"/>
  <c r="I5656" i="2" s="1"/>
  <c r="K5656" i="2"/>
  <c r="H5657" i="2"/>
  <c r="I5657" i="2" s="1"/>
  <c r="K5657" i="2"/>
  <c r="H5658" i="2"/>
  <c r="I5658" i="2"/>
  <c r="K5658" i="2"/>
  <c r="H5659" i="2"/>
  <c r="I5659" i="2" s="1"/>
  <c r="K5659" i="2"/>
  <c r="H5660" i="2"/>
  <c r="I5660" i="2"/>
  <c r="K5660" i="2"/>
  <c r="H5661" i="2"/>
  <c r="I5661" i="2" s="1"/>
  <c r="K5661" i="2"/>
  <c r="H5662" i="2"/>
  <c r="I5662" i="2" s="1"/>
  <c r="K5662" i="2"/>
  <c r="H5663" i="2"/>
  <c r="I5663" i="2" s="1"/>
  <c r="K5663" i="2"/>
  <c r="H5664" i="2"/>
  <c r="I5664" i="2"/>
  <c r="K5664" i="2"/>
  <c r="H5665" i="2"/>
  <c r="I5665" i="2" s="1"/>
  <c r="K5665" i="2"/>
  <c r="H5666" i="2"/>
  <c r="I5666" i="2" s="1"/>
  <c r="K5666" i="2"/>
  <c r="H5667" i="2"/>
  <c r="I5667" i="2" s="1"/>
  <c r="K5667" i="2"/>
  <c r="H5668" i="2"/>
  <c r="I5668" i="2" s="1"/>
  <c r="K5668" i="2"/>
  <c r="H5669" i="2"/>
  <c r="I5669" i="2" s="1"/>
  <c r="K5669" i="2"/>
  <c r="H5670" i="2"/>
  <c r="I5670" i="2"/>
  <c r="K5670" i="2"/>
  <c r="H5671" i="2"/>
  <c r="I5671" i="2" s="1"/>
  <c r="K5671" i="2"/>
  <c r="H5672" i="2"/>
  <c r="I5672" i="2" s="1"/>
  <c r="K5672" i="2"/>
  <c r="H5673" i="2"/>
  <c r="I5673" i="2" s="1"/>
  <c r="K5673" i="2"/>
  <c r="H5674" i="2"/>
  <c r="I5674" i="2"/>
  <c r="K5674" i="2"/>
  <c r="H5675" i="2"/>
  <c r="I5675" i="2" s="1"/>
  <c r="K5675" i="2"/>
  <c r="H5676" i="2"/>
  <c r="I5676" i="2"/>
  <c r="K5676" i="2"/>
  <c r="H5677" i="2"/>
  <c r="I5677" i="2" s="1"/>
  <c r="K5677" i="2"/>
  <c r="H5678" i="2"/>
  <c r="I5678" i="2" s="1"/>
  <c r="K5678" i="2"/>
  <c r="H5679" i="2"/>
  <c r="I5679" i="2" s="1"/>
  <c r="K5679" i="2"/>
  <c r="H5680" i="2"/>
  <c r="I5680" i="2"/>
  <c r="K5680" i="2"/>
  <c r="H5681" i="2"/>
  <c r="I5681" i="2" s="1"/>
  <c r="K5681" i="2"/>
  <c r="H5682" i="2"/>
  <c r="I5682" i="2" s="1"/>
  <c r="K5682" i="2"/>
  <c r="H5683" i="2"/>
  <c r="I5683" i="2" s="1"/>
  <c r="K5683" i="2"/>
  <c r="H5684" i="2"/>
  <c r="I5684" i="2" s="1"/>
  <c r="K5684" i="2"/>
  <c r="H5685" i="2"/>
  <c r="I5685" i="2" s="1"/>
  <c r="K5685" i="2"/>
  <c r="H5686" i="2"/>
  <c r="I5686" i="2"/>
  <c r="K5686" i="2"/>
  <c r="H5687" i="2"/>
  <c r="I5687" i="2" s="1"/>
  <c r="K5687" i="2"/>
  <c r="H5688" i="2"/>
  <c r="I5688" i="2" s="1"/>
  <c r="K5688" i="2"/>
  <c r="H5689" i="2"/>
  <c r="I5689" i="2" s="1"/>
  <c r="K5689" i="2"/>
  <c r="H5690" i="2"/>
  <c r="I5690" i="2"/>
  <c r="K5690" i="2"/>
  <c r="H5691" i="2"/>
  <c r="I5691" i="2" s="1"/>
  <c r="K5691" i="2"/>
  <c r="H5692" i="2"/>
  <c r="I5692" i="2"/>
  <c r="K5692" i="2"/>
  <c r="H5693" i="2"/>
  <c r="I5693" i="2" s="1"/>
  <c r="K5693" i="2"/>
  <c r="H5694" i="2"/>
  <c r="I5694" i="2" s="1"/>
  <c r="K5694" i="2"/>
  <c r="H5695" i="2"/>
  <c r="I5695" i="2" s="1"/>
  <c r="K5695" i="2"/>
  <c r="H5696" i="2"/>
  <c r="I5696" i="2"/>
  <c r="K5696" i="2"/>
  <c r="H5697" i="2"/>
  <c r="I5697" i="2" s="1"/>
  <c r="K5697" i="2"/>
  <c r="H5698" i="2"/>
  <c r="I5698" i="2" s="1"/>
  <c r="K5698" i="2"/>
  <c r="H5699" i="2"/>
  <c r="I5699" i="2" s="1"/>
  <c r="K5699" i="2"/>
  <c r="H5700" i="2"/>
  <c r="I5700" i="2" s="1"/>
  <c r="K5700" i="2"/>
  <c r="H5701" i="2"/>
  <c r="I5701" i="2" s="1"/>
  <c r="K5701" i="2"/>
  <c r="H5702" i="2"/>
  <c r="I5702" i="2"/>
  <c r="K5702" i="2"/>
  <c r="H5703" i="2"/>
  <c r="I5703" i="2" s="1"/>
  <c r="K5703" i="2"/>
  <c r="H5704" i="2"/>
  <c r="I5704" i="2" s="1"/>
  <c r="K5704" i="2"/>
  <c r="H5705" i="2"/>
  <c r="I5705" i="2" s="1"/>
  <c r="K5705" i="2"/>
  <c r="H5706" i="2"/>
  <c r="I5706" i="2"/>
  <c r="K5706" i="2"/>
  <c r="H5707" i="2"/>
  <c r="I5707" i="2" s="1"/>
  <c r="K5707" i="2"/>
  <c r="H5708" i="2"/>
  <c r="I5708" i="2"/>
  <c r="K5708" i="2"/>
  <c r="H5709" i="2"/>
  <c r="I5709" i="2" s="1"/>
  <c r="K5709" i="2"/>
  <c r="H5710" i="2"/>
  <c r="I5710" i="2" s="1"/>
  <c r="K5710" i="2"/>
  <c r="H5711" i="2"/>
  <c r="I5711" i="2" s="1"/>
  <c r="K5711" i="2"/>
  <c r="H5712" i="2"/>
  <c r="I5712" i="2"/>
  <c r="K5712" i="2"/>
  <c r="H5713" i="2"/>
  <c r="I5713" i="2" s="1"/>
  <c r="K5713" i="2"/>
  <c r="H5714" i="2"/>
  <c r="I5714" i="2" s="1"/>
  <c r="K5714" i="2"/>
  <c r="H5715" i="2"/>
  <c r="I5715" i="2" s="1"/>
  <c r="K5715" i="2"/>
  <c r="H5716" i="2"/>
  <c r="I5716" i="2" s="1"/>
  <c r="K5716" i="2"/>
  <c r="H5717" i="2"/>
  <c r="I5717" i="2" s="1"/>
  <c r="K5717" i="2"/>
  <c r="H5718" i="2"/>
  <c r="I5718" i="2"/>
  <c r="K5718" i="2"/>
  <c r="H5719" i="2"/>
  <c r="I5719" i="2" s="1"/>
  <c r="K5719" i="2"/>
  <c r="H5720" i="2"/>
  <c r="I5720" i="2" s="1"/>
  <c r="K5720" i="2"/>
  <c r="H5721" i="2"/>
  <c r="I5721" i="2" s="1"/>
  <c r="K5721" i="2"/>
  <c r="H5722" i="2"/>
  <c r="I5722" i="2"/>
  <c r="K5722" i="2"/>
  <c r="H5723" i="2"/>
  <c r="I5723" i="2" s="1"/>
  <c r="K5723" i="2"/>
  <c r="H5724" i="2"/>
  <c r="I5724" i="2"/>
  <c r="K5724" i="2"/>
  <c r="H5725" i="2"/>
  <c r="I5725" i="2" s="1"/>
  <c r="K5725" i="2"/>
  <c r="H5726" i="2"/>
  <c r="I5726" i="2" s="1"/>
  <c r="K5726" i="2"/>
  <c r="H5727" i="2"/>
  <c r="I5727" i="2" s="1"/>
  <c r="K5727" i="2"/>
  <c r="H5728" i="2"/>
  <c r="I5728" i="2"/>
  <c r="K5728" i="2"/>
  <c r="H5729" i="2"/>
  <c r="I5729" i="2" s="1"/>
  <c r="K5729" i="2"/>
  <c r="H5730" i="2"/>
  <c r="I5730" i="2" s="1"/>
  <c r="K5730" i="2"/>
  <c r="H5731" i="2"/>
  <c r="I5731" i="2" s="1"/>
  <c r="K5731" i="2"/>
  <c r="H5732" i="2"/>
  <c r="I5732" i="2" s="1"/>
  <c r="K5732" i="2"/>
  <c r="H5733" i="2"/>
  <c r="I5733" i="2" s="1"/>
  <c r="K5733" i="2"/>
  <c r="H5734" i="2"/>
  <c r="I5734" i="2"/>
  <c r="K5734" i="2"/>
  <c r="H5735" i="2"/>
  <c r="I5735" i="2" s="1"/>
  <c r="K5735" i="2"/>
  <c r="H5736" i="2"/>
  <c r="I5736" i="2" s="1"/>
  <c r="K5736" i="2"/>
  <c r="H5737" i="2"/>
  <c r="I5737" i="2" s="1"/>
  <c r="K5737" i="2"/>
  <c r="H5738" i="2"/>
  <c r="I5738" i="2"/>
  <c r="K5738" i="2"/>
  <c r="H5739" i="2"/>
  <c r="I5739" i="2" s="1"/>
  <c r="K5739" i="2"/>
  <c r="H5740" i="2"/>
  <c r="I5740" i="2"/>
  <c r="K5740" i="2"/>
  <c r="H5741" i="2"/>
  <c r="I5741" i="2" s="1"/>
  <c r="J5741" i="2" s="1"/>
  <c r="K5741" i="2"/>
  <c r="H5742" i="2"/>
  <c r="I5742" i="2" s="1"/>
  <c r="K5742" i="2"/>
  <c r="H5743" i="2"/>
  <c r="I5743" i="2" s="1"/>
  <c r="K5743" i="2"/>
  <c r="H5744" i="2"/>
  <c r="I5744" i="2"/>
  <c r="K5744" i="2"/>
  <c r="H5745" i="2"/>
  <c r="I5745" i="2" s="1"/>
  <c r="K5745" i="2"/>
  <c r="H5746" i="2"/>
  <c r="I5746" i="2" s="1"/>
  <c r="K5746" i="2"/>
  <c r="H5747" i="2"/>
  <c r="I5747" i="2" s="1"/>
  <c r="K5747" i="2"/>
  <c r="H5748" i="2"/>
  <c r="I5748" i="2" s="1"/>
  <c r="K5748" i="2"/>
  <c r="H5749" i="2"/>
  <c r="I5749" i="2" s="1"/>
  <c r="K5749" i="2"/>
  <c r="H5750" i="2"/>
  <c r="I5750" i="2"/>
  <c r="K5750" i="2"/>
  <c r="H5751" i="2"/>
  <c r="I5751" i="2" s="1"/>
  <c r="K5751" i="2"/>
  <c r="H5752" i="2"/>
  <c r="I5752" i="2" s="1"/>
  <c r="J5752" i="2" s="1"/>
  <c r="K5752" i="2"/>
  <c r="H5753" i="2"/>
  <c r="I5753" i="2" s="1"/>
  <c r="K5753" i="2"/>
  <c r="H5754" i="2"/>
  <c r="I5754" i="2"/>
  <c r="J5754" i="2" s="1"/>
  <c r="K5754" i="2"/>
  <c r="H5755" i="2"/>
  <c r="I5755" i="2" s="1"/>
  <c r="J5755" i="2" s="1"/>
  <c r="K5755" i="2"/>
  <c r="H5756" i="2"/>
  <c r="I5756" i="2"/>
  <c r="K5756" i="2"/>
  <c r="H5757" i="2"/>
  <c r="I5757" i="2" s="1"/>
  <c r="J5757" i="2" s="1"/>
  <c r="K5757" i="2"/>
  <c r="H5758" i="2"/>
  <c r="I5758" i="2" s="1"/>
  <c r="K5758" i="2"/>
  <c r="H5759" i="2"/>
  <c r="I5759" i="2" s="1"/>
  <c r="K5759" i="2"/>
  <c r="H5760" i="2"/>
  <c r="I5760" i="2"/>
  <c r="J5760" i="2" s="1"/>
  <c r="K5760" i="2"/>
  <c r="H5761" i="2"/>
  <c r="I5761" i="2" s="1"/>
  <c r="J5761" i="2" s="1"/>
  <c r="K5761" i="2"/>
  <c r="J5698" i="2" l="1"/>
  <c r="J5680" i="2"/>
  <c r="J5651" i="2"/>
  <c r="J5652" i="2"/>
  <c r="J5620" i="2"/>
  <c r="J5619" i="2"/>
  <c r="J5563" i="2"/>
  <c r="J5499" i="2"/>
  <c r="J5378" i="2"/>
  <c r="J5339" i="2"/>
  <c r="J5215" i="2"/>
  <c r="J4991" i="2"/>
  <c r="J3816" i="2"/>
  <c r="J5709" i="2"/>
  <c r="J5688" i="2"/>
  <c r="J5613" i="2"/>
  <c r="J5560" i="2"/>
  <c r="J5528" i="2"/>
  <c r="J5478" i="2"/>
  <c r="J5432" i="2"/>
  <c r="J5414" i="2"/>
  <c r="J5382" i="2"/>
  <c r="J5085" i="2"/>
  <c r="J5659" i="2"/>
  <c r="J5627" i="2"/>
  <c r="J5588" i="2"/>
  <c r="J5587" i="2"/>
  <c r="J5506" i="2"/>
  <c r="J5442" i="2"/>
  <c r="J5427" i="2"/>
  <c r="J5428" i="2"/>
  <c r="J5395" i="2"/>
  <c r="J5396" i="2"/>
  <c r="J5360" i="2"/>
  <c r="J5328" i="2"/>
  <c r="J5325" i="2"/>
  <c r="J5327" i="2"/>
  <c r="J5183" i="2"/>
  <c r="J4959" i="2"/>
  <c r="J3944" i="2"/>
  <c r="J5756" i="2"/>
  <c r="J5758" i="2"/>
  <c r="J5751" i="2"/>
  <c r="J5724" i="2"/>
  <c r="J5726" i="2"/>
  <c r="J5719" i="2"/>
  <c r="J5692" i="2"/>
  <c r="J5694" i="2"/>
  <c r="J5687" i="2"/>
  <c r="J5660" i="2"/>
  <c r="J5662" i="2"/>
  <c r="J5655" i="2"/>
  <c r="J5628" i="2"/>
  <c r="J5630" i="2"/>
  <c r="J5623" i="2"/>
  <c r="J5596" i="2"/>
  <c r="J5598" i="2"/>
  <c r="J5591" i="2"/>
  <c r="J5564" i="2"/>
  <c r="J5566" i="2"/>
  <c r="J5559" i="2"/>
  <c r="J5532" i="2"/>
  <c r="J5534" i="2"/>
  <c r="J5527" i="2"/>
  <c r="J5500" i="2"/>
  <c r="J5502" i="2"/>
  <c r="J5495" i="2"/>
  <c r="J5468" i="2"/>
  <c r="J5470" i="2"/>
  <c r="J5463" i="2"/>
  <c r="J5436" i="2"/>
  <c r="J5438" i="2"/>
  <c r="J5431" i="2"/>
  <c r="J5404" i="2"/>
  <c r="J5406" i="2"/>
  <c r="J5399" i="2"/>
  <c r="J5372" i="2"/>
  <c r="J5374" i="2"/>
  <c r="J5367" i="2"/>
  <c r="J5734" i="2"/>
  <c r="J5656" i="2"/>
  <c r="J5624" i="2"/>
  <c r="J5581" i="2"/>
  <c r="J5542" i="2"/>
  <c r="J5510" i="2"/>
  <c r="J5485" i="2"/>
  <c r="J5446" i="2"/>
  <c r="J5389" i="2"/>
  <c r="J5213" i="2"/>
  <c r="J5730" i="2"/>
  <c r="J5716" i="2"/>
  <c r="J5715" i="2"/>
  <c r="J5666" i="2"/>
  <c r="J5584" i="2"/>
  <c r="J5538" i="2"/>
  <c r="J5492" i="2"/>
  <c r="J5491" i="2"/>
  <c r="J5459" i="2"/>
  <c r="J5460" i="2"/>
  <c r="J5403" i="2"/>
  <c r="J5087" i="2"/>
  <c r="J4911" i="2"/>
  <c r="J5729" i="2"/>
  <c r="J5722" i="2"/>
  <c r="J5697" i="2"/>
  <c r="J5690" i="2"/>
  <c r="J5665" i="2"/>
  <c r="J5658" i="2"/>
  <c r="J5633" i="2"/>
  <c r="J5626" i="2"/>
  <c r="J5601" i="2"/>
  <c r="J5594" i="2"/>
  <c r="J5569" i="2"/>
  <c r="J5562" i="2"/>
  <c r="J5537" i="2"/>
  <c r="J5530" i="2"/>
  <c r="J5505" i="2"/>
  <c r="J5498" i="2"/>
  <c r="J5473" i="2"/>
  <c r="J5466" i="2"/>
  <c r="J5441" i="2"/>
  <c r="J5434" i="2"/>
  <c r="J5409" i="2"/>
  <c r="J5402" i="2"/>
  <c r="J5377" i="2"/>
  <c r="J5370" i="2"/>
  <c r="J5352" i="2"/>
  <c r="J5349" i="2"/>
  <c r="J5351" i="2"/>
  <c r="J5345" i="2"/>
  <c r="J5338" i="2"/>
  <c r="J5331" i="2"/>
  <c r="J5467" i="2"/>
  <c r="J5750" i="2"/>
  <c r="J5736" i="2"/>
  <c r="J5725" i="2"/>
  <c r="J5718" i="2"/>
  <c r="J5704" i="2"/>
  <c r="J5693" i="2"/>
  <c r="J5686" i="2"/>
  <c r="J5672" i="2"/>
  <c r="J5661" i="2"/>
  <c r="J5654" i="2"/>
  <c r="J5640" i="2"/>
  <c r="J5629" i="2"/>
  <c r="J5622" i="2"/>
  <c r="J5608" i="2"/>
  <c r="J5597" i="2"/>
  <c r="J5590" i="2"/>
  <c r="J5576" i="2"/>
  <c r="J5565" i="2"/>
  <c r="J5558" i="2"/>
  <c r="J5544" i="2"/>
  <c r="J5533" i="2"/>
  <c r="J5526" i="2"/>
  <c r="J5512" i="2"/>
  <c r="J5501" i="2"/>
  <c r="J5494" i="2"/>
  <c r="J5480" i="2"/>
  <c r="J5469" i="2"/>
  <c r="J5462" i="2"/>
  <c r="J5448" i="2"/>
  <c r="J5437" i="2"/>
  <c r="J5430" i="2"/>
  <c r="J5416" i="2"/>
  <c r="J5405" i="2"/>
  <c r="J5398" i="2"/>
  <c r="J5384" i="2"/>
  <c r="J5373" i="2"/>
  <c r="J5366" i="2"/>
  <c r="J4505" i="2"/>
  <c r="J4313" i="2"/>
  <c r="J4249" i="2"/>
  <c r="J4185" i="2"/>
  <c r="J5702" i="2"/>
  <c r="J5670" i="2"/>
  <c r="J5638" i="2"/>
  <c r="J5606" i="2"/>
  <c r="J5517" i="2"/>
  <c r="J5464" i="2"/>
  <c r="J5453" i="2"/>
  <c r="J5368" i="2"/>
  <c r="J5053" i="2"/>
  <c r="J5747" i="2"/>
  <c r="J5748" i="2"/>
  <c r="J5712" i="2"/>
  <c r="J5602" i="2"/>
  <c r="J5570" i="2"/>
  <c r="J5524" i="2"/>
  <c r="J5523" i="2"/>
  <c r="J5474" i="2"/>
  <c r="J5435" i="2"/>
  <c r="J5392" i="2"/>
  <c r="J5346" i="2"/>
  <c r="J5151" i="2"/>
  <c r="J5023" i="2"/>
  <c r="J4927" i="2"/>
  <c r="J5731" i="2"/>
  <c r="J5732" i="2"/>
  <c r="J5707" i="2"/>
  <c r="J5682" i="2"/>
  <c r="J5643" i="2"/>
  <c r="J5632" i="2"/>
  <c r="J5611" i="2"/>
  <c r="J5600" i="2"/>
  <c r="J5579" i="2"/>
  <c r="J5572" i="2"/>
  <c r="J5571" i="2"/>
  <c r="J5540" i="2"/>
  <c r="J5539" i="2"/>
  <c r="J5522" i="2"/>
  <c r="J5507" i="2"/>
  <c r="J5508" i="2"/>
  <c r="J5490" i="2"/>
  <c r="J5472" i="2"/>
  <c r="J5451" i="2"/>
  <c r="J5444" i="2"/>
  <c r="J5443" i="2"/>
  <c r="J5426" i="2"/>
  <c r="J5412" i="2"/>
  <c r="J5411" i="2"/>
  <c r="J5394" i="2"/>
  <c r="J5376" i="2"/>
  <c r="J5362" i="2"/>
  <c r="J5344" i="2"/>
  <c r="J5341" i="2"/>
  <c r="J5343" i="2"/>
  <c r="J5337" i="2"/>
  <c r="J5330" i="2"/>
  <c r="J5323" i="2"/>
  <c r="J5208" i="2"/>
  <c r="J5176" i="2"/>
  <c r="J5144" i="2"/>
  <c r="J5112" i="2"/>
  <c r="J5080" i="2"/>
  <c r="J5048" i="2"/>
  <c r="J5016" i="2"/>
  <c r="J4984" i="2"/>
  <c r="J4952" i="2"/>
  <c r="J4920" i="2"/>
  <c r="J4761" i="2"/>
  <c r="J4745" i="2"/>
  <c r="J4729" i="2"/>
  <c r="J5046" i="2"/>
  <c r="J5117" i="2"/>
  <c r="J5691" i="2"/>
  <c r="J5648" i="2"/>
  <c r="J5595" i="2"/>
  <c r="J5552" i="2"/>
  <c r="J5520" i="2"/>
  <c r="J5410" i="2"/>
  <c r="J5363" i="2"/>
  <c r="J5364" i="2"/>
  <c r="J4072" i="2"/>
  <c r="J5739" i="2"/>
  <c r="J5728" i="2"/>
  <c r="J5700" i="2"/>
  <c r="J5699" i="2"/>
  <c r="J5675" i="2"/>
  <c r="J5664" i="2"/>
  <c r="J5635" i="2"/>
  <c r="J5636" i="2"/>
  <c r="J5554" i="2"/>
  <c r="J5740" i="2"/>
  <c r="J5742" i="2"/>
  <c r="J5703" i="2"/>
  <c r="J5676" i="2"/>
  <c r="J5678" i="2"/>
  <c r="J5646" i="2"/>
  <c r="J5644" i="2"/>
  <c r="J5607" i="2"/>
  <c r="J5575" i="2"/>
  <c r="J5511" i="2"/>
  <c r="J5479" i="2"/>
  <c r="J5447" i="2"/>
  <c r="J5415" i="2"/>
  <c r="J5383" i="2"/>
  <c r="J5358" i="2"/>
  <c r="J5356" i="2"/>
  <c r="J5167" i="2"/>
  <c r="J5103" i="2"/>
  <c r="J5071" i="2"/>
  <c r="J5007" i="2"/>
  <c r="J4975" i="2"/>
  <c r="J4943" i="2"/>
  <c r="J5720" i="2"/>
  <c r="J5677" i="2"/>
  <c r="J5645" i="2"/>
  <c r="J5592" i="2"/>
  <c r="J5574" i="2"/>
  <c r="J5549" i="2"/>
  <c r="J5496" i="2"/>
  <c r="J5421" i="2"/>
  <c r="J5400" i="2"/>
  <c r="J5357" i="2"/>
  <c r="J5181" i="2"/>
  <c r="J5744" i="2"/>
  <c r="J5723" i="2"/>
  <c r="J5684" i="2"/>
  <c r="J5683" i="2"/>
  <c r="J5634" i="2"/>
  <c r="J5616" i="2"/>
  <c r="J5556" i="2"/>
  <c r="J5555" i="2"/>
  <c r="J5531" i="2"/>
  <c r="J5488" i="2"/>
  <c r="J5456" i="2"/>
  <c r="J5424" i="2"/>
  <c r="J5371" i="2"/>
  <c r="J5353" i="2"/>
  <c r="J5119" i="2"/>
  <c r="J5055" i="2"/>
  <c r="J4825" i="2"/>
  <c r="J5746" i="2"/>
  <c r="J5714" i="2"/>
  <c r="J5696" i="2"/>
  <c r="J5668" i="2"/>
  <c r="J5667" i="2"/>
  <c r="J5650" i="2"/>
  <c r="J5618" i="2"/>
  <c r="J5603" i="2"/>
  <c r="J5604" i="2"/>
  <c r="J5586" i="2"/>
  <c r="J5568" i="2"/>
  <c r="J5547" i="2"/>
  <c r="J5536" i="2"/>
  <c r="J5515" i="2"/>
  <c r="J5504" i="2"/>
  <c r="J5483" i="2"/>
  <c r="J5476" i="2"/>
  <c r="J5475" i="2"/>
  <c r="J5458" i="2"/>
  <c r="J5440" i="2"/>
  <c r="J5419" i="2"/>
  <c r="J5408" i="2"/>
  <c r="J5387" i="2"/>
  <c r="J5379" i="2"/>
  <c r="J5380" i="2"/>
  <c r="J5355" i="2"/>
  <c r="J5735" i="2"/>
  <c r="J5708" i="2"/>
  <c r="J5710" i="2"/>
  <c r="J5671" i="2"/>
  <c r="J5639" i="2"/>
  <c r="J5612" i="2"/>
  <c r="J5614" i="2"/>
  <c r="J5580" i="2"/>
  <c r="J5582" i="2"/>
  <c r="J5548" i="2"/>
  <c r="J5550" i="2"/>
  <c r="J5543" i="2"/>
  <c r="J5516" i="2"/>
  <c r="J5518" i="2"/>
  <c r="J5484" i="2"/>
  <c r="J5486" i="2"/>
  <c r="J5452" i="2"/>
  <c r="J5454" i="2"/>
  <c r="J5420" i="2"/>
  <c r="J5422" i="2"/>
  <c r="J5388" i="2"/>
  <c r="J5390" i="2"/>
  <c r="J5231" i="2"/>
  <c r="J5199" i="2"/>
  <c r="J5135" i="2"/>
  <c r="J5039" i="2"/>
  <c r="J5745" i="2"/>
  <c r="J5738" i="2"/>
  <c r="J5713" i="2"/>
  <c r="J5706" i="2"/>
  <c r="J5681" i="2"/>
  <c r="J5674" i="2"/>
  <c r="J5649" i="2"/>
  <c r="J5642" i="2"/>
  <c r="J5617" i="2"/>
  <c r="J5610" i="2"/>
  <c r="J5585" i="2"/>
  <c r="J5578" i="2"/>
  <c r="J5553" i="2"/>
  <c r="J5546" i="2"/>
  <c r="J5521" i="2"/>
  <c r="J5514" i="2"/>
  <c r="J5489" i="2"/>
  <c r="J5482" i="2"/>
  <c r="J5457" i="2"/>
  <c r="J5450" i="2"/>
  <c r="J5425" i="2"/>
  <c r="J5418" i="2"/>
  <c r="J5393" i="2"/>
  <c r="J5386" i="2"/>
  <c r="J5361" i="2"/>
  <c r="J5354" i="2"/>
  <c r="J5347" i="2"/>
  <c r="J5336" i="2"/>
  <c r="J5335" i="2"/>
  <c r="J5333" i="2"/>
  <c r="J5329" i="2"/>
  <c r="J4879" i="2"/>
  <c r="J5312" i="2"/>
  <c r="J5248" i="2"/>
  <c r="J5189" i="2"/>
  <c r="J5157" i="2"/>
  <c r="J5093" i="2"/>
  <c r="J5017" i="2"/>
  <c r="J4997" i="2"/>
  <c r="J4921" i="2"/>
  <c r="J4845" i="2"/>
  <c r="J4793" i="2"/>
  <c r="J4720" i="2"/>
  <c r="J4719" i="2"/>
  <c r="J4309" i="2"/>
  <c r="J4261" i="2"/>
  <c r="J5749" i="2"/>
  <c r="J5733" i="2"/>
  <c r="J5717" i="2"/>
  <c r="J5701" i="2"/>
  <c r="J5685" i="2"/>
  <c r="J5669" i="2"/>
  <c r="J5653" i="2"/>
  <c r="J5637" i="2"/>
  <c r="J5621" i="2"/>
  <c r="J5605" i="2"/>
  <c r="J5589" i="2"/>
  <c r="J5573" i="2"/>
  <c r="J5557" i="2"/>
  <c r="J5541" i="2"/>
  <c r="J5525" i="2"/>
  <c r="J5509" i="2"/>
  <c r="J5493" i="2"/>
  <c r="J5477" i="2"/>
  <c r="J5461" i="2"/>
  <c r="J5445" i="2"/>
  <c r="J5429" i="2"/>
  <c r="J5413" i="2"/>
  <c r="J5397" i="2"/>
  <c r="J5381" i="2"/>
  <c r="J5365" i="2"/>
  <c r="J5348" i="2"/>
  <c r="J5340" i="2"/>
  <c r="J5332" i="2"/>
  <c r="J5324" i="2"/>
  <c r="J5318" i="2"/>
  <c r="J5315" i="2"/>
  <c r="J5302" i="2"/>
  <c r="J5299" i="2"/>
  <c r="J5286" i="2"/>
  <c r="J5283" i="2"/>
  <c r="J5270" i="2"/>
  <c r="J5267" i="2"/>
  <c r="J5254" i="2"/>
  <c r="J5251" i="2"/>
  <c r="J5238" i="2"/>
  <c r="J5229" i="2"/>
  <c r="J5226" i="2"/>
  <c r="J5197" i="2"/>
  <c r="J5194" i="2"/>
  <c r="J5165" i="2"/>
  <c r="J5162" i="2"/>
  <c r="J5133" i="2"/>
  <c r="J5130" i="2"/>
  <c r="J5101" i="2"/>
  <c r="J5098" i="2"/>
  <c r="J5069" i="2"/>
  <c r="J5066" i="2"/>
  <c r="J5037" i="2"/>
  <c r="J5034" i="2"/>
  <c r="J5005" i="2"/>
  <c r="J5002" i="2"/>
  <c r="J4973" i="2"/>
  <c r="J4970" i="2"/>
  <c r="J4941" i="2"/>
  <c r="J4938" i="2"/>
  <c r="J4896" i="2"/>
  <c r="J4890" i="2"/>
  <c r="J4884" i="2"/>
  <c r="J4881" i="2"/>
  <c r="J4875" i="2"/>
  <c r="J4863" i="2"/>
  <c r="J4819" i="2"/>
  <c r="J4817" i="2"/>
  <c r="J4805" i="2"/>
  <c r="J4799" i="2"/>
  <c r="J4777" i="2"/>
  <c r="J4763" i="2"/>
  <c r="J4619" i="2"/>
  <c r="J4704" i="2"/>
  <c r="J4649" i="2"/>
  <c r="J4589" i="2"/>
  <c r="J4537" i="2"/>
  <c r="J4467" i="2"/>
  <c r="J4457" i="2"/>
  <c r="J4459" i="2"/>
  <c r="J4321" i="2"/>
  <c r="J4245" i="2"/>
  <c r="J4197" i="2"/>
  <c r="J4067" i="2"/>
  <c r="J4060" i="2"/>
  <c r="J4020" i="2"/>
  <c r="J4052" i="2"/>
  <c r="J4040" i="2"/>
  <c r="J3956" i="2"/>
  <c r="J3641" i="2"/>
  <c r="J3292" i="2"/>
  <c r="J5293" i="2"/>
  <c r="J5200" i="2"/>
  <c r="J5177" i="2"/>
  <c r="J5113" i="2"/>
  <c r="J5061" i="2"/>
  <c r="J5014" i="2"/>
  <c r="J4965" i="2"/>
  <c r="J4933" i="2"/>
  <c r="J4903" i="2"/>
  <c r="J4665" i="2"/>
  <c r="J4385" i="2"/>
  <c r="J4084" i="2"/>
  <c r="J3020" i="2"/>
  <c r="J3021" i="2"/>
  <c r="J2992" i="2"/>
  <c r="J5321" i="2"/>
  <c r="J5308" i="2"/>
  <c r="J5305" i="2"/>
  <c r="J5292" i="2"/>
  <c r="J5289" i="2"/>
  <c r="J5276" i="2"/>
  <c r="J5273" i="2"/>
  <c r="J5260" i="2"/>
  <c r="J5257" i="2"/>
  <c r="J5244" i="2"/>
  <c r="J5241" i="2"/>
  <c r="J5228" i="2"/>
  <c r="J5223" i="2"/>
  <c r="J5220" i="2"/>
  <c r="J5219" i="2"/>
  <c r="J5217" i="2"/>
  <c r="J5214" i="2"/>
  <c r="J5196" i="2"/>
  <c r="J5191" i="2"/>
  <c r="J5188" i="2"/>
  <c r="J5187" i="2"/>
  <c r="J5185" i="2"/>
  <c r="J5182" i="2"/>
  <c r="J5164" i="2"/>
  <c r="J5159" i="2"/>
  <c r="J5156" i="2"/>
  <c r="J5155" i="2"/>
  <c r="J5153" i="2"/>
  <c r="J5150" i="2"/>
  <c r="J5132" i="2"/>
  <c r="J5127" i="2"/>
  <c r="J5124" i="2"/>
  <c r="J5123" i="2"/>
  <c r="J5121" i="2"/>
  <c r="J5118" i="2"/>
  <c r="J5100" i="2"/>
  <c r="J5095" i="2"/>
  <c r="J5092" i="2"/>
  <c r="J5091" i="2"/>
  <c r="J5089" i="2"/>
  <c r="J5086" i="2"/>
  <c r="J5068" i="2"/>
  <c r="J5063" i="2"/>
  <c r="J5060" i="2"/>
  <c r="J5059" i="2"/>
  <c r="J5057" i="2"/>
  <c r="J5054" i="2"/>
  <c r="J5036" i="2"/>
  <c r="J5031" i="2"/>
  <c r="J5028" i="2"/>
  <c r="J5027" i="2"/>
  <c r="J5025" i="2"/>
  <c r="J5022" i="2"/>
  <c r="J5004" i="2"/>
  <c r="J4999" i="2"/>
  <c r="J4996" i="2"/>
  <c r="J4995" i="2"/>
  <c r="J4993" i="2"/>
  <c r="J4990" i="2"/>
  <c r="J4972" i="2"/>
  <c r="J4967" i="2"/>
  <c r="J4964" i="2"/>
  <c r="J4963" i="2"/>
  <c r="J4961" i="2"/>
  <c r="J4958" i="2"/>
  <c r="J4940" i="2"/>
  <c r="J4935" i="2"/>
  <c r="J4932" i="2"/>
  <c r="J4931" i="2"/>
  <c r="J4929" i="2"/>
  <c r="J4926" i="2"/>
  <c r="J4914" i="2"/>
  <c r="J4905" i="2"/>
  <c r="J4902" i="2"/>
  <c r="J4893" i="2"/>
  <c r="J4892" i="2"/>
  <c r="J4887" i="2"/>
  <c r="J4843" i="2"/>
  <c r="J4841" i="2"/>
  <c r="J4829" i="2"/>
  <c r="J4823" i="2"/>
  <c r="J4781" i="2"/>
  <c r="J4747" i="2"/>
  <c r="J4635" i="2"/>
  <c r="J4688" i="2"/>
  <c r="J4633" i="2"/>
  <c r="J4541" i="2"/>
  <c r="J4469" i="2"/>
  <c r="J4403" i="2"/>
  <c r="J4393" i="2"/>
  <c r="J4395" i="2"/>
  <c r="J4257" i="2"/>
  <c r="J4181" i="2"/>
  <c r="J3939" i="2"/>
  <c r="J3932" i="2"/>
  <c r="J3892" i="2"/>
  <c r="J3924" i="2"/>
  <c r="J3912" i="2"/>
  <c r="J3828" i="2"/>
  <c r="J5261" i="2"/>
  <c r="J5221" i="2"/>
  <c r="J5142" i="2"/>
  <c r="J5110" i="2"/>
  <c r="J4953" i="2"/>
  <c r="J5753" i="2"/>
  <c r="J5737" i="2"/>
  <c r="J5721" i="2"/>
  <c r="J5705" i="2"/>
  <c r="J5689" i="2"/>
  <c r="J5673" i="2"/>
  <c r="J5657" i="2"/>
  <c r="J5641" i="2"/>
  <c r="J5625" i="2"/>
  <c r="J5609" i="2"/>
  <c r="J5593" i="2"/>
  <c r="J5577" i="2"/>
  <c r="J5561" i="2"/>
  <c r="J5545" i="2"/>
  <c r="J5529" i="2"/>
  <c r="J5513" i="2"/>
  <c r="J5497" i="2"/>
  <c r="J5481" i="2"/>
  <c r="J5465" i="2"/>
  <c r="J5449" i="2"/>
  <c r="J5433" i="2"/>
  <c r="J5417" i="2"/>
  <c r="J5401" i="2"/>
  <c r="J5385" i="2"/>
  <c r="J5369" i="2"/>
  <c r="J5350" i="2"/>
  <c r="J5342" i="2"/>
  <c r="J5334" i="2"/>
  <c r="J5326" i="2"/>
  <c r="J5314" i="2"/>
  <c r="J5311" i="2"/>
  <c r="J5298" i="2"/>
  <c r="J5295" i="2"/>
  <c r="J5282" i="2"/>
  <c r="J5279" i="2"/>
  <c r="J5266" i="2"/>
  <c r="J5263" i="2"/>
  <c r="J5250" i="2"/>
  <c r="J5247" i="2"/>
  <c r="J5234" i="2"/>
  <c r="J5211" i="2"/>
  <c r="J5202" i="2"/>
  <c r="J5179" i="2"/>
  <c r="J5170" i="2"/>
  <c r="J5147" i="2"/>
  <c r="J5138" i="2"/>
  <c r="J5115" i="2"/>
  <c r="J5106" i="2"/>
  <c r="J5083" i="2"/>
  <c r="J5074" i="2"/>
  <c r="J5051" i="2"/>
  <c r="J5042" i="2"/>
  <c r="J5019" i="2"/>
  <c r="J5010" i="2"/>
  <c r="J4987" i="2"/>
  <c r="J4978" i="2"/>
  <c r="J4955" i="2"/>
  <c r="J4946" i="2"/>
  <c r="J4923" i="2"/>
  <c r="J4917" i="2"/>
  <c r="J4880" i="2"/>
  <c r="J4874" i="2"/>
  <c r="J4868" i="2"/>
  <c r="J4865" i="2"/>
  <c r="J4853" i="2"/>
  <c r="J4847" i="2"/>
  <c r="J4803" i="2"/>
  <c r="J4801" i="2"/>
  <c r="J4765" i="2"/>
  <c r="J4731" i="2"/>
  <c r="J4672" i="2"/>
  <c r="J4617" i="2"/>
  <c r="J4477" i="2"/>
  <c r="J4405" i="2"/>
  <c r="J4339" i="2"/>
  <c r="J4329" i="2"/>
  <c r="J4331" i="2"/>
  <c r="J4193" i="2"/>
  <c r="J4132" i="2"/>
  <c r="J4106" i="2"/>
  <c r="J4104" i="2"/>
  <c r="J3811" i="2"/>
  <c r="J3804" i="2"/>
  <c r="J3764" i="2"/>
  <c r="J3796" i="2"/>
  <c r="J3784" i="2"/>
  <c r="J5296" i="2"/>
  <c r="J5245" i="2"/>
  <c r="J5174" i="2"/>
  <c r="J5125" i="2"/>
  <c r="J5072" i="2"/>
  <c r="J5008" i="2"/>
  <c r="J3106" i="2"/>
  <c r="J5320" i="2"/>
  <c r="J5317" i="2"/>
  <c r="J5304" i="2"/>
  <c r="J5301" i="2"/>
  <c r="J5288" i="2"/>
  <c r="J5285" i="2"/>
  <c r="J5272" i="2"/>
  <c r="J5269" i="2"/>
  <c r="J5256" i="2"/>
  <c r="J5253" i="2"/>
  <c r="J5240" i="2"/>
  <c r="J5237" i="2"/>
  <c r="J5225" i="2"/>
  <c r="J5222" i="2"/>
  <c r="J5216" i="2"/>
  <c r="J5205" i="2"/>
  <c r="J5193" i="2"/>
  <c r="J5190" i="2"/>
  <c r="J5184" i="2"/>
  <c r="J5173" i="2"/>
  <c r="J5161" i="2"/>
  <c r="J5158" i="2"/>
  <c r="J5152" i="2"/>
  <c r="J5141" i="2"/>
  <c r="J5129" i="2"/>
  <c r="J5126" i="2"/>
  <c r="J5120" i="2"/>
  <c r="J5109" i="2"/>
  <c r="J5097" i="2"/>
  <c r="J5094" i="2"/>
  <c r="J5088" i="2"/>
  <c r="J5077" i="2"/>
  <c r="J5065" i="2"/>
  <c r="J5062" i="2"/>
  <c r="J5056" i="2"/>
  <c r="J5045" i="2"/>
  <c r="J5033" i="2"/>
  <c r="J5030" i="2"/>
  <c r="J5024" i="2"/>
  <c r="J5013" i="2"/>
  <c r="J5001" i="2"/>
  <c r="J4998" i="2"/>
  <c r="J4992" i="2"/>
  <c r="J4981" i="2"/>
  <c r="J4969" i="2"/>
  <c r="J4966" i="2"/>
  <c r="J4960" i="2"/>
  <c r="J4949" i="2"/>
  <c r="J4937" i="2"/>
  <c r="J4934" i="2"/>
  <c r="J4928" i="2"/>
  <c r="J4904" i="2"/>
  <c r="J4898" i="2"/>
  <c r="J4895" i="2"/>
  <c r="J4889" i="2"/>
  <c r="J4886" i="2"/>
  <c r="J4877" i="2"/>
  <c r="J4876" i="2"/>
  <c r="J4871" i="2"/>
  <c r="J4827" i="2"/>
  <c r="J4813" i="2"/>
  <c r="J4807" i="2"/>
  <c r="J4784" i="2"/>
  <c r="J4783" i="2"/>
  <c r="J4749" i="2"/>
  <c r="J4605" i="2"/>
  <c r="J4656" i="2"/>
  <c r="J4601" i="2"/>
  <c r="J4565" i="2"/>
  <c r="J4517" i="2"/>
  <c r="J4413" i="2"/>
  <c r="J4341" i="2"/>
  <c r="J4281" i="2"/>
  <c r="J4275" i="2"/>
  <c r="J4265" i="2"/>
  <c r="J4267" i="2"/>
  <c r="J4008" i="2"/>
  <c r="J3978" i="2"/>
  <c r="J3976" i="2"/>
  <c r="J3632" i="2"/>
  <c r="J3631" i="2"/>
  <c r="J3570" i="2"/>
  <c r="J3567" i="2"/>
  <c r="J3551" i="2"/>
  <c r="J3548" i="2"/>
  <c r="J3508" i="2"/>
  <c r="J5277" i="2"/>
  <c r="J5232" i="2"/>
  <c r="J5145" i="2"/>
  <c r="J5104" i="2"/>
  <c r="J5029" i="2"/>
  <c r="J4982" i="2"/>
  <c r="J4944" i="2"/>
  <c r="J4859" i="2"/>
  <c r="J4779" i="2"/>
  <c r="J4377" i="2"/>
  <c r="J4157" i="2"/>
  <c r="J5310" i="2"/>
  <c r="J5307" i="2"/>
  <c r="J5294" i="2"/>
  <c r="J5291" i="2"/>
  <c r="J5278" i="2"/>
  <c r="J5275" i="2"/>
  <c r="J5262" i="2"/>
  <c r="J5259" i="2"/>
  <c r="J5246" i="2"/>
  <c r="J5243" i="2"/>
  <c r="J5210" i="2"/>
  <c r="J5178" i="2"/>
  <c r="J5146" i="2"/>
  <c r="J5114" i="2"/>
  <c r="J5082" i="2"/>
  <c r="J5050" i="2"/>
  <c r="J5018" i="2"/>
  <c r="J4989" i="2"/>
  <c r="J4986" i="2"/>
  <c r="J4957" i="2"/>
  <c r="J4954" i="2"/>
  <c r="J4925" i="2"/>
  <c r="J4922" i="2"/>
  <c r="J4916" i="2"/>
  <c r="J4913" i="2"/>
  <c r="J4910" i="2"/>
  <c r="J4907" i="2"/>
  <c r="J4901" i="2"/>
  <c r="J4851" i="2"/>
  <c r="J4849" i="2"/>
  <c r="J4837" i="2"/>
  <c r="J4831" i="2"/>
  <c r="J4768" i="2"/>
  <c r="J4767" i="2"/>
  <c r="J4733" i="2"/>
  <c r="J4713" i="2"/>
  <c r="J4640" i="2"/>
  <c r="J4501" i="2"/>
  <c r="J4453" i="2"/>
  <c r="J4349" i="2"/>
  <c r="J4217" i="2"/>
  <c r="J4211" i="2"/>
  <c r="J4201" i="2"/>
  <c r="J4203" i="2"/>
  <c r="J3880" i="2"/>
  <c r="J3850" i="2"/>
  <c r="J3848" i="2"/>
  <c r="J3720" i="2"/>
  <c r="J3667" i="2"/>
  <c r="J3664" i="2"/>
  <c r="J3663" i="2"/>
  <c r="J5309" i="2"/>
  <c r="J5280" i="2"/>
  <c r="J5209" i="2"/>
  <c r="J5168" i="2"/>
  <c r="J5081" i="2"/>
  <c r="J5049" i="2"/>
  <c r="J4985" i="2"/>
  <c r="J4918" i="2"/>
  <c r="J4857" i="2"/>
  <c r="J4789" i="2"/>
  <c r="J4523" i="2"/>
  <c r="J5759" i="2"/>
  <c r="J5743" i="2"/>
  <c r="J5727" i="2"/>
  <c r="J5711" i="2"/>
  <c r="J5695" i="2"/>
  <c r="J5679" i="2"/>
  <c r="J5663" i="2"/>
  <c r="J5647" i="2"/>
  <c r="J5631" i="2"/>
  <c r="J5615" i="2"/>
  <c r="J5599" i="2"/>
  <c r="J5583" i="2"/>
  <c r="J5567" i="2"/>
  <c r="J5551" i="2"/>
  <c r="J5535" i="2"/>
  <c r="J5519" i="2"/>
  <c r="J5503" i="2"/>
  <c r="J5487" i="2"/>
  <c r="J5471" i="2"/>
  <c r="J5455" i="2"/>
  <c r="J5439" i="2"/>
  <c r="J5423" i="2"/>
  <c r="J5407" i="2"/>
  <c r="J5391" i="2"/>
  <c r="J5375" i="2"/>
  <c r="J5359" i="2"/>
  <c r="J5316" i="2"/>
  <c r="J5313" i="2"/>
  <c r="J5300" i="2"/>
  <c r="J5297" i="2"/>
  <c r="J5284" i="2"/>
  <c r="J5281" i="2"/>
  <c r="J5268" i="2"/>
  <c r="J5265" i="2"/>
  <c r="J5252" i="2"/>
  <c r="J5249" i="2"/>
  <c r="J5236" i="2"/>
  <c r="J5235" i="2"/>
  <c r="J5233" i="2"/>
  <c r="J5230" i="2"/>
  <c r="J5224" i="2"/>
  <c r="J5212" i="2"/>
  <c r="J5207" i="2"/>
  <c r="J5204" i="2"/>
  <c r="J5203" i="2"/>
  <c r="J5201" i="2"/>
  <c r="J5198" i="2"/>
  <c r="J5192" i="2"/>
  <c r="J5180" i="2"/>
  <c r="J5175" i="2"/>
  <c r="J5172" i="2"/>
  <c r="J5171" i="2"/>
  <c r="J5169" i="2"/>
  <c r="J5166" i="2"/>
  <c r="J5160" i="2"/>
  <c r="J5148" i="2"/>
  <c r="J5143" i="2"/>
  <c r="J5140" i="2"/>
  <c r="J5139" i="2"/>
  <c r="J5137" i="2"/>
  <c r="J5134" i="2"/>
  <c r="J5128" i="2"/>
  <c r="J5116" i="2"/>
  <c r="J5111" i="2"/>
  <c r="J5108" i="2"/>
  <c r="J5107" i="2"/>
  <c r="J5105" i="2"/>
  <c r="J5102" i="2"/>
  <c r="J5096" i="2"/>
  <c r="J5084" i="2"/>
  <c r="J5079" i="2"/>
  <c r="J5076" i="2"/>
  <c r="J5075" i="2"/>
  <c r="J5073" i="2"/>
  <c r="J5070" i="2"/>
  <c r="J5064" i="2"/>
  <c r="J5052" i="2"/>
  <c r="J5047" i="2"/>
  <c r="J5044" i="2"/>
  <c r="J5043" i="2"/>
  <c r="J5041" i="2"/>
  <c r="J5038" i="2"/>
  <c r="J5032" i="2"/>
  <c r="J5020" i="2"/>
  <c r="J5015" i="2"/>
  <c r="J5012" i="2"/>
  <c r="J5011" i="2"/>
  <c r="J5009" i="2"/>
  <c r="J5006" i="2"/>
  <c r="J5000" i="2"/>
  <c r="J4988" i="2"/>
  <c r="J4983" i="2"/>
  <c r="J4980" i="2"/>
  <c r="J4979" i="2"/>
  <c r="J4977" i="2"/>
  <c r="J4974" i="2"/>
  <c r="J4968" i="2"/>
  <c r="J4956" i="2"/>
  <c r="J4951" i="2"/>
  <c r="J4948" i="2"/>
  <c r="J4947" i="2"/>
  <c r="J4945" i="2"/>
  <c r="J4942" i="2"/>
  <c r="J4936" i="2"/>
  <c r="J4924" i="2"/>
  <c r="J4919" i="2"/>
  <c r="J4888" i="2"/>
  <c r="J4882" i="2"/>
  <c r="J4873" i="2"/>
  <c r="J4870" i="2"/>
  <c r="J4869" i="2"/>
  <c r="J4861" i="2"/>
  <c r="J4855" i="2"/>
  <c r="J4811" i="2"/>
  <c r="J4809" i="2"/>
  <c r="J4797" i="2"/>
  <c r="J4752" i="2"/>
  <c r="J4751" i="2"/>
  <c r="J4653" i="2"/>
  <c r="J4697" i="2"/>
  <c r="J4624" i="2"/>
  <c r="J4513" i="2"/>
  <c r="J4437" i="2"/>
  <c r="J4389" i="2"/>
  <c r="J4285" i="2"/>
  <c r="J4153" i="2"/>
  <c r="J4147" i="2"/>
  <c r="J4136" i="2"/>
  <c r="J3752" i="2"/>
  <c r="J5264" i="2"/>
  <c r="J5206" i="2"/>
  <c r="J5136" i="2"/>
  <c r="J5078" i="2"/>
  <c r="J5040" i="2"/>
  <c r="J4976" i="2"/>
  <c r="J4950" i="2"/>
  <c r="J4909" i="2"/>
  <c r="J4908" i="2"/>
  <c r="J4872" i="2"/>
  <c r="J4839" i="2"/>
  <c r="J4563" i="2"/>
  <c r="J4531" i="2"/>
  <c r="J4521" i="2"/>
  <c r="J5322" i="2"/>
  <c r="J5319" i="2"/>
  <c r="J5306" i="2"/>
  <c r="J5303" i="2"/>
  <c r="J5290" i="2"/>
  <c r="J5287" i="2"/>
  <c r="J5274" i="2"/>
  <c r="J5271" i="2"/>
  <c r="J5258" i="2"/>
  <c r="J5255" i="2"/>
  <c r="J5242" i="2"/>
  <c r="J5239" i="2"/>
  <c r="J5227" i="2"/>
  <c r="J5218" i="2"/>
  <c r="J5195" i="2"/>
  <c r="J5186" i="2"/>
  <c r="J5163" i="2"/>
  <c r="J5154" i="2"/>
  <c r="J5131" i="2"/>
  <c r="J5122" i="2"/>
  <c r="J5099" i="2"/>
  <c r="J5090" i="2"/>
  <c r="J5067" i="2"/>
  <c r="J5058" i="2"/>
  <c r="J5035" i="2"/>
  <c r="J5026" i="2"/>
  <c r="J5003" i="2"/>
  <c r="J4994" i="2"/>
  <c r="J4971" i="2"/>
  <c r="J4962" i="2"/>
  <c r="J4939" i="2"/>
  <c r="J4930" i="2"/>
  <c r="J4912" i="2"/>
  <c r="J4906" i="2"/>
  <c r="J4900" i="2"/>
  <c r="J4897" i="2"/>
  <c r="J4894" i="2"/>
  <c r="J4891" i="2"/>
  <c r="J4885" i="2"/>
  <c r="J4878" i="2"/>
  <c r="J4835" i="2"/>
  <c r="J4833" i="2"/>
  <c r="J4821" i="2"/>
  <c r="J4815" i="2"/>
  <c r="J4736" i="2"/>
  <c r="J4735" i="2"/>
  <c r="J4603" i="2"/>
  <c r="J4681" i="2"/>
  <c r="J4608" i="2"/>
  <c r="J4595" i="2"/>
  <c r="J4579" i="2"/>
  <c r="J4449" i="2"/>
  <c r="J4441" i="2"/>
  <c r="J4373" i="2"/>
  <c r="J4325" i="2"/>
  <c r="J4221" i="2"/>
  <c r="J4862" i="2"/>
  <c r="J4854" i="2"/>
  <c r="J4846" i="2"/>
  <c r="J4838" i="2"/>
  <c r="J4830" i="2"/>
  <c r="J4822" i="2"/>
  <c r="J4814" i="2"/>
  <c r="J4806" i="2"/>
  <c r="J4798" i="2"/>
  <c r="J4786" i="2"/>
  <c r="J4770" i="2"/>
  <c r="J4754" i="2"/>
  <c r="J4738" i="2"/>
  <c r="J4722" i="2"/>
  <c r="J4715" i="2"/>
  <c r="J4706" i="2"/>
  <c r="J4699" i="2"/>
  <c r="J4690" i="2"/>
  <c r="J4683" i="2"/>
  <c r="J4674" i="2"/>
  <c r="J4667" i="2"/>
  <c r="J4658" i="2"/>
  <c r="J4651" i="2"/>
  <c r="J4642" i="2"/>
  <c r="J4626" i="2"/>
  <c r="J4610" i="2"/>
  <c r="J4586" i="2"/>
  <c r="J4581" i="2"/>
  <c r="J4571" i="2"/>
  <c r="J4556" i="2"/>
  <c r="J4551" i="2"/>
  <c r="J4533" i="2"/>
  <c r="J4528" i="2"/>
  <c r="J4527" i="2"/>
  <c r="J4492" i="2"/>
  <c r="J4487" i="2"/>
  <c r="J4464" i="2"/>
  <c r="J4463" i="2"/>
  <c r="J4428" i="2"/>
  <c r="J4423" i="2"/>
  <c r="J4400" i="2"/>
  <c r="J4399" i="2"/>
  <c r="J4364" i="2"/>
  <c r="J4359" i="2"/>
  <c r="J4336" i="2"/>
  <c r="J4335" i="2"/>
  <c r="J4300" i="2"/>
  <c r="J4295" i="2"/>
  <c r="J4277" i="2"/>
  <c r="J4272" i="2"/>
  <c r="J4236" i="2"/>
  <c r="J4231" i="2"/>
  <c r="J4213" i="2"/>
  <c r="J4208" i="2"/>
  <c r="J4172" i="2"/>
  <c r="J4167" i="2"/>
  <c r="J4149" i="2"/>
  <c r="J4144" i="2"/>
  <c r="J4130" i="2"/>
  <c r="J4124" i="2"/>
  <c r="J4116" i="2"/>
  <c r="J4111" i="2"/>
  <c r="J4077" i="2"/>
  <c r="J4076" i="2"/>
  <c r="J4038" i="2"/>
  <c r="J4022" i="2"/>
  <c r="J4004" i="2"/>
  <c r="J3988" i="2"/>
  <c r="J3983" i="2"/>
  <c r="J3949" i="2"/>
  <c r="J3948" i="2"/>
  <c r="J3910" i="2"/>
  <c r="J3894" i="2"/>
  <c r="J3876" i="2"/>
  <c r="J3860" i="2"/>
  <c r="J3855" i="2"/>
  <c r="J3821" i="2"/>
  <c r="J3820" i="2"/>
  <c r="J3782" i="2"/>
  <c r="J3766" i="2"/>
  <c r="J3748" i="2"/>
  <c r="J3732" i="2"/>
  <c r="J3696" i="2"/>
  <c r="J3695" i="2"/>
  <c r="J3689" i="2"/>
  <c r="J3657" i="2"/>
  <c r="J3624" i="2"/>
  <c r="J3577" i="2"/>
  <c r="J3572" i="2"/>
  <c r="J3576" i="2"/>
  <c r="J3532" i="2"/>
  <c r="J3504" i="2"/>
  <c r="J3484" i="2"/>
  <c r="J3460" i="2"/>
  <c r="J3456" i="2"/>
  <c r="J3440" i="2"/>
  <c r="J3416" i="2"/>
  <c r="J3400" i="2"/>
  <c r="J3390" i="2"/>
  <c r="J3396" i="2"/>
  <c r="J3206" i="2"/>
  <c r="J4915" i="2"/>
  <c r="J4899" i="2"/>
  <c r="J4883" i="2"/>
  <c r="J4867" i="2"/>
  <c r="J4795" i="2"/>
  <c r="J4788" i="2"/>
  <c r="J4772" i="2"/>
  <c r="J4756" i="2"/>
  <c r="J4740" i="2"/>
  <c r="J4724" i="2"/>
  <c r="J4717" i="2"/>
  <c r="J4708" i="2"/>
  <c r="J4701" i="2"/>
  <c r="J4692" i="2"/>
  <c r="J4685" i="2"/>
  <c r="J4676" i="2"/>
  <c r="J4669" i="2"/>
  <c r="J4660" i="2"/>
  <c r="J4644" i="2"/>
  <c r="J4637" i="2"/>
  <c r="J4628" i="2"/>
  <c r="J4621" i="2"/>
  <c r="J4612" i="2"/>
  <c r="J4576" i="2"/>
  <c r="J4575" i="2"/>
  <c r="J4561" i="2"/>
  <c r="J4553" i="2"/>
  <c r="J4525" i="2"/>
  <c r="J4515" i="2"/>
  <c r="J4507" i="2"/>
  <c r="J4497" i="2"/>
  <c r="J4489" i="2"/>
  <c r="J4461" i="2"/>
  <c r="J4451" i="2"/>
  <c r="J4443" i="2"/>
  <c r="J4433" i="2"/>
  <c r="J4425" i="2"/>
  <c r="J4397" i="2"/>
  <c r="J4387" i="2"/>
  <c r="J4379" i="2"/>
  <c r="J4369" i="2"/>
  <c r="J4361" i="2"/>
  <c r="J4333" i="2"/>
  <c r="J4323" i="2"/>
  <c r="J4315" i="2"/>
  <c r="J4305" i="2"/>
  <c r="J4297" i="2"/>
  <c r="J4269" i="2"/>
  <c r="J4259" i="2"/>
  <c r="J4251" i="2"/>
  <c r="J4241" i="2"/>
  <c r="J4233" i="2"/>
  <c r="J4205" i="2"/>
  <c r="J4195" i="2"/>
  <c r="J4187" i="2"/>
  <c r="J4177" i="2"/>
  <c r="J4169" i="2"/>
  <c r="J4074" i="2"/>
  <c r="J4035" i="2"/>
  <c r="J4028" i="2"/>
  <c r="J3946" i="2"/>
  <c r="J3907" i="2"/>
  <c r="J3900" i="2"/>
  <c r="J3818" i="2"/>
  <c r="J3779" i="2"/>
  <c r="J3635" i="2"/>
  <c r="J3620" i="2"/>
  <c r="J3609" i="2"/>
  <c r="J3583" i="2"/>
  <c r="J3580" i="2"/>
  <c r="J3579" i="2"/>
  <c r="J3555" i="2"/>
  <c r="J3310" i="2"/>
  <c r="J3172" i="2"/>
  <c r="J3083" i="2"/>
  <c r="J3080" i="2"/>
  <c r="J3076" i="2"/>
  <c r="J3053" i="2"/>
  <c r="J4864" i="2"/>
  <c r="J4856" i="2"/>
  <c r="J4848" i="2"/>
  <c r="J4840" i="2"/>
  <c r="J4832" i="2"/>
  <c r="J4824" i="2"/>
  <c r="J4816" i="2"/>
  <c r="J4808" i="2"/>
  <c r="J4800" i="2"/>
  <c r="J4790" i="2"/>
  <c r="J4774" i="2"/>
  <c r="J4758" i="2"/>
  <c r="J4742" i="2"/>
  <c r="J4726" i="2"/>
  <c r="J4710" i="2"/>
  <c r="J4703" i="2"/>
  <c r="J4694" i="2"/>
  <c r="J4687" i="2"/>
  <c r="J4678" i="2"/>
  <c r="J4671" i="2"/>
  <c r="J4662" i="2"/>
  <c r="J4655" i="2"/>
  <c r="J4646" i="2"/>
  <c r="J4639" i="2"/>
  <c r="J4630" i="2"/>
  <c r="J4623" i="2"/>
  <c r="J4614" i="2"/>
  <c r="J4607" i="2"/>
  <c r="J4598" i="2"/>
  <c r="J4588" i="2"/>
  <c r="J4583" i="2"/>
  <c r="J4573" i="2"/>
  <c r="J4540" i="2"/>
  <c r="J4535" i="2"/>
  <c r="J4512" i="2"/>
  <c r="J4511" i="2"/>
  <c r="J4476" i="2"/>
  <c r="J4471" i="2"/>
  <c r="J4448" i="2"/>
  <c r="J4447" i="2"/>
  <c r="J4412" i="2"/>
  <c r="J4407" i="2"/>
  <c r="J4384" i="2"/>
  <c r="J4383" i="2"/>
  <c r="J4348" i="2"/>
  <c r="J4343" i="2"/>
  <c r="J4320" i="2"/>
  <c r="J4319" i="2"/>
  <c r="J4284" i="2"/>
  <c r="J4279" i="2"/>
  <c r="J4256" i="2"/>
  <c r="J4220" i="2"/>
  <c r="J4215" i="2"/>
  <c r="J4192" i="2"/>
  <c r="J4156" i="2"/>
  <c r="J4151" i="2"/>
  <c r="J4126" i="2"/>
  <c r="J4118" i="2"/>
  <c r="J4100" i="2"/>
  <c r="J4079" i="2"/>
  <c r="J4045" i="2"/>
  <c r="J4044" i="2"/>
  <c r="J4006" i="2"/>
  <c r="J3990" i="2"/>
  <c r="J3972" i="2"/>
  <c r="J3951" i="2"/>
  <c r="J3917" i="2"/>
  <c r="J3916" i="2"/>
  <c r="J3878" i="2"/>
  <c r="J3862" i="2"/>
  <c r="J3844" i="2"/>
  <c r="J3823" i="2"/>
  <c r="J3789" i="2"/>
  <c r="J3788" i="2"/>
  <c r="J3750" i="2"/>
  <c r="J3734" i="2"/>
  <c r="J3716" i="2"/>
  <c r="J3699" i="2"/>
  <c r="J3684" i="2"/>
  <c r="J3470" i="2"/>
  <c r="J3467" i="2"/>
  <c r="J3407" i="2"/>
  <c r="J3406" i="2"/>
  <c r="J3380" i="2"/>
  <c r="J3358" i="2"/>
  <c r="J3354" i="2"/>
  <c r="J3348" i="2"/>
  <c r="J3332" i="2"/>
  <c r="J2862" i="2"/>
  <c r="J4792" i="2"/>
  <c r="J4785" i="2"/>
  <c r="J4776" i="2"/>
  <c r="J4769" i="2"/>
  <c r="J4760" i="2"/>
  <c r="J4753" i="2"/>
  <c r="J4744" i="2"/>
  <c r="J4737" i="2"/>
  <c r="J4728" i="2"/>
  <c r="J4721" i="2"/>
  <c r="J4712" i="2"/>
  <c r="J4705" i="2"/>
  <c r="J4696" i="2"/>
  <c r="J4689" i="2"/>
  <c r="J4680" i="2"/>
  <c r="J4673" i="2"/>
  <c r="J4664" i="2"/>
  <c r="J4657" i="2"/>
  <c r="J4648" i="2"/>
  <c r="J4641" i="2"/>
  <c r="J4632" i="2"/>
  <c r="J4625" i="2"/>
  <c r="J4616" i="2"/>
  <c r="J4609" i="2"/>
  <c r="J4600" i="2"/>
  <c r="J4593" i="2"/>
  <c r="J4585" i="2"/>
  <c r="J4570" i="2"/>
  <c r="J4555" i="2"/>
  <c r="J4545" i="2"/>
  <c r="J4509" i="2"/>
  <c r="J4499" i="2"/>
  <c r="J4491" i="2"/>
  <c r="J4481" i="2"/>
  <c r="J4473" i="2"/>
  <c r="J4445" i="2"/>
  <c r="J4435" i="2"/>
  <c r="J4427" i="2"/>
  <c r="J4417" i="2"/>
  <c r="J4409" i="2"/>
  <c r="J4381" i="2"/>
  <c r="J4371" i="2"/>
  <c r="J4363" i="2"/>
  <c r="J4353" i="2"/>
  <c r="J4345" i="2"/>
  <c r="J4317" i="2"/>
  <c r="J4307" i="2"/>
  <c r="J4299" i="2"/>
  <c r="J4289" i="2"/>
  <c r="J4253" i="2"/>
  <c r="J4243" i="2"/>
  <c r="J4235" i="2"/>
  <c r="J4225" i="2"/>
  <c r="J4189" i="2"/>
  <c r="J4179" i="2"/>
  <c r="J4171" i="2"/>
  <c r="J4161" i="2"/>
  <c r="J4042" i="2"/>
  <c r="J4003" i="2"/>
  <c r="J3996" i="2"/>
  <c r="J3914" i="2"/>
  <c r="J3875" i="2"/>
  <c r="J3868" i="2"/>
  <c r="J3786" i="2"/>
  <c r="J3747" i="2"/>
  <c r="J3647" i="2"/>
  <c r="J3644" i="2"/>
  <c r="J3643" i="2"/>
  <c r="J3360" i="2"/>
  <c r="J3316" i="2"/>
  <c r="J3312" i="2"/>
  <c r="J3294" i="2"/>
  <c r="J2871" i="2"/>
  <c r="J2868" i="2"/>
  <c r="J4866" i="2"/>
  <c r="J4858" i="2"/>
  <c r="J4850" i="2"/>
  <c r="J4842" i="2"/>
  <c r="J4834" i="2"/>
  <c r="J4826" i="2"/>
  <c r="J4818" i="2"/>
  <c r="J4810" i="2"/>
  <c r="J4802" i="2"/>
  <c r="J4794" i="2"/>
  <c r="J4787" i="2"/>
  <c r="J4778" i="2"/>
  <c r="J4771" i="2"/>
  <c r="J4762" i="2"/>
  <c r="J4755" i="2"/>
  <c r="J4746" i="2"/>
  <c r="J4739" i="2"/>
  <c r="J4730" i="2"/>
  <c r="J4723" i="2"/>
  <c r="J4714" i="2"/>
  <c r="J4707" i="2"/>
  <c r="J4698" i="2"/>
  <c r="J4691" i="2"/>
  <c r="J4682" i="2"/>
  <c r="J4675" i="2"/>
  <c r="J4666" i="2"/>
  <c r="J4659" i="2"/>
  <c r="J4650" i="2"/>
  <c r="J4643" i="2"/>
  <c r="J4634" i="2"/>
  <c r="J4627" i="2"/>
  <c r="J4618" i="2"/>
  <c r="J4611" i="2"/>
  <c r="J4602" i="2"/>
  <c r="J4560" i="2"/>
  <c r="J4559" i="2"/>
  <c r="J4524" i="2"/>
  <c r="J4519" i="2"/>
  <c r="J4496" i="2"/>
  <c r="J4495" i="2"/>
  <c r="J4460" i="2"/>
  <c r="J4455" i="2"/>
  <c r="J4432" i="2"/>
  <c r="J4431" i="2"/>
  <c r="J4396" i="2"/>
  <c r="J4391" i="2"/>
  <c r="J4368" i="2"/>
  <c r="J4367" i="2"/>
  <c r="J4332" i="2"/>
  <c r="J4327" i="2"/>
  <c r="J4304" i="2"/>
  <c r="J4268" i="2"/>
  <c r="J4263" i="2"/>
  <c r="J4240" i="2"/>
  <c r="J4204" i="2"/>
  <c r="J4199" i="2"/>
  <c r="J4176" i="2"/>
  <c r="J4140" i="2"/>
  <c r="J4134" i="2"/>
  <c r="J4102" i="2"/>
  <c r="J4086" i="2"/>
  <c r="J4068" i="2"/>
  <c r="J4047" i="2"/>
  <c r="J4013" i="2"/>
  <c r="J4012" i="2"/>
  <c r="J3974" i="2"/>
  <c r="J3958" i="2"/>
  <c r="J3940" i="2"/>
  <c r="J3919" i="2"/>
  <c r="J3885" i="2"/>
  <c r="J3884" i="2"/>
  <c r="J3846" i="2"/>
  <c r="J3830" i="2"/>
  <c r="J3812" i="2"/>
  <c r="J3791" i="2"/>
  <c r="J3757" i="2"/>
  <c r="J3756" i="2"/>
  <c r="J3718" i="2"/>
  <c r="J3705" i="2"/>
  <c r="J3604" i="2"/>
  <c r="J3564" i="2"/>
  <c r="J3539" i="2"/>
  <c r="J3494" i="2"/>
  <c r="J3454" i="2"/>
  <c r="J3430" i="2"/>
  <c r="J3364" i="2"/>
  <c r="J3342" i="2"/>
  <c r="J3323" i="2"/>
  <c r="J4780" i="2"/>
  <c r="J4773" i="2"/>
  <c r="J4764" i="2"/>
  <c r="J4757" i="2"/>
  <c r="J4748" i="2"/>
  <c r="J4741" i="2"/>
  <c r="J4732" i="2"/>
  <c r="J4725" i="2"/>
  <c r="J4716" i="2"/>
  <c r="J4709" i="2"/>
  <c r="J4700" i="2"/>
  <c r="J4693" i="2"/>
  <c r="J4684" i="2"/>
  <c r="J4677" i="2"/>
  <c r="J4668" i="2"/>
  <c r="J4661" i="2"/>
  <c r="J4652" i="2"/>
  <c r="J4645" i="2"/>
  <c r="J4636" i="2"/>
  <c r="J4629" i="2"/>
  <c r="J4620" i="2"/>
  <c r="J4613" i="2"/>
  <c r="J4604" i="2"/>
  <c r="J4597" i="2"/>
  <c r="J4587" i="2"/>
  <c r="J4572" i="2"/>
  <c r="J4567" i="2"/>
  <c r="J4557" i="2"/>
  <c r="J4547" i="2"/>
  <c r="J4539" i="2"/>
  <c r="J4529" i="2"/>
  <c r="J4493" i="2"/>
  <c r="J4483" i="2"/>
  <c r="J4475" i="2"/>
  <c r="J4465" i="2"/>
  <c r="J4429" i="2"/>
  <c r="J4419" i="2"/>
  <c r="J4411" i="2"/>
  <c r="J4401" i="2"/>
  <c r="J4365" i="2"/>
  <c r="J4355" i="2"/>
  <c r="J4347" i="2"/>
  <c r="J4337" i="2"/>
  <c r="J4301" i="2"/>
  <c r="J4291" i="2"/>
  <c r="J4283" i="2"/>
  <c r="J4273" i="2"/>
  <c r="J4237" i="2"/>
  <c r="J4227" i="2"/>
  <c r="J4219" i="2"/>
  <c r="J4209" i="2"/>
  <c r="J4173" i="2"/>
  <c r="J4163" i="2"/>
  <c r="J4155" i="2"/>
  <c r="J4145" i="2"/>
  <c r="J4120" i="2"/>
  <c r="J4099" i="2"/>
  <c r="J4092" i="2"/>
  <c r="J4010" i="2"/>
  <c r="J3971" i="2"/>
  <c r="J3964" i="2"/>
  <c r="J3882" i="2"/>
  <c r="J3843" i="2"/>
  <c r="J3836" i="2"/>
  <c r="J3754" i="2"/>
  <c r="J3654" i="2"/>
  <c r="J3652" i="2"/>
  <c r="J3560" i="2"/>
  <c r="J4860" i="2"/>
  <c r="J4852" i="2"/>
  <c r="J4844" i="2"/>
  <c r="J4836" i="2"/>
  <c r="J4828" i="2"/>
  <c r="J4820" i="2"/>
  <c r="J4812" i="2"/>
  <c r="J4804" i="2"/>
  <c r="J4796" i="2"/>
  <c r="J4791" i="2"/>
  <c r="J4782" i="2"/>
  <c r="J4775" i="2"/>
  <c r="J4766" i="2"/>
  <c r="J4759" i="2"/>
  <c r="J4750" i="2"/>
  <c r="J4743" i="2"/>
  <c r="J4734" i="2"/>
  <c r="J4727" i="2"/>
  <c r="J4718" i="2"/>
  <c r="J4711" i="2"/>
  <c r="J4702" i="2"/>
  <c r="J4695" i="2"/>
  <c r="J4686" i="2"/>
  <c r="J4679" i="2"/>
  <c r="J4670" i="2"/>
  <c r="J4663" i="2"/>
  <c r="J4654" i="2"/>
  <c r="J4647" i="2"/>
  <c r="J4638" i="2"/>
  <c r="J4631" i="2"/>
  <c r="J4622" i="2"/>
  <c r="J4615" i="2"/>
  <c r="J4606" i="2"/>
  <c r="J4599" i="2"/>
  <c r="J4592" i="2"/>
  <c r="J4591" i="2"/>
  <c r="J4577" i="2"/>
  <c r="J4569" i="2"/>
  <c r="J4549" i="2"/>
  <c r="J4544" i="2"/>
  <c r="J4543" i="2"/>
  <c r="J4508" i="2"/>
  <c r="J4503" i="2"/>
  <c r="J4485" i="2"/>
  <c r="J4480" i="2"/>
  <c r="J4479" i="2"/>
  <c r="J4444" i="2"/>
  <c r="J4439" i="2"/>
  <c r="J4421" i="2"/>
  <c r="J4416" i="2"/>
  <c r="J4415" i="2"/>
  <c r="J4380" i="2"/>
  <c r="J4375" i="2"/>
  <c r="J4357" i="2"/>
  <c r="J4352" i="2"/>
  <c r="J4351" i="2"/>
  <c r="J4316" i="2"/>
  <c r="J4311" i="2"/>
  <c r="J4293" i="2"/>
  <c r="J4288" i="2"/>
  <c r="J4252" i="2"/>
  <c r="J4247" i="2"/>
  <c r="J4229" i="2"/>
  <c r="J4224" i="2"/>
  <c r="J4188" i="2"/>
  <c r="J4183" i="2"/>
  <c r="J4165" i="2"/>
  <c r="J4160" i="2"/>
  <c r="J4139" i="2"/>
  <c r="J4109" i="2"/>
  <c r="J4108" i="2"/>
  <c r="J4070" i="2"/>
  <c r="J4054" i="2"/>
  <c r="J4036" i="2"/>
  <c r="J4015" i="2"/>
  <c r="J3981" i="2"/>
  <c r="J3980" i="2"/>
  <c r="J3942" i="2"/>
  <c r="J3926" i="2"/>
  <c r="J3908" i="2"/>
  <c r="J3887" i="2"/>
  <c r="J3853" i="2"/>
  <c r="J3852" i="2"/>
  <c r="J3814" i="2"/>
  <c r="J3798" i="2"/>
  <c r="J3780" i="2"/>
  <c r="J3759" i="2"/>
  <c r="J3725" i="2"/>
  <c r="J3724" i="2"/>
  <c r="J3661" i="2"/>
  <c r="J3497" i="2"/>
  <c r="J3496" i="2"/>
  <c r="J3326" i="2"/>
  <c r="J3296" i="2"/>
  <c r="J3270" i="2"/>
  <c r="J3267" i="2"/>
  <c r="J4590" i="2"/>
  <c r="J4574" i="2"/>
  <c r="J4558" i="2"/>
  <c r="J4542" i="2"/>
  <c r="J4526" i="2"/>
  <c r="J4510" i="2"/>
  <c r="J4494" i="2"/>
  <c r="J4478" i="2"/>
  <c r="J4462" i="2"/>
  <c r="J4446" i="2"/>
  <c r="J4430" i="2"/>
  <c r="J4414" i="2"/>
  <c r="J4398" i="2"/>
  <c r="J4382" i="2"/>
  <c r="J4366" i="2"/>
  <c r="J4350" i="2"/>
  <c r="J4334" i="2"/>
  <c r="J4318" i="2"/>
  <c r="J4302" i="2"/>
  <c r="J4286" i="2"/>
  <c r="J4270" i="2"/>
  <c r="J4254" i="2"/>
  <c r="J4238" i="2"/>
  <c r="J4222" i="2"/>
  <c r="J4206" i="2"/>
  <c r="J4190" i="2"/>
  <c r="J4174" i="2"/>
  <c r="J4158" i="2"/>
  <c r="J4142" i="2"/>
  <c r="J4114" i="2"/>
  <c r="J4094" i="2"/>
  <c r="J4082" i="2"/>
  <c r="J4062" i="2"/>
  <c r="J4050" i="2"/>
  <c r="J4030" i="2"/>
  <c r="J4018" i="2"/>
  <c r="J3998" i="2"/>
  <c r="J3986" i="2"/>
  <c r="J3966" i="2"/>
  <c r="J3954" i="2"/>
  <c r="J3934" i="2"/>
  <c r="J3922" i="2"/>
  <c r="J3902" i="2"/>
  <c r="J3890" i="2"/>
  <c r="J3870" i="2"/>
  <c r="J3858" i="2"/>
  <c r="J3838" i="2"/>
  <c r="J3826" i="2"/>
  <c r="J3806" i="2"/>
  <c r="J3794" i="2"/>
  <c r="J3774" i="2"/>
  <c r="J3762" i="2"/>
  <c r="J3742" i="2"/>
  <c r="J3730" i="2"/>
  <c r="J3693" i="2"/>
  <c r="J3686" i="2"/>
  <c r="J3683" i="2"/>
  <c r="J3680" i="2"/>
  <c r="J3670" i="2"/>
  <c r="J3634" i="2"/>
  <c r="J3597" i="2"/>
  <c r="J3556" i="2"/>
  <c r="J3536" i="2"/>
  <c r="J3535" i="2"/>
  <c r="J3511" i="2"/>
  <c r="J3476" i="2"/>
  <c r="J3478" i="2"/>
  <c r="J3474" i="2"/>
  <c r="J3452" i="2"/>
  <c r="J3448" i="2"/>
  <c r="J3444" i="2"/>
  <c r="J3433" i="2"/>
  <c r="J3432" i="2"/>
  <c r="J3403" i="2"/>
  <c r="J3392" i="2"/>
  <c r="J3371" i="2"/>
  <c r="J3340" i="2"/>
  <c r="J3329" i="2"/>
  <c r="J3319" i="2"/>
  <c r="J3318" i="2"/>
  <c r="J3284" i="2"/>
  <c r="J3260" i="2"/>
  <c r="J3254" i="2"/>
  <c r="J3255" i="2"/>
  <c r="J3222" i="2"/>
  <c r="J3023" i="2"/>
  <c r="J3024" i="2"/>
  <c r="J2799" i="2"/>
  <c r="J2798" i="2"/>
  <c r="J2098" i="2"/>
  <c r="J2097" i="2"/>
  <c r="J2069" i="2"/>
  <c r="J3727" i="2"/>
  <c r="J3722" i="2"/>
  <c r="J3715" i="2"/>
  <c r="J3712" i="2"/>
  <c r="J3702" i="2"/>
  <c r="J3676" i="2"/>
  <c r="J3673" i="2"/>
  <c r="J3659" i="2"/>
  <c r="J3660" i="2"/>
  <c r="J3650" i="2"/>
  <c r="J3623" i="2"/>
  <c r="J3619" i="2"/>
  <c r="J3603" i="2"/>
  <c r="J3600" i="2"/>
  <c r="J3599" i="2"/>
  <c r="J3586" i="2"/>
  <c r="J3573" i="2"/>
  <c r="J3542" i="2"/>
  <c r="J3531" i="2"/>
  <c r="J3514" i="2"/>
  <c r="J3500" i="2"/>
  <c r="J3481" i="2"/>
  <c r="J3412" i="2"/>
  <c r="J3414" i="2"/>
  <c r="J3410" i="2"/>
  <c r="J3388" i="2"/>
  <c r="J3377" i="2"/>
  <c r="J3374" i="2"/>
  <c r="J3367" i="2"/>
  <c r="J3366" i="2"/>
  <c r="J3322" i="2"/>
  <c r="J3291" i="2"/>
  <c r="J3131" i="2"/>
  <c r="J3128" i="2"/>
  <c r="J3116" i="2"/>
  <c r="J3117" i="2"/>
  <c r="J3113" i="2"/>
  <c r="J3110" i="2"/>
  <c r="J3103" i="2"/>
  <c r="J2880" i="2"/>
  <c r="J2867" i="2"/>
  <c r="J2864" i="2"/>
  <c r="J2861" i="2"/>
  <c r="J2858" i="2"/>
  <c r="J2802" i="2"/>
  <c r="J2557" i="2"/>
  <c r="J2138" i="2"/>
  <c r="J2131" i="2"/>
  <c r="J2129" i="2"/>
  <c r="J2135" i="2"/>
  <c r="J2113" i="2"/>
  <c r="J1714" i="2"/>
  <c r="J1691" i="2"/>
  <c r="J847" i="2"/>
  <c r="J504" i="2"/>
  <c r="J486" i="2"/>
  <c r="J4594" i="2"/>
  <c r="J4578" i="2"/>
  <c r="J4562" i="2"/>
  <c r="J4546" i="2"/>
  <c r="J4530" i="2"/>
  <c r="J4514" i="2"/>
  <c r="J4498" i="2"/>
  <c r="J4482" i="2"/>
  <c r="J4466" i="2"/>
  <c r="J4450" i="2"/>
  <c r="J4434" i="2"/>
  <c r="J4418" i="2"/>
  <c r="J4402" i="2"/>
  <c r="J4386" i="2"/>
  <c r="J4370" i="2"/>
  <c r="J4354" i="2"/>
  <c r="J4338" i="2"/>
  <c r="J4322" i="2"/>
  <c r="J4306" i="2"/>
  <c r="J4290" i="2"/>
  <c r="J4274" i="2"/>
  <c r="J4258" i="2"/>
  <c r="J4242" i="2"/>
  <c r="J4226" i="2"/>
  <c r="J4210" i="2"/>
  <c r="J4194" i="2"/>
  <c r="J4178" i="2"/>
  <c r="J4162" i="2"/>
  <c r="J4146" i="2"/>
  <c r="J4123" i="2"/>
  <c r="J4096" i="2"/>
  <c r="J4091" i="2"/>
  <c r="J4064" i="2"/>
  <c r="J4059" i="2"/>
  <c r="J4032" i="2"/>
  <c r="J4027" i="2"/>
  <c r="J4000" i="2"/>
  <c r="J3995" i="2"/>
  <c r="J3968" i="2"/>
  <c r="J3963" i="2"/>
  <c r="J3936" i="2"/>
  <c r="J3931" i="2"/>
  <c r="J3904" i="2"/>
  <c r="J3899" i="2"/>
  <c r="J3872" i="2"/>
  <c r="J3867" i="2"/>
  <c r="J3840" i="2"/>
  <c r="J3835" i="2"/>
  <c r="J3808" i="2"/>
  <c r="J3803" i="2"/>
  <c r="J3776" i="2"/>
  <c r="J3771" i="2"/>
  <c r="J3744" i="2"/>
  <c r="J3739" i="2"/>
  <c r="J3708" i="2"/>
  <c r="J3691" i="2"/>
  <c r="J3692" i="2"/>
  <c r="J3679" i="2"/>
  <c r="J3666" i="2"/>
  <c r="J3640" i="2"/>
  <c r="J3626" i="2"/>
  <c r="J3625" i="2"/>
  <c r="J3616" i="2"/>
  <c r="J3606" i="2"/>
  <c r="J3595" i="2"/>
  <c r="J3552" i="2"/>
  <c r="J3528" i="2"/>
  <c r="J3492" i="2"/>
  <c r="J3488" i="2"/>
  <c r="J3462" i="2"/>
  <c r="J3451" i="2"/>
  <c r="J3447" i="2"/>
  <c r="J3436" i="2"/>
  <c r="J3417" i="2"/>
  <c r="J3370" i="2"/>
  <c r="J3339" i="2"/>
  <c r="J3328" i="2"/>
  <c r="J3308" i="2"/>
  <c r="J3297" i="2"/>
  <c r="J3287" i="2"/>
  <c r="J3276" i="2"/>
  <c r="J3145" i="2"/>
  <c r="J3144" i="2"/>
  <c r="J3127" i="2"/>
  <c r="J3036" i="2"/>
  <c r="J3037" i="2"/>
  <c r="J3007" i="2"/>
  <c r="J4596" i="2"/>
  <c r="J4580" i="2"/>
  <c r="J4564" i="2"/>
  <c r="J4548" i="2"/>
  <c r="J4532" i="2"/>
  <c r="J4516" i="2"/>
  <c r="J4500" i="2"/>
  <c r="J4484" i="2"/>
  <c r="J4468" i="2"/>
  <c r="J4452" i="2"/>
  <c r="J4436" i="2"/>
  <c r="J4420" i="2"/>
  <c r="J4404" i="2"/>
  <c r="J4388" i="2"/>
  <c r="J4372" i="2"/>
  <c r="J4356" i="2"/>
  <c r="J4340" i="2"/>
  <c r="J4324" i="2"/>
  <c r="J4308" i="2"/>
  <c r="J4292" i="2"/>
  <c r="J4276" i="2"/>
  <c r="J4260" i="2"/>
  <c r="J4244" i="2"/>
  <c r="J4228" i="2"/>
  <c r="J4212" i="2"/>
  <c r="J4196" i="2"/>
  <c r="J4180" i="2"/>
  <c r="J4164" i="2"/>
  <c r="J4148" i="2"/>
  <c r="J4141" i="2"/>
  <c r="J4131" i="2"/>
  <c r="J4093" i="2"/>
  <c r="J4088" i="2"/>
  <c r="J4061" i="2"/>
  <c r="J4056" i="2"/>
  <c r="J4029" i="2"/>
  <c r="J4024" i="2"/>
  <c r="J3997" i="2"/>
  <c r="J3992" i="2"/>
  <c r="J3965" i="2"/>
  <c r="J3960" i="2"/>
  <c r="J3933" i="2"/>
  <c r="J3928" i="2"/>
  <c r="J3901" i="2"/>
  <c r="J3896" i="2"/>
  <c r="J3869" i="2"/>
  <c r="J3864" i="2"/>
  <c r="J3837" i="2"/>
  <c r="J3832" i="2"/>
  <c r="J3805" i="2"/>
  <c r="J3800" i="2"/>
  <c r="J3773" i="2"/>
  <c r="J3768" i="2"/>
  <c r="J3741" i="2"/>
  <c r="J3736" i="2"/>
  <c r="J3711" i="2"/>
  <c r="J3698" i="2"/>
  <c r="J3682" i="2"/>
  <c r="J3675" i="2"/>
  <c r="J3656" i="2"/>
  <c r="J3636" i="2"/>
  <c r="J3612" i="2"/>
  <c r="J3592" i="2"/>
  <c r="J3558" i="2"/>
  <c r="J3545" i="2"/>
  <c r="J3544" i="2"/>
  <c r="J3524" i="2"/>
  <c r="J3521" i="2"/>
  <c r="J3517" i="2"/>
  <c r="J3480" i="2"/>
  <c r="J3428" i="2"/>
  <c r="J3424" i="2"/>
  <c r="J3420" i="2"/>
  <c r="J3398" i="2"/>
  <c r="J3387" i="2"/>
  <c r="J3376" i="2"/>
  <c r="J3356" i="2"/>
  <c r="J3345" i="2"/>
  <c r="J3335" i="2"/>
  <c r="J3334" i="2"/>
  <c r="J3300" i="2"/>
  <c r="J3290" i="2"/>
  <c r="J3216" i="2"/>
  <c r="J3217" i="2"/>
  <c r="J3210" i="2"/>
  <c r="J3197" i="2"/>
  <c r="J3186" i="2"/>
  <c r="J3179" i="2"/>
  <c r="J3151" i="2"/>
  <c r="J3112" i="2"/>
  <c r="J3109" i="2"/>
  <c r="J3108" i="2"/>
  <c r="J2990" i="2"/>
  <c r="J2984" i="2"/>
  <c r="J2981" i="2"/>
  <c r="J2978" i="2"/>
  <c r="J2975" i="2"/>
  <c r="J2972" i="2"/>
  <c r="J2533" i="2"/>
  <c r="J2492" i="2"/>
  <c r="J2493" i="2"/>
  <c r="J2472" i="2"/>
  <c r="J2469" i="2"/>
  <c r="J2462" i="2"/>
  <c r="J2446" i="2"/>
  <c r="J2324" i="2"/>
  <c r="J2319" i="2"/>
  <c r="J2320" i="2"/>
  <c r="J2318" i="2"/>
  <c r="J4582" i="2"/>
  <c r="J4566" i="2"/>
  <c r="J4550" i="2"/>
  <c r="J4534" i="2"/>
  <c r="J4518" i="2"/>
  <c r="J4502" i="2"/>
  <c r="J4486" i="2"/>
  <c r="J4470" i="2"/>
  <c r="J4454" i="2"/>
  <c r="J4438" i="2"/>
  <c r="J4422" i="2"/>
  <c r="J4406" i="2"/>
  <c r="J4390" i="2"/>
  <c r="J4374" i="2"/>
  <c r="J4358" i="2"/>
  <c r="J4342" i="2"/>
  <c r="J4326" i="2"/>
  <c r="J4310" i="2"/>
  <c r="J4303" i="2"/>
  <c r="J4294" i="2"/>
  <c r="J4287" i="2"/>
  <c r="J4278" i="2"/>
  <c r="J4271" i="2"/>
  <c r="J4262" i="2"/>
  <c r="J4255" i="2"/>
  <c r="J4246" i="2"/>
  <c r="J4239" i="2"/>
  <c r="J4230" i="2"/>
  <c r="J4223" i="2"/>
  <c r="J4214" i="2"/>
  <c r="J4207" i="2"/>
  <c r="J4198" i="2"/>
  <c r="J4191" i="2"/>
  <c r="J4182" i="2"/>
  <c r="J4175" i="2"/>
  <c r="J4166" i="2"/>
  <c r="J4159" i="2"/>
  <c r="J4150" i="2"/>
  <c r="J4143" i="2"/>
  <c r="J4138" i="2"/>
  <c r="J4128" i="2"/>
  <c r="J4125" i="2"/>
  <c r="J4110" i="2"/>
  <c r="J4098" i="2"/>
  <c r="J4078" i="2"/>
  <c r="J4066" i="2"/>
  <c r="J4046" i="2"/>
  <c r="J4034" i="2"/>
  <c r="J4014" i="2"/>
  <c r="J4002" i="2"/>
  <c r="J3982" i="2"/>
  <c r="J3970" i="2"/>
  <c r="J3950" i="2"/>
  <c r="J3938" i="2"/>
  <c r="J3918" i="2"/>
  <c r="J3906" i="2"/>
  <c r="J3886" i="2"/>
  <c r="J3874" i="2"/>
  <c r="J3854" i="2"/>
  <c r="J3842" i="2"/>
  <c r="J3822" i="2"/>
  <c r="J3810" i="2"/>
  <c r="J3790" i="2"/>
  <c r="J3778" i="2"/>
  <c r="J3758" i="2"/>
  <c r="J3746" i="2"/>
  <c r="J3726" i="2"/>
  <c r="J3714" i="2"/>
  <c r="J3707" i="2"/>
  <c r="J3688" i="2"/>
  <c r="J3672" i="2"/>
  <c r="J3629" i="2"/>
  <c r="J3615" i="2"/>
  <c r="J3602" i="2"/>
  <c r="J3588" i="2"/>
  <c r="J3547" i="2"/>
  <c r="J3527" i="2"/>
  <c r="J3491" i="2"/>
  <c r="J3487" i="2"/>
  <c r="J3486" i="2"/>
  <c r="J3472" i="2"/>
  <c r="J3450" i="2"/>
  <c r="J3446" i="2"/>
  <c r="J3383" i="2"/>
  <c r="J3382" i="2"/>
  <c r="J3338" i="2"/>
  <c r="J3307" i="2"/>
  <c r="J3286" i="2"/>
  <c r="J3203" i="2"/>
  <c r="J3165" i="2"/>
  <c r="J3071" i="2"/>
  <c r="J3005" i="2"/>
  <c r="J4584" i="2"/>
  <c r="J4568" i="2"/>
  <c r="J4552" i="2"/>
  <c r="J4536" i="2"/>
  <c r="J4520" i="2"/>
  <c r="J4504" i="2"/>
  <c r="J4488" i="2"/>
  <c r="J4472" i="2"/>
  <c r="J4456" i="2"/>
  <c r="J4440" i="2"/>
  <c r="J4424" i="2"/>
  <c r="J4408" i="2"/>
  <c r="J4392" i="2"/>
  <c r="J4376" i="2"/>
  <c r="J4360" i="2"/>
  <c r="J4344" i="2"/>
  <c r="J4328" i="2"/>
  <c r="J4312" i="2"/>
  <c r="J4296" i="2"/>
  <c r="J4280" i="2"/>
  <c r="J4264" i="2"/>
  <c r="J4248" i="2"/>
  <c r="J4232" i="2"/>
  <c r="J4216" i="2"/>
  <c r="J4200" i="2"/>
  <c r="J4184" i="2"/>
  <c r="J4168" i="2"/>
  <c r="J4152" i="2"/>
  <c r="J4122" i="2"/>
  <c r="J4115" i="2"/>
  <c r="J4095" i="2"/>
  <c r="J4090" i="2"/>
  <c r="J4083" i="2"/>
  <c r="J4063" i="2"/>
  <c r="J4058" i="2"/>
  <c r="J4051" i="2"/>
  <c r="J4031" i="2"/>
  <c r="J4026" i="2"/>
  <c r="J4019" i="2"/>
  <c r="J3999" i="2"/>
  <c r="J3994" i="2"/>
  <c r="J3987" i="2"/>
  <c r="J3967" i="2"/>
  <c r="J3962" i="2"/>
  <c r="J3955" i="2"/>
  <c r="J3935" i="2"/>
  <c r="J3930" i="2"/>
  <c r="J3923" i="2"/>
  <c r="J3903" i="2"/>
  <c r="J3898" i="2"/>
  <c r="J3891" i="2"/>
  <c r="J3871" i="2"/>
  <c r="J3866" i="2"/>
  <c r="J3859" i="2"/>
  <c r="J3839" i="2"/>
  <c r="J3834" i="2"/>
  <c r="J3827" i="2"/>
  <c r="J3807" i="2"/>
  <c r="J3802" i="2"/>
  <c r="J3795" i="2"/>
  <c r="J3775" i="2"/>
  <c r="J3770" i="2"/>
  <c r="J3763" i="2"/>
  <c r="J3743" i="2"/>
  <c r="J3738" i="2"/>
  <c r="J3731" i="2"/>
  <c r="J3704" i="2"/>
  <c r="J3668" i="2"/>
  <c r="J3658" i="2"/>
  <c r="J3655" i="2"/>
  <c r="J3651" i="2"/>
  <c r="J3618" i="2"/>
  <c r="J3611" i="2"/>
  <c r="J3591" i="2"/>
  <c r="J3587" i="2"/>
  <c r="J3561" i="2"/>
  <c r="J3530" i="2"/>
  <c r="J3523" i="2"/>
  <c r="J3520" i="2"/>
  <c r="J3519" i="2"/>
  <c r="J3515" i="2"/>
  <c r="J3502" i="2"/>
  <c r="J3498" i="2"/>
  <c r="J3468" i="2"/>
  <c r="J3464" i="2"/>
  <c r="J3457" i="2"/>
  <c r="J3427" i="2"/>
  <c r="J3423" i="2"/>
  <c r="J3422" i="2"/>
  <c r="J3408" i="2"/>
  <c r="J3386" i="2"/>
  <c r="J3355" i="2"/>
  <c r="J3344" i="2"/>
  <c r="J3324" i="2"/>
  <c r="J3313" i="2"/>
  <c r="J3303" i="2"/>
  <c r="J3302" i="2"/>
  <c r="J3244" i="2"/>
  <c r="J3238" i="2"/>
  <c r="J3239" i="2"/>
  <c r="J3213" i="2"/>
  <c r="J3196" i="2"/>
  <c r="J3184" i="2"/>
  <c r="J3133" i="2"/>
  <c r="J3055" i="2"/>
  <c r="J3056" i="2"/>
  <c r="J3052" i="2"/>
  <c r="J3039" i="2"/>
  <c r="J3044" i="2"/>
  <c r="J2989" i="2"/>
  <c r="J2986" i="2"/>
  <c r="J2510" i="2"/>
  <c r="J2504" i="2"/>
  <c r="J2509" i="2"/>
  <c r="J4554" i="2"/>
  <c r="J4538" i="2"/>
  <c r="J4522" i="2"/>
  <c r="J4506" i="2"/>
  <c r="J4490" i="2"/>
  <c r="J4474" i="2"/>
  <c r="J4458" i="2"/>
  <c r="J4442" i="2"/>
  <c r="J4426" i="2"/>
  <c r="J4410" i="2"/>
  <c r="J4394" i="2"/>
  <c r="J4378" i="2"/>
  <c r="J4362" i="2"/>
  <c r="J4346" i="2"/>
  <c r="J4330" i="2"/>
  <c r="J4314" i="2"/>
  <c r="J4298" i="2"/>
  <c r="J4282" i="2"/>
  <c r="J4266" i="2"/>
  <c r="J4250" i="2"/>
  <c r="J4234" i="2"/>
  <c r="J4218" i="2"/>
  <c r="J4202" i="2"/>
  <c r="J4186" i="2"/>
  <c r="J4170" i="2"/>
  <c r="J4154" i="2"/>
  <c r="J4127" i="2"/>
  <c r="J4112" i="2"/>
  <c r="J4107" i="2"/>
  <c r="J4080" i="2"/>
  <c r="J4075" i="2"/>
  <c r="J4048" i="2"/>
  <c r="J4043" i="2"/>
  <c r="J4016" i="2"/>
  <c r="J4011" i="2"/>
  <c r="J3984" i="2"/>
  <c r="J3979" i="2"/>
  <c r="J3952" i="2"/>
  <c r="J3947" i="2"/>
  <c r="J3920" i="2"/>
  <c r="J3915" i="2"/>
  <c r="J3888" i="2"/>
  <c r="J3883" i="2"/>
  <c r="J3856" i="2"/>
  <c r="J3851" i="2"/>
  <c r="J3824" i="2"/>
  <c r="J3819" i="2"/>
  <c r="J3792" i="2"/>
  <c r="J3787" i="2"/>
  <c r="J3772" i="2"/>
  <c r="J3760" i="2"/>
  <c r="J3755" i="2"/>
  <c r="J3740" i="2"/>
  <c r="J3728" i="2"/>
  <c r="J3723" i="2"/>
  <c r="J3700" i="2"/>
  <c r="J3690" i="2"/>
  <c r="J3687" i="2"/>
  <c r="J3648" i="2"/>
  <c r="J3638" i="2"/>
  <c r="J3627" i="2"/>
  <c r="J3608" i="2"/>
  <c r="J3594" i="2"/>
  <c r="J3593" i="2"/>
  <c r="J3584" i="2"/>
  <c r="J3563" i="2"/>
  <c r="J3540" i="2"/>
  <c r="J3533" i="2"/>
  <c r="J3526" i="2"/>
  <c r="J3512" i="2"/>
  <c r="J3471" i="2"/>
  <c r="J3438" i="2"/>
  <c r="J3434" i="2"/>
  <c r="J3404" i="2"/>
  <c r="J3393" i="2"/>
  <c r="J3372" i="2"/>
  <c r="J3361" i="2"/>
  <c r="J3351" i="2"/>
  <c r="J3350" i="2"/>
  <c r="J3306" i="2"/>
  <c r="J3278" i="2"/>
  <c r="J3274" i="2"/>
  <c r="J3261" i="2"/>
  <c r="J3247" i="2"/>
  <c r="J3246" i="2"/>
  <c r="J3232" i="2"/>
  <c r="J3233" i="2"/>
  <c r="J3226" i="2"/>
  <c r="J4137" i="2"/>
  <c r="J4121" i="2"/>
  <c r="J4105" i="2"/>
  <c r="J4089" i="2"/>
  <c r="J4073" i="2"/>
  <c r="J4057" i="2"/>
  <c r="J4041" i="2"/>
  <c r="J4025" i="2"/>
  <c r="J4009" i="2"/>
  <c r="J3993" i="2"/>
  <c r="J3977" i="2"/>
  <c r="J3961" i="2"/>
  <c r="J3945" i="2"/>
  <c r="J3929" i="2"/>
  <c r="J3913" i="2"/>
  <c r="J3897" i="2"/>
  <c r="J3881" i="2"/>
  <c r="J3865" i="2"/>
  <c r="J3849" i="2"/>
  <c r="J3833" i="2"/>
  <c r="J3817" i="2"/>
  <c r="J3801" i="2"/>
  <c r="J3785" i="2"/>
  <c r="J3769" i="2"/>
  <c r="J3753" i="2"/>
  <c r="J3737" i="2"/>
  <c r="J3721" i="2"/>
  <c r="J3697" i="2"/>
  <c r="J3694" i="2"/>
  <c r="J3685" i="2"/>
  <c r="J3665" i="2"/>
  <c r="J3662" i="2"/>
  <c r="J3653" i="2"/>
  <c r="J3633" i="2"/>
  <c r="J3630" i="2"/>
  <c r="J3621" i="2"/>
  <c r="J3601" i="2"/>
  <c r="J3598" i="2"/>
  <c r="J3589" i="2"/>
  <c r="J3574" i="2"/>
  <c r="J3571" i="2"/>
  <c r="J3568" i="2"/>
  <c r="J3549" i="2"/>
  <c r="J3546" i="2"/>
  <c r="J3543" i="2"/>
  <c r="J3537" i="2"/>
  <c r="J3518" i="2"/>
  <c r="J3505" i="2"/>
  <c r="J3495" i="2"/>
  <c r="J3475" i="2"/>
  <c r="J3458" i="2"/>
  <c r="J3441" i="2"/>
  <c r="J3431" i="2"/>
  <c r="J3411" i="2"/>
  <c r="J3394" i="2"/>
  <c r="J3281" i="2"/>
  <c r="J3280" i="2"/>
  <c r="J3251" i="2"/>
  <c r="J3231" i="2"/>
  <c r="J3230" i="2"/>
  <c r="J3183" i="2"/>
  <c r="J3152" i="2"/>
  <c r="J3142" i="2"/>
  <c r="J3100" i="2"/>
  <c r="J2796" i="2"/>
  <c r="J2795" i="2"/>
  <c r="J2794" i="2"/>
  <c r="J2775" i="2"/>
  <c r="J2772" i="2"/>
  <c r="J2765" i="2"/>
  <c r="J2755" i="2"/>
  <c r="J2752" i="2"/>
  <c r="J2741" i="2"/>
  <c r="J2738" i="2"/>
  <c r="J2720" i="2"/>
  <c r="J2709" i="2"/>
  <c r="J2706" i="2"/>
  <c r="J2553" i="2"/>
  <c r="J2554" i="2"/>
  <c r="J2550" i="2"/>
  <c r="J2549" i="2"/>
  <c r="J2168" i="2"/>
  <c r="J1519" i="2"/>
  <c r="J4129" i="2"/>
  <c r="J4113" i="2"/>
  <c r="J4097" i="2"/>
  <c r="J4081" i="2"/>
  <c r="J4065" i="2"/>
  <c r="J4049" i="2"/>
  <c r="J4033" i="2"/>
  <c r="J4017" i="2"/>
  <c r="J4001" i="2"/>
  <c r="J3985" i="2"/>
  <c r="J3969" i="2"/>
  <c r="J3953" i="2"/>
  <c r="J3937" i="2"/>
  <c r="J3921" i="2"/>
  <c r="J3905" i="2"/>
  <c r="J3889" i="2"/>
  <c r="J3873" i="2"/>
  <c r="J3857" i="2"/>
  <c r="J3841" i="2"/>
  <c r="J3825" i="2"/>
  <c r="J3809" i="2"/>
  <c r="J3793" i="2"/>
  <c r="J3777" i="2"/>
  <c r="J3761" i="2"/>
  <c r="J3745" i="2"/>
  <c r="J3729" i="2"/>
  <c r="J3713" i="2"/>
  <c r="J3710" i="2"/>
  <c r="J3701" i="2"/>
  <c r="J3681" i="2"/>
  <c r="J3678" i="2"/>
  <c r="J3669" i="2"/>
  <c r="J3649" i="2"/>
  <c r="J3646" i="2"/>
  <c r="J3637" i="2"/>
  <c r="J3628" i="2"/>
  <c r="J3617" i="2"/>
  <c r="J3614" i="2"/>
  <c r="J3605" i="2"/>
  <c r="J3596" i="2"/>
  <c r="J3585" i="2"/>
  <c r="J3582" i="2"/>
  <c r="J3557" i="2"/>
  <c r="J3554" i="2"/>
  <c r="J3529" i="2"/>
  <c r="J3516" i="2"/>
  <c r="J3510" i="2"/>
  <c r="J3507" i="2"/>
  <c r="J3490" i="2"/>
  <c r="J3473" i="2"/>
  <c r="J3463" i="2"/>
  <c r="J3443" i="2"/>
  <c r="J3426" i="2"/>
  <c r="J3409" i="2"/>
  <c r="J3399" i="2"/>
  <c r="J3263" i="2"/>
  <c r="J3262" i="2"/>
  <c r="J3219" i="2"/>
  <c r="J3199" i="2"/>
  <c r="J3198" i="2"/>
  <c r="J3178" i="2"/>
  <c r="J3160" i="2"/>
  <c r="J3153" i="2"/>
  <c r="J3154" i="2"/>
  <c r="J3119" i="2"/>
  <c r="J3099" i="2"/>
  <c r="J3096" i="2"/>
  <c r="J3095" i="2"/>
  <c r="J3092" i="2"/>
  <c r="J3088" i="2"/>
  <c r="J3085" i="2"/>
  <c r="J3068" i="2"/>
  <c r="J3069" i="2"/>
  <c r="J3030" i="2"/>
  <c r="J2997" i="2"/>
  <c r="J2998" i="2"/>
  <c r="J2996" i="2"/>
  <c r="J2994" i="2"/>
  <c r="J2661" i="2"/>
  <c r="J2658" i="2"/>
  <c r="J2655" i="2"/>
  <c r="J2147" i="2"/>
  <c r="J2112" i="2"/>
  <c r="J2111" i="2"/>
  <c r="J2109" i="2"/>
  <c r="J3622" i="2"/>
  <c r="J3590" i="2"/>
  <c r="J3566" i="2"/>
  <c r="J3541" i="2"/>
  <c r="J3538" i="2"/>
  <c r="J3513" i="2"/>
  <c r="J3503" i="2"/>
  <c r="J3483" i="2"/>
  <c r="J3466" i="2"/>
  <c r="J3449" i="2"/>
  <c r="J3439" i="2"/>
  <c r="J3419" i="2"/>
  <c r="J3402" i="2"/>
  <c r="J3385" i="2"/>
  <c r="J3379" i="2"/>
  <c r="J3369" i="2"/>
  <c r="J3363" i="2"/>
  <c r="J3353" i="2"/>
  <c r="J3347" i="2"/>
  <c r="J3337" i="2"/>
  <c r="J3331" i="2"/>
  <c r="J3321" i="2"/>
  <c r="J3315" i="2"/>
  <c r="J3305" i="2"/>
  <c r="J3299" i="2"/>
  <c r="J3289" i="2"/>
  <c r="J3288" i="2"/>
  <c r="J3279" i="2"/>
  <c r="J3271" i="2"/>
  <c r="J3248" i="2"/>
  <c r="J3249" i="2"/>
  <c r="J3242" i="2"/>
  <c r="J3229" i="2"/>
  <c r="J3212" i="2"/>
  <c r="J3207" i="2"/>
  <c r="J3180" i="2"/>
  <c r="J3181" i="2"/>
  <c r="J3167" i="2"/>
  <c r="J3135" i="2"/>
  <c r="J3136" i="2"/>
  <c r="J3132" i="2"/>
  <c r="J3115" i="2"/>
  <c r="J3062" i="2"/>
  <c r="J3019" i="2"/>
  <c r="J3017" i="2"/>
  <c r="J3016" i="2"/>
  <c r="J3013" i="2"/>
  <c r="J3010" i="2"/>
  <c r="J2935" i="2"/>
  <c r="J2932" i="2"/>
  <c r="J2926" i="2"/>
  <c r="J2920" i="2"/>
  <c r="J2917" i="2"/>
  <c r="J2914" i="2"/>
  <c r="J2911" i="2"/>
  <c r="J2908" i="2"/>
  <c r="J2700" i="2"/>
  <c r="J2516" i="2"/>
  <c r="J2412" i="2"/>
  <c r="J2381" i="2"/>
  <c r="J2344" i="2"/>
  <c r="J2154" i="2"/>
  <c r="J2017" i="2"/>
  <c r="J4133" i="2"/>
  <c r="J4117" i="2"/>
  <c r="J4101" i="2"/>
  <c r="J4085" i="2"/>
  <c r="J4069" i="2"/>
  <c r="J4053" i="2"/>
  <c r="J4037" i="2"/>
  <c r="J4021" i="2"/>
  <c r="J4005" i="2"/>
  <c r="J3989" i="2"/>
  <c r="J3973" i="2"/>
  <c r="J3957" i="2"/>
  <c r="J3941" i="2"/>
  <c r="J3925" i="2"/>
  <c r="J3909" i="2"/>
  <c r="J3893" i="2"/>
  <c r="J3877" i="2"/>
  <c r="J3861" i="2"/>
  <c r="J3845" i="2"/>
  <c r="J3829" i="2"/>
  <c r="J3813" i="2"/>
  <c r="J3797" i="2"/>
  <c r="J3781" i="2"/>
  <c r="J3765" i="2"/>
  <c r="J3749" i="2"/>
  <c r="J3733" i="2"/>
  <c r="J3717" i="2"/>
  <c r="J3709" i="2"/>
  <c r="J3706" i="2"/>
  <c r="J3677" i="2"/>
  <c r="J3674" i="2"/>
  <c r="J3645" i="2"/>
  <c r="J3642" i="2"/>
  <c r="J3613" i="2"/>
  <c r="J3610" i="2"/>
  <c r="J3581" i="2"/>
  <c r="J3578" i="2"/>
  <c r="J3575" i="2"/>
  <c r="J3569" i="2"/>
  <c r="J3550" i="2"/>
  <c r="J3525" i="2"/>
  <c r="J3522" i="2"/>
  <c r="J3506" i="2"/>
  <c r="J3489" i="2"/>
  <c r="J3479" i="2"/>
  <c r="J3459" i="2"/>
  <c r="J3442" i="2"/>
  <c r="J3425" i="2"/>
  <c r="J3415" i="2"/>
  <c r="J3395" i="2"/>
  <c r="J3282" i="2"/>
  <c r="J3235" i="2"/>
  <c r="J3215" i="2"/>
  <c r="J3214" i="2"/>
  <c r="J3121" i="2"/>
  <c r="J3122" i="2"/>
  <c r="J3120" i="2"/>
  <c r="J3051" i="2"/>
  <c r="J3049" i="2"/>
  <c r="J3048" i="2"/>
  <c r="J3045" i="2"/>
  <c r="J3042" i="2"/>
  <c r="J2840" i="2"/>
  <c r="J2721" i="2"/>
  <c r="J2689" i="2"/>
  <c r="J2585" i="2"/>
  <c r="J2586" i="2"/>
  <c r="J2584" i="2"/>
  <c r="J4135" i="2"/>
  <c r="J4119" i="2"/>
  <c r="J4103" i="2"/>
  <c r="J4087" i="2"/>
  <c r="J4071" i="2"/>
  <c r="J4055" i="2"/>
  <c r="J4039" i="2"/>
  <c r="J4023" i="2"/>
  <c r="J4007" i="2"/>
  <c r="J3991" i="2"/>
  <c r="J3975" i="2"/>
  <c r="J3959" i="2"/>
  <c r="J3943" i="2"/>
  <c r="J3927" i="2"/>
  <c r="J3911" i="2"/>
  <c r="J3895" i="2"/>
  <c r="J3879" i="2"/>
  <c r="J3863" i="2"/>
  <c r="J3847" i="2"/>
  <c r="J3831" i="2"/>
  <c r="J3815" i="2"/>
  <c r="J3799" i="2"/>
  <c r="J3783" i="2"/>
  <c r="J3767" i="2"/>
  <c r="J3751" i="2"/>
  <c r="J3735" i="2"/>
  <c r="J3719" i="2"/>
  <c r="J3703" i="2"/>
  <c r="J3671" i="2"/>
  <c r="J3639" i="2"/>
  <c r="J3607" i="2"/>
  <c r="J3565" i="2"/>
  <c r="J3562" i="2"/>
  <c r="J3559" i="2"/>
  <c r="J3553" i="2"/>
  <c r="J3534" i="2"/>
  <c r="J3509" i="2"/>
  <c r="J3499" i="2"/>
  <c r="J3482" i="2"/>
  <c r="J3465" i="2"/>
  <c r="J3455" i="2"/>
  <c r="J3435" i="2"/>
  <c r="J3418" i="2"/>
  <c r="J3401" i="2"/>
  <c r="J3391" i="2"/>
  <c r="J3384" i="2"/>
  <c r="J3378" i="2"/>
  <c r="J3375" i="2"/>
  <c r="J3368" i="2"/>
  <c r="J3362" i="2"/>
  <c r="J3359" i="2"/>
  <c r="J3352" i="2"/>
  <c r="J3346" i="2"/>
  <c r="J3343" i="2"/>
  <c r="J3336" i="2"/>
  <c r="J3330" i="2"/>
  <c r="J3327" i="2"/>
  <c r="J3320" i="2"/>
  <c r="J3314" i="2"/>
  <c r="J3311" i="2"/>
  <c r="J3304" i="2"/>
  <c r="J3298" i="2"/>
  <c r="J3295" i="2"/>
  <c r="J3264" i="2"/>
  <c r="J3265" i="2"/>
  <c r="J3258" i="2"/>
  <c r="J3245" i="2"/>
  <c r="J3228" i="2"/>
  <c r="J3223" i="2"/>
  <c r="J3200" i="2"/>
  <c r="J3201" i="2"/>
  <c r="J3194" i="2"/>
  <c r="J3170" i="2"/>
  <c r="J3163" i="2"/>
  <c r="J3148" i="2"/>
  <c r="J3149" i="2"/>
  <c r="J3146" i="2"/>
  <c r="J3124" i="2"/>
  <c r="J3104" i="2"/>
  <c r="J3101" i="2"/>
  <c r="J3077" i="2"/>
  <c r="J3074" i="2"/>
  <c r="J3012" i="2"/>
  <c r="J2944" i="2"/>
  <c r="J2931" i="2"/>
  <c r="J2930" i="2"/>
  <c r="J2928" i="2"/>
  <c r="J2925" i="2"/>
  <c r="J2922" i="2"/>
  <c r="J2793" i="2"/>
  <c r="J2792" i="2"/>
  <c r="J2703" i="2"/>
  <c r="J2699" i="2"/>
  <c r="J2695" i="2"/>
  <c r="J2692" i="2"/>
  <c r="J2540" i="2"/>
  <c r="J2268" i="2"/>
  <c r="J2264" i="2"/>
  <c r="J2262" i="2"/>
  <c r="J2235" i="2"/>
  <c r="J2231" i="2"/>
  <c r="J2232" i="2"/>
  <c r="J2212" i="2"/>
  <c r="J2195" i="2"/>
  <c r="J2196" i="2"/>
  <c r="J2183" i="2"/>
  <c r="J2193" i="2"/>
  <c r="J3273" i="2"/>
  <c r="J3268" i="2"/>
  <c r="J3257" i="2"/>
  <c r="J3252" i="2"/>
  <c r="J3241" i="2"/>
  <c r="J3236" i="2"/>
  <c r="J3225" i="2"/>
  <c r="J3220" i="2"/>
  <c r="J3209" i="2"/>
  <c r="J3204" i="2"/>
  <c r="J3193" i="2"/>
  <c r="J3190" i="2"/>
  <c r="J3175" i="2"/>
  <c r="J3157" i="2"/>
  <c r="J3098" i="2"/>
  <c r="J3073" i="2"/>
  <c r="J3041" i="2"/>
  <c r="J3009" i="2"/>
  <c r="J2995" i="2"/>
  <c r="J2938" i="2"/>
  <c r="J2936" i="2"/>
  <c r="J2874" i="2"/>
  <c r="J2872" i="2"/>
  <c r="J2855" i="2"/>
  <c r="J2851" i="2"/>
  <c r="J2845" i="2"/>
  <c r="J2839" i="2"/>
  <c r="J2836" i="2"/>
  <c r="J2833" i="2"/>
  <c r="J2809" i="2"/>
  <c r="J2769" i="2"/>
  <c r="J2762" i="2"/>
  <c r="J2735" i="2"/>
  <c r="J2731" i="2"/>
  <c r="J2727" i="2"/>
  <c r="J2724" i="2"/>
  <c r="J2717" i="2"/>
  <c r="J2713" i="2"/>
  <c r="J2686" i="2"/>
  <c r="J2675" i="2"/>
  <c r="J2672" i="2"/>
  <c r="J2668" i="2"/>
  <c r="J2653" i="2"/>
  <c r="J2648" i="2"/>
  <c r="J2654" i="2"/>
  <c r="J2652" i="2"/>
  <c r="J2643" i="2"/>
  <c r="J2646" i="2"/>
  <c r="J2527" i="2"/>
  <c r="J2513" i="2"/>
  <c r="J2511" i="2"/>
  <c r="J2482" i="2"/>
  <c r="J2479" i="2"/>
  <c r="J2475" i="2"/>
  <c r="J2457" i="2"/>
  <c r="J2458" i="2"/>
  <c r="J2409" i="2"/>
  <c r="J2410" i="2"/>
  <c r="J2406" i="2"/>
  <c r="J2403" i="2"/>
  <c r="J2317" i="2"/>
  <c r="J2285" i="2"/>
  <c r="J2271" i="2"/>
  <c r="J2246" i="2"/>
  <c r="J2243" i="2"/>
  <c r="J2244" i="2"/>
  <c r="J2148" i="2"/>
  <c r="J2105" i="2"/>
  <c r="J2099" i="2"/>
  <c r="J2101" i="2"/>
  <c r="J1885" i="2"/>
  <c r="J1676" i="2"/>
  <c r="J1601" i="2"/>
  <c r="J3272" i="2"/>
  <c r="J3256" i="2"/>
  <c r="J3240" i="2"/>
  <c r="J3224" i="2"/>
  <c r="J3208" i="2"/>
  <c r="J3192" i="2"/>
  <c r="J3189" i="2"/>
  <c r="J3168" i="2"/>
  <c r="J3156" i="2"/>
  <c r="J3130" i="2"/>
  <c r="J3105" i="2"/>
  <c r="J3097" i="2"/>
  <c r="J3094" i="2"/>
  <c r="J3079" i="2"/>
  <c r="J3050" i="2"/>
  <c r="J3047" i="2"/>
  <c r="J3018" i="2"/>
  <c r="J3015" i="2"/>
  <c r="J2991" i="2"/>
  <c r="J2955" i="2"/>
  <c r="J2934" i="2"/>
  <c r="J2891" i="2"/>
  <c r="J2870" i="2"/>
  <c r="J2818" i="2"/>
  <c r="J2815" i="2"/>
  <c r="J2814" i="2"/>
  <c r="J2810" i="2"/>
  <c r="J2813" i="2"/>
  <c r="J2761" i="2"/>
  <c r="J2760" i="2"/>
  <c r="J2748" i="2"/>
  <c r="J2734" i="2"/>
  <c r="J2723" i="2"/>
  <c r="J2671" i="2"/>
  <c r="J2667" i="2"/>
  <c r="J2663" i="2"/>
  <c r="J2660" i="2"/>
  <c r="J2569" i="2"/>
  <c r="J2570" i="2"/>
  <c r="J2558" i="2"/>
  <c r="J2357" i="2"/>
  <c r="J2358" i="2"/>
  <c r="J2316" i="2"/>
  <c r="J2315" i="2"/>
  <c r="J2202" i="2"/>
  <c r="J2199" i="2"/>
  <c r="J2161" i="2"/>
  <c r="J2144" i="2"/>
  <c r="J2123" i="2"/>
  <c r="J2115" i="2"/>
  <c r="J1976" i="2"/>
  <c r="J1975" i="2"/>
  <c r="J1973" i="2"/>
  <c r="J1949" i="2"/>
  <c r="J1961" i="2"/>
  <c r="J1957" i="2"/>
  <c r="J1917" i="2"/>
  <c r="J3283" i="2"/>
  <c r="J3275" i="2"/>
  <c r="J3259" i="2"/>
  <c r="J3243" i="2"/>
  <c r="J3227" i="2"/>
  <c r="J3211" i="2"/>
  <c r="J3195" i="2"/>
  <c r="J3185" i="2"/>
  <c r="J3177" i="2"/>
  <c r="J3174" i="2"/>
  <c r="J3159" i="2"/>
  <c r="J3141" i="2"/>
  <c r="J3138" i="2"/>
  <c r="J3084" i="2"/>
  <c r="J3082" i="2"/>
  <c r="J3067" i="2"/>
  <c r="J3065" i="2"/>
  <c r="J3064" i="2"/>
  <c r="J3061" i="2"/>
  <c r="J3058" i="2"/>
  <c r="J3035" i="2"/>
  <c r="J3033" i="2"/>
  <c r="J3032" i="2"/>
  <c r="J3029" i="2"/>
  <c r="J3026" i="2"/>
  <c r="J3003" i="2"/>
  <c r="J3001" i="2"/>
  <c r="J3000" i="2"/>
  <c r="J2967" i="2"/>
  <c r="J2964" i="2"/>
  <c r="J2958" i="2"/>
  <c r="J2952" i="2"/>
  <c r="J2949" i="2"/>
  <c r="J2946" i="2"/>
  <c r="J2943" i="2"/>
  <c r="J2940" i="2"/>
  <c r="J2903" i="2"/>
  <c r="J2900" i="2"/>
  <c r="J2894" i="2"/>
  <c r="J2888" i="2"/>
  <c r="J2885" i="2"/>
  <c r="J2882" i="2"/>
  <c r="J2879" i="2"/>
  <c r="J2876" i="2"/>
  <c r="J2821" i="2"/>
  <c r="J2819" i="2"/>
  <c r="J2820" i="2"/>
  <c r="J2811" i="2"/>
  <c r="J2808" i="2"/>
  <c r="J2804" i="2"/>
  <c r="J2807" i="2"/>
  <c r="J2791" i="2"/>
  <c r="J2642" i="2"/>
  <c r="J2621" i="2"/>
  <c r="J2615" i="2"/>
  <c r="J2612" i="2"/>
  <c r="J2608" i="2"/>
  <c r="J2580" i="2"/>
  <c r="J2563" i="2"/>
  <c r="J2546" i="2"/>
  <c r="J2536" i="2"/>
  <c r="J2534" i="2"/>
  <c r="J2526" i="2"/>
  <c r="J2443" i="2"/>
  <c r="J2415" i="2"/>
  <c r="J2364" i="2"/>
  <c r="J2354" i="2"/>
  <c r="J2351" i="2"/>
  <c r="J2330" i="2"/>
  <c r="J2327" i="2"/>
  <c r="J2328" i="2"/>
  <c r="J2209" i="2"/>
  <c r="J2203" i="2"/>
  <c r="J2171" i="2"/>
  <c r="J2170" i="2"/>
  <c r="J2020" i="2"/>
  <c r="J2019" i="2"/>
  <c r="J2014" i="2"/>
  <c r="J2013" i="2"/>
  <c r="J3269" i="2"/>
  <c r="J3253" i="2"/>
  <c r="J3237" i="2"/>
  <c r="J3221" i="2"/>
  <c r="J3205" i="2"/>
  <c r="J3188" i="2"/>
  <c r="J3164" i="2"/>
  <c r="J3162" i="2"/>
  <c r="J3147" i="2"/>
  <c r="J3137" i="2"/>
  <c r="J3129" i="2"/>
  <c r="J3126" i="2"/>
  <c r="J3111" i="2"/>
  <c r="J3093" i="2"/>
  <c r="J3090" i="2"/>
  <c r="J3087" i="2"/>
  <c r="J3072" i="2"/>
  <c r="J3057" i="2"/>
  <c r="J3040" i="2"/>
  <c r="J3025" i="2"/>
  <c r="J3008" i="2"/>
  <c r="J2993" i="2"/>
  <c r="J2970" i="2"/>
  <c r="J2968" i="2"/>
  <c r="J2906" i="2"/>
  <c r="J2904" i="2"/>
  <c r="J2824" i="2"/>
  <c r="J2817" i="2"/>
  <c r="J2787" i="2"/>
  <c r="J2777" i="2"/>
  <c r="J2776" i="2"/>
  <c r="J2770" i="2"/>
  <c r="J2771" i="2"/>
  <c r="J2638" i="2"/>
  <c r="J2628" i="2"/>
  <c r="J2617" i="2"/>
  <c r="J2618" i="2"/>
  <c r="J2616" i="2"/>
  <c r="J2604" i="2"/>
  <c r="J2590" i="2"/>
  <c r="J2583" i="2"/>
  <c r="J2576" i="2"/>
  <c r="J2542" i="2"/>
  <c r="J2453" i="2"/>
  <c r="J2456" i="2"/>
  <c r="J2449" i="2"/>
  <c r="J2447" i="2"/>
  <c r="J2371" i="2"/>
  <c r="J2360" i="2"/>
  <c r="J2333" i="2"/>
  <c r="J2332" i="2"/>
  <c r="J2211" i="2"/>
  <c r="J2004" i="2"/>
  <c r="J2003" i="2"/>
  <c r="J1997" i="2"/>
  <c r="J3501" i="2"/>
  <c r="J3493" i="2"/>
  <c r="J3485" i="2"/>
  <c r="J3477" i="2"/>
  <c r="J3469" i="2"/>
  <c r="J3461" i="2"/>
  <c r="J3453" i="2"/>
  <c r="J3445" i="2"/>
  <c r="J3437" i="2"/>
  <c r="J3429" i="2"/>
  <c r="J3421" i="2"/>
  <c r="J3413" i="2"/>
  <c r="J3405" i="2"/>
  <c r="J3397" i="2"/>
  <c r="J3389" i="2"/>
  <c r="J3381" i="2"/>
  <c r="J3373" i="2"/>
  <c r="J3365" i="2"/>
  <c r="J3357" i="2"/>
  <c r="J3349" i="2"/>
  <c r="J3341" i="2"/>
  <c r="J3333" i="2"/>
  <c r="J3325" i="2"/>
  <c r="J3317" i="2"/>
  <c r="J3309" i="2"/>
  <c r="J3301" i="2"/>
  <c r="J3293" i="2"/>
  <c r="J3285" i="2"/>
  <c r="J3277" i="2"/>
  <c r="J3191" i="2"/>
  <c r="J3176" i="2"/>
  <c r="J3173" i="2"/>
  <c r="J3140" i="2"/>
  <c r="J3114" i="2"/>
  <c r="J3089" i="2"/>
  <c r="J3081" i="2"/>
  <c r="J3078" i="2"/>
  <c r="J3060" i="2"/>
  <c r="J3046" i="2"/>
  <c r="J3028" i="2"/>
  <c r="J3014" i="2"/>
  <c r="J2976" i="2"/>
  <c r="J2963" i="2"/>
  <c r="J2962" i="2"/>
  <c r="J2960" i="2"/>
  <c r="J2957" i="2"/>
  <c r="J2954" i="2"/>
  <c r="J2912" i="2"/>
  <c r="J2899" i="2"/>
  <c r="J2898" i="2"/>
  <c r="J2896" i="2"/>
  <c r="J2893" i="2"/>
  <c r="J2890" i="2"/>
  <c r="J2843" i="2"/>
  <c r="J2842" i="2"/>
  <c r="J2837" i="2"/>
  <c r="J2834" i="2"/>
  <c r="J2831" i="2"/>
  <c r="J2830" i="2"/>
  <c r="J2826" i="2"/>
  <c r="J2829" i="2"/>
  <c r="J2797" i="2"/>
  <c r="J2790" i="2"/>
  <c r="J2788" i="2"/>
  <c r="J2645" i="2"/>
  <c r="J2631" i="2"/>
  <c r="J2614" i="2"/>
  <c r="J2611" i="2"/>
  <c r="J2487" i="2"/>
  <c r="J2476" i="2"/>
  <c r="J2441" i="2"/>
  <c r="J2442" i="2"/>
  <c r="J2437" i="2"/>
  <c r="J2431" i="2"/>
  <c r="J2380" i="2"/>
  <c r="J2373" i="2"/>
  <c r="J2218" i="2"/>
  <c r="J3266" i="2"/>
  <c r="J3250" i="2"/>
  <c r="J3234" i="2"/>
  <c r="J3218" i="2"/>
  <c r="J3202" i="2"/>
  <c r="J3169" i="2"/>
  <c r="J3161" i="2"/>
  <c r="J3158" i="2"/>
  <c r="J3143" i="2"/>
  <c r="J3125" i="2"/>
  <c r="J3066" i="2"/>
  <c r="J3063" i="2"/>
  <c r="J3034" i="2"/>
  <c r="J3031" i="2"/>
  <c r="J3004" i="2"/>
  <c r="J3002" i="2"/>
  <c r="J2987" i="2"/>
  <c r="J2966" i="2"/>
  <c r="J2923" i="2"/>
  <c r="J2902" i="2"/>
  <c r="J2856" i="2"/>
  <c r="J2803" i="2"/>
  <c r="J2637" i="2"/>
  <c r="J2633" i="2"/>
  <c r="J2634" i="2"/>
  <c r="J2632" i="2"/>
  <c r="J2630" i="2"/>
  <c r="J2627" i="2"/>
  <c r="J2620" i="2"/>
  <c r="J2589" i="2"/>
  <c r="J2579" i="2"/>
  <c r="J2574" i="2"/>
  <c r="J2495" i="2"/>
  <c r="J2489" i="2"/>
  <c r="J2490" i="2"/>
  <c r="J2486" i="2"/>
  <c r="J2488" i="2"/>
  <c r="J2459" i="2"/>
  <c r="J2448" i="2"/>
  <c r="J2404" i="2"/>
  <c r="J2399" i="2"/>
  <c r="J2397" i="2"/>
  <c r="J2390" i="2"/>
  <c r="J2370" i="2"/>
  <c r="J2282" i="2"/>
  <c r="J2275" i="2"/>
  <c r="J2272" i="2"/>
  <c r="J2999" i="2"/>
  <c r="J2983" i="2"/>
  <c r="J2980" i="2"/>
  <c r="J2971" i="2"/>
  <c r="J2951" i="2"/>
  <c r="J2948" i="2"/>
  <c r="J2939" i="2"/>
  <c r="J2919" i="2"/>
  <c r="J2916" i="2"/>
  <c r="J2907" i="2"/>
  <c r="J2887" i="2"/>
  <c r="J2884" i="2"/>
  <c r="J2875" i="2"/>
  <c r="J2848" i="2"/>
  <c r="J2823" i="2"/>
  <c r="J2780" i="2"/>
  <c r="J2764" i="2"/>
  <c r="J2751" i="2"/>
  <c r="J2737" i="2"/>
  <c r="J2719" i="2"/>
  <c r="J2705" i="2"/>
  <c r="J2702" i="2"/>
  <c r="J2691" i="2"/>
  <c r="J2688" i="2"/>
  <c r="J2677" i="2"/>
  <c r="J2674" i="2"/>
  <c r="J2636" i="2"/>
  <c r="J2629" i="2"/>
  <c r="J2596" i="2"/>
  <c r="J2592" i="2"/>
  <c r="J2552" i="2"/>
  <c r="J2545" i="2"/>
  <c r="J2543" i="2"/>
  <c r="J2541" i="2"/>
  <c r="J2539" i="2"/>
  <c r="J2532" i="2"/>
  <c r="J2508" i="2"/>
  <c r="J2499" i="2"/>
  <c r="J2478" i="2"/>
  <c r="J2461" i="2"/>
  <c r="J2428" i="2"/>
  <c r="J2421" i="2"/>
  <c r="J2418" i="2"/>
  <c r="J2386" i="2"/>
  <c r="J2339" i="2"/>
  <c r="J2309" i="2"/>
  <c r="J2291" i="2"/>
  <c r="J2283" i="2"/>
  <c r="J2284" i="2"/>
  <c r="J2280" i="2"/>
  <c r="J2279" i="2"/>
  <c r="J2270" i="2"/>
  <c r="J2269" i="2"/>
  <c r="J2242" i="2"/>
  <c r="J2241" i="2"/>
  <c r="J2240" i="2"/>
  <c r="J2239" i="2"/>
  <c r="J2228" i="2"/>
  <c r="J2227" i="2"/>
  <c r="J2224" i="2"/>
  <c r="J2221" i="2"/>
  <c r="J2201" i="2"/>
  <c r="J2198" i="2"/>
  <c r="J2192" i="2"/>
  <c r="J2022" i="2"/>
  <c r="J2021" i="2"/>
  <c r="J1908" i="2"/>
  <c r="J1907" i="2"/>
  <c r="J1905" i="2"/>
  <c r="J1893" i="2"/>
  <c r="J2974" i="2"/>
  <c r="J2965" i="2"/>
  <c r="J2942" i="2"/>
  <c r="J2933" i="2"/>
  <c r="J2910" i="2"/>
  <c r="J2901" i="2"/>
  <c r="J2878" i="2"/>
  <c r="J2869" i="2"/>
  <c r="J2866" i="2"/>
  <c r="J2863" i="2"/>
  <c r="J2860" i="2"/>
  <c r="J2854" i="2"/>
  <c r="J2801" i="2"/>
  <c r="J2786" i="2"/>
  <c r="J2783" i="2"/>
  <c r="J2781" i="2"/>
  <c r="J2782" i="2"/>
  <c r="J2767" i="2"/>
  <c r="J2733" i="2"/>
  <c r="J2729" i="2"/>
  <c r="J2599" i="2"/>
  <c r="J2588" i="2"/>
  <c r="J2548" i="2"/>
  <c r="J2547" i="2"/>
  <c r="J2525" i="2"/>
  <c r="J2521" i="2"/>
  <c r="J2522" i="2"/>
  <c r="J2520" i="2"/>
  <c r="J2518" i="2"/>
  <c r="J2468" i="2"/>
  <c r="J2464" i="2"/>
  <c r="J2424" i="2"/>
  <c r="J2408" i="2"/>
  <c r="J2405" i="2"/>
  <c r="J2389" i="2"/>
  <c r="J2382" i="2"/>
  <c r="J2376" i="2"/>
  <c r="J2367" i="2"/>
  <c r="J2342" i="2"/>
  <c r="J2341" i="2"/>
  <c r="J2335" i="2"/>
  <c r="J2326" i="2"/>
  <c r="J2325" i="2"/>
  <c r="J2298" i="2"/>
  <c r="J2294" i="2"/>
  <c r="J2292" i="2"/>
  <c r="J2287" i="2"/>
  <c r="J2214" i="2"/>
  <c r="J2188" i="2"/>
  <c r="J2096" i="2"/>
  <c r="J2065" i="2"/>
  <c r="J1933" i="2"/>
  <c r="J1796" i="2"/>
  <c r="J1795" i="2"/>
  <c r="J1793" i="2"/>
  <c r="J1780" i="2"/>
  <c r="J1779" i="2"/>
  <c r="J1761" i="2"/>
  <c r="J1777" i="2"/>
  <c r="J1737" i="2"/>
  <c r="J1753" i="2"/>
  <c r="J1716" i="2"/>
  <c r="J2988" i="2"/>
  <c r="J2979" i="2"/>
  <c r="J2959" i="2"/>
  <c r="J2956" i="2"/>
  <c r="J2947" i="2"/>
  <c r="J2927" i="2"/>
  <c r="J2924" i="2"/>
  <c r="J2915" i="2"/>
  <c r="J2895" i="2"/>
  <c r="J2892" i="2"/>
  <c r="J2883" i="2"/>
  <c r="J2847" i="2"/>
  <c r="J2846" i="2"/>
  <c r="J2835" i="2"/>
  <c r="J2832" i="2"/>
  <c r="J2816" i="2"/>
  <c r="J2778" i="2"/>
  <c r="J2779" i="2"/>
  <c r="J2763" i="2"/>
  <c r="J2601" i="2"/>
  <c r="J2602" i="2"/>
  <c r="J2600" i="2"/>
  <c r="J2595" i="2"/>
  <c r="J2591" i="2"/>
  <c r="J2571" i="2"/>
  <c r="J2564" i="2"/>
  <c r="J2561" i="2"/>
  <c r="J2559" i="2"/>
  <c r="J2555" i="2"/>
  <c r="J2544" i="2"/>
  <c r="J2531" i="2"/>
  <c r="J2515" i="2"/>
  <c r="J2498" i="2"/>
  <c r="J2417" i="2"/>
  <c r="J2413" i="2"/>
  <c r="J2414" i="2"/>
  <c r="J2385" i="2"/>
  <c r="J2383" i="2"/>
  <c r="J2365" i="2"/>
  <c r="J2348" i="2"/>
  <c r="J2308" i="2"/>
  <c r="J2304" i="2"/>
  <c r="J2251" i="2"/>
  <c r="J2252" i="2"/>
  <c r="J2250" i="2"/>
  <c r="J2217" i="2"/>
  <c r="J2184" i="2"/>
  <c r="J2166" i="2"/>
  <c r="J2076" i="2"/>
  <c r="J2072" i="2"/>
  <c r="J2071" i="2"/>
  <c r="J2049" i="2"/>
  <c r="J2043" i="2"/>
  <c r="J3187" i="2"/>
  <c r="J3182" i="2"/>
  <c r="J3171" i="2"/>
  <c r="J3166" i="2"/>
  <c r="J3155" i="2"/>
  <c r="J3150" i="2"/>
  <c r="J3139" i="2"/>
  <c r="J3134" i="2"/>
  <c r="J3123" i="2"/>
  <c r="J3118" i="2"/>
  <c r="J3107" i="2"/>
  <c r="J3102" i="2"/>
  <c r="J3091" i="2"/>
  <c r="J3086" i="2"/>
  <c r="J3075" i="2"/>
  <c r="J3070" i="2"/>
  <c r="J3059" i="2"/>
  <c r="J3054" i="2"/>
  <c r="J3043" i="2"/>
  <c r="J3038" i="2"/>
  <c r="J3027" i="2"/>
  <c r="J3022" i="2"/>
  <c r="J3011" i="2"/>
  <c r="J3006" i="2"/>
  <c r="J2982" i="2"/>
  <c r="J2973" i="2"/>
  <c r="J2950" i="2"/>
  <c r="J2941" i="2"/>
  <c r="J2918" i="2"/>
  <c r="J2909" i="2"/>
  <c r="J2886" i="2"/>
  <c r="J2877" i="2"/>
  <c r="J2859" i="2"/>
  <c r="J2853" i="2"/>
  <c r="J2852" i="2"/>
  <c r="J2849" i="2"/>
  <c r="J2850" i="2"/>
  <c r="J2828" i="2"/>
  <c r="J2827" i="2"/>
  <c r="J2825" i="2"/>
  <c r="J2785" i="2"/>
  <c r="J2766" i="2"/>
  <c r="J2669" i="2"/>
  <c r="J2665" i="2"/>
  <c r="J2623" i="2"/>
  <c r="J2605" i="2"/>
  <c r="J2597" i="2"/>
  <c r="J2598" i="2"/>
  <c r="J2577" i="2"/>
  <c r="J2575" i="2"/>
  <c r="J2567" i="2"/>
  <c r="J2494" i="2"/>
  <c r="J2484" i="2"/>
  <c r="J2480" i="2"/>
  <c r="J2470" i="2"/>
  <c r="J2440" i="2"/>
  <c r="J2427" i="2"/>
  <c r="J2420" i="2"/>
  <c r="J2419" i="2"/>
  <c r="J2398" i="2"/>
  <c r="J2396" i="2"/>
  <c r="J2388" i="2"/>
  <c r="J2387" i="2"/>
  <c r="J2355" i="2"/>
  <c r="J2314" i="2"/>
  <c r="J2311" i="2"/>
  <c r="J2297" i="2"/>
  <c r="J2248" i="2"/>
  <c r="J2247" i="2"/>
  <c r="J2237" i="2"/>
  <c r="J2230" i="2"/>
  <c r="J2180" i="2"/>
  <c r="J2176" i="2"/>
  <c r="J2179" i="2"/>
  <c r="J2173" i="2"/>
  <c r="J2139" i="2"/>
  <c r="J2095" i="2"/>
  <c r="J2091" i="2"/>
  <c r="J1986" i="2"/>
  <c r="J1985" i="2"/>
  <c r="J1983" i="2"/>
  <c r="J1801" i="2"/>
  <c r="J2812" i="2"/>
  <c r="J2774" i="2"/>
  <c r="J2757" i="2"/>
  <c r="J2754" i="2"/>
  <c r="J2747" i="2"/>
  <c r="J2743" i="2"/>
  <c r="J2740" i="2"/>
  <c r="J2716" i="2"/>
  <c r="J2685" i="2"/>
  <c r="J2681" i="2"/>
  <c r="J2657" i="2"/>
  <c r="J2582" i="2"/>
  <c r="J2573" i="2"/>
  <c r="J2566" i="2"/>
  <c r="J2560" i="2"/>
  <c r="J2530" i="2"/>
  <c r="J2524" i="2"/>
  <c r="J2505" i="2"/>
  <c r="J2506" i="2"/>
  <c r="J2503" i="2"/>
  <c r="J2500" i="2"/>
  <c r="J2477" i="2"/>
  <c r="J2473" i="2"/>
  <c r="J2474" i="2"/>
  <c r="J2471" i="2"/>
  <c r="J2455" i="2"/>
  <c r="J2452" i="2"/>
  <c r="J2439" i="2"/>
  <c r="J2436" i="2"/>
  <c r="J2433" i="2"/>
  <c r="J2430" i="2"/>
  <c r="J2393" i="2"/>
  <c r="J2394" i="2"/>
  <c r="J2366" i="2"/>
  <c r="J2350" i="2"/>
  <c r="J2347" i="2"/>
  <c r="J2323" i="2"/>
  <c r="J2299" i="2"/>
  <c r="J2277" i="2"/>
  <c r="J2274" i="2"/>
  <c r="J2257" i="2"/>
  <c r="J2234" i="2"/>
  <c r="J2208" i="2"/>
  <c r="J2189" i="2"/>
  <c r="J2164" i="2"/>
  <c r="J2163" i="2"/>
  <c r="J2159" i="2"/>
  <c r="J2160" i="2"/>
  <c r="J2153" i="2"/>
  <c r="J2150" i="2"/>
  <c r="J1719" i="2"/>
  <c r="J1697" i="2"/>
  <c r="J1694" i="2"/>
  <c r="J1649" i="2"/>
  <c r="J1617" i="2"/>
  <c r="J1593" i="2"/>
  <c r="J1585" i="2"/>
  <c r="J1423" i="2"/>
  <c r="J2844" i="2"/>
  <c r="J2806" i="2"/>
  <c r="J2773" i="2"/>
  <c r="J2768" i="2"/>
  <c r="J2753" i="2"/>
  <c r="J2750" i="2"/>
  <c r="J2739" i="2"/>
  <c r="J2736" i="2"/>
  <c r="J2725" i="2"/>
  <c r="J2722" i="2"/>
  <c r="J2715" i="2"/>
  <c r="J2711" i="2"/>
  <c r="J2708" i="2"/>
  <c r="J2684" i="2"/>
  <c r="J2613" i="2"/>
  <c r="J2572" i="2"/>
  <c r="J2529" i="2"/>
  <c r="J2502" i="2"/>
  <c r="J2454" i="2"/>
  <c r="J2445" i="2"/>
  <c r="J2438" i="2"/>
  <c r="J2432" i="2"/>
  <c r="J2402" i="2"/>
  <c r="J2377" i="2"/>
  <c r="J2378" i="2"/>
  <c r="J2375" i="2"/>
  <c r="J2372" i="2"/>
  <c r="J2349" i="2"/>
  <c r="J2345" i="2"/>
  <c r="J2346" i="2"/>
  <c r="J2343" i="2"/>
  <c r="J2313" i="2"/>
  <c r="J2310" i="2"/>
  <c r="J2307" i="2"/>
  <c r="J2290" i="2"/>
  <c r="J2276" i="2"/>
  <c r="J2267" i="2"/>
  <c r="J2261" i="2"/>
  <c r="J2226" i="2"/>
  <c r="J2220" i="2"/>
  <c r="J2207" i="2"/>
  <c r="J2182" i="2"/>
  <c r="J2152" i="2"/>
  <c r="J2136" i="2"/>
  <c r="J2063" i="2"/>
  <c r="J2059" i="2"/>
  <c r="J2052" i="2"/>
  <c r="J2051" i="2"/>
  <c r="J2046" i="2"/>
  <c r="J2045" i="2"/>
  <c r="J1868" i="2"/>
  <c r="J1867" i="2"/>
  <c r="J1865" i="2"/>
  <c r="J1853" i="2"/>
  <c r="J1817" i="2"/>
  <c r="J1861" i="2"/>
  <c r="J1833" i="2"/>
  <c r="J2985" i="2"/>
  <c r="J2977" i="2"/>
  <c r="J2969" i="2"/>
  <c r="J2961" i="2"/>
  <c r="J2953" i="2"/>
  <c r="J2945" i="2"/>
  <c r="J2937" i="2"/>
  <c r="J2929" i="2"/>
  <c r="J2921" i="2"/>
  <c r="J2913" i="2"/>
  <c r="J2905" i="2"/>
  <c r="J2897" i="2"/>
  <c r="J2889" i="2"/>
  <c r="J2881" i="2"/>
  <c r="J2873" i="2"/>
  <c r="J2865" i="2"/>
  <c r="J2857" i="2"/>
  <c r="J2841" i="2"/>
  <c r="J2822" i="2"/>
  <c r="J2789" i="2"/>
  <c r="J2784" i="2"/>
  <c r="J2759" i="2"/>
  <c r="J2756" i="2"/>
  <c r="J2732" i="2"/>
  <c r="J2701" i="2"/>
  <c r="J2697" i="2"/>
  <c r="J2687" i="2"/>
  <c r="J2673" i="2"/>
  <c r="J2670" i="2"/>
  <c r="J2659" i="2"/>
  <c r="J2644" i="2"/>
  <c r="J2641" i="2"/>
  <c r="J2639" i="2"/>
  <c r="J2626" i="2"/>
  <c r="J2610" i="2"/>
  <c r="J2607" i="2"/>
  <c r="J2581" i="2"/>
  <c r="J2565" i="2"/>
  <c r="J2537" i="2"/>
  <c r="J2538" i="2"/>
  <c r="J2517" i="2"/>
  <c r="J2514" i="2"/>
  <c r="J2501" i="2"/>
  <c r="J2483" i="2"/>
  <c r="J2467" i="2"/>
  <c r="J2460" i="2"/>
  <c r="J2451" i="2"/>
  <c r="J2435" i="2"/>
  <c r="J2429" i="2"/>
  <c r="J2425" i="2"/>
  <c r="J2426" i="2"/>
  <c r="J2422" i="2"/>
  <c r="J2416" i="2"/>
  <c r="J2411" i="2"/>
  <c r="J2361" i="2"/>
  <c r="J2362" i="2"/>
  <c r="J2359" i="2"/>
  <c r="J2356" i="2"/>
  <c r="J2352" i="2"/>
  <c r="J2340" i="2"/>
  <c r="J2336" i="2"/>
  <c r="J2302" i="2"/>
  <c r="J2303" i="2"/>
  <c r="J2295" i="2"/>
  <c r="J2296" i="2"/>
  <c r="J2286" i="2"/>
  <c r="J2263" i="2"/>
  <c r="J2215" i="2"/>
  <c r="J2216" i="2"/>
  <c r="J2200" i="2"/>
  <c r="J2194" i="2"/>
  <c r="J2191" i="2"/>
  <c r="J2187" i="2"/>
  <c r="J2186" i="2"/>
  <c r="J2178" i="2"/>
  <c r="J2177" i="2"/>
  <c r="J2175" i="2"/>
  <c r="J2172" i="2"/>
  <c r="J2146" i="2"/>
  <c r="J2143" i="2"/>
  <c r="J2142" i="2"/>
  <c r="J2141" i="2"/>
  <c r="J2140" i="2"/>
  <c r="J2126" i="2"/>
  <c r="J2125" i="2"/>
  <c r="J2118" i="2"/>
  <c r="J2117" i="2"/>
  <c r="J2078" i="2"/>
  <c r="J2053" i="2"/>
  <c r="J2055" i="2"/>
  <c r="J2033" i="2"/>
  <c r="J2027" i="2"/>
  <c r="J2009" i="2"/>
  <c r="J1965" i="2"/>
  <c r="J1909" i="2"/>
  <c r="J2838" i="2"/>
  <c r="J2805" i="2"/>
  <c r="J2800" i="2"/>
  <c r="J2749" i="2"/>
  <c r="J2745" i="2"/>
  <c r="J2718" i="2"/>
  <c r="J2707" i="2"/>
  <c r="J2704" i="2"/>
  <c r="J2693" i="2"/>
  <c r="J2690" i="2"/>
  <c r="J2683" i="2"/>
  <c r="J2679" i="2"/>
  <c r="J2676" i="2"/>
  <c r="J2649" i="2"/>
  <c r="J2650" i="2"/>
  <c r="J2622" i="2"/>
  <c r="J2606" i="2"/>
  <c r="J2603" i="2"/>
  <c r="J2587" i="2"/>
  <c r="J2568" i="2"/>
  <c r="J2556" i="2"/>
  <c r="J2485" i="2"/>
  <c r="J2463" i="2"/>
  <c r="J2444" i="2"/>
  <c r="J2401" i="2"/>
  <c r="J2392" i="2"/>
  <c r="J2374" i="2"/>
  <c r="J2321" i="2"/>
  <c r="J2312" i="2"/>
  <c r="J2306" i="2"/>
  <c r="J2259" i="2"/>
  <c r="J2260" i="2"/>
  <c r="J2253" i="2"/>
  <c r="J2229" i="2"/>
  <c r="J2225" i="2"/>
  <c r="J2222" i="2"/>
  <c r="J2219" i="2"/>
  <c r="J2206" i="2"/>
  <c r="J2205" i="2"/>
  <c r="J2204" i="2"/>
  <c r="J2197" i="2"/>
  <c r="J2157" i="2"/>
  <c r="J2089" i="2"/>
  <c r="J2085" i="2"/>
  <c r="J2079" i="2"/>
  <c r="J2081" i="2"/>
  <c r="J2036" i="2"/>
  <c r="J2035" i="2"/>
  <c r="J1940" i="2"/>
  <c r="J1939" i="2"/>
  <c r="J1937" i="2"/>
  <c r="J1925" i="2"/>
  <c r="J1877" i="2"/>
  <c r="J2744" i="2"/>
  <c r="J2728" i="2"/>
  <c r="J2712" i="2"/>
  <c r="J2696" i="2"/>
  <c r="J2680" i="2"/>
  <c r="J2664" i="2"/>
  <c r="J2640" i="2"/>
  <c r="J2635" i="2"/>
  <c r="J2609" i="2"/>
  <c r="J2578" i="2"/>
  <c r="J2535" i="2"/>
  <c r="J2512" i="2"/>
  <c r="J2507" i="2"/>
  <c r="J2481" i="2"/>
  <c r="J2450" i="2"/>
  <c r="J2407" i="2"/>
  <c r="J2384" i="2"/>
  <c r="J2379" i="2"/>
  <c r="J2353" i="2"/>
  <c r="J2331" i="2"/>
  <c r="J2322" i="2"/>
  <c r="J2305" i="2"/>
  <c r="J2293" i="2"/>
  <c r="J2278" i="2"/>
  <c r="J2266" i="2"/>
  <c r="J2236" i="2"/>
  <c r="J2223" i="2"/>
  <c r="J2145" i="2"/>
  <c r="J2088" i="2"/>
  <c r="J2087" i="2"/>
  <c r="J2066" i="2"/>
  <c r="J2028" i="2"/>
  <c r="J2025" i="2"/>
  <c r="J1964" i="2"/>
  <c r="J1963" i="2"/>
  <c r="J1685" i="2"/>
  <c r="J1583" i="2"/>
  <c r="J1580" i="2"/>
  <c r="J1579" i="2"/>
  <c r="J1567" i="2"/>
  <c r="J1564" i="2"/>
  <c r="J1563" i="2"/>
  <c r="J1451" i="2"/>
  <c r="J2746" i="2"/>
  <c r="J2730" i="2"/>
  <c r="J2714" i="2"/>
  <c r="J2698" i="2"/>
  <c r="J2682" i="2"/>
  <c r="J2666" i="2"/>
  <c r="J2656" i="2"/>
  <c r="J2651" i="2"/>
  <c r="J2625" i="2"/>
  <c r="J2594" i="2"/>
  <c r="J2551" i="2"/>
  <c r="J2528" i="2"/>
  <c r="J2523" i="2"/>
  <c r="J2497" i="2"/>
  <c r="J2466" i="2"/>
  <c r="J2423" i="2"/>
  <c r="J2400" i="2"/>
  <c r="J2395" i="2"/>
  <c r="J2369" i="2"/>
  <c r="J2338" i="2"/>
  <c r="J2301" i="2"/>
  <c r="J2289" i="2"/>
  <c r="J2256" i="2"/>
  <c r="J2162" i="2"/>
  <c r="J2156" i="2"/>
  <c r="J2121" i="2"/>
  <c r="J2030" i="2"/>
  <c r="J2029" i="2"/>
  <c r="J2000" i="2"/>
  <c r="J1999" i="2"/>
  <c r="J1932" i="2"/>
  <c r="J1931" i="2"/>
  <c r="J1929" i="2"/>
  <c r="J1901" i="2"/>
  <c r="J1876" i="2"/>
  <c r="J1875" i="2"/>
  <c r="J1873" i="2"/>
  <c r="J1845" i="2"/>
  <c r="J1831" i="2"/>
  <c r="J1785" i="2"/>
  <c r="J1769" i="2"/>
  <c r="J1728" i="2"/>
  <c r="J1727" i="2"/>
  <c r="J1723" i="2"/>
  <c r="J1725" i="2"/>
  <c r="J1655" i="2"/>
  <c r="J1652" i="2"/>
  <c r="J1651" i="2"/>
  <c r="J2128" i="2"/>
  <c r="J2127" i="2"/>
  <c r="J2114" i="2"/>
  <c r="J2108" i="2"/>
  <c r="J2107" i="2"/>
  <c r="J2075" i="2"/>
  <c r="J2068" i="2"/>
  <c r="J2067" i="2"/>
  <c r="J2044" i="2"/>
  <c r="J2041" i="2"/>
  <c r="J2012" i="2"/>
  <c r="J2011" i="2"/>
  <c r="J1984" i="2"/>
  <c r="J1977" i="2"/>
  <c r="J1981" i="2"/>
  <c r="J1972" i="2"/>
  <c r="J1971" i="2"/>
  <c r="J1969" i="2"/>
  <c r="J1693" i="2"/>
  <c r="J1401" i="2"/>
  <c r="J1399" i="2"/>
  <c r="J1323" i="2"/>
  <c r="J2758" i="2"/>
  <c r="J2742" i="2"/>
  <c r="J2726" i="2"/>
  <c r="J2710" i="2"/>
  <c r="J2694" i="2"/>
  <c r="J2678" i="2"/>
  <c r="J2662" i="2"/>
  <c r="J2647" i="2"/>
  <c r="J2624" i="2"/>
  <c r="J2619" i="2"/>
  <c r="J2593" i="2"/>
  <c r="J2562" i="2"/>
  <c r="J2519" i="2"/>
  <c r="J2496" i="2"/>
  <c r="J2491" i="2"/>
  <c r="J2465" i="2"/>
  <c r="J2434" i="2"/>
  <c r="J2391" i="2"/>
  <c r="J2368" i="2"/>
  <c r="J2363" i="2"/>
  <c r="J2337" i="2"/>
  <c r="J2334" i="2"/>
  <c r="J2300" i="2"/>
  <c r="J2288" i="2"/>
  <c r="J2273" i="2"/>
  <c r="J2258" i="2"/>
  <c r="J2255" i="2"/>
  <c r="J2210" i="2"/>
  <c r="J2167" i="2"/>
  <c r="J2165" i="2"/>
  <c r="J2158" i="2"/>
  <c r="J2155" i="2"/>
  <c r="J2151" i="2"/>
  <c r="J2137" i="2"/>
  <c r="J2134" i="2"/>
  <c r="J2133" i="2"/>
  <c r="J2124" i="2"/>
  <c r="J2120" i="2"/>
  <c r="J2119" i="2"/>
  <c r="J2093" i="2"/>
  <c r="J2038" i="2"/>
  <c r="J2037" i="2"/>
  <c r="J1944" i="2"/>
  <c r="J1943" i="2"/>
  <c r="J1941" i="2"/>
  <c r="J1900" i="2"/>
  <c r="J1899" i="2"/>
  <c r="J1897" i="2"/>
  <c r="J1869" i="2"/>
  <c r="J1844" i="2"/>
  <c r="J1843" i="2"/>
  <c r="J1825" i="2"/>
  <c r="J1841" i="2"/>
  <c r="J1783" i="2"/>
  <c r="J1767" i="2"/>
  <c r="J1677" i="2"/>
  <c r="J1664" i="2"/>
  <c r="J1663" i="2"/>
  <c r="J1661" i="2"/>
  <c r="J1659" i="2"/>
  <c r="J2265" i="2"/>
  <c r="J2245" i="2"/>
  <c r="J2181" i="2"/>
  <c r="J2132" i="2"/>
  <c r="J2092" i="2"/>
  <c r="J2082" i="2"/>
  <c r="J2062" i="2"/>
  <c r="J1992" i="2"/>
  <c r="J1989" i="2"/>
  <c r="J1952" i="2"/>
  <c r="J1951" i="2"/>
  <c r="J1920" i="2"/>
  <c r="J1919" i="2"/>
  <c r="J1888" i="2"/>
  <c r="J1887" i="2"/>
  <c r="J1856" i="2"/>
  <c r="J1855" i="2"/>
  <c r="J1820" i="2"/>
  <c r="J1819" i="2"/>
  <c r="J1807" i="2"/>
  <c r="J1756" i="2"/>
  <c r="J1755" i="2"/>
  <c r="J1743" i="2"/>
  <c r="J1673" i="2"/>
  <c r="J1670" i="2"/>
  <c r="J1668" i="2"/>
  <c r="J1666" i="2"/>
  <c r="J1486" i="2"/>
  <c r="J1485" i="2"/>
  <c r="J1483" i="2"/>
  <c r="J1396" i="2"/>
  <c r="J1383" i="2"/>
  <c r="J1343" i="2"/>
  <c r="J2061" i="2"/>
  <c r="J2008" i="2"/>
  <c r="J2005" i="2"/>
  <c r="J1994" i="2"/>
  <c r="J1991" i="2"/>
  <c r="J1960" i="2"/>
  <c r="J1959" i="2"/>
  <c r="J1945" i="2"/>
  <c r="J1928" i="2"/>
  <c r="J1927" i="2"/>
  <c r="J1913" i="2"/>
  <c r="J1896" i="2"/>
  <c r="J1895" i="2"/>
  <c r="J1881" i="2"/>
  <c r="J1864" i="2"/>
  <c r="J1863" i="2"/>
  <c r="J1849" i="2"/>
  <c r="J1804" i="2"/>
  <c r="J1803" i="2"/>
  <c r="J1791" i="2"/>
  <c r="J1740" i="2"/>
  <c r="J1739" i="2"/>
  <c r="J1699" i="2"/>
  <c r="J1682" i="2"/>
  <c r="J1591" i="2"/>
  <c r="J1588" i="2"/>
  <c r="J1587" i="2"/>
  <c r="J1553" i="2"/>
  <c r="J1512" i="2"/>
  <c r="J1438" i="2"/>
  <c r="J1437" i="2"/>
  <c r="J1431" i="2"/>
  <c r="J2281" i="2"/>
  <c r="J2254" i="2"/>
  <c r="J2249" i="2"/>
  <c r="J2190" i="2"/>
  <c r="J2185" i="2"/>
  <c r="J2122" i="2"/>
  <c r="J2104" i="2"/>
  <c r="J2084" i="2"/>
  <c r="J2064" i="2"/>
  <c r="J2057" i="2"/>
  <c r="J2048" i="2"/>
  <c r="J2040" i="2"/>
  <c r="J2032" i="2"/>
  <c r="J2024" i="2"/>
  <c r="J2016" i="2"/>
  <c r="J2002" i="2"/>
  <c r="J1980" i="2"/>
  <c r="J1979" i="2"/>
  <c r="J1948" i="2"/>
  <c r="J1947" i="2"/>
  <c r="J1916" i="2"/>
  <c r="J1915" i="2"/>
  <c r="J1884" i="2"/>
  <c r="J1883" i="2"/>
  <c r="J1852" i="2"/>
  <c r="J1851" i="2"/>
  <c r="J1828" i="2"/>
  <c r="J1827" i="2"/>
  <c r="J1815" i="2"/>
  <c r="J1764" i="2"/>
  <c r="J1763" i="2"/>
  <c r="J1751" i="2"/>
  <c r="J1641" i="2"/>
  <c r="J1633" i="2"/>
  <c r="J1625" i="2"/>
  <c r="J1609" i="2"/>
  <c r="J1537" i="2"/>
  <c r="J1501" i="2"/>
  <c r="J1495" i="2"/>
  <c r="J1461" i="2"/>
  <c r="J1453" i="2"/>
  <c r="J1435" i="2"/>
  <c r="J1228" i="2"/>
  <c r="J1226" i="2"/>
  <c r="J1210" i="2"/>
  <c r="J1044" i="2"/>
  <c r="J2329" i="2"/>
  <c r="J2213" i="2"/>
  <c r="J2149" i="2"/>
  <c r="J2116" i="2"/>
  <c r="J2110" i="2"/>
  <c r="J2094" i="2"/>
  <c r="J2077" i="2"/>
  <c r="J2060" i="2"/>
  <c r="J2010" i="2"/>
  <c r="J2007" i="2"/>
  <c r="J1993" i="2"/>
  <c r="J1988" i="2"/>
  <c r="J1987" i="2"/>
  <c r="J1968" i="2"/>
  <c r="J1967" i="2"/>
  <c r="J1953" i="2"/>
  <c r="J1936" i="2"/>
  <c r="J1935" i="2"/>
  <c r="J1921" i="2"/>
  <c r="J1904" i="2"/>
  <c r="J1903" i="2"/>
  <c r="J1889" i="2"/>
  <c r="J1872" i="2"/>
  <c r="J1871" i="2"/>
  <c r="J1857" i="2"/>
  <c r="J1840" i="2"/>
  <c r="J1837" i="2"/>
  <c r="J1839" i="2"/>
  <c r="J1809" i="2"/>
  <c r="J1788" i="2"/>
  <c r="J1787" i="2"/>
  <c r="J1775" i="2"/>
  <c r="J1745" i="2"/>
  <c r="J1709" i="2"/>
  <c r="J1696" i="2"/>
  <c r="J1695" i="2"/>
  <c r="J1687" i="2"/>
  <c r="J1684" i="2"/>
  <c r="J1665" i="2"/>
  <c r="J1662" i="2"/>
  <c r="J1647" i="2"/>
  <c r="J1644" i="2"/>
  <c r="J1643" i="2"/>
  <c r="J1631" i="2"/>
  <c r="J1628" i="2"/>
  <c r="J1627" i="2"/>
  <c r="J1529" i="2"/>
  <c r="J1310" i="2"/>
  <c r="J1057" i="2"/>
  <c r="J1056" i="2"/>
  <c r="J1034" i="2"/>
  <c r="J1022" i="2"/>
  <c r="J1054" i="2"/>
  <c r="J1002" i="2"/>
  <c r="J2238" i="2"/>
  <c r="J2233" i="2"/>
  <c r="J2174" i="2"/>
  <c r="J2169" i="2"/>
  <c r="J2130" i="2"/>
  <c r="J2103" i="2"/>
  <c r="J2100" i="2"/>
  <c r="J2083" i="2"/>
  <c r="J2080" i="2"/>
  <c r="J2073" i="2"/>
  <c r="J2056" i="2"/>
  <c r="J2050" i="2"/>
  <c r="J2047" i="2"/>
  <c r="J2042" i="2"/>
  <c r="J2039" i="2"/>
  <c r="J2034" i="2"/>
  <c r="J2031" i="2"/>
  <c r="J2026" i="2"/>
  <c r="J2023" i="2"/>
  <c r="J2018" i="2"/>
  <c r="J2015" i="2"/>
  <c r="J2001" i="2"/>
  <c r="J1996" i="2"/>
  <c r="J1995" i="2"/>
  <c r="J1956" i="2"/>
  <c r="J1955" i="2"/>
  <c r="J1924" i="2"/>
  <c r="J1923" i="2"/>
  <c r="J1892" i="2"/>
  <c r="J1891" i="2"/>
  <c r="J1860" i="2"/>
  <c r="J1859" i="2"/>
  <c r="J1812" i="2"/>
  <c r="J1811" i="2"/>
  <c r="J1799" i="2"/>
  <c r="J1748" i="2"/>
  <c r="J1747" i="2"/>
  <c r="J1705" i="2"/>
  <c r="J1702" i="2"/>
  <c r="J1700" i="2"/>
  <c r="J1698" i="2"/>
  <c r="J1667" i="2"/>
  <c r="J1527" i="2"/>
  <c r="J1524" i="2"/>
  <c r="J1523" i="2"/>
  <c r="J1521" i="2"/>
  <c r="J1381" i="2"/>
  <c r="J1373" i="2"/>
  <c r="J1303" i="2"/>
  <c r="J1291" i="2"/>
  <c r="J1262" i="2"/>
  <c r="J1260" i="2"/>
  <c r="J1238" i="2"/>
  <c r="J1912" i="2"/>
  <c r="J1911" i="2"/>
  <c r="J1880" i="2"/>
  <c r="J1879" i="2"/>
  <c r="J1848" i="2"/>
  <c r="J1847" i="2"/>
  <c r="J1836" i="2"/>
  <c r="J1835" i="2"/>
  <c r="J1823" i="2"/>
  <c r="J1772" i="2"/>
  <c r="J1771" i="2"/>
  <c r="J1759" i="2"/>
  <c r="J1726" i="2"/>
  <c r="J1717" i="2"/>
  <c r="J1708" i="2"/>
  <c r="J1577" i="2"/>
  <c r="J1569" i="2"/>
  <c r="J1561" i="2"/>
  <c r="J1545" i="2"/>
  <c r="J1403" i="2"/>
  <c r="J1272" i="2"/>
  <c r="J1264" i="2"/>
  <c r="J1978" i="2"/>
  <c r="J1970" i="2"/>
  <c r="J1962" i="2"/>
  <c r="J1954" i="2"/>
  <c r="J1946" i="2"/>
  <c r="J1938" i="2"/>
  <c r="J1930" i="2"/>
  <c r="J1922" i="2"/>
  <c r="J1914" i="2"/>
  <c r="J1906" i="2"/>
  <c r="J1898" i="2"/>
  <c r="J1890" i="2"/>
  <c r="J1882" i="2"/>
  <c r="J1874" i="2"/>
  <c r="J1866" i="2"/>
  <c r="J1858" i="2"/>
  <c r="J1850" i="2"/>
  <c r="J1842" i="2"/>
  <c r="J1834" i="2"/>
  <c r="J1826" i="2"/>
  <c r="J1818" i="2"/>
  <c r="J1810" i="2"/>
  <c r="J1802" i="2"/>
  <c r="J1794" i="2"/>
  <c r="J1786" i="2"/>
  <c r="J1778" i="2"/>
  <c r="J1770" i="2"/>
  <c r="J1762" i="2"/>
  <c r="J1754" i="2"/>
  <c r="J1746" i="2"/>
  <c r="J1738" i="2"/>
  <c r="J1732" i="2"/>
  <c r="J1731" i="2"/>
  <c r="J1722" i="2"/>
  <c r="J1720" i="2"/>
  <c r="J1690" i="2"/>
  <c r="J1688" i="2"/>
  <c r="J1658" i="2"/>
  <c r="J1656" i="2"/>
  <c r="J1607" i="2"/>
  <c r="J1604" i="2"/>
  <c r="J1603" i="2"/>
  <c r="J1543" i="2"/>
  <c r="J1540" i="2"/>
  <c r="J1539" i="2"/>
  <c r="J1517" i="2"/>
  <c r="J1511" i="2"/>
  <c r="J1507" i="2"/>
  <c r="J1509" i="2"/>
  <c r="J1499" i="2"/>
  <c r="J1491" i="2"/>
  <c r="J1447" i="2"/>
  <c r="J1378" i="2"/>
  <c r="J1377" i="2"/>
  <c r="J1333" i="2"/>
  <c r="J1329" i="2"/>
  <c r="J1325" i="2"/>
  <c r="J1307" i="2"/>
  <c r="J1217" i="2"/>
  <c r="J1216" i="2"/>
  <c r="J1214" i="2"/>
  <c r="J1130" i="2"/>
  <c r="J902" i="2"/>
  <c r="J888" i="2"/>
  <c r="J2106" i="2"/>
  <c r="J2090" i="2"/>
  <c r="J2074" i="2"/>
  <c r="J2058" i="2"/>
  <c r="J1734" i="2"/>
  <c r="J1733" i="2"/>
  <c r="J1715" i="2"/>
  <c r="J1713" i="2"/>
  <c r="J1710" i="2"/>
  <c r="J1707" i="2"/>
  <c r="J1701" i="2"/>
  <c r="J1683" i="2"/>
  <c r="J1681" i="2"/>
  <c r="J1678" i="2"/>
  <c r="J1675" i="2"/>
  <c r="J1669" i="2"/>
  <c r="J1615" i="2"/>
  <c r="J1612" i="2"/>
  <c r="J1611" i="2"/>
  <c r="J1551" i="2"/>
  <c r="J1548" i="2"/>
  <c r="J1547" i="2"/>
  <c r="J1503" i="2"/>
  <c r="J1419" i="2"/>
  <c r="J1411" i="2"/>
  <c r="J1348" i="2"/>
  <c r="J1102" i="2"/>
  <c r="J1086" i="2"/>
  <c r="J1070" i="2"/>
  <c r="J1066" i="2"/>
  <c r="J2006" i="2"/>
  <c r="J1998" i="2"/>
  <c r="J1990" i="2"/>
  <c r="J1982" i="2"/>
  <c r="J1974" i="2"/>
  <c r="J1966" i="2"/>
  <c r="J1958" i="2"/>
  <c r="J1950" i="2"/>
  <c r="J1942" i="2"/>
  <c r="J1934" i="2"/>
  <c r="J1926" i="2"/>
  <c r="J1918" i="2"/>
  <c r="J1910" i="2"/>
  <c r="J1902" i="2"/>
  <c r="J1894" i="2"/>
  <c r="J1886" i="2"/>
  <c r="J1878" i="2"/>
  <c r="J1870" i="2"/>
  <c r="J1862" i="2"/>
  <c r="J1854" i="2"/>
  <c r="J1846" i="2"/>
  <c r="J1838" i="2"/>
  <c r="J1830" i="2"/>
  <c r="J1822" i="2"/>
  <c r="J1814" i="2"/>
  <c r="J1806" i="2"/>
  <c r="J1798" i="2"/>
  <c r="J1790" i="2"/>
  <c r="J1782" i="2"/>
  <c r="J1774" i="2"/>
  <c r="J1766" i="2"/>
  <c r="J1758" i="2"/>
  <c r="J1750" i="2"/>
  <c r="J1742" i="2"/>
  <c r="J1706" i="2"/>
  <c r="J1704" i="2"/>
  <c r="J1674" i="2"/>
  <c r="J1672" i="2"/>
  <c r="J1639" i="2"/>
  <c r="J1636" i="2"/>
  <c r="J1635" i="2"/>
  <c r="J1575" i="2"/>
  <c r="J1572" i="2"/>
  <c r="J1571" i="2"/>
  <c r="J1505" i="2"/>
  <c r="J1353" i="2"/>
  <c r="J1351" i="2"/>
  <c r="J1339" i="2"/>
  <c r="J1335" i="2"/>
  <c r="J1298" i="2"/>
  <c r="J1112" i="2"/>
  <c r="J1104" i="2"/>
  <c r="J2102" i="2"/>
  <c r="J2086" i="2"/>
  <c r="J2070" i="2"/>
  <c r="J2054" i="2"/>
  <c r="J1730" i="2"/>
  <c r="J1729" i="2"/>
  <c r="J1724" i="2"/>
  <c r="J1721" i="2"/>
  <c r="J1718" i="2"/>
  <c r="J1692" i="2"/>
  <c r="J1689" i="2"/>
  <c r="J1686" i="2"/>
  <c r="J1660" i="2"/>
  <c r="J1657" i="2"/>
  <c r="J1599" i="2"/>
  <c r="J1596" i="2"/>
  <c r="J1595" i="2"/>
  <c r="J1535" i="2"/>
  <c r="J1532" i="2"/>
  <c r="J1531" i="2"/>
  <c r="J1510" i="2"/>
  <c r="J1476" i="2"/>
  <c r="J1463" i="2"/>
  <c r="J1358" i="2"/>
  <c r="J1357" i="2"/>
  <c r="J1355" i="2"/>
  <c r="J1295" i="2"/>
  <c r="J1162" i="2"/>
  <c r="J1157" i="2"/>
  <c r="J1134" i="2"/>
  <c r="J1152" i="2"/>
  <c r="J1150" i="2"/>
  <c r="J1832" i="2"/>
  <c r="J1829" i="2"/>
  <c r="J1824" i="2"/>
  <c r="J1821" i="2"/>
  <c r="J1816" i="2"/>
  <c r="J1813" i="2"/>
  <c r="J1808" i="2"/>
  <c r="J1805" i="2"/>
  <c r="J1800" i="2"/>
  <c r="J1797" i="2"/>
  <c r="J1792" i="2"/>
  <c r="J1789" i="2"/>
  <c r="J1784" i="2"/>
  <c r="J1781" i="2"/>
  <c r="J1776" i="2"/>
  <c r="J1773" i="2"/>
  <c r="J1768" i="2"/>
  <c r="J1765" i="2"/>
  <c r="J1760" i="2"/>
  <c r="J1757" i="2"/>
  <c r="J1752" i="2"/>
  <c r="J1749" i="2"/>
  <c r="J1744" i="2"/>
  <c r="J1741" i="2"/>
  <c r="J1736" i="2"/>
  <c r="J1735" i="2"/>
  <c r="J1712" i="2"/>
  <c r="J1711" i="2"/>
  <c r="J1703" i="2"/>
  <c r="J1680" i="2"/>
  <c r="J1679" i="2"/>
  <c r="J1671" i="2"/>
  <c r="J1623" i="2"/>
  <c r="J1620" i="2"/>
  <c r="J1619" i="2"/>
  <c r="J1559" i="2"/>
  <c r="J1556" i="2"/>
  <c r="J1555" i="2"/>
  <c r="J1515" i="2"/>
  <c r="J1481" i="2"/>
  <c r="J1479" i="2"/>
  <c r="J1426" i="2"/>
  <c r="J1425" i="2"/>
  <c r="J1371" i="2"/>
  <c r="J1367" i="2"/>
  <c r="J1363" i="2"/>
  <c r="J1319" i="2"/>
  <c r="J1654" i="2"/>
  <c r="J1646" i="2"/>
  <c r="J1638" i="2"/>
  <c r="J1630" i="2"/>
  <c r="J1622" i="2"/>
  <c r="J1614" i="2"/>
  <c r="J1606" i="2"/>
  <c r="J1598" i="2"/>
  <c r="J1590" i="2"/>
  <c r="J1582" i="2"/>
  <c r="J1574" i="2"/>
  <c r="J1566" i="2"/>
  <c r="J1558" i="2"/>
  <c r="J1550" i="2"/>
  <c r="J1542" i="2"/>
  <c r="J1534" i="2"/>
  <c r="J1526" i="2"/>
  <c r="J1514" i="2"/>
  <c r="J1488" i="2"/>
  <c r="J1458" i="2"/>
  <c r="J1457" i="2"/>
  <c r="J1443" i="2"/>
  <c r="J1433" i="2"/>
  <c r="J1428" i="2"/>
  <c r="J1413" i="2"/>
  <c r="J1405" i="2"/>
  <c r="J1390" i="2"/>
  <c r="J1375" i="2"/>
  <c r="J1330" i="2"/>
  <c r="J1315" i="2"/>
  <c r="J1305" i="2"/>
  <c r="J1300" i="2"/>
  <c r="J1230" i="2"/>
  <c r="J1185" i="2"/>
  <c r="J1184" i="2"/>
  <c r="J1172" i="2"/>
  <c r="J1125" i="2"/>
  <c r="J1114" i="2"/>
  <c r="J1080" i="2"/>
  <c r="J1072" i="2"/>
  <c r="J1012" i="2"/>
  <c r="J1004" i="2"/>
  <c r="J999" i="2"/>
  <c r="J991" i="2"/>
  <c r="J983" i="2"/>
  <c r="J975" i="2"/>
  <c r="J967" i="2"/>
  <c r="J959" i="2"/>
  <c r="J951" i="2"/>
  <c r="J943" i="2"/>
  <c r="J935" i="2"/>
  <c r="J927" i="2"/>
  <c r="J919" i="2"/>
  <c r="J911" i="2"/>
  <c r="J1516" i="2"/>
  <c r="J1500" i="2"/>
  <c r="J1493" i="2"/>
  <c r="J1470" i="2"/>
  <c r="J1415" i="2"/>
  <c r="J1410" i="2"/>
  <c r="J1409" i="2"/>
  <c r="J1395" i="2"/>
  <c r="J1385" i="2"/>
  <c r="J1380" i="2"/>
  <c r="J1365" i="2"/>
  <c r="J1342" i="2"/>
  <c r="J1327" i="2"/>
  <c r="J1287" i="2"/>
  <c r="J1240" i="2"/>
  <c r="J1232" i="2"/>
  <c r="J1198" i="2"/>
  <c r="J1194" i="2"/>
  <c r="J1182" i="2"/>
  <c r="J456" i="2"/>
  <c r="J1653" i="2"/>
  <c r="J1648" i="2"/>
  <c r="J1645" i="2"/>
  <c r="J1640" i="2"/>
  <c r="J1637" i="2"/>
  <c r="J1632" i="2"/>
  <c r="J1629" i="2"/>
  <c r="J1624" i="2"/>
  <c r="J1621" i="2"/>
  <c r="J1616" i="2"/>
  <c r="J1613" i="2"/>
  <c r="J1608" i="2"/>
  <c r="J1605" i="2"/>
  <c r="J1600" i="2"/>
  <c r="J1597" i="2"/>
  <c r="J1592" i="2"/>
  <c r="J1589" i="2"/>
  <c r="J1584" i="2"/>
  <c r="J1581" i="2"/>
  <c r="J1576" i="2"/>
  <c r="J1573" i="2"/>
  <c r="J1568" i="2"/>
  <c r="J1565" i="2"/>
  <c r="J1560" i="2"/>
  <c r="J1557" i="2"/>
  <c r="J1552" i="2"/>
  <c r="J1549" i="2"/>
  <c r="J1544" i="2"/>
  <c r="J1541" i="2"/>
  <c r="J1536" i="2"/>
  <c r="J1533" i="2"/>
  <c r="J1528" i="2"/>
  <c r="J1525" i="2"/>
  <c r="J1518" i="2"/>
  <c r="J1502" i="2"/>
  <c r="J1490" i="2"/>
  <c r="J1489" i="2"/>
  <c r="J1475" i="2"/>
  <c r="J1465" i="2"/>
  <c r="J1460" i="2"/>
  <c r="J1445" i="2"/>
  <c r="J1422" i="2"/>
  <c r="J1407" i="2"/>
  <c r="J1387" i="2"/>
  <c r="J1362" i="2"/>
  <c r="J1361" i="2"/>
  <c r="J1347" i="2"/>
  <c r="J1337" i="2"/>
  <c r="J1332" i="2"/>
  <c r="J1317" i="2"/>
  <c r="J1313" i="2"/>
  <c r="J1309" i="2"/>
  <c r="J1294" i="2"/>
  <c r="J1208" i="2"/>
  <c r="J1200" i="2"/>
  <c r="J1140" i="2"/>
  <c r="J1132" i="2"/>
  <c r="J1127" i="2"/>
  <c r="J1018" i="2"/>
  <c r="J1014" i="2"/>
  <c r="J1520" i="2"/>
  <c r="J1513" i="2"/>
  <c r="J1504" i="2"/>
  <c r="J1497" i="2"/>
  <c r="J1467" i="2"/>
  <c r="J1442" i="2"/>
  <c r="J1441" i="2"/>
  <c r="J1427" i="2"/>
  <c r="J1417" i="2"/>
  <c r="J1412" i="2"/>
  <c r="J1397" i="2"/>
  <c r="J1389" i="2"/>
  <c r="J1374" i="2"/>
  <c r="J1359" i="2"/>
  <c r="J1314" i="2"/>
  <c r="J1299" i="2"/>
  <c r="J1289" i="2"/>
  <c r="J1284" i="2"/>
  <c r="J1276" i="2"/>
  <c r="J1258" i="2"/>
  <c r="J1095" i="2"/>
  <c r="J624" i="2"/>
  <c r="J1650" i="2"/>
  <c r="J1642" i="2"/>
  <c r="J1634" i="2"/>
  <c r="J1626" i="2"/>
  <c r="J1618" i="2"/>
  <c r="J1610" i="2"/>
  <c r="J1602" i="2"/>
  <c r="J1594" i="2"/>
  <c r="J1586" i="2"/>
  <c r="J1578" i="2"/>
  <c r="J1570" i="2"/>
  <c r="J1562" i="2"/>
  <c r="J1554" i="2"/>
  <c r="J1546" i="2"/>
  <c r="J1538" i="2"/>
  <c r="J1530" i="2"/>
  <c r="J1522" i="2"/>
  <c r="J1506" i="2"/>
  <c r="J1492" i="2"/>
  <c r="J1477" i="2"/>
  <c r="J1469" i="2"/>
  <c r="J1454" i="2"/>
  <c r="J1439" i="2"/>
  <c r="J1394" i="2"/>
  <c r="J1393" i="2"/>
  <c r="J1379" i="2"/>
  <c r="J1369" i="2"/>
  <c r="J1364" i="2"/>
  <c r="J1349" i="2"/>
  <c r="J1345" i="2"/>
  <c r="J1341" i="2"/>
  <c r="J1326" i="2"/>
  <c r="J1311" i="2"/>
  <c r="J1281" i="2"/>
  <c r="J1280" i="2"/>
  <c r="J1278" i="2"/>
  <c r="J1274" i="2"/>
  <c r="J1146" i="2"/>
  <c r="J1142" i="2"/>
  <c r="J1100" i="2"/>
  <c r="J1098" i="2"/>
  <c r="J1082" i="2"/>
  <c r="J1029" i="2"/>
  <c r="J1006" i="2"/>
  <c r="J1024" i="2"/>
  <c r="J728" i="2"/>
  <c r="J1508" i="2"/>
  <c r="J1474" i="2"/>
  <c r="J1473" i="2"/>
  <c r="J1459" i="2"/>
  <c r="J1449" i="2"/>
  <c r="J1444" i="2"/>
  <c r="J1429" i="2"/>
  <c r="J1421" i="2"/>
  <c r="J1406" i="2"/>
  <c r="J1391" i="2"/>
  <c r="J1346" i="2"/>
  <c r="J1331" i="2"/>
  <c r="J1321" i="2"/>
  <c r="J1316" i="2"/>
  <c r="J1301" i="2"/>
  <c r="J1297" i="2"/>
  <c r="J1293" i="2"/>
  <c r="J1270" i="2"/>
  <c r="J1252" i="2"/>
  <c r="J1244" i="2"/>
  <c r="J1223" i="2"/>
  <c r="J1118" i="2"/>
  <c r="J1110" i="2"/>
  <c r="J1089" i="2"/>
  <c r="J1088" i="2"/>
  <c r="J878" i="2"/>
  <c r="J797" i="2"/>
  <c r="J796" i="2"/>
  <c r="J794" i="2"/>
  <c r="J784" i="2"/>
  <c r="J1472" i="2"/>
  <c r="J1456" i="2"/>
  <c r="J1440" i="2"/>
  <c r="J1424" i="2"/>
  <c r="J1408" i="2"/>
  <c r="J1392" i="2"/>
  <c r="J1376" i="2"/>
  <c r="J1360" i="2"/>
  <c r="J1344" i="2"/>
  <c r="J1328" i="2"/>
  <c r="J1312" i="2"/>
  <c r="J1296" i="2"/>
  <c r="J1267" i="2"/>
  <c r="J1266" i="2"/>
  <c r="J1255" i="2"/>
  <c r="J1220" i="2"/>
  <c r="J1205" i="2"/>
  <c r="J1190" i="2"/>
  <c r="J1180" i="2"/>
  <c r="J1175" i="2"/>
  <c r="J1160" i="2"/>
  <c r="J1137" i="2"/>
  <c r="J1092" i="2"/>
  <c r="J1077" i="2"/>
  <c r="J1062" i="2"/>
  <c r="J1052" i="2"/>
  <c r="J1047" i="2"/>
  <c r="J1032" i="2"/>
  <c r="J1009" i="2"/>
  <c r="J994" i="2"/>
  <c r="J986" i="2"/>
  <c r="J978" i="2"/>
  <c r="J970" i="2"/>
  <c r="J962" i="2"/>
  <c r="J954" i="2"/>
  <c r="J946" i="2"/>
  <c r="J938" i="2"/>
  <c r="J930" i="2"/>
  <c r="J922" i="2"/>
  <c r="J914" i="2"/>
  <c r="J868" i="2"/>
  <c r="J866" i="2"/>
  <c r="J856" i="2"/>
  <c r="J822" i="2"/>
  <c r="J520" i="2"/>
  <c r="J1269" i="2"/>
  <c r="J1249" i="2"/>
  <c r="J1242" i="2"/>
  <c r="J1237" i="2"/>
  <c r="J1222" i="2"/>
  <c r="J1212" i="2"/>
  <c r="J1207" i="2"/>
  <c r="J1192" i="2"/>
  <c r="J1169" i="2"/>
  <c r="J1124" i="2"/>
  <c r="J1109" i="2"/>
  <c r="J1094" i="2"/>
  <c r="J1084" i="2"/>
  <c r="J1079" i="2"/>
  <c r="J1064" i="2"/>
  <c r="J1041" i="2"/>
  <c r="J886" i="2"/>
  <c r="J880" i="2"/>
  <c r="J807" i="2"/>
  <c r="J804" i="2"/>
  <c r="J802" i="2"/>
  <c r="J767" i="2"/>
  <c r="J744" i="2"/>
  <c r="J593" i="2"/>
  <c r="J581" i="2"/>
  <c r="J575" i="2"/>
  <c r="J340" i="2"/>
  <c r="J1494" i="2"/>
  <c r="J1487" i="2"/>
  <c r="J1478" i="2"/>
  <c r="J1471" i="2"/>
  <c r="J1462" i="2"/>
  <c r="J1455" i="2"/>
  <c r="J1446" i="2"/>
  <c r="J1430" i="2"/>
  <c r="J1414" i="2"/>
  <c r="J1398" i="2"/>
  <c r="J1382" i="2"/>
  <c r="J1366" i="2"/>
  <c r="J1350" i="2"/>
  <c r="J1334" i="2"/>
  <c r="J1318" i="2"/>
  <c r="J1302" i="2"/>
  <c r="J1286" i="2"/>
  <c r="J1254" i="2"/>
  <c r="J1204" i="2"/>
  <c r="J1189" i="2"/>
  <c r="J1174" i="2"/>
  <c r="J1164" i="2"/>
  <c r="J1159" i="2"/>
  <c r="J1144" i="2"/>
  <c r="J1136" i="2"/>
  <c r="J1121" i="2"/>
  <c r="J1076" i="2"/>
  <c r="J1061" i="2"/>
  <c r="J1046" i="2"/>
  <c r="J1036" i="2"/>
  <c r="J1031" i="2"/>
  <c r="J1016" i="2"/>
  <c r="J1008" i="2"/>
  <c r="J832" i="2"/>
  <c r="J638" i="2"/>
  <c r="J616" i="2"/>
  <c r="J1496" i="2"/>
  <c r="J1480" i="2"/>
  <c r="J1464" i="2"/>
  <c r="J1448" i="2"/>
  <c r="J1432" i="2"/>
  <c r="J1416" i="2"/>
  <c r="J1400" i="2"/>
  <c r="J1384" i="2"/>
  <c r="J1368" i="2"/>
  <c r="J1352" i="2"/>
  <c r="J1336" i="2"/>
  <c r="J1320" i="2"/>
  <c r="J1304" i="2"/>
  <c r="J1288" i="2"/>
  <c r="J1283" i="2"/>
  <c r="J1282" i="2"/>
  <c r="J1271" i="2"/>
  <c r="J1251" i="2"/>
  <c r="J1250" i="2"/>
  <c r="J1246" i="2"/>
  <c r="J1239" i="2"/>
  <c r="J1224" i="2"/>
  <c r="J1201" i="2"/>
  <c r="J1166" i="2"/>
  <c r="J1156" i="2"/>
  <c r="J1141" i="2"/>
  <c r="J1126" i="2"/>
  <c r="J1116" i="2"/>
  <c r="J1111" i="2"/>
  <c r="J1096" i="2"/>
  <c r="J1073" i="2"/>
  <c r="J1038" i="2"/>
  <c r="J1028" i="2"/>
  <c r="J1013" i="2"/>
  <c r="J894" i="2"/>
  <c r="J890" i="2"/>
  <c r="J882" i="2"/>
  <c r="J815" i="2"/>
  <c r="J809" i="2"/>
  <c r="J808" i="2"/>
  <c r="J735" i="2"/>
  <c r="J729" i="2"/>
  <c r="J709" i="2"/>
  <c r="J675" i="2"/>
  <c r="J661" i="2"/>
  <c r="J549" i="2"/>
  <c r="J1498" i="2"/>
  <c r="J1482" i="2"/>
  <c r="J1466" i="2"/>
  <c r="J1450" i="2"/>
  <c r="J1434" i="2"/>
  <c r="J1418" i="2"/>
  <c r="J1402" i="2"/>
  <c r="J1386" i="2"/>
  <c r="J1370" i="2"/>
  <c r="J1354" i="2"/>
  <c r="J1338" i="2"/>
  <c r="J1322" i="2"/>
  <c r="J1306" i="2"/>
  <c r="J1290" i="2"/>
  <c r="J1268" i="2"/>
  <c r="J1256" i="2"/>
  <c r="J1248" i="2"/>
  <c r="J1236" i="2"/>
  <c r="J1221" i="2"/>
  <c r="J1206" i="2"/>
  <c r="J1196" i="2"/>
  <c r="J1191" i="2"/>
  <c r="J1176" i="2"/>
  <c r="J1168" i="2"/>
  <c r="J1153" i="2"/>
  <c r="J1108" i="2"/>
  <c r="J1093" i="2"/>
  <c r="J1078" i="2"/>
  <c r="J1068" i="2"/>
  <c r="J1063" i="2"/>
  <c r="J1048" i="2"/>
  <c r="J1040" i="2"/>
  <c r="J1025" i="2"/>
  <c r="J906" i="2"/>
  <c r="J903" i="2"/>
  <c r="J806" i="2"/>
  <c r="J555" i="2"/>
  <c r="J551" i="2"/>
  <c r="J554" i="2"/>
  <c r="J401" i="2"/>
  <c r="J452" i="2"/>
  <c r="J468" i="2"/>
  <c r="J484" i="2"/>
  <c r="J500" i="2"/>
  <c r="J516" i="2"/>
  <c r="J532" i="2"/>
  <c r="J552" i="2"/>
  <c r="J417" i="2"/>
  <c r="J448" i="2"/>
  <c r="J464" i="2"/>
  <c r="J480" i="2"/>
  <c r="J496" i="2"/>
  <c r="J512" i="2"/>
  <c r="J528" i="2"/>
  <c r="J544" i="2"/>
  <c r="J550" i="2"/>
  <c r="J415" i="2"/>
  <c r="J446" i="2"/>
  <c r="J462" i="2"/>
  <c r="J478" i="2"/>
  <c r="J494" i="2"/>
  <c r="J510" i="2"/>
  <c r="J526" i="2"/>
  <c r="J542" i="2"/>
  <c r="J444" i="2"/>
  <c r="J460" i="2"/>
  <c r="J476" i="2"/>
  <c r="J492" i="2"/>
  <c r="J508" i="2"/>
  <c r="J524" i="2"/>
  <c r="J540" i="2"/>
  <c r="J474" i="2"/>
  <c r="J490" i="2"/>
  <c r="J506" i="2"/>
  <c r="J522" i="2"/>
  <c r="J538" i="2"/>
  <c r="J385" i="2"/>
  <c r="J454" i="2"/>
  <c r="J518" i="2"/>
  <c r="J383" i="2"/>
  <c r="J472" i="2"/>
  <c r="J536" i="2"/>
  <c r="J470" i="2"/>
  <c r="J534" i="2"/>
  <c r="J328" i="2"/>
  <c r="J488" i="2"/>
  <c r="J502" i="2"/>
  <c r="J1484" i="2"/>
  <c r="J1468" i="2"/>
  <c r="J1452" i="2"/>
  <c r="J1436" i="2"/>
  <c r="J1420" i="2"/>
  <c r="J1404" i="2"/>
  <c r="J1388" i="2"/>
  <c r="J1372" i="2"/>
  <c r="J1356" i="2"/>
  <c r="J1340" i="2"/>
  <c r="J1324" i="2"/>
  <c r="J1308" i="2"/>
  <c r="J1292" i="2"/>
  <c r="J1285" i="2"/>
  <c r="J1265" i="2"/>
  <c r="J1253" i="2"/>
  <c r="J1233" i="2"/>
  <c r="J1188" i="2"/>
  <c r="J1178" i="2"/>
  <c r="J1173" i="2"/>
  <c r="J1158" i="2"/>
  <c r="J1148" i="2"/>
  <c r="J1143" i="2"/>
  <c r="J1128" i="2"/>
  <c r="J1120" i="2"/>
  <c r="J1105" i="2"/>
  <c r="J1060" i="2"/>
  <c r="J1050" i="2"/>
  <c r="J1045" i="2"/>
  <c r="J1030" i="2"/>
  <c r="J1020" i="2"/>
  <c r="J1015" i="2"/>
  <c r="J1000" i="2"/>
  <c r="J992" i="2"/>
  <c r="J984" i="2"/>
  <c r="J976" i="2"/>
  <c r="J968" i="2"/>
  <c r="J960" i="2"/>
  <c r="J952" i="2"/>
  <c r="J944" i="2"/>
  <c r="J936" i="2"/>
  <c r="J928" i="2"/>
  <c r="J920" i="2"/>
  <c r="J912" i="2"/>
  <c r="J896" i="2"/>
  <c r="J736" i="2"/>
  <c r="J734" i="2"/>
  <c r="J717" i="2"/>
  <c r="J714" i="2"/>
  <c r="J711" i="2"/>
  <c r="J697" i="2"/>
  <c r="J694" i="2"/>
  <c r="J626" i="2"/>
  <c r="J627" i="2"/>
  <c r="J625" i="2"/>
  <c r="J1235" i="2"/>
  <c r="J1219" i="2"/>
  <c r="J1203" i="2"/>
  <c r="J1187" i="2"/>
  <c r="J1171" i="2"/>
  <c r="J1155" i="2"/>
  <c r="J1139" i="2"/>
  <c r="J1123" i="2"/>
  <c r="J1107" i="2"/>
  <c r="J1091" i="2"/>
  <c r="J1075" i="2"/>
  <c r="J1059" i="2"/>
  <c r="J1043" i="2"/>
  <c r="J1027" i="2"/>
  <c r="J1011" i="2"/>
  <c r="J997" i="2"/>
  <c r="J989" i="2"/>
  <c r="J981" i="2"/>
  <c r="J973" i="2"/>
  <c r="J965" i="2"/>
  <c r="J957" i="2"/>
  <c r="J949" i="2"/>
  <c r="J941" i="2"/>
  <c r="J933" i="2"/>
  <c r="J925" i="2"/>
  <c r="J917" i="2"/>
  <c r="J877" i="2"/>
  <c r="J864" i="2"/>
  <c r="J862" i="2"/>
  <c r="J845" i="2"/>
  <c r="J844" i="2"/>
  <c r="J842" i="2"/>
  <c r="J790" i="2"/>
  <c r="J782" i="2"/>
  <c r="J779" i="2"/>
  <c r="J778" i="2"/>
  <c r="J765" i="2"/>
  <c r="J764" i="2"/>
  <c r="J759" i="2"/>
  <c r="J758" i="2"/>
  <c r="J751" i="2"/>
  <c r="J689" i="2"/>
  <c r="J686" i="2"/>
  <c r="J683" i="2"/>
  <c r="J669" i="2"/>
  <c r="J658" i="2"/>
  <c r="J655" i="2"/>
  <c r="J587" i="2"/>
  <c r="J584" i="2"/>
  <c r="J582" i="2"/>
  <c r="J586" i="2"/>
  <c r="J583" i="2"/>
  <c r="J276" i="2"/>
  <c r="J1273" i="2"/>
  <c r="J1257" i="2"/>
  <c r="J1241" i="2"/>
  <c r="J1234" i="2"/>
  <c r="J1225" i="2"/>
  <c r="J1218" i="2"/>
  <c r="J1209" i="2"/>
  <c r="J1202" i="2"/>
  <c r="J1193" i="2"/>
  <c r="J1186" i="2"/>
  <c r="J1177" i="2"/>
  <c r="J1170" i="2"/>
  <c r="J1161" i="2"/>
  <c r="J1154" i="2"/>
  <c r="J1145" i="2"/>
  <c r="J1138" i="2"/>
  <c r="J1129" i="2"/>
  <c r="J1122" i="2"/>
  <c r="J1113" i="2"/>
  <c r="J1106" i="2"/>
  <c r="J1097" i="2"/>
  <c r="J1090" i="2"/>
  <c r="J1081" i="2"/>
  <c r="J1074" i="2"/>
  <c r="J1065" i="2"/>
  <c r="J1058" i="2"/>
  <c r="J1049" i="2"/>
  <c r="J1042" i="2"/>
  <c r="J1033" i="2"/>
  <c r="J1026" i="2"/>
  <c r="J1017" i="2"/>
  <c r="J1010" i="2"/>
  <c r="J1001" i="2"/>
  <c r="J996" i="2"/>
  <c r="J988" i="2"/>
  <c r="J980" i="2"/>
  <c r="J972" i="2"/>
  <c r="J964" i="2"/>
  <c r="J956" i="2"/>
  <c r="J948" i="2"/>
  <c r="J940" i="2"/>
  <c r="J932" i="2"/>
  <c r="J924" i="2"/>
  <c r="J916" i="2"/>
  <c r="J870" i="2"/>
  <c r="J852" i="2"/>
  <c r="J850" i="2"/>
  <c r="J817" i="2"/>
  <c r="J800" i="2"/>
  <c r="J792" i="2"/>
  <c r="J781" i="2"/>
  <c r="J780" i="2"/>
  <c r="J775" i="2"/>
  <c r="J770" i="2"/>
  <c r="J742" i="2"/>
  <c r="J719" i="2"/>
  <c r="J685" i="2"/>
  <c r="J633" i="2"/>
  <c r="J30" i="2"/>
  <c r="J1275" i="2"/>
  <c r="J1259" i="2"/>
  <c r="J1243" i="2"/>
  <c r="J1227" i="2"/>
  <c r="J1211" i="2"/>
  <c r="J1195" i="2"/>
  <c r="J1179" i="2"/>
  <c r="J1163" i="2"/>
  <c r="J1147" i="2"/>
  <c r="J1131" i="2"/>
  <c r="J1115" i="2"/>
  <c r="J1099" i="2"/>
  <c r="J1083" i="2"/>
  <c r="J1067" i="2"/>
  <c r="J1051" i="2"/>
  <c r="J1035" i="2"/>
  <c r="J1019" i="2"/>
  <c r="J1003" i="2"/>
  <c r="J993" i="2"/>
  <c r="J985" i="2"/>
  <c r="J977" i="2"/>
  <c r="J969" i="2"/>
  <c r="J961" i="2"/>
  <c r="J953" i="2"/>
  <c r="J945" i="2"/>
  <c r="J937" i="2"/>
  <c r="J929" i="2"/>
  <c r="J921" i="2"/>
  <c r="J913" i="2"/>
  <c r="J910" i="2"/>
  <c r="J904" i="2"/>
  <c r="J875" i="2"/>
  <c r="J874" i="2"/>
  <c r="J872" i="2"/>
  <c r="J855" i="2"/>
  <c r="J854" i="2"/>
  <c r="J769" i="2"/>
  <c r="J768" i="2"/>
  <c r="J724" i="2"/>
  <c r="J722" i="2"/>
  <c r="J645" i="2"/>
  <c r="J639" i="2"/>
  <c r="J634" i="2"/>
  <c r="J637" i="2"/>
  <c r="J629" i="2"/>
  <c r="J1277" i="2"/>
  <c r="J1261" i="2"/>
  <c r="J1245" i="2"/>
  <c r="J1229" i="2"/>
  <c r="J1213" i="2"/>
  <c r="J1197" i="2"/>
  <c r="J1181" i="2"/>
  <c r="J1165" i="2"/>
  <c r="J1149" i="2"/>
  <c r="J1133" i="2"/>
  <c r="J1117" i="2"/>
  <c r="J1101" i="2"/>
  <c r="J1085" i="2"/>
  <c r="J1069" i="2"/>
  <c r="J1053" i="2"/>
  <c r="J1037" i="2"/>
  <c r="J1021" i="2"/>
  <c r="J1005" i="2"/>
  <c r="J998" i="2"/>
  <c r="J990" i="2"/>
  <c r="J982" i="2"/>
  <c r="J974" i="2"/>
  <c r="J966" i="2"/>
  <c r="J958" i="2"/>
  <c r="J950" i="2"/>
  <c r="J942" i="2"/>
  <c r="J934" i="2"/>
  <c r="J926" i="2"/>
  <c r="J918" i="2"/>
  <c r="J898" i="2"/>
  <c r="J840" i="2"/>
  <c r="J827" i="2"/>
  <c r="J826" i="2"/>
  <c r="J824" i="2"/>
  <c r="J786" i="2"/>
  <c r="J776" i="2"/>
  <c r="J774" i="2"/>
  <c r="J752" i="2"/>
  <c r="J749" i="2"/>
  <c r="J748" i="2"/>
  <c r="J746" i="2"/>
  <c r="J727" i="2"/>
  <c r="J726" i="2"/>
  <c r="J572" i="2"/>
  <c r="J567" i="2"/>
  <c r="J566" i="2"/>
  <c r="J570" i="2"/>
  <c r="J573" i="2"/>
  <c r="J565" i="2"/>
  <c r="J560" i="2"/>
  <c r="J47" i="2"/>
  <c r="J1279" i="2"/>
  <c r="J1263" i="2"/>
  <c r="J1247" i="2"/>
  <c r="J1231" i="2"/>
  <c r="J1215" i="2"/>
  <c r="J1199" i="2"/>
  <c r="J1183" i="2"/>
  <c r="J1167" i="2"/>
  <c r="J1151" i="2"/>
  <c r="J1135" i="2"/>
  <c r="J1119" i="2"/>
  <c r="J1103" i="2"/>
  <c r="J1087" i="2"/>
  <c r="J1071" i="2"/>
  <c r="J1055" i="2"/>
  <c r="J1039" i="2"/>
  <c r="J1023" i="2"/>
  <c r="J1007" i="2"/>
  <c r="J995" i="2"/>
  <c r="J987" i="2"/>
  <c r="J979" i="2"/>
  <c r="J971" i="2"/>
  <c r="J963" i="2"/>
  <c r="J955" i="2"/>
  <c r="J947" i="2"/>
  <c r="J939" i="2"/>
  <c r="J931" i="2"/>
  <c r="J923" i="2"/>
  <c r="J915" i="2"/>
  <c r="J909" i="2"/>
  <c r="J863" i="2"/>
  <c r="J857" i="2"/>
  <c r="J837" i="2"/>
  <c r="J834" i="2"/>
  <c r="J816" i="2"/>
  <c r="J791" i="2"/>
  <c r="J757" i="2"/>
  <c r="J754" i="2"/>
  <c r="J653" i="2"/>
  <c r="J650" i="2"/>
  <c r="J647" i="2"/>
  <c r="J612" i="2"/>
  <c r="J613" i="2"/>
  <c r="J602" i="2"/>
  <c r="J605" i="2"/>
  <c r="J608" i="2"/>
  <c r="J606" i="2"/>
  <c r="J598" i="2"/>
  <c r="J591" i="2"/>
  <c r="J458" i="2"/>
  <c r="J901" i="2"/>
  <c r="J893" i="2"/>
  <c r="J859" i="2"/>
  <c r="J849" i="2"/>
  <c r="J839" i="2"/>
  <c r="J829" i="2"/>
  <c r="J828" i="2"/>
  <c r="J814" i="2"/>
  <c r="J799" i="2"/>
  <c r="J789" i="2"/>
  <c r="J761" i="2"/>
  <c r="J756" i="2"/>
  <c r="J731" i="2"/>
  <c r="J721" i="2"/>
  <c r="J705" i="2"/>
  <c r="J702" i="2"/>
  <c r="J691" i="2"/>
  <c r="J677" i="2"/>
  <c r="J666" i="2"/>
  <c r="J663" i="2"/>
  <c r="J615" i="2"/>
  <c r="J580" i="2"/>
  <c r="J574" i="2"/>
  <c r="J348" i="2"/>
  <c r="J246" i="2"/>
  <c r="J240" i="2"/>
  <c r="J205" i="2"/>
  <c r="J204" i="2"/>
  <c r="J202" i="2"/>
  <c r="J199" i="2"/>
  <c r="J124" i="2"/>
  <c r="J19" i="2"/>
  <c r="J15" i="2"/>
  <c r="J885" i="2"/>
  <c r="J841" i="2"/>
  <c r="J836" i="2"/>
  <c r="J811" i="2"/>
  <c r="J801" i="2"/>
  <c r="J766" i="2"/>
  <c r="J741" i="2"/>
  <c r="J738" i="2"/>
  <c r="J713" i="2"/>
  <c r="J710" i="2"/>
  <c r="J699" i="2"/>
  <c r="J674" i="2"/>
  <c r="J671" i="2"/>
  <c r="J649" i="2"/>
  <c r="J646" i="2"/>
  <c r="J601" i="2"/>
  <c r="J562" i="2"/>
  <c r="J563" i="2"/>
  <c r="J561" i="2"/>
  <c r="J376" i="2"/>
  <c r="J263" i="2"/>
  <c r="J257" i="2"/>
  <c r="J256" i="2"/>
  <c r="J254" i="2"/>
  <c r="J251" i="2"/>
  <c r="J248" i="2"/>
  <c r="J33" i="2"/>
  <c r="J22" i="2"/>
  <c r="J21" i="2"/>
  <c r="J908" i="2"/>
  <c r="J905" i="2"/>
  <c r="J900" i="2"/>
  <c r="J895" i="2"/>
  <c r="J887" i="2"/>
  <c r="J869" i="2"/>
  <c r="J861" i="2"/>
  <c r="J860" i="2"/>
  <c r="J858" i="2"/>
  <c r="J846" i="2"/>
  <c r="J831" i="2"/>
  <c r="J821" i="2"/>
  <c r="J818" i="2"/>
  <c r="J793" i="2"/>
  <c r="J788" i="2"/>
  <c r="J763" i="2"/>
  <c r="J753" i="2"/>
  <c r="J743" i="2"/>
  <c r="J733" i="2"/>
  <c r="J732" i="2"/>
  <c r="J730" i="2"/>
  <c r="J718" i="2"/>
  <c r="J707" i="2"/>
  <c r="J693" i="2"/>
  <c r="J682" i="2"/>
  <c r="J679" i="2"/>
  <c r="J657" i="2"/>
  <c r="J654" i="2"/>
  <c r="J588" i="2"/>
  <c r="J589" i="2"/>
  <c r="J366" i="2"/>
  <c r="J357" i="2"/>
  <c r="J358" i="2"/>
  <c r="J356" i="2"/>
  <c r="J324" i="2"/>
  <c r="J334" i="2"/>
  <c r="J352" i="2"/>
  <c r="J336" i="2"/>
  <c r="J298" i="2"/>
  <c r="J296" i="2"/>
  <c r="J292" i="2"/>
  <c r="J290" i="2"/>
  <c r="J288" i="2"/>
  <c r="J83" i="2"/>
  <c r="J79" i="2"/>
  <c r="J65" i="2"/>
  <c r="J62" i="2"/>
  <c r="J897" i="2"/>
  <c r="J892" i="2"/>
  <c r="J889" i="2"/>
  <c r="J884" i="2"/>
  <c r="J879" i="2"/>
  <c r="J871" i="2"/>
  <c r="J848" i="2"/>
  <c r="J843" i="2"/>
  <c r="J838" i="2"/>
  <c r="J833" i="2"/>
  <c r="J823" i="2"/>
  <c r="J813" i="2"/>
  <c r="J812" i="2"/>
  <c r="J810" i="2"/>
  <c r="J798" i="2"/>
  <c r="J783" i="2"/>
  <c r="J773" i="2"/>
  <c r="J760" i="2"/>
  <c r="J745" i="2"/>
  <c r="J740" i="2"/>
  <c r="J720" i="2"/>
  <c r="J715" i="2"/>
  <c r="J701" i="2"/>
  <c r="J690" i="2"/>
  <c r="J687" i="2"/>
  <c r="J665" i="2"/>
  <c r="J662" i="2"/>
  <c r="J623" i="2"/>
  <c r="J621" i="2"/>
  <c r="J622" i="2"/>
  <c r="J614" i="2"/>
  <c r="J599" i="2"/>
  <c r="J300" i="2"/>
  <c r="J295" i="2"/>
  <c r="J86" i="2"/>
  <c r="J85" i="2"/>
  <c r="J907" i="2"/>
  <c r="J881" i="2"/>
  <c r="J876" i="2"/>
  <c r="J873" i="2"/>
  <c r="J853" i="2"/>
  <c r="J825" i="2"/>
  <c r="J820" i="2"/>
  <c r="J795" i="2"/>
  <c r="J785" i="2"/>
  <c r="J762" i="2"/>
  <c r="J750" i="2"/>
  <c r="J725" i="2"/>
  <c r="J698" i="2"/>
  <c r="J695" i="2"/>
  <c r="J673" i="2"/>
  <c r="J670" i="2"/>
  <c r="J642" i="2"/>
  <c r="J636" i="2"/>
  <c r="J631" i="2"/>
  <c r="J630" i="2"/>
  <c r="J610" i="2"/>
  <c r="J611" i="2"/>
  <c r="J609" i="2"/>
  <c r="J607" i="2"/>
  <c r="J559" i="2"/>
  <c r="J546" i="2"/>
  <c r="J382" i="2"/>
  <c r="J384" i="2"/>
  <c r="J386" i="2"/>
  <c r="J388" i="2"/>
  <c r="J390" i="2"/>
  <c r="J392" i="2"/>
  <c r="J394" i="2"/>
  <c r="J396" i="2"/>
  <c r="J398" i="2"/>
  <c r="J400" i="2"/>
  <c r="J402" i="2"/>
  <c r="J404" i="2"/>
  <c r="J406" i="2"/>
  <c r="J408" i="2"/>
  <c r="J410" i="2"/>
  <c r="J412" i="2"/>
  <c r="J414" i="2"/>
  <c r="J416" i="2"/>
  <c r="J418" i="2"/>
  <c r="J420" i="2"/>
  <c r="J422" i="2"/>
  <c r="J424" i="2"/>
  <c r="J426" i="2"/>
  <c r="J547" i="2"/>
  <c r="J372" i="2"/>
  <c r="J377" i="2"/>
  <c r="J393" i="2"/>
  <c r="J409" i="2"/>
  <c r="J425" i="2"/>
  <c r="J391" i="2"/>
  <c r="J407" i="2"/>
  <c r="J423" i="2"/>
  <c r="J389" i="2"/>
  <c r="J405" i="2"/>
  <c r="J421" i="2"/>
  <c r="J360" i="2"/>
  <c r="J387" i="2"/>
  <c r="J403" i="2"/>
  <c r="J419" i="2"/>
  <c r="J428" i="2"/>
  <c r="J430" i="2"/>
  <c r="J432" i="2"/>
  <c r="J434" i="2"/>
  <c r="J436" i="2"/>
  <c r="J438" i="2"/>
  <c r="J440" i="2"/>
  <c r="J442" i="2"/>
  <c r="J381" i="2"/>
  <c r="J397" i="2"/>
  <c r="J413" i="2"/>
  <c r="J545" i="2"/>
  <c r="J379" i="2"/>
  <c r="J395" i="2"/>
  <c r="J411" i="2"/>
  <c r="J427" i="2"/>
  <c r="J429" i="2"/>
  <c r="J431" i="2"/>
  <c r="J433" i="2"/>
  <c r="J435" i="2"/>
  <c r="J437" i="2"/>
  <c r="J439" i="2"/>
  <c r="J441" i="2"/>
  <c r="J443" i="2"/>
  <c r="J445" i="2"/>
  <c r="J447" i="2"/>
  <c r="J449" i="2"/>
  <c r="J451" i="2"/>
  <c r="J453" i="2"/>
  <c r="J455" i="2"/>
  <c r="J457" i="2"/>
  <c r="J459" i="2"/>
  <c r="J461" i="2"/>
  <c r="J463" i="2"/>
  <c r="J465" i="2"/>
  <c r="J467" i="2"/>
  <c r="J469" i="2"/>
  <c r="J471" i="2"/>
  <c r="J473" i="2"/>
  <c r="J475" i="2"/>
  <c r="J477" i="2"/>
  <c r="J479" i="2"/>
  <c r="J481" i="2"/>
  <c r="J483" i="2"/>
  <c r="J485" i="2"/>
  <c r="J487" i="2"/>
  <c r="J489" i="2"/>
  <c r="J491" i="2"/>
  <c r="J493" i="2"/>
  <c r="J495" i="2"/>
  <c r="J497" i="2"/>
  <c r="J499" i="2"/>
  <c r="J501" i="2"/>
  <c r="J503" i="2"/>
  <c r="J505" i="2"/>
  <c r="J507" i="2"/>
  <c r="J509" i="2"/>
  <c r="J511" i="2"/>
  <c r="J513" i="2"/>
  <c r="J515" i="2"/>
  <c r="J517" i="2"/>
  <c r="J519" i="2"/>
  <c r="J521" i="2"/>
  <c r="J523" i="2"/>
  <c r="J525" i="2"/>
  <c r="J527" i="2"/>
  <c r="J529" i="2"/>
  <c r="J531" i="2"/>
  <c r="J533" i="2"/>
  <c r="J535" i="2"/>
  <c r="J537" i="2"/>
  <c r="J539" i="2"/>
  <c r="J541" i="2"/>
  <c r="J543" i="2"/>
  <c r="J530" i="2"/>
  <c r="J514" i="2"/>
  <c r="J498" i="2"/>
  <c r="J482" i="2"/>
  <c r="J466" i="2"/>
  <c r="J450" i="2"/>
  <c r="J399" i="2"/>
  <c r="J891" i="2"/>
  <c r="J865" i="2"/>
  <c r="J830" i="2"/>
  <c r="J805" i="2"/>
  <c r="J777" i="2"/>
  <c r="J772" i="2"/>
  <c r="J747" i="2"/>
  <c r="J737" i="2"/>
  <c r="J706" i="2"/>
  <c r="J703" i="2"/>
  <c r="J681" i="2"/>
  <c r="J678" i="2"/>
  <c r="J667" i="2"/>
  <c r="J619" i="2"/>
  <c r="J618" i="2"/>
  <c r="J590" i="2"/>
  <c r="J659" i="2"/>
  <c r="J651" i="2"/>
  <c r="J643" i="2"/>
  <c r="J640" i="2"/>
  <c r="J604" i="2"/>
  <c r="J597" i="2"/>
  <c r="J578" i="2"/>
  <c r="J579" i="2"/>
  <c r="J576" i="2"/>
  <c r="J333" i="2"/>
  <c r="J316" i="2"/>
  <c r="J283" i="2"/>
  <c r="J241" i="2"/>
  <c r="J238" i="2"/>
  <c r="J235" i="2"/>
  <c r="J226" i="2"/>
  <c r="J215" i="2"/>
  <c r="J182" i="2"/>
  <c r="J176" i="2"/>
  <c r="J13" i="2"/>
  <c r="J12" i="2"/>
  <c r="J712" i="2"/>
  <c r="J704" i="2"/>
  <c r="J696" i="2"/>
  <c r="J688" i="2"/>
  <c r="J680" i="2"/>
  <c r="J672" i="2"/>
  <c r="J664" i="2"/>
  <c r="J656" i="2"/>
  <c r="J648" i="2"/>
  <c r="J635" i="2"/>
  <c r="J632" i="2"/>
  <c r="J617" i="2"/>
  <c r="J596" i="2"/>
  <c r="J571" i="2"/>
  <c r="J568" i="2"/>
  <c r="J558" i="2"/>
  <c r="J553" i="2"/>
  <c r="J373" i="2"/>
  <c r="J374" i="2"/>
  <c r="J345" i="2"/>
  <c r="J346" i="2"/>
  <c r="J344" i="2"/>
  <c r="J293" i="2"/>
  <c r="J249" i="2"/>
  <c r="J185" i="2"/>
  <c r="J184" i="2"/>
  <c r="J173" i="2"/>
  <c r="J172" i="2"/>
  <c r="J167" i="2"/>
  <c r="J158" i="2"/>
  <c r="J39" i="2"/>
  <c r="J16" i="2"/>
  <c r="J349" i="2"/>
  <c r="J350" i="2"/>
  <c r="J309" i="2"/>
  <c r="J310" i="2"/>
  <c r="J308" i="2"/>
  <c r="J304" i="2"/>
  <c r="J302" i="2"/>
  <c r="J61" i="2"/>
  <c r="J60" i="2"/>
  <c r="J55" i="2"/>
  <c r="J53" i="2"/>
  <c r="J899" i="2"/>
  <c r="J883" i="2"/>
  <c r="J867" i="2"/>
  <c r="J851" i="2"/>
  <c r="J835" i="2"/>
  <c r="J819" i="2"/>
  <c r="J803" i="2"/>
  <c r="J787" i="2"/>
  <c r="J771" i="2"/>
  <c r="J755" i="2"/>
  <c r="J739" i="2"/>
  <c r="J723" i="2"/>
  <c r="J716" i="2"/>
  <c r="J708" i="2"/>
  <c r="J700" i="2"/>
  <c r="J692" i="2"/>
  <c r="J684" i="2"/>
  <c r="J676" i="2"/>
  <c r="J668" i="2"/>
  <c r="J660" i="2"/>
  <c r="J652" i="2"/>
  <c r="J644" i="2"/>
  <c r="J641" i="2"/>
  <c r="J628" i="2"/>
  <c r="J603" i="2"/>
  <c r="J600" i="2"/>
  <c r="J585" i="2"/>
  <c r="J577" i="2"/>
  <c r="J564" i="2"/>
  <c r="J557" i="2"/>
  <c r="J312" i="2"/>
  <c r="J284" i="2"/>
  <c r="J265" i="2"/>
  <c r="J264" i="2"/>
  <c r="J262" i="2"/>
  <c r="J258" i="2"/>
  <c r="J213" i="2"/>
  <c r="J212" i="2"/>
  <c r="J210" i="2"/>
  <c r="J207" i="2"/>
  <c r="J151" i="2"/>
  <c r="J149" i="2"/>
  <c r="J135" i="2"/>
  <c r="J132" i="2"/>
  <c r="J125" i="2"/>
  <c r="J103" i="2"/>
  <c r="J100" i="2"/>
  <c r="J94" i="2"/>
  <c r="J87" i="2"/>
  <c r="J620" i="2"/>
  <c r="J594" i="2"/>
  <c r="J595" i="2"/>
  <c r="J592" i="2"/>
  <c r="J556" i="2"/>
  <c r="J369" i="2"/>
  <c r="J370" i="2"/>
  <c r="J368" i="2"/>
  <c r="J361" i="2"/>
  <c r="J362" i="2"/>
  <c r="J331" i="2"/>
  <c r="J332" i="2"/>
  <c r="J321" i="2"/>
  <c r="J322" i="2"/>
  <c r="J320" i="2"/>
  <c r="J318" i="2"/>
  <c r="J233" i="2"/>
  <c r="J232" i="2"/>
  <c r="J201" i="2"/>
  <c r="J200" i="2"/>
  <c r="J156" i="2"/>
  <c r="J569" i="2"/>
  <c r="J548" i="2"/>
  <c r="J286" i="2"/>
  <c r="J278" i="2"/>
  <c r="J272" i="2"/>
  <c r="J221" i="2"/>
  <c r="J220" i="2"/>
  <c r="J218" i="2"/>
  <c r="J166" i="2"/>
  <c r="J159" i="2"/>
  <c r="J347" i="2"/>
  <c r="J337" i="2"/>
  <c r="J338" i="2"/>
  <c r="J325" i="2"/>
  <c r="J326" i="2"/>
  <c r="J313" i="2"/>
  <c r="J314" i="2"/>
  <c r="J280" i="2"/>
  <c r="J270" i="2"/>
  <c r="J267" i="2"/>
  <c r="J223" i="2"/>
  <c r="J193" i="2"/>
  <c r="J190" i="2"/>
  <c r="J187" i="2"/>
  <c r="J134" i="2"/>
  <c r="J127" i="2"/>
  <c r="J110" i="2"/>
  <c r="J36" i="2"/>
  <c r="J287" i="2"/>
  <c r="J275" i="2"/>
  <c r="J245" i="2"/>
  <c r="J231" i="2"/>
  <c r="J217" i="2"/>
  <c r="J198" i="2"/>
  <c r="J178" i="2"/>
  <c r="J175" i="2"/>
  <c r="J70" i="2"/>
  <c r="J63" i="2"/>
  <c r="J23" i="2"/>
  <c r="J380" i="2"/>
  <c r="J378" i="2"/>
  <c r="J364" i="2"/>
  <c r="J315" i="2"/>
  <c r="J305" i="2"/>
  <c r="J306" i="2"/>
  <c r="J299" i="2"/>
  <c r="J294" i="2"/>
  <c r="J282" i="2"/>
  <c r="J277" i="2"/>
  <c r="J253" i="2"/>
  <c r="J252" i="2"/>
  <c r="J250" i="2"/>
  <c r="J242" i="2"/>
  <c r="J225" i="2"/>
  <c r="J192" i="2"/>
  <c r="J133" i="2"/>
  <c r="J112" i="2"/>
  <c r="J109" i="2"/>
  <c r="J108" i="2"/>
  <c r="J78" i="2"/>
  <c r="J46" i="2"/>
  <c r="J363" i="2"/>
  <c r="J353" i="2"/>
  <c r="J354" i="2"/>
  <c r="J341" i="2"/>
  <c r="J342" i="2"/>
  <c r="J329" i="2"/>
  <c r="J330" i="2"/>
  <c r="J317" i="2"/>
  <c r="J247" i="2"/>
  <c r="J244" i="2"/>
  <c r="J230" i="2"/>
  <c r="J164" i="2"/>
  <c r="J150" i="2"/>
  <c r="J147" i="2"/>
  <c r="J143" i="2"/>
  <c r="J115" i="2"/>
  <c r="J101" i="2"/>
  <c r="J69" i="2"/>
  <c r="J365" i="2"/>
  <c r="J291" i="2"/>
  <c r="J279" i="2"/>
  <c r="J274" i="2"/>
  <c r="J255" i="2"/>
  <c r="J224" i="2"/>
  <c r="J216" i="2"/>
  <c r="J194" i="2"/>
  <c r="J183" i="2"/>
  <c r="J129" i="2"/>
  <c r="J126" i="2"/>
  <c r="J118" i="2"/>
  <c r="J117" i="2"/>
  <c r="J111" i="2"/>
  <c r="J48" i="2"/>
  <c r="J45" i="2"/>
  <c r="J44" i="2"/>
  <c r="J10" i="2"/>
  <c r="J367" i="2"/>
  <c r="J351" i="2"/>
  <c r="J335" i="2"/>
  <c r="J319" i="2"/>
  <c r="J303" i="2"/>
  <c r="J297" i="2"/>
  <c r="J281" i="2"/>
  <c r="J269" i="2"/>
  <c r="J268" i="2"/>
  <c r="J266" i="2"/>
  <c r="J261" i="2"/>
  <c r="J222" i="2"/>
  <c r="J219" i="2"/>
  <c r="J214" i="2"/>
  <c r="J209" i="2"/>
  <c r="J206" i="2"/>
  <c r="J203" i="2"/>
  <c r="J181" i="2"/>
  <c r="J165" i="2"/>
  <c r="J142" i="2"/>
  <c r="J119" i="2"/>
  <c r="J97" i="2"/>
  <c r="J80" i="2"/>
  <c r="J77" i="2"/>
  <c r="J76" i="2"/>
  <c r="J29" i="2"/>
  <c r="J9" i="2"/>
  <c r="J7" i="2"/>
  <c r="J6" i="2"/>
  <c r="J371" i="2"/>
  <c r="J355" i="2"/>
  <c r="J339" i="2"/>
  <c r="J323" i="2"/>
  <c r="J307" i="2"/>
  <c r="J301" i="2"/>
  <c r="J285" i="2"/>
  <c r="J271" i="2"/>
  <c r="J260" i="2"/>
  <c r="J237" i="2"/>
  <c r="J236" i="2"/>
  <c r="J234" i="2"/>
  <c r="J229" i="2"/>
  <c r="J208" i="2"/>
  <c r="J197" i="2"/>
  <c r="J189" i="2"/>
  <c r="J188" i="2"/>
  <c r="J186" i="2"/>
  <c r="J180" i="2"/>
  <c r="J161" i="2"/>
  <c r="J144" i="2"/>
  <c r="J141" i="2"/>
  <c r="J140" i="2"/>
  <c r="J93" i="2"/>
  <c r="J38" i="2"/>
  <c r="J31" i="2"/>
  <c r="J28" i="2"/>
  <c r="J8" i="2"/>
  <c r="J5" i="2"/>
  <c r="J375" i="2"/>
  <c r="J359" i="2"/>
  <c r="J343" i="2"/>
  <c r="J327" i="2"/>
  <c r="J311" i="2"/>
  <c r="J289" i="2"/>
  <c r="J273" i="2"/>
  <c r="J239" i="2"/>
  <c r="J228" i="2"/>
  <c r="J196" i="2"/>
  <c r="J191" i="2"/>
  <c r="J177" i="2"/>
  <c r="J174" i="2"/>
  <c r="J157" i="2"/>
  <c r="J102" i="2"/>
  <c r="J95" i="2"/>
  <c r="J92" i="2"/>
  <c r="J71" i="2"/>
  <c r="J68" i="2"/>
  <c r="J54" i="2"/>
  <c r="J51" i="2"/>
  <c r="J37" i="2"/>
  <c r="J14" i="2"/>
  <c r="J170" i="2"/>
  <c r="J152" i="2"/>
  <c r="J138" i="2"/>
  <c r="J120" i="2"/>
  <c r="J106" i="2"/>
  <c r="J88" i="2"/>
  <c r="J74" i="2"/>
  <c r="J56" i="2"/>
  <c r="J42" i="2"/>
  <c r="J24" i="2"/>
  <c r="J169" i="2"/>
  <c r="J155" i="2"/>
  <c r="J146" i="2"/>
  <c r="J137" i="2"/>
  <c r="J123" i="2"/>
  <c r="J114" i="2"/>
  <c r="J105" i="2"/>
  <c r="J91" i="2"/>
  <c r="J82" i="2"/>
  <c r="J73" i="2"/>
  <c r="J59" i="2"/>
  <c r="J50" i="2"/>
  <c r="J41" i="2"/>
  <c r="J27" i="2"/>
  <c r="J18" i="2"/>
  <c r="J259" i="2"/>
  <c r="J243" i="2"/>
  <c r="J227" i="2"/>
  <c r="J211" i="2"/>
  <c r="J195" i="2"/>
  <c r="J179" i="2"/>
  <c r="J163" i="2"/>
  <c r="J160" i="2"/>
  <c r="J131" i="2"/>
  <c r="J128" i="2"/>
  <c r="J99" i="2"/>
  <c r="J96" i="2"/>
  <c r="J67" i="2"/>
  <c r="J64" i="2"/>
  <c r="J35" i="2"/>
  <c r="J32" i="2"/>
  <c r="J3" i="2"/>
  <c r="J168" i="2"/>
  <c r="J154" i="2"/>
  <c r="J145" i="2"/>
  <c r="J136" i="2"/>
  <c r="J122" i="2"/>
  <c r="J113" i="2"/>
  <c r="J104" i="2"/>
  <c r="J90" i="2"/>
  <c r="J81" i="2"/>
  <c r="J72" i="2"/>
  <c r="J58" i="2"/>
  <c r="J49" i="2"/>
  <c r="J40" i="2"/>
  <c r="J26" i="2"/>
  <c r="J17" i="2"/>
  <c r="J148" i="2"/>
  <c r="J116" i="2"/>
  <c r="J84" i="2"/>
  <c r="J52" i="2"/>
  <c r="J20" i="2"/>
  <c r="J171" i="2"/>
  <c r="J162" i="2"/>
  <c r="J153" i="2"/>
  <c r="J139" i="2"/>
  <c r="J130" i="2"/>
  <c r="J121" i="2"/>
  <c r="J107" i="2"/>
  <c r="J98" i="2"/>
  <c r="J89" i="2"/>
  <c r="J75" i="2"/>
  <c r="J66" i="2"/>
  <c r="J57" i="2"/>
  <c r="J43" i="2"/>
  <c r="J34" i="2"/>
  <c r="J25" i="2"/>
  <c r="J11" i="2"/>
  <c r="J2" i="2"/>
  <c r="N9" i="2"/>
  <c r="J4" i="2"/>
  <c r="N8" i="2"/>
  <c r="N6" i="2" l="1"/>
  <c r="N7" i="2" s="1"/>
</calcChain>
</file>

<file path=xl/sharedStrings.xml><?xml version="1.0" encoding="utf-8"?>
<sst xmlns="http://schemas.openxmlformats.org/spreadsheetml/2006/main" count="26" uniqueCount="25">
  <si>
    <t>Sample Variance</t>
  </si>
  <si>
    <t>Mean</t>
  </si>
  <si>
    <t>Standard Error</t>
  </si>
  <si>
    <t>Standard Deviation</t>
  </si>
  <si>
    <t>Range</t>
  </si>
  <si>
    <t>Covarian</t>
  </si>
  <si>
    <t>Sum</t>
  </si>
  <si>
    <t>Selisih Data</t>
  </si>
  <si>
    <t>ERMS</t>
  </si>
  <si>
    <t>Count</t>
  </si>
  <si>
    <t>Korelasi</t>
  </si>
  <si>
    <t>Minimum</t>
  </si>
  <si>
    <t>Maksimum</t>
  </si>
  <si>
    <t>SCINTREX CG-6</t>
  </si>
  <si>
    <t>TICCORA</t>
  </si>
  <si>
    <t>Statistika</t>
  </si>
  <si>
    <t>(TICCORA+SCINTREX CG-6)</t>
  </si>
  <si>
    <t>(TICCORA-SCINTREX CG-6)^2</t>
  </si>
  <si>
    <t>(TICCORA-SCINTREX CG-6)</t>
  </si>
  <si>
    <t>Scintrex CG-6</t>
  </si>
  <si>
    <t>gs</t>
  </si>
  <si>
    <t>gm</t>
  </si>
  <si>
    <t>g0</t>
  </si>
  <si>
    <t>Time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</si>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</sst>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justify" vertical="center" wrapText="1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TICCORA vs SCINTREX CG-6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TICCORA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'TICCORA vs SCINTREX CG-6'!$B$2:$B$5761</c:f>
              <c:numCache>
                <c:formatCode>General</c:formatCode>
                <c:ptCount val="576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  <c:pt idx="297">
                  <c:v>4455</c:v>
                </c:pt>
                <c:pt idx="298">
                  <c:v>4470</c:v>
                </c:pt>
                <c:pt idx="299">
                  <c:v>4485</c:v>
                </c:pt>
                <c:pt idx="300">
                  <c:v>4500</c:v>
                </c:pt>
                <c:pt idx="301">
                  <c:v>4515</c:v>
                </c:pt>
                <c:pt idx="302">
                  <c:v>4530</c:v>
                </c:pt>
                <c:pt idx="303">
                  <c:v>4545</c:v>
                </c:pt>
                <c:pt idx="304">
                  <c:v>4560</c:v>
                </c:pt>
                <c:pt idx="305">
                  <c:v>4575</c:v>
                </c:pt>
                <c:pt idx="306">
                  <c:v>4590</c:v>
                </c:pt>
                <c:pt idx="307">
                  <c:v>4605</c:v>
                </c:pt>
                <c:pt idx="308">
                  <c:v>4620</c:v>
                </c:pt>
                <c:pt idx="309">
                  <c:v>4635</c:v>
                </c:pt>
                <c:pt idx="310">
                  <c:v>4650</c:v>
                </c:pt>
                <c:pt idx="311">
                  <c:v>4665</c:v>
                </c:pt>
                <c:pt idx="312">
                  <c:v>4680</c:v>
                </c:pt>
                <c:pt idx="313">
                  <c:v>4695</c:v>
                </c:pt>
                <c:pt idx="314">
                  <c:v>4710</c:v>
                </c:pt>
                <c:pt idx="315">
                  <c:v>4725</c:v>
                </c:pt>
                <c:pt idx="316">
                  <c:v>4740</c:v>
                </c:pt>
                <c:pt idx="317">
                  <c:v>4755</c:v>
                </c:pt>
                <c:pt idx="318">
                  <c:v>4770</c:v>
                </c:pt>
                <c:pt idx="319">
                  <c:v>4785</c:v>
                </c:pt>
                <c:pt idx="320">
                  <c:v>4800</c:v>
                </c:pt>
                <c:pt idx="321">
                  <c:v>4815</c:v>
                </c:pt>
                <c:pt idx="322">
                  <c:v>4830</c:v>
                </c:pt>
                <c:pt idx="323">
                  <c:v>4845</c:v>
                </c:pt>
                <c:pt idx="324">
                  <c:v>4860</c:v>
                </c:pt>
                <c:pt idx="325">
                  <c:v>4875</c:v>
                </c:pt>
                <c:pt idx="326">
                  <c:v>4890</c:v>
                </c:pt>
                <c:pt idx="327">
                  <c:v>4905</c:v>
                </c:pt>
                <c:pt idx="328">
                  <c:v>4920</c:v>
                </c:pt>
                <c:pt idx="329">
                  <c:v>4935</c:v>
                </c:pt>
                <c:pt idx="330">
                  <c:v>4950</c:v>
                </c:pt>
                <c:pt idx="331">
                  <c:v>4965</c:v>
                </c:pt>
                <c:pt idx="332">
                  <c:v>4980</c:v>
                </c:pt>
                <c:pt idx="333">
                  <c:v>4995</c:v>
                </c:pt>
                <c:pt idx="334">
                  <c:v>5010</c:v>
                </c:pt>
                <c:pt idx="335">
                  <c:v>5025</c:v>
                </c:pt>
                <c:pt idx="336">
                  <c:v>5040</c:v>
                </c:pt>
                <c:pt idx="337">
                  <c:v>5055</c:v>
                </c:pt>
                <c:pt idx="338">
                  <c:v>5070</c:v>
                </c:pt>
                <c:pt idx="339">
                  <c:v>5085</c:v>
                </c:pt>
                <c:pt idx="340">
                  <c:v>5100</c:v>
                </c:pt>
                <c:pt idx="341">
                  <c:v>5115</c:v>
                </c:pt>
                <c:pt idx="342">
                  <c:v>5130</c:v>
                </c:pt>
                <c:pt idx="343">
                  <c:v>5145</c:v>
                </c:pt>
                <c:pt idx="344">
                  <c:v>5160</c:v>
                </c:pt>
                <c:pt idx="345">
                  <c:v>5175</c:v>
                </c:pt>
                <c:pt idx="346">
                  <c:v>5190</c:v>
                </c:pt>
                <c:pt idx="347">
                  <c:v>5205</c:v>
                </c:pt>
                <c:pt idx="348">
                  <c:v>5220</c:v>
                </c:pt>
                <c:pt idx="349">
                  <c:v>5235</c:v>
                </c:pt>
                <c:pt idx="350">
                  <c:v>5250</c:v>
                </c:pt>
                <c:pt idx="351">
                  <c:v>5265</c:v>
                </c:pt>
                <c:pt idx="352">
                  <c:v>5280</c:v>
                </c:pt>
                <c:pt idx="353">
                  <c:v>5295</c:v>
                </c:pt>
                <c:pt idx="354">
                  <c:v>5310</c:v>
                </c:pt>
                <c:pt idx="355">
                  <c:v>5325</c:v>
                </c:pt>
                <c:pt idx="356">
                  <c:v>5340</c:v>
                </c:pt>
                <c:pt idx="357">
                  <c:v>5355</c:v>
                </c:pt>
                <c:pt idx="358">
                  <c:v>5370</c:v>
                </c:pt>
                <c:pt idx="359">
                  <c:v>5385</c:v>
                </c:pt>
                <c:pt idx="360">
                  <c:v>5400</c:v>
                </c:pt>
                <c:pt idx="361">
                  <c:v>5415</c:v>
                </c:pt>
                <c:pt idx="362">
                  <c:v>5430</c:v>
                </c:pt>
                <c:pt idx="363">
                  <c:v>5445</c:v>
                </c:pt>
                <c:pt idx="364">
                  <c:v>5460</c:v>
                </c:pt>
                <c:pt idx="365">
                  <c:v>5475</c:v>
                </c:pt>
                <c:pt idx="366">
                  <c:v>5490</c:v>
                </c:pt>
                <c:pt idx="367">
                  <c:v>5505</c:v>
                </c:pt>
                <c:pt idx="368">
                  <c:v>5520</c:v>
                </c:pt>
                <c:pt idx="369">
                  <c:v>5535</c:v>
                </c:pt>
                <c:pt idx="370">
                  <c:v>5550</c:v>
                </c:pt>
                <c:pt idx="371">
                  <c:v>5565</c:v>
                </c:pt>
                <c:pt idx="372">
                  <c:v>5580</c:v>
                </c:pt>
                <c:pt idx="373">
                  <c:v>5595</c:v>
                </c:pt>
                <c:pt idx="374">
                  <c:v>5610</c:v>
                </c:pt>
                <c:pt idx="375">
                  <c:v>5625</c:v>
                </c:pt>
                <c:pt idx="376">
                  <c:v>5640</c:v>
                </c:pt>
                <c:pt idx="377">
                  <c:v>5655</c:v>
                </c:pt>
                <c:pt idx="378">
                  <c:v>5670</c:v>
                </c:pt>
                <c:pt idx="379">
                  <c:v>5685</c:v>
                </c:pt>
                <c:pt idx="380">
                  <c:v>5700</c:v>
                </c:pt>
                <c:pt idx="381">
                  <c:v>5715</c:v>
                </c:pt>
                <c:pt idx="382">
                  <c:v>5730</c:v>
                </c:pt>
                <c:pt idx="383">
                  <c:v>5745</c:v>
                </c:pt>
                <c:pt idx="384">
                  <c:v>5760</c:v>
                </c:pt>
                <c:pt idx="385">
                  <c:v>5775</c:v>
                </c:pt>
                <c:pt idx="386">
                  <c:v>5790</c:v>
                </c:pt>
                <c:pt idx="387">
                  <c:v>5805</c:v>
                </c:pt>
                <c:pt idx="388">
                  <c:v>5820</c:v>
                </c:pt>
                <c:pt idx="389">
                  <c:v>5835</c:v>
                </c:pt>
                <c:pt idx="390">
                  <c:v>5850</c:v>
                </c:pt>
                <c:pt idx="391">
                  <c:v>5865</c:v>
                </c:pt>
                <c:pt idx="392">
                  <c:v>5880</c:v>
                </c:pt>
                <c:pt idx="393">
                  <c:v>5895</c:v>
                </c:pt>
                <c:pt idx="394">
                  <c:v>5910</c:v>
                </c:pt>
                <c:pt idx="395">
                  <c:v>5925</c:v>
                </c:pt>
                <c:pt idx="396">
                  <c:v>5940</c:v>
                </c:pt>
                <c:pt idx="397">
                  <c:v>5955</c:v>
                </c:pt>
                <c:pt idx="398">
                  <c:v>5970</c:v>
                </c:pt>
                <c:pt idx="399">
                  <c:v>5985</c:v>
                </c:pt>
                <c:pt idx="400">
                  <c:v>6000</c:v>
                </c:pt>
                <c:pt idx="401">
                  <c:v>6015</c:v>
                </c:pt>
                <c:pt idx="402">
                  <c:v>6030</c:v>
                </c:pt>
                <c:pt idx="403">
                  <c:v>6045</c:v>
                </c:pt>
                <c:pt idx="404">
                  <c:v>6060</c:v>
                </c:pt>
                <c:pt idx="405">
                  <c:v>6075</c:v>
                </c:pt>
                <c:pt idx="406">
                  <c:v>6090</c:v>
                </c:pt>
                <c:pt idx="407">
                  <c:v>6105</c:v>
                </c:pt>
                <c:pt idx="408">
                  <c:v>6120</c:v>
                </c:pt>
                <c:pt idx="409">
                  <c:v>6135</c:v>
                </c:pt>
                <c:pt idx="410">
                  <c:v>6150</c:v>
                </c:pt>
                <c:pt idx="411">
                  <c:v>6165</c:v>
                </c:pt>
                <c:pt idx="412">
                  <c:v>6180</c:v>
                </c:pt>
                <c:pt idx="413">
                  <c:v>6195</c:v>
                </c:pt>
                <c:pt idx="414">
                  <c:v>6210</c:v>
                </c:pt>
                <c:pt idx="415">
                  <c:v>6225</c:v>
                </c:pt>
                <c:pt idx="416">
                  <c:v>6240</c:v>
                </c:pt>
                <c:pt idx="417">
                  <c:v>6255</c:v>
                </c:pt>
                <c:pt idx="418">
                  <c:v>6270</c:v>
                </c:pt>
                <c:pt idx="419">
                  <c:v>6285</c:v>
                </c:pt>
                <c:pt idx="420">
                  <c:v>6300</c:v>
                </c:pt>
                <c:pt idx="421">
                  <c:v>6315</c:v>
                </c:pt>
                <c:pt idx="422">
                  <c:v>6330</c:v>
                </c:pt>
                <c:pt idx="423">
                  <c:v>6345</c:v>
                </c:pt>
                <c:pt idx="424">
                  <c:v>6360</c:v>
                </c:pt>
                <c:pt idx="425">
                  <c:v>6375</c:v>
                </c:pt>
                <c:pt idx="426">
                  <c:v>6390</c:v>
                </c:pt>
                <c:pt idx="427">
                  <c:v>6405</c:v>
                </c:pt>
                <c:pt idx="428">
                  <c:v>6420</c:v>
                </c:pt>
                <c:pt idx="429">
                  <c:v>6435</c:v>
                </c:pt>
                <c:pt idx="430">
                  <c:v>6450</c:v>
                </c:pt>
                <c:pt idx="431">
                  <c:v>6465</c:v>
                </c:pt>
                <c:pt idx="432">
                  <c:v>6480</c:v>
                </c:pt>
                <c:pt idx="433">
                  <c:v>6495</c:v>
                </c:pt>
                <c:pt idx="434">
                  <c:v>6510</c:v>
                </c:pt>
                <c:pt idx="435">
                  <c:v>6525</c:v>
                </c:pt>
                <c:pt idx="436">
                  <c:v>6540</c:v>
                </c:pt>
                <c:pt idx="437">
                  <c:v>6555</c:v>
                </c:pt>
                <c:pt idx="438">
                  <c:v>6570</c:v>
                </c:pt>
                <c:pt idx="439">
                  <c:v>6585</c:v>
                </c:pt>
                <c:pt idx="440">
                  <c:v>6600</c:v>
                </c:pt>
                <c:pt idx="441">
                  <c:v>6615</c:v>
                </c:pt>
                <c:pt idx="442">
                  <c:v>6630</c:v>
                </c:pt>
                <c:pt idx="443">
                  <c:v>6645</c:v>
                </c:pt>
                <c:pt idx="444">
                  <c:v>6660</c:v>
                </c:pt>
                <c:pt idx="445">
                  <c:v>6675</c:v>
                </c:pt>
                <c:pt idx="446">
                  <c:v>6690</c:v>
                </c:pt>
                <c:pt idx="447">
                  <c:v>6705</c:v>
                </c:pt>
                <c:pt idx="448">
                  <c:v>6720</c:v>
                </c:pt>
                <c:pt idx="449">
                  <c:v>6735</c:v>
                </c:pt>
                <c:pt idx="450">
                  <c:v>6750</c:v>
                </c:pt>
                <c:pt idx="451">
                  <c:v>6765</c:v>
                </c:pt>
                <c:pt idx="452">
                  <c:v>6780</c:v>
                </c:pt>
                <c:pt idx="453">
                  <c:v>6795</c:v>
                </c:pt>
                <c:pt idx="454">
                  <c:v>6810</c:v>
                </c:pt>
                <c:pt idx="455">
                  <c:v>6825</c:v>
                </c:pt>
                <c:pt idx="456">
                  <c:v>6840</c:v>
                </c:pt>
                <c:pt idx="457">
                  <c:v>6855</c:v>
                </c:pt>
                <c:pt idx="458">
                  <c:v>6870</c:v>
                </c:pt>
                <c:pt idx="459">
                  <c:v>6885</c:v>
                </c:pt>
                <c:pt idx="460">
                  <c:v>6900</c:v>
                </c:pt>
                <c:pt idx="461">
                  <c:v>6915</c:v>
                </c:pt>
                <c:pt idx="462">
                  <c:v>6930</c:v>
                </c:pt>
                <c:pt idx="463">
                  <c:v>6945</c:v>
                </c:pt>
                <c:pt idx="464">
                  <c:v>6960</c:v>
                </c:pt>
                <c:pt idx="465">
                  <c:v>6975</c:v>
                </c:pt>
                <c:pt idx="466">
                  <c:v>6990</c:v>
                </c:pt>
                <c:pt idx="467">
                  <c:v>7005</c:v>
                </c:pt>
                <c:pt idx="468">
                  <c:v>7020</c:v>
                </c:pt>
                <c:pt idx="469">
                  <c:v>7035</c:v>
                </c:pt>
                <c:pt idx="470">
                  <c:v>7050</c:v>
                </c:pt>
                <c:pt idx="471">
                  <c:v>7065</c:v>
                </c:pt>
                <c:pt idx="472">
                  <c:v>7080</c:v>
                </c:pt>
                <c:pt idx="473">
                  <c:v>7095</c:v>
                </c:pt>
                <c:pt idx="474">
                  <c:v>7110</c:v>
                </c:pt>
                <c:pt idx="475">
                  <c:v>7125</c:v>
                </c:pt>
                <c:pt idx="476">
                  <c:v>7140</c:v>
                </c:pt>
                <c:pt idx="477">
                  <c:v>7155</c:v>
                </c:pt>
                <c:pt idx="478">
                  <c:v>7170</c:v>
                </c:pt>
                <c:pt idx="479">
                  <c:v>7185</c:v>
                </c:pt>
                <c:pt idx="480">
                  <c:v>7200</c:v>
                </c:pt>
                <c:pt idx="481">
                  <c:v>7215</c:v>
                </c:pt>
                <c:pt idx="482">
                  <c:v>7230</c:v>
                </c:pt>
                <c:pt idx="483">
                  <c:v>7245</c:v>
                </c:pt>
                <c:pt idx="484">
                  <c:v>7260</c:v>
                </c:pt>
                <c:pt idx="485">
                  <c:v>7275</c:v>
                </c:pt>
                <c:pt idx="486">
                  <c:v>7290</c:v>
                </c:pt>
                <c:pt idx="487">
                  <c:v>7305</c:v>
                </c:pt>
                <c:pt idx="488">
                  <c:v>7320</c:v>
                </c:pt>
                <c:pt idx="489">
                  <c:v>7335</c:v>
                </c:pt>
                <c:pt idx="490">
                  <c:v>7350</c:v>
                </c:pt>
                <c:pt idx="491">
                  <c:v>7365</c:v>
                </c:pt>
                <c:pt idx="492">
                  <c:v>7380</c:v>
                </c:pt>
                <c:pt idx="493">
                  <c:v>7395</c:v>
                </c:pt>
                <c:pt idx="494">
                  <c:v>7410</c:v>
                </c:pt>
                <c:pt idx="495">
                  <c:v>7425</c:v>
                </c:pt>
                <c:pt idx="496">
                  <c:v>7440</c:v>
                </c:pt>
                <c:pt idx="497">
                  <c:v>7455</c:v>
                </c:pt>
                <c:pt idx="498">
                  <c:v>7470</c:v>
                </c:pt>
                <c:pt idx="499">
                  <c:v>7485</c:v>
                </c:pt>
                <c:pt idx="500">
                  <c:v>7500</c:v>
                </c:pt>
                <c:pt idx="501">
                  <c:v>7515</c:v>
                </c:pt>
                <c:pt idx="502">
                  <c:v>7530</c:v>
                </c:pt>
                <c:pt idx="503">
                  <c:v>7545</c:v>
                </c:pt>
                <c:pt idx="504">
                  <c:v>7560</c:v>
                </c:pt>
                <c:pt idx="505">
                  <c:v>7575</c:v>
                </c:pt>
                <c:pt idx="506">
                  <c:v>7590</c:v>
                </c:pt>
                <c:pt idx="507">
                  <c:v>7605</c:v>
                </c:pt>
                <c:pt idx="508">
                  <c:v>7620</c:v>
                </c:pt>
                <c:pt idx="509">
                  <c:v>7635</c:v>
                </c:pt>
                <c:pt idx="510">
                  <c:v>7650</c:v>
                </c:pt>
                <c:pt idx="511">
                  <c:v>7665</c:v>
                </c:pt>
                <c:pt idx="512">
                  <c:v>7680</c:v>
                </c:pt>
                <c:pt idx="513">
                  <c:v>7695</c:v>
                </c:pt>
                <c:pt idx="514">
                  <c:v>7710</c:v>
                </c:pt>
                <c:pt idx="515">
                  <c:v>7725</c:v>
                </c:pt>
                <c:pt idx="516">
                  <c:v>7740</c:v>
                </c:pt>
                <c:pt idx="517">
                  <c:v>7755</c:v>
                </c:pt>
                <c:pt idx="518">
                  <c:v>7770</c:v>
                </c:pt>
                <c:pt idx="519">
                  <c:v>7785</c:v>
                </c:pt>
                <c:pt idx="520">
                  <c:v>7800</c:v>
                </c:pt>
                <c:pt idx="521">
                  <c:v>7815</c:v>
                </c:pt>
                <c:pt idx="522">
                  <c:v>7830</c:v>
                </c:pt>
                <c:pt idx="523">
                  <c:v>7845</c:v>
                </c:pt>
                <c:pt idx="524">
                  <c:v>7860</c:v>
                </c:pt>
                <c:pt idx="525">
                  <c:v>7875</c:v>
                </c:pt>
                <c:pt idx="526">
                  <c:v>7890</c:v>
                </c:pt>
                <c:pt idx="527">
                  <c:v>7905</c:v>
                </c:pt>
                <c:pt idx="528">
                  <c:v>7920</c:v>
                </c:pt>
                <c:pt idx="529">
                  <c:v>7935</c:v>
                </c:pt>
                <c:pt idx="530">
                  <c:v>7950</c:v>
                </c:pt>
                <c:pt idx="531">
                  <c:v>7965</c:v>
                </c:pt>
                <c:pt idx="532">
                  <c:v>7980</c:v>
                </c:pt>
                <c:pt idx="533">
                  <c:v>7995</c:v>
                </c:pt>
                <c:pt idx="534">
                  <c:v>8010</c:v>
                </c:pt>
                <c:pt idx="535">
                  <c:v>8025</c:v>
                </c:pt>
                <c:pt idx="536">
                  <c:v>8040</c:v>
                </c:pt>
                <c:pt idx="537">
                  <c:v>8055</c:v>
                </c:pt>
                <c:pt idx="538">
                  <c:v>8070</c:v>
                </c:pt>
                <c:pt idx="539">
                  <c:v>8085</c:v>
                </c:pt>
                <c:pt idx="540">
                  <c:v>8100</c:v>
                </c:pt>
                <c:pt idx="541">
                  <c:v>8115</c:v>
                </c:pt>
                <c:pt idx="542">
                  <c:v>8130</c:v>
                </c:pt>
                <c:pt idx="543">
                  <c:v>8145</c:v>
                </c:pt>
                <c:pt idx="544">
                  <c:v>8160</c:v>
                </c:pt>
                <c:pt idx="545">
                  <c:v>8175</c:v>
                </c:pt>
                <c:pt idx="546">
                  <c:v>8190</c:v>
                </c:pt>
                <c:pt idx="547">
                  <c:v>8205</c:v>
                </c:pt>
                <c:pt idx="548">
                  <c:v>8220</c:v>
                </c:pt>
                <c:pt idx="549">
                  <c:v>8235</c:v>
                </c:pt>
                <c:pt idx="550">
                  <c:v>8250</c:v>
                </c:pt>
                <c:pt idx="551">
                  <c:v>8265</c:v>
                </c:pt>
                <c:pt idx="552">
                  <c:v>8280</c:v>
                </c:pt>
                <c:pt idx="553">
                  <c:v>8295</c:v>
                </c:pt>
                <c:pt idx="554">
                  <c:v>8310</c:v>
                </c:pt>
                <c:pt idx="555">
                  <c:v>8325</c:v>
                </c:pt>
                <c:pt idx="556">
                  <c:v>8340</c:v>
                </c:pt>
                <c:pt idx="557">
                  <c:v>8355</c:v>
                </c:pt>
                <c:pt idx="558">
                  <c:v>8370</c:v>
                </c:pt>
                <c:pt idx="559">
                  <c:v>8385</c:v>
                </c:pt>
                <c:pt idx="560">
                  <c:v>8400</c:v>
                </c:pt>
                <c:pt idx="561">
                  <c:v>8415</c:v>
                </c:pt>
                <c:pt idx="562">
                  <c:v>8430</c:v>
                </c:pt>
                <c:pt idx="563">
                  <c:v>8445</c:v>
                </c:pt>
                <c:pt idx="564">
                  <c:v>8460</c:v>
                </c:pt>
                <c:pt idx="565">
                  <c:v>8475</c:v>
                </c:pt>
                <c:pt idx="566">
                  <c:v>8490</c:v>
                </c:pt>
                <c:pt idx="567">
                  <c:v>8505</c:v>
                </c:pt>
                <c:pt idx="568">
                  <c:v>8520</c:v>
                </c:pt>
                <c:pt idx="569">
                  <c:v>8535</c:v>
                </c:pt>
                <c:pt idx="570">
                  <c:v>8550</c:v>
                </c:pt>
                <c:pt idx="571">
                  <c:v>8565</c:v>
                </c:pt>
                <c:pt idx="572">
                  <c:v>8580</c:v>
                </c:pt>
                <c:pt idx="573">
                  <c:v>8595</c:v>
                </c:pt>
                <c:pt idx="574">
                  <c:v>8610</c:v>
                </c:pt>
                <c:pt idx="575">
                  <c:v>8625</c:v>
                </c:pt>
                <c:pt idx="576">
                  <c:v>8640</c:v>
                </c:pt>
                <c:pt idx="577">
                  <c:v>8655</c:v>
                </c:pt>
                <c:pt idx="578">
                  <c:v>8670</c:v>
                </c:pt>
                <c:pt idx="579">
                  <c:v>8685</c:v>
                </c:pt>
                <c:pt idx="580">
                  <c:v>8700</c:v>
                </c:pt>
                <c:pt idx="581">
                  <c:v>8715</c:v>
                </c:pt>
                <c:pt idx="582">
                  <c:v>8730</c:v>
                </c:pt>
                <c:pt idx="583">
                  <c:v>8745</c:v>
                </c:pt>
                <c:pt idx="584">
                  <c:v>8760</c:v>
                </c:pt>
                <c:pt idx="585">
                  <c:v>8775</c:v>
                </c:pt>
                <c:pt idx="586">
                  <c:v>8790</c:v>
                </c:pt>
                <c:pt idx="587">
                  <c:v>8805</c:v>
                </c:pt>
                <c:pt idx="588">
                  <c:v>8820</c:v>
                </c:pt>
                <c:pt idx="589">
                  <c:v>8835</c:v>
                </c:pt>
                <c:pt idx="590">
                  <c:v>8850</c:v>
                </c:pt>
                <c:pt idx="591">
                  <c:v>8865</c:v>
                </c:pt>
                <c:pt idx="592">
                  <c:v>8880</c:v>
                </c:pt>
                <c:pt idx="593">
                  <c:v>8895</c:v>
                </c:pt>
                <c:pt idx="594">
                  <c:v>8910</c:v>
                </c:pt>
                <c:pt idx="595">
                  <c:v>8925</c:v>
                </c:pt>
                <c:pt idx="596">
                  <c:v>8940</c:v>
                </c:pt>
                <c:pt idx="597">
                  <c:v>8955</c:v>
                </c:pt>
                <c:pt idx="598">
                  <c:v>8970</c:v>
                </c:pt>
                <c:pt idx="599">
                  <c:v>8985</c:v>
                </c:pt>
                <c:pt idx="600">
                  <c:v>9000</c:v>
                </c:pt>
                <c:pt idx="601">
                  <c:v>9015</c:v>
                </c:pt>
                <c:pt idx="602">
                  <c:v>9030</c:v>
                </c:pt>
                <c:pt idx="603">
                  <c:v>9045</c:v>
                </c:pt>
                <c:pt idx="604">
                  <c:v>9060</c:v>
                </c:pt>
                <c:pt idx="605">
                  <c:v>9075</c:v>
                </c:pt>
                <c:pt idx="606">
                  <c:v>9090</c:v>
                </c:pt>
                <c:pt idx="607">
                  <c:v>9105</c:v>
                </c:pt>
                <c:pt idx="608">
                  <c:v>9120</c:v>
                </c:pt>
                <c:pt idx="609">
                  <c:v>9135</c:v>
                </c:pt>
                <c:pt idx="610">
                  <c:v>9150</c:v>
                </c:pt>
                <c:pt idx="611">
                  <c:v>9165</c:v>
                </c:pt>
                <c:pt idx="612">
                  <c:v>9180</c:v>
                </c:pt>
                <c:pt idx="613">
                  <c:v>9195</c:v>
                </c:pt>
                <c:pt idx="614">
                  <c:v>9210</c:v>
                </c:pt>
                <c:pt idx="615">
                  <c:v>9225</c:v>
                </c:pt>
                <c:pt idx="616">
                  <c:v>9240</c:v>
                </c:pt>
                <c:pt idx="617">
                  <c:v>9255</c:v>
                </c:pt>
                <c:pt idx="618">
                  <c:v>9270</c:v>
                </c:pt>
                <c:pt idx="619">
                  <c:v>9285</c:v>
                </c:pt>
                <c:pt idx="620">
                  <c:v>9300</c:v>
                </c:pt>
                <c:pt idx="621">
                  <c:v>9315</c:v>
                </c:pt>
                <c:pt idx="622">
                  <c:v>9330</c:v>
                </c:pt>
                <c:pt idx="623">
                  <c:v>9345</c:v>
                </c:pt>
                <c:pt idx="624">
                  <c:v>9360</c:v>
                </c:pt>
                <c:pt idx="625">
                  <c:v>9375</c:v>
                </c:pt>
                <c:pt idx="626">
                  <c:v>9390</c:v>
                </c:pt>
                <c:pt idx="627">
                  <c:v>9405</c:v>
                </c:pt>
                <c:pt idx="628">
                  <c:v>9420</c:v>
                </c:pt>
                <c:pt idx="629">
                  <c:v>9435</c:v>
                </c:pt>
                <c:pt idx="630">
                  <c:v>9450</c:v>
                </c:pt>
                <c:pt idx="631">
                  <c:v>9465</c:v>
                </c:pt>
                <c:pt idx="632">
                  <c:v>9480</c:v>
                </c:pt>
                <c:pt idx="633">
                  <c:v>9495</c:v>
                </c:pt>
                <c:pt idx="634">
                  <c:v>9510</c:v>
                </c:pt>
                <c:pt idx="635">
                  <c:v>9525</c:v>
                </c:pt>
                <c:pt idx="636">
                  <c:v>9540</c:v>
                </c:pt>
                <c:pt idx="637">
                  <c:v>9555</c:v>
                </c:pt>
                <c:pt idx="638">
                  <c:v>9570</c:v>
                </c:pt>
                <c:pt idx="639">
                  <c:v>9585</c:v>
                </c:pt>
                <c:pt idx="640">
                  <c:v>9600</c:v>
                </c:pt>
                <c:pt idx="641">
                  <c:v>9615</c:v>
                </c:pt>
                <c:pt idx="642">
                  <c:v>9630</c:v>
                </c:pt>
                <c:pt idx="643">
                  <c:v>9645</c:v>
                </c:pt>
                <c:pt idx="644">
                  <c:v>9660</c:v>
                </c:pt>
                <c:pt idx="645">
                  <c:v>9675</c:v>
                </c:pt>
                <c:pt idx="646">
                  <c:v>9690</c:v>
                </c:pt>
                <c:pt idx="647">
                  <c:v>9705</c:v>
                </c:pt>
                <c:pt idx="648">
                  <c:v>9720</c:v>
                </c:pt>
                <c:pt idx="649">
                  <c:v>9735</c:v>
                </c:pt>
                <c:pt idx="650">
                  <c:v>9750</c:v>
                </c:pt>
                <c:pt idx="651">
                  <c:v>9765</c:v>
                </c:pt>
                <c:pt idx="652">
                  <c:v>9780</c:v>
                </c:pt>
                <c:pt idx="653">
                  <c:v>9795</c:v>
                </c:pt>
                <c:pt idx="654">
                  <c:v>9810</c:v>
                </c:pt>
                <c:pt idx="655">
                  <c:v>9825</c:v>
                </c:pt>
                <c:pt idx="656">
                  <c:v>9840</c:v>
                </c:pt>
                <c:pt idx="657">
                  <c:v>9855</c:v>
                </c:pt>
                <c:pt idx="658">
                  <c:v>9870</c:v>
                </c:pt>
                <c:pt idx="659">
                  <c:v>9885</c:v>
                </c:pt>
                <c:pt idx="660">
                  <c:v>9900</c:v>
                </c:pt>
                <c:pt idx="661">
                  <c:v>9915</c:v>
                </c:pt>
                <c:pt idx="662">
                  <c:v>9930</c:v>
                </c:pt>
                <c:pt idx="663">
                  <c:v>9945</c:v>
                </c:pt>
                <c:pt idx="664">
                  <c:v>9960</c:v>
                </c:pt>
                <c:pt idx="665">
                  <c:v>9975</c:v>
                </c:pt>
                <c:pt idx="666">
                  <c:v>9990</c:v>
                </c:pt>
                <c:pt idx="667">
                  <c:v>10005</c:v>
                </c:pt>
                <c:pt idx="668">
                  <c:v>10020</c:v>
                </c:pt>
                <c:pt idx="669">
                  <c:v>10035</c:v>
                </c:pt>
                <c:pt idx="670">
                  <c:v>10050</c:v>
                </c:pt>
                <c:pt idx="671">
                  <c:v>10065</c:v>
                </c:pt>
                <c:pt idx="672">
                  <c:v>10080</c:v>
                </c:pt>
                <c:pt idx="673">
                  <c:v>10095</c:v>
                </c:pt>
                <c:pt idx="674">
                  <c:v>10110</c:v>
                </c:pt>
                <c:pt idx="675">
                  <c:v>10125</c:v>
                </c:pt>
                <c:pt idx="676">
                  <c:v>10140</c:v>
                </c:pt>
                <c:pt idx="677">
                  <c:v>10155</c:v>
                </c:pt>
                <c:pt idx="678">
                  <c:v>10170</c:v>
                </c:pt>
                <c:pt idx="679">
                  <c:v>10185</c:v>
                </c:pt>
                <c:pt idx="680">
                  <c:v>10200</c:v>
                </c:pt>
                <c:pt idx="681">
                  <c:v>10215</c:v>
                </c:pt>
                <c:pt idx="682">
                  <c:v>10230</c:v>
                </c:pt>
                <c:pt idx="683">
                  <c:v>10245</c:v>
                </c:pt>
                <c:pt idx="684">
                  <c:v>10260</c:v>
                </c:pt>
                <c:pt idx="685">
                  <c:v>10275</c:v>
                </c:pt>
                <c:pt idx="686">
                  <c:v>10290</c:v>
                </c:pt>
                <c:pt idx="687">
                  <c:v>10305</c:v>
                </c:pt>
                <c:pt idx="688">
                  <c:v>10320</c:v>
                </c:pt>
                <c:pt idx="689">
                  <c:v>10335</c:v>
                </c:pt>
                <c:pt idx="690">
                  <c:v>10350</c:v>
                </c:pt>
                <c:pt idx="691">
                  <c:v>10365</c:v>
                </c:pt>
                <c:pt idx="692">
                  <c:v>10380</c:v>
                </c:pt>
                <c:pt idx="693">
                  <c:v>10395</c:v>
                </c:pt>
                <c:pt idx="694">
                  <c:v>10410</c:v>
                </c:pt>
                <c:pt idx="695">
                  <c:v>10425</c:v>
                </c:pt>
                <c:pt idx="696">
                  <c:v>10440</c:v>
                </c:pt>
                <c:pt idx="697">
                  <c:v>10455</c:v>
                </c:pt>
                <c:pt idx="698">
                  <c:v>10470</c:v>
                </c:pt>
                <c:pt idx="699">
                  <c:v>10485</c:v>
                </c:pt>
                <c:pt idx="700">
                  <c:v>10500</c:v>
                </c:pt>
                <c:pt idx="701">
                  <c:v>10515</c:v>
                </c:pt>
                <c:pt idx="702">
                  <c:v>10530</c:v>
                </c:pt>
                <c:pt idx="703">
                  <c:v>10545</c:v>
                </c:pt>
                <c:pt idx="704">
                  <c:v>10560</c:v>
                </c:pt>
                <c:pt idx="705">
                  <c:v>10575</c:v>
                </c:pt>
                <c:pt idx="706">
                  <c:v>10590</c:v>
                </c:pt>
                <c:pt idx="707">
                  <c:v>10605</c:v>
                </c:pt>
                <c:pt idx="708">
                  <c:v>10620</c:v>
                </c:pt>
                <c:pt idx="709">
                  <c:v>10635</c:v>
                </c:pt>
                <c:pt idx="710">
                  <c:v>10650</c:v>
                </c:pt>
                <c:pt idx="711">
                  <c:v>10665</c:v>
                </c:pt>
                <c:pt idx="712">
                  <c:v>10680</c:v>
                </c:pt>
                <c:pt idx="713">
                  <c:v>10695</c:v>
                </c:pt>
                <c:pt idx="714">
                  <c:v>10710</c:v>
                </c:pt>
                <c:pt idx="715">
                  <c:v>10725</c:v>
                </c:pt>
                <c:pt idx="716">
                  <c:v>10740</c:v>
                </c:pt>
                <c:pt idx="717">
                  <c:v>10755</c:v>
                </c:pt>
                <c:pt idx="718">
                  <c:v>10770</c:v>
                </c:pt>
                <c:pt idx="719">
                  <c:v>10785</c:v>
                </c:pt>
                <c:pt idx="720">
                  <c:v>10800</c:v>
                </c:pt>
                <c:pt idx="721">
                  <c:v>10815</c:v>
                </c:pt>
                <c:pt idx="722">
                  <c:v>10830</c:v>
                </c:pt>
                <c:pt idx="723">
                  <c:v>10845</c:v>
                </c:pt>
                <c:pt idx="724">
                  <c:v>10860</c:v>
                </c:pt>
                <c:pt idx="725">
                  <c:v>10875</c:v>
                </c:pt>
                <c:pt idx="726">
                  <c:v>10890</c:v>
                </c:pt>
                <c:pt idx="727">
                  <c:v>10905</c:v>
                </c:pt>
                <c:pt idx="728">
                  <c:v>10920</c:v>
                </c:pt>
                <c:pt idx="729">
                  <c:v>10935</c:v>
                </c:pt>
                <c:pt idx="730">
                  <c:v>10950</c:v>
                </c:pt>
                <c:pt idx="731">
                  <c:v>10965</c:v>
                </c:pt>
                <c:pt idx="732">
                  <c:v>10980</c:v>
                </c:pt>
                <c:pt idx="733">
                  <c:v>10995</c:v>
                </c:pt>
                <c:pt idx="734">
                  <c:v>11010</c:v>
                </c:pt>
                <c:pt idx="735">
                  <c:v>11025</c:v>
                </c:pt>
                <c:pt idx="736">
                  <c:v>11040</c:v>
                </c:pt>
                <c:pt idx="737">
                  <c:v>11055</c:v>
                </c:pt>
                <c:pt idx="738">
                  <c:v>11070</c:v>
                </c:pt>
                <c:pt idx="739">
                  <c:v>11085</c:v>
                </c:pt>
                <c:pt idx="740">
                  <c:v>11100</c:v>
                </c:pt>
                <c:pt idx="741">
                  <c:v>11115</c:v>
                </c:pt>
                <c:pt idx="742">
                  <c:v>11130</c:v>
                </c:pt>
                <c:pt idx="743">
                  <c:v>11145</c:v>
                </c:pt>
                <c:pt idx="744">
                  <c:v>11160</c:v>
                </c:pt>
                <c:pt idx="745">
                  <c:v>11175</c:v>
                </c:pt>
                <c:pt idx="746">
                  <c:v>11190</c:v>
                </c:pt>
                <c:pt idx="747">
                  <c:v>11205</c:v>
                </c:pt>
                <c:pt idx="748">
                  <c:v>11220</c:v>
                </c:pt>
                <c:pt idx="749">
                  <c:v>11235</c:v>
                </c:pt>
                <c:pt idx="750">
                  <c:v>11250</c:v>
                </c:pt>
                <c:pt idx="751">
                  <c:v>11265</c:v>
                </c:pt>
                <c:pt idx="752">
                  <c:v>11280</c:v>
                </c:pt>
                <c:pt idx="753">
                  <c:v>11295</c:v>
                </c:pt>
                <c:pt idx="754">
                  <c:v>11310</c:v>
                </c:pt>
                <c:pt idx="755">
                  <c:v>11325</c:v>
                </c:pt>
                <c:pt idx="756">
                  <c:v>11340</c:v>
                </c:pt>
                <c:pt idx="757">
                  <c:v>11355</c:v>
                </c:pt>
                <c:pt idx="758">
                  <c:v>11370</c:v>
                </c:pt>
                <c:pt idx="759">
                  <c:v>11385</c:v>
                </c:pt>
                <c:pt idx="760">
                  <c:v>11400</c:v>
                </c:pt>
                <c:pt idx="761">
                  <c:v>11415</c:v>
                </c:pt>
                <c:pt idx="762">
                  <c:v>11430</c:v>
                </c:pt>
                <c:pt idx="763">
                  <c:v>11445</c:v>
                </c:pt>
                <c:pt idx="764">
                  <c:v>11460</c:v>
                </c:pt>
                <c:pt idx="765">
                  <c:v>11475</c:v>
                </c:pt>
                <c:pt idx="766">
                  <c:v>11490</c:v>
                </c:pt>
                <c:pt idx="767">
                  <c:v>11505</c:v>
                </c:pt>
                <c:pt idx="768">
                  <c:v>11520</c:v>
                </c:pt>
                <c:pt idx="769">
                  <c:v>11535</c:v>
                </c:pt>
                <c:pt idx="770">
                  <c:v>11550</c:v>
                </c:pt>
                <c:pt idx="771">
                  <c:v>11565</c:v>
                </c:pt>
                <c:pt idx="772">
                  <c:v>11580</c:v>
                </c:pt>
                <c:pt idx="773">
                  <c:v>11595</c:v>
                </c:pt>
                <c:pt idx="774">
                  <c:v>11610</c:v>
                </c:pt>
                <c:pt idx="775">
                  <c:v>11625</c:v>
                </c:pt>
                <c:pt idx="776">
                  <c:v>11640</c:v>
                </c:pt>
                <c:pt idx="777">
                  <c:v>11655</c:v>
                </c:pt>
                <c:pt idx="778">
                  <c:v>11670</c:v>
                </c:pt>
                <c:pt idx="779">
                  <c:v>11685</c:v>
                </c:pt>
                <c:pt idx="780">
                  <c:v>11700</c:v>
                </c:pt>
                <c:pt idx="781">
                  <c:v>11715</c:v>
                </c:pt>
                <c:pt idx="782">
                  <c:v>11730</c:v>
                </c:pt>
                <c:pt idx="783">
                  <c:v>11745</c:v>
                </c:pt>
                <c:pt idx="784">
                  <c:v>11760</c:v>
                </c:pt>
                <c:pt idx="785">
                  <c:v>11775</c:v>
                </c:pt>
                <c:pt idx="786">
                  <c:v>11790</c:v>
                </c:pt>
                <c:pt idx="787">
                  <c:v>11805</c:v>
                </c:pt>
                <c:pt idx="788">
                  <c:v>11820</c:v>
                </c:pt>
                <c:pt idx="789">
                  <c:v>11835</c:v>
                </c:pt>
                <c:pt idx="790">
                  <c:v>11850</c:v>
                </c:pt>
                <c:pt idx="791">
                  <c:v>11865</c:v>
                </c:pt>
                <c:pt idx="792">
                  <c:v>11880</c:v>
                </c:pt>
                <c:pt idx="793">
                  <c:v>11895</c:v>
                </c:pt>
                <c:pt idx="794">
                  <c:v>11910</c:v>
                </c:pt>
                <c:pt idx="795">
                  <c:v>11925</c:v>
                </c:pt>
                <c:pt idx="796">
                  <c:v>11940</c:v>
                </c:pt>
                <c:pt idx="797">
                  <c:v>11955</c:v>
                </c:pt>
                <c:pt idx="798">
                  <c:v>11970</c:v>
                </c:pt>
                <c:pt idx="799">
                  <c:v>11985</c:v>
                </c:pt>
                <c:pt idx="800">
                  <c:v>12000</c:v>
                </c:pt>
                <c:pt idx="801">
                  <c:v>12015</c:v>
                </c:pt>
                <c:pt idx="802">
                  <c:v>12030</c:v>
                </c:pt>
                <c:pt idx="803">
                  <c:v>12045</c:v>
                </c:pt>
                <c:pt idx="804">
                  <c:v>12060</c:v>
                </c:pt>
                <c:pt idx="805">
                  <c:v>12075</c:v>
                </c:pt>
                <c:pt idx="806">
                  <c:v>12090</c:v>
                </c:pt>
                <c:pt idx="807">
                  <c:v>12105</c:v>
                </c:pt>
                <c:pt idx="808">
                  <c:v>12120</c:v>
                </c:pt>
                <c:pt idx="809">
                  <c:v>12135</c:v>
                </c:pt>
                <c:pt idx="810">
                  <c:v>12150</c:v>
                </c:pt>
                <c:pt idx="811">
                  <c:v>12165</c:v>
                </c:pt>
                <c:pt idx="812">
                  <c:v>12180</c:v>
                </c:pt>
                <c:pt idx="813">
                  <c:v>12195</c:v>
                </c:pt>
                <c:pt idx="814">
                  <c:v>12210</c:v>
                </c:pt>
                <c:pt idx="815">
                  <c:v>12225</c:v>
                </c:pt>
                <c:pt idx="816">
                  <c:v>12240</c:v>
                </c:pt>
                <c:pt idx="817">
                  <c:v>12255</c:v>
                </c:pt>
                <c:pt idx="818">
                  <c:v>12270</c:v>
                </c:pt>
                <c:pt idx="819">
                  <c:v>12285</c:v>
                </c:pt>
                <c:pt idx="820">
                  <c:v>12300</c:v>
                </c:pt>
                <c:pt idx="821">
                  <c:v>12315</c:v>
                </c:pt>
                <c:pt idx="822">
                  <c:v>12330</c:v>
                </c:pt>
                <c:pt idx="823">
                  <c:v>12345</c:v>
                </c:pt>
                <c:pt idx="824">
                  <c:v>12360</c:v>
                </c:pt>
                <c:pt idx="825">
                  <c:v>12375</c:v>
                </c:pt>
                <c:pt idx="826">
                  <c:v>12390</c:v>
                </c:pt>
                <c:pt idx="827">
                  <c:v>12405</c:v>
                </c:pt>
                <c:pt idx="828">
                  <c:v>12420</c:v>
                </c:pt>
                <c:pt idx="829">
                  <c:v>12435</c:v>
                </c:pt>
                <c:pt idx="830">
                  <c:v>12450</c:v>
                </c:pt>
                <c:pt idx="831">
                  <c:v>12465</c:v>
                </c:pt>
                <c:pt idx="832">
                  <c:v>12480</c:v>
                </c:pt>
                <c:pt idx="833">
                  <c:v>12495</c:v>
                </c:pt>
                <c:pt idx="834">
                  <c:v>12510</c:v>
                </c:pt>
                <c:pt idx="835">
                  <c:v>12525</c:v>
                </c:pt>
                <c:pt idx="836">
                  <c:v>12540</c:v>
                </c:pt>
                <c:pt idx="837">
                  <c:v>12555</c:v>
                </c:pt>
                <c:pt idx="838">
                  <c:v>12570</c:v>
                </c:pt>
                <c:pt idx="839">
                  <c:v>12585</c:v>
                </c:pt>
                <c:pt idx="840">
                  <c:v>12600</c:v>
                </c:pt>
                <c:pt idx="841">
                  <c:v>12615</c:v>
                </c:pt>
                <c:pt idx="842">
                  <c:v>12630</c:v>
                </c:pt>
                <c:pt idx="843">
                  <c:v>12645</c:v>
                </c:pt>
                <c:pt idx="844">
                  <c:v>12660</c:v>
                </c:pt>
                <c:pt idx="845">
                  <c:v>12675</c:v>
                </c:pt>
                <c:pt idx="846">
                  <c:v>12690</c:v>
                </c:pt>
                <c:pt idx="847">
                  <c:v>12705</c:v>
                </c:pt>
                <c:pt idx="848">
                  <c:v>12720</c:v>
                </c:pt>
                <c:pt idx="849">
                  <c:v>12735</c:v>
                </c:pt>
                <c:pt idx="850">
                  <c:v>12750</c:v>
                </c:pt>
                <c:pt idx="851">
                  <c:v>12765</c:v>
                </c:pt>
                <c:pt idx="852">
                  <c:v>12780</c:v>
                </c:pt>
                <c:pt idx="853">
                  <c:v>12795</c:v>
                </c:pt>
                <c:pt idx="854">
                  <c:v>12810</c:v>
                </c:pt>
                <c:pt idx="855">
                  <c:v>12825</c:v>
                </c:pt>
                <c:pt idx="856">
                  <c:v>12840</c:v>
                </c:pt>
                <c:pt idx="857">
                  <c:v>12855</c:v>
                </c:pt>
                <c:pt idx="858">
                  <c:v>12870</c:v>
                </c:pt>
                <c:pt idx="859">
                  <c:v>12885</c:v>
                </c:pt>
                <c:pt idx="860">
                  <c:v>12900</c:v>
                </c:pt>
                <c:pt idx="861">
                  <c:v>12915</c:v>
                </c:pt>
                <c:pt idx="862">
                  <c:v>12930</c:v>
                </c:pt>
                <c:pt idx="863">
                  <c:v>12945</c:v>
                </c:pt>
                <c:pt idx="864">
                  <c:v>12960</c:v>
                </c:pt>
                <c:pt idx="865">
                  <c:v>12975</c:v>
                </c:pt>
                <c:pt idx="866">
                  <c:v>12990</c:v>
                </c:pt>
                <c:pt idx="867">
                  <c:v>13005</c:v>
                </c:pt>
                <c:pt idx="868">
                  <c:v>13020</c:v>
                </c:pt>
                <c:pt idx="869">
                  <c:v>13035</c:v>
                </c:pt>
                <c:pt idx="870">
                  <c:v>13050</c:v>
                </c:pt>
                <c:pt idx="871">
                  <c:v>13065</c:v>
                </c:pt>
                <c:pt idx="872">
                  <c:v>13080</c:v>
                </c:pt>
                <c:pt idx="873">
                  <c:v>13095</c:v>
                </c:pt>
                <c:pt idx="874">
                  <c:v>13110</c:v>
                </c:pt>
                <c:pt idx="875">
                  <c:v>13125</c:v>
                </c:pt>
                <c:pt idx="876">
                  <c:v>13140</c:v>
                </c:pt>
                <c:pt idx="877">
                  <c:v>13155</c:v>
                </c:pt>
                <c:pt idx="878">
                  <c:v>13170</c:v>
                </c:pt>
                <c:pt idx="879">
                  <c:v>13185</c:v>
                </c:pt>
                <c:pt idx="880">
                  <c:v>13200</c:v>
                </c:pt>
                <c:pt idx="881">
                  <c:v>13215</c:v>
                </c:pt>
                <c:pt idx="882">
                  <c:v>13230</c:v>
                </c:pt>
                <c:pt idx="883">
                  <c:v>13245</c:v>
                </c:pt>
                <c:pt idx="884">
                  <c:v>13260</c:v>
                </c:pt>
                <c:pt idx="885">
                  <c:v>13275</c:v>
                </c:pt>
                <c:pt idx="886">
                  <c:v>13290</c:v>
                </c:pt>
                <c:pt idx="887">
                  <c:v>13305</c:v>
                </c:pt>
                <c:pt idx="888">
                  <c:v>13320</c:v>
                </c:pt>
                <c:pt idx="889">
                  <c:v>13335</c:v>
                </c:pt>
                <c:pt idx="890">
                  <c:v>13350</c:v>
                </c:pt>
                <c:pt idx="891">
                  <c:v>13365</c:v>
                </c:pt>
                <c:pt idx="892">
                  <c:v>13380</c:v>
                </c:pt>
                <c:pt idx="893">
                  <c:v>13395</c:v>
                </c:pt>
                <c:pt idx="894">
                  <c:v>13410</c:v>
                </c:pt>
                <c:pt idx="895">
                  <c:v>13425</c:v>
                </c:pt>
                <c:pt idx="896">
                  <c:v>13440</c:v>
                </c:pt>
                <c:pt idx="897">
                  <c:v>13455</c:v>
                </c:pt>
                <c:pt idx="898">
                  <c:v>13470</c:v>
                </c:pt>
                <c:pt idx="899">
                  <c:v>13485</c:v>
                </c:pt>
                <c:pt idx="900">
                  <c:v>13500</c:v>
                </c:pt>
                <c:pt idx="901">
                  <c:v>13515</c:v>
                </c:pt>
                <c:pt idx="902">
                  <c:v>13530</c:v>
                </c:pt>
                <c:pt idx="903">
                  <c:v>13545</c:v>
                </c:pt>
                <c:pt idx="904">
                  <c:v>13560</c:v>
                </c:pt>
                <c:pt idx="905">
                  <c:v>13575</c:v>
                </c:pt>
                <c:pt idx="906">
                  <c:v>13590</c:v>
                </c:pt>
                <c:pt idx="907">
                  <c:v>13605</c:v>
                </c:pt>
                <c:pt idx="908">
                  <c:v>13620</c:v>
                </c:pt>
                <c:pt idx="909">
                  <c:v>13635</c:v>
                </c:pt>
                <c:pt idx="910">
                  <c:v>13650</c:v>
                </c:pt>
                <c:pt idx="911">
                  <c:v>13665</c:v>
                </c:pt>
                <c:pt idx="912">
                  <c:v>13680</c:v>
                </c:pt>
                <c:pt idx="913">
                  <c:v>13695</c:v>
                </c:pt>
                <c:pt idx="914">
                  <c:v>13710</c:v>
                </c:pt>
                <c:pt idx="915">
                  <c:v>13725</c:v>
                </c:pt>
                <c:pt idx="916">
                  <c:v>13740</c:v>
                </c:pt>
                <c:pt idx="917">
                  <c:v>13755</c:v>
                </c:pt>
                <c:pt idx="918">
                  <c:v>13770</c:v>
                </c:pt>
                <c:pt idx="919">
                  <c:v>13785</c:v>
                </c:pt>
                <c:pt idx="920">
                  <c:v>13800</c:v>
                </c:pt>
                <c:pt idx="921">
                  <c:v>13815</c:v>
                </c:pt>
                <c:pt idx="922">
                  <c:v>13830</c:v>
                </c:pt>
                <c:pt idx="923">
                  <c:v>13845</c:v>
                </c:pt>
                <c:pt idx="924">
                  <c:v>13860</c:v>
                </c:pt>
                <c:pt idx="925">
                  <c:v>13875</c:v>
                </c:pt>
                <c:pt idx="926">
                  <c:v>13890</c:v>
                </c:pt>
                <c:pt idx="927">
                  <c:v>13905</c:v>
                </c:pt>
                <c:pt idx="928">
                  <c:v>13920</c:v>
                </c:pt>
                <c:pt idx="929">
                  <c:v>13935</c:v>
                </c:pt>
                <c:pt idx="930">
                  <c:v>13950</c:v>
                </c:pt>
                <c:pt idx="931">
                  <c:v>13965</c:v>
                </c:pt>
                <c:pt idx="932">
                  <c:v>13980</c:v>
                </c:pt>
                <c:pt idx="933">
                  <c:v>13995</c:v>
                </c:pt>
                <c:pt idx="934">
                  <c:v>14010</c:v>
                </c:pt>
                <c:pt idx="935">
                  <c:v>14025</c:v>
                </c:pt>
                <c:pt idx="936">
                  <c:v>14040</c:v>
                </c:pt>
                <c:pt idx="937">
                  <c:v>14055</c:v>
                </c:pt>
                <c:pt idx="938">
                  <c:v>14070</c:v>
                </c:pt>
                <c:pt idx="939">
                  <c:v>14085</c:v>
                </c:pt>
                <c:pt idx="940">
                  <c:v>14100</c:v>
                </c:pt>
                <c:pt idx="941">
                  <c:v>14115</c:v>
                </c:pt>
                <c:pt idx="942">
                  <c:v>14130</c:v>
                </c:pt>
                <c:pt idx="943">
                  <c:v>14145</c:v>
                </c:pt>
                <c:pt idx="944">
                  <c:v>14160</c:v>
                </c:pt>
                <c:pt idx="945">
                  <c:v>14175</c:v>
                </c:pt>
                <c:pt idx="946">
                  <c:v>14190</c:v>
                </c:pt>
                <c:pt idx="947">
                  <c:v>14205</c:v>
                </c:pt>
                <c:pt idx="948">
                  <c:v>14220</c:v>
                </c:pt>
                <c:pt idx="949">
                  <c:v>14235</c:v>
                </c:pt>
                <c:pt idx="950">
                  <c:v>14250</c:v>
                </c:pt>
                <c:pt idx="951">
                  <c:v>14265</c:v>
                </c:pt>
                <c:pt idx="952">
                  <c:v>14280</c:v>
                </c:pt>
                <c:pt idx="953">
                  <c:v>14295</c:v>
                </c:pt>
                <c:pt idx="954">
                  <c:v>14310</c:v>
                </c:pt>
                <c:pt idx="955">
                  <c:v>14325</c:v>
                </c:pt>
                <c:pt idx="956">
                  <c:v>14340</c:v>
                </c:pt>
                <c:pt idx="957">
                  <c:v>14355</c:v>
                </c:pt>
                <c:pt idx="958">
                  <c:v>14370</c:v>
                </c:pt>
                <c:pt idx="959">
                  <c:v>14385</c:v>
                </c:pt>
                <c:pt idx="960">
                  <c:v>14400</c:v>
                </c:pt>
                <c:pt idx="961">
                  <c:v>14415</c:v>
                </c:pt>
                <c:pt idx="962">
                  <c:v>14430</c:v>
                </c:pt>
                <c:pt idx="963">
                  <c:v>14445</c:v>
                </c:pt>
                <c:pt idx="964">
                  <c:v>14460</c:v>
                </c:pt>
                <c:pt idx="965">
                  <c:v>14475</c:v>
                </c:pt>
                <c:pt idx="966">
                  <c:v>14490</c:v>
                </c:pt>
                <c:pt idx="967">
                  <c:v>14505</c:v>
                </c:pt>
                <c:pt idx="968">
                  <c:v>14520</c:v>
                </c:pt>
                <c:pt idx="969">
                  <c:v>14535</c:v>
                </c:pt>
                <c:pt idx="970">
                  <c:v>14550</c:v>
                </c:pt>
                <c:pt idx="971">
                  <c:v>14565</c:v>
                </c:pt>
                <c:pt idx="972">
                  <c:v>14580</c:v>
                </c:pt>
                <c:pt idx="973">
                  <c:v>14595</c:v>
                </c:pt>
                <c:pt idx="974">
                  <c:v>14610</c:v>
                </c:pt>
                <c:pt idx="975">
                  <c:v>14625</c:v>
                </c:pt>
                <c:pt idx="976">
                  <c:v>14640</c:v>
                </c:pt>
                <c:pt idx="977">
                  <c:v>14655</c:v>
                </c:pt>
                <c:pt idx="978">
                  <c:v>14670</c:v>
                </c:pt>
                <c:pt idx="979">
                  <c:v>14685</c:v>
                </c:pt>
                <c:pt idx="980">
                  <c:v>14700</c:v>
                </c:pt>
                <c:pt idx="981">
                  <c:v>14715</c:v>
                </c:pt>
                <c:pt idx="982">
                  <c:v>14730</c:v>
                </c:pt>
                <c:pt idx="983">
                  <c:v>14745</c:v>
                </c:pt>
                <c:pt idx="984">
                  <c:v>14760</c:v>
                </c:pt>
                <c:pt idx="985">
                  <c:v>14775</c:v>
                </c:pt>
                <c:pt idx="986">
                  <c:v>14790</c:v>
                </c:pt>
                <c:pt idx="987">
                  <c:v>14805</c:v>
                </c:pt>
                <c:pt idx="988">
                  <c:v>14820</c:v>
                </c:pt>
                <c:pt idx="989">
                  <c:v>14835</c:v>
                </c:pt>
                <c:pt idx="990">
                  <c:v>14850</c:v>
                </c:pt>
                <c:pt idx="991">
                  <c:v>14865</c:v>
                </c:pt>
                <c:pt idx="992">
                  <c:v>14880</c:v>
                </c:pt>
                <c:pt idx="993">
                  <c:v>14895</c:v>
                </c:pt>
                <c:pt idx="994">
                  <c:v>14910</c:v>
                </c:pt>
                <c:pt idx="995">
                  <c:v>14925</c:v>
                </c:pt>
                <c:pt idx="996">
                  <c:v>14940</c:v>
                </c:pt>
                <c:pt idx="997">
                  <c:v>14955</c:v>
                </c:pt>
                <c:pt idx="998">
                  <c:v>14970</c:v>
                </c:pt>
                <c:pt idx="999">
                  <c:v>14985</c:v>
                </c:pt>
                <c:pt idx="1000">
                  <c:v>15000</c:v>
                </c:pt>
                <c:pt idx="1001">
                  <c:v>15015</c:v>
                </c:pt>
                <c:pt idx="1002">
                  <c:v>15030</c:v>
                </c:pt>
                <c:pt idx="1003">
                  <c:v>15045</c:v>
                </c:pt>
                <c:pt idx="1004">
                  <c:v>15060</c:v>
                </c:pt>
                <c:pt idx="1005">
                  <c:v>15075</c:v>
                </c:pt>
                <c:pt idx="1006">
                  <c:v>15090</c:v>
                </c:pt>
                <c:pt idx="1007">
                  <c:v>15105</c:v>
                </c:pt>
                <c:pt idx="1008">
                  <c:v>15120</c:v>
                </c:pt>
                <c:pt idx="1009">
                  <c:v>15135</c:v>
                </c:pt>
                <c:pt idx="1010">
                  <c:v>15150</c:v>
                </c:pt>
                <c:pt idx="1011">
                  <c:v>15165</c:v>
                </c:pt>
                <c:pt idx="1012">
                  <c:v>15180</c:v>
                </c:pt>
                <c:pt idx="1013">
                  <c:v>15195</c:v>
                </c:pt>
                <c:pt idx="1014">
                  <c:v>15210</c:v>
                </c:pt>
                <c:pt idx="1015">
                  <c:v>15225</c:v>
                </c:pt>
                <c:pt idx="1016">
                  <c:v>15240</c:v>
                </c:pt>
                <c:pt idx="1017">
                  <c:v>15255</c:v>
                </c:pt>
                <c:pt idx="1018">
                  <c:v>15270</c:v>
                </c:pt>
                <c:pt idx="1019">
                  <c:v>15285</c:v>
                </c:pt>
                <c:pt idx="1020">
                  <c:v>15300</c:v>
                </c:pt>
                <c:pt idx="1021">
                  <c:v>15315</c:v>
                </c:pt>
                <c:pt idx="1022">
                  <c:v>15330</c:v>
                </c:pt>
                <c:pt idx="1023">
                  <c:v>15345</c:v>
                </c:pt>
                <c:pt idx="1024">
                  <c:v>15360</c:v>
                </c:pt>
                <c:pt idx="1025">
                  <c:v>15375</c:v>
                </c:pt>
                <c:pt idx="1026">
                  <c:v>15390</c:v>
                </c:pt>
                <c:pt idx="1027">
                  <c:v>15405</c:v>
                </c:pt>
                <c:pt idx="1028">
                  <c:v>15420</c:v>
                </c:pt>
                <c:pt idx="1029">
                  <c:v>15435</c:v>
                </c:pt>
                <c:pt idx="1030">
                  <c:v>15450</c:v>
                </c:pt>
                <c:pt idx="1031">
                  <c:v>15465</c:v>
                </c:pt>
                <c:pt idx="1032">
                  <c:v>15480</c:v>
                </c:pt>
                <c:pt idx="1033">
                  <c:v>15495</c:v>
                </c:pt>
                <c:pt idx="1034">
                  <c:v>15510</c:v>
                </c:pt>
                <c:pt idx="1035">
                  <c:v>15525</c:v>
                </c:pt>
                <c:pt idx="1036">
                  <c:v>15540</c:v>
                </c:pt>
                <c:pt idx="1037">
                  <c:v>15555</c:v>
                </c:pt>
                <c:pt idx="1038">
                  <c:v>15570</c:v>
                </c:pt>
                <c:pt idx="1039">
                  <c:v>15585</c:v>
                </c:pt>
                <c:pt idx="1040">
                  <c:v>15600</c:v>
                </c:pt>
                <c:pt idx="1041">
                  <c:v>15615</c:v>
                </c:pt>
                <c:pt idx="1042">
                  <c:v>15630</c:v>
                </c:pt>
                <c:pt idx="1043">
                  <c:v>15645</c:v>
                </c:pt>
                <c:pt idx="1044">
                  <c:v>15660</c:v>
                </c:pt>
                <c:pt idx="1045">
                  <c:v>15675</c:v>
                </c:pt>
                <c:pt idx="1046">
                  <c:v>15690</c:v>
                </c:pt>
                <c:pt idx="1047">
                  <c:v>15705</c:v>
                </c:pt>
                <c:pt idx="1048">
                  <c:v>15720</c:v>
                </c:pt>
                <c:pt idx="1049">
                  <c:v>15735</c:v>
                </c:pt>
                <c:pt idx="1050">
                  <c:v>15750</c:v>
                </c:pt>
                <c:pt idx="1051">
                  <c:v>15765</c:v>
                </c:pt>
                <c:pt idx="1052">
                  <c:v>15780</c:v>
                </c:pt>
                <c:pt idx="1053">
                  <c:v>15795</c:v>
                </c:pt>
                <c:pt idx="1054">
                  <c:v>15810</c:v>
                </c:pt>
                <c:pt idx="1055">
                  <c:v>15825</c:v>
                </c:pt>
                <c:pt idx="1056">
                  <c:v>15840</c:v>
                </c:pt>
                <c:pt idx="1057">
                  <c:v>15855</c:v>
                </c:pt>
                <c:pt idx="1058">
                  <c:v>15870</c:v>
                </c:pt>
                <c:pt idx="1059">
                  <c:v>15885</c:v>
                </c:pt>
                <c:pt idx="1060">
                  <c:v>15900</c:v>
                </c:pt>
                <c:pt idx="1061">
                  <c:v>15915</c:v>
                </c:pt>
                <c:pt idx="1062">
                  <c:v>15930</c:v>
                </c:pt>
                <c:pt idx="1063">
                  <c:v>15945</c:v>
                </c:pt>
                <c:pt idx="1064">
                  <c:v>15960</c:v>
                </c:pt>
                <c:pt idx="1065">
                  <c:v>15975</c:v>
                </c:pt>
                <c:pt idx="1066">
                  <c:v>15990</c:v>
                </c:pt>
                <c:pt idx="1067">
                  <c:v>16005</c:v>
                </c:pt>
                <c:pt idx="1068">
                  <c:v>16020</c:v>
                </c:pt>
                <c:pt idx="1069">
                  <c:v>16035</c:v>
                </c:pt>
                <c:pt idx="1070">
                  <c:v>16050</c:v>
                </c:pt>
                <c:pt idx="1071">
                  <c:v>16065</c:v>
                </c:pt>
                <c:pt idx="1072">
                  <c:v>16080</c:v>
                </c:pt>
                <c:pt idx="1073">
                  <c:v>16095</c:v>
                </c:pt>
                <c:pt idx="1074">
                  <c:v>16110</c:v>
                </c:pt>
                <c:pt idx="1075">
                  <c:v>16125</c:v>
                </c:pt>
                <c:pt idx="1076">
                  <c:v>16140</c:v>
                </c:pt>
                <c:pt idx="1077">
                  <c:v>16155</c:v>
                </c:pt>
                <c:pt idx="1078">
                  <c:v>16170</c:v>
                </c:pt>
                <c:pt idx="1079">
                  <c:v>16185</c:v>
                </c:pt>
                <c:pt idx="1080">
                  <c:v>16200</c:v>
                </c:pt>
                <c:pt idx="1081">
                  <c:v>16215</c:v>
                </c:pt>
                <c:pt idx="1082">
                  <c:v>16230</c:v>
                </c:pt>
                <c:pt idx="1083">
                  <c:v>16245</c:v>
                </c:pt>
                <c:pt idx="1084">
                  <c:v>16260</c:v>
                </c:pt>
                <c:pt idx="1085">
                  <c:v>16275</c:v>
                </c:pt>
                <c:pt idx="1086">
                  <c:v>16290</c:v>
                </c:pt>
                <c:pt idx="1087">
                  <c:v>16305</c:v>
                </c:pt>
                <c:pt idx="1088">
                  <c:v>16320</c:v>
                </c:pt>
                <c:pt idx="1089">
                  <c:v>16335</c:v>
                </c:pt>
                <c:pt idx="1090">
                  <c:v>16350</c:v>
                </c:pt>
                <c:pt idx="1091">
                  <c:v>16365</c:v>
                </c:pt>
                <c:pt idx="1092">
                  <c:v>16380</c:v>
                </c:pt>
                <c:pt idx="1093">
                  <c:v>16395</c:v>
                </c:pt>
                <c:pt idx="1094">
                  <c:v>16410</c:v>
                </c:pt>
                <c:pt idx="1095">
                  <c:v>16425</c:v>
                </c:pt>
                <c:pt idx="1096">
                  <c:v>16440</c:v>
                </c:pt>
                <c:pt idx="1097">
                  <c:v>16455</c:v>
                </c:pt>
                <c:pt idx="1098">
                  <c:v>16470</c:v>
                </c:pt>
                <c:pt idx="1099">
                  <c:v>16485</c:v>
                </c:pt>
                <c:pt idx="1100">
                  <c:v>16500</c:v>
                </c:pt>
                <c:pt idx="1101">
                  <c:v>16515</c:v>
                </c:pt>
                <c:pt idx="1102">
                  <c:v>16530</c:v>
                </c:pt>
                <c:pt idx="1103">
                  <c:v>16545</c:v>
                </c:pt>
                <c:pt idx="1104">
                  <c:v>16560</c:v>
                </c:pt>
                <c:pt idx="1105">
                  <c:v>16575</c:v>
                </c:pt>
                <c:pt idx="1106">
                  <c:v>16590</c:v>
                </c:pt>
                <c:pt idx="1107">
                  <c:v>16605</c:v>
                </c:pt>
                <c:pt idx="1108">
                  <c:v>16620</c:v>
                </c:pt>
                <c:pt idx="1109">
                  <c:v>16635</c:v>
                </c:pt>
                <c:pt idx="1110">
                  <c:v>16650</c:v>
                </c:pt>
                <c:pt idx="1111">
                  <c:v>16665</c:v>
                </c:pt>
                <c:pt idx="1112">
                  <c:v>16680</c:v>
                </c:pt>
                <c:pt idx="1113">
                  <c:v>16695</c:v>
                </c:pt>
                <c:pt idx="1114">
                  <c:v>16710</c:v>
                </c:pt>
                <c:pt idx="1115">
                  <c:v>16725</c:v>
                </c:pt>
                <c:pt idx="1116">
                  <c:v>16740</c:v>
                </c:pt>
                <c:pt idx="1117">
                  <c:v>16755</c:v>
                </c:pt>
                <c:pt idx="1118">
                  <c:v>16770</c:v>
                </c:pt>
                <c:pt idx="1119">
                  <c:v>16785</c:v>
                </c:pt>
                <c:pt idx="1120">
                  <c:v>16800</c:v>
                </c:pt>
                <c:pt idx="1121">
                  <c:v>16815</c:v>
                </c:pt>
                <c:pt idx="1122">
                  <c:v>16830</c:v>
                </c:pt>
                <c:pt idx="1123">
                  <c:v>16845</c:v>
                </c:pt>
                <c:pt idx="1124">
                  <c:v>16860</c:v>
                </c:pt>
                <c:pt idx="1125">
                  <c:v>16875</c:v>
                </c:pt>
                <c:pt idx="1126">
                  <c:v>16890</c:v>
                </c:pt>
                <c:pt idx="1127">
                  <c:v>16905</c:v>
                </c:pt>
                <c:pt idx="1128">
                  <c:v>16920</c:v>
                </c:pt>
                <c:pt idx="1129">
                  <c:v>16935</c:v>
                </c:pt>
                <c:pt idx="1130">
                  <c:v>16950</c:v>
                </c:pt>
                <c:pt idx="1131">
                  <c:v>16965</c:v>
                </c:pt>
                <c:pt idx="1132">
                  <c:v>16980</c:v>
                </c:pt>
                <c:pt idx="1133">
                  <c:v>16995</c:v>
                </c:pt>
                <c:pt idx="1134">
                  <c:v>17010</c:v>
                </c:pt>
                <c:pt idx="1135">
                  <c:v>17025</c:v>
                </c:pt>
                <c:pt idx="1136">
                  <c:v>17040</c:v>
                </c:pt>
                <c:pt idx="1137">
                  <c:v>17055</c:v>
                </c:pt>
                <c:pt idx="1138">
                  <c:v>17070</c:v>
                </c:pt>
                <c:pt idx="1139">
                  <c:v>17085</c:v>
                </c:pt>
                <c:pt idx="1140">
                  <c:v>17100</c:v>
                </c:pt>
                <c:pt idx="1141">
                  <c:v>17115</c:v>
                </c:pt>
                <c:pt idx="1142">
                  <c:v>17130</c:v>
                </c:pt>
                <c:pt idx="1143">
                  <c:v>17145</c:v>
                </c:pt>
                <c:pt idx="1144">
                  <c:v>17160</c:v>
                </c:pt>
                <c:pt idx="1145">
                  <c:v>17175</c:v>
                </c:pt>
                <c:pt idx="1146">
                  <c:v>17190</c:v>
                </c:pt>
                <c:pt idx="1147">
                  <c:v>17205</c:v>
                </c:pt>
                <c:pt idx="1148">
                  <c:v>17220</c:v>
                </c:pt>
                <c:pt idx="1149">
                  <c:v>17235</c:v>
                </c:pt>
                <c:pt idx="1150">
                  <c:v>17250</c:v>
                </c:pt>
                <c:pt idx="1151">
                  <c:v>17265</c:v>
                </c:pt>
                <c:pt idx="1152">
                  <c:v>17280</c:v>
                </c:pt>
                <c:pt idx="1153">
                  <c:v>17295</c:v>
                </c:pt>
                <c:pt idx="1154">
                  <c:v>17310</c:v>
                </c:pt>
                <c:pt idx="1155">
                  <c:v>17325</c:v>
                </c:pt>
                <c:pt idx="1156">
                  <c:v>17340</c:v>
                </c:pt>
                <c:pt idx="1157">
                  <c:v>17355</c:v>
                </c:pt>
                <c:pt idx="1158">
                  <c:v>17370</c:v>
                </c:pt>
                <c:pt idx="1159">
                  <c:v>17385</c:v>
                </c:pt>
                <c:pt idx="1160">
                  <c:v>17400</c:v>
                </c:pt>
                <c:pt idx="1161">
                  <c:v>17415</c:v>
                </c:pt>
                <c:pt idx="1162">
                  <c:v>17430</c:v>
                </c:pt>
                <c:pt idx="1163">
                  <c:v>17445</c:v>
                </c:pt>
                <c:pt idx="1164">
                  <c:v>17460</c:v>
                </c:pt>
                <c:pt idx="1165">
                  <c:v>17475</c:v>
                </c:pt>
                <c:pt idx="1166">
                  <c:v>17490</c:v>
                </c:pt>
                <c:pt idx="1167">
                  <c:v>17505</c:v>
                </c:pt>
                <c:pt idx="1168">
                  <c:v>17520</c:v>
                </c:pt>
                <c:pt idx="1169">
                  <c:v>17535</c:v>
                </c:pt>
                <c:pt idx="1170">
                  <c:v>17550</c:v>
                </c:pt>
                <c:pt idx="1171">
                  <c:v>17565</c:v>
                </c:pt>
                <c:pt idx="1172">
                  <c:v>17580</c:v>
                </c:pt>
                <c:pt idx="1173">
                  <c:v>17595</c:v>
                </c:pt>
                <c:pt idx="1174">
                  <c:v>17610</c:v>
                </c:pt>
                <c:pt idx="1175">
                  <c:v>17625</c:v>
                </c:pt>
                <c:pt idx="1176">
                  <c:v>17640</c:v>
                </c:pt>
                <c:pt idx="1177">
                  <c:v>17655</c:v>
                </c:pt>
                <c:pt idx="1178">
                  <c:v>17670</c:v>
                </c:pt>
                <c:pt idx="1179">
                  <c:v>17685</c:v>
                </c:pt>
                <c:pt idx="1180">
                  <c:v>17700</c:v>
                </c:pt>
                <c:pt idx="1181">
                  <c:v>17715</c:v>
                </c:pt>
                <c:pt idx="1182">
                  <c:v>17730</c:v>
                </c:pt>
                <c:pt idx="1183">
                  <c:v>17745</c:v>
                </c:pt>
                <c:pt idx="1184">
                  <c:v>17760</c:v>
                </c:pt>
                <c:pt idx="1185">
                  <c:v>17775</c:v>
                </c:pt>
                <c:pt idx="1186">
                  <c:v>17790</c:v>
                </c:pt>
                <c:pt idx="1187">
                  <c:v>17805</c:v>
                </c:pt>
                <c:pt idx="1188">
                  <c:v>17820</c:v>
                </c:pt>
                <c:pt idx="1189">
                  <c:v>17835</c:v>
                </c:pt>
                <c:pt idx="1190">
                  <c:v>17850</c:v>
                </c:pt>
                <c:pt idx="1191">
                  <c:v>17865</c:v>
                </c:pt>
                <c:pt idx="1192">
                  <c:v>17880</c:v>
                </c:pt>
                <c:pt idx="1193">
                  <c:v>17895</c:v>
                </c:pt>
                <c:pt idx="1194">
                  <c:v>17910</c:v>
                </c:pt>
                <c:pt idx="1195">
                  <c:v>17925</c:v>
                </c:pt>
                <c:pt idx="1196">
                  <c:v>17940</c:v>
                </c:pt>
                <c:pt idx="1197">
                  <c:v>17955</c:v>
                </c:pt>
                <c:pt idx="1198">
                  <c:v>17970</c:v>
                </c:pt>
                <c:pt idx="1199">
                  <c:v>17985</c:v>
                </c:pt>
                <c:pt idx="1200">
                  <c:v>18000</c:v>
                </c:pt>
                <c:pt idx="1201">
                  <c:v>18015</c:v>
                </c:pt>
                <c:pt idx="1202">
                  <c:v>18030</c:v>
                </c:pt>
                <c:pt idx="1203">
                  <c:v>18045</c:v>
                </c:pt>
                <c:pt idx="1204">
                  <c:v>18060</c:v>
                </c:pt>
                <c:pt idx="1205">
                  <c:v>18075</c:v>
                </c:pt>
                <c:pt idx="1206">
                  <c:v>18090</c:v>
                </c:pt>
                <c:pt idx="1207">
                  <c:v>18105</c:v>
                </c:pt>
                <c:pt idx="1208">
                  <c:v>18120</c:v>
                </c:pt>
                <c:pt idx="1209">
                  <c:v>18135</c:v>
                </c:pt>
                <c:pt idx="1210">
                  <c:v>18150</c:v>
                </c:pt>
                <c:pt idx="1211">
                  <c:v>18165</c:v>
                </c:pt>
                <c:pt idx="1212">
                  <c:v>18180</c:v>
                </c:pt>
                <c:pt idx="1213">
                  <c:v>18195</c:v>
                </c:pt>
                <c:pt idx="1214">
                  <c:v>18210</c:v>
                </c:pt>
                <c:pt idx="1215">
                  <c:v>18225</c:v>
                </c:pt>
                <c:pt idx="1216">
                  <c:v>18240</c:v>
                </c:pt>
                <c:pt idx="1217">
                  <c:v>18255</c:v>
                </c:pt>
                <c:pt idx="1218">
                  <c:v>18270</c:v>
                </c:pt>
                <c:pt idx="1219">
                  <c:v>18285</c:v>
                </c:pt>
                <c:pt idx="1220">
                  <c:v>18300</c:v>
                </c:pt>
                <c:pt idx="1221">
                  <c:v>18315</c:v>
                </c:pt>
                <c:pt idx="1222">
                  <c:v>18330</c:v>
                </c:pt>
                <c:pt idx="1223">
                  <c:v>18345</c:v>
                </c:pt>
                <c:pt idx="1224">
                  <c:v>18360</c:v>
                </c:pt>
                <c:pt idx="1225">
                  <c:v>18375</c:v>
                </c:pt>
                <c:pt idx="1226">
                  <c:v>18390</c:v>
                </c:pt>
                <c:pt idx="1227">
                  <c:v>18405</c:v>
                </c:pt>
                <c:pt idx="1228">
                  <c:v>18420</c:v>
                </c:pt>
                <c:pt idx="1229">
                  <c:v>18435</c:v>
                </c:pt>
                <c:pt idx="1230">
                  <c:v>18450</c:v>
                </c:pt>
                <c:pt idx="1231">
                  <c:v>18465</c:v>
                </c:pt>
                <c:pt idx="1232">
                  <c:v>18480</c:v>
                </c:pt>
                <c:pt idx="1233">
                  <c:v>18495</c:v>
                </c:pt>
                <c:pt idx="1234">
                  <c:v>18510</c:v>
                </c:pt>
                <c:pt idx="1235">
                  <c:v>18525</c:v>
                </c:pt>
                <c:pt idx="1236">
                  <c:v>18540</c:v>
                </c:pt>
                <c:pt idx="1237">
                  <c:v>18555</c:v>
                </c:pt>
                <c:pt idx="1238">
                  <c:v>18570</c:v>
                </c:pt>
                <c:pt idx="1239">
                  <c:v>18585</c:v>
                </c:pt>
                <c:pt idx="1240">
                  <c:v>18600</c:v>
                </c:pt>
                <c:pt idx="1241">
                  <c:v>18615</c:v>
                </c:pt>
                <c:pt idx="1242">
                  <c:v>18630</c:v>
                </c:pt>
                <c:pt idx="1243">
                  <c:v>18645</c:v>
                </c:pt>
                <c:pt idx="1244">
                  <c:v>18660</c:v>
                </c:pt>
                <c:pt idx="1245">
                  <c:v>18675</c:v>
                </c:pt>
                <c:pt idx="1246">
                  <c:v>18690</c:v>
                </c:pt>
                <c:pt idx="1247">
                  <c:v>18705</c:v>
                </c:pt>
                <c:pt idx="1248">
                  <c:v>18720</c:v>
                </c:pt>
                <c:pt idx="1249">
                  <c:v>18735</c:v>
                </c:pt>
                <c:pt idx="1250">
                  <c:v>18750</c:v>
                </c:pt>
                <c:pt idx="1251">
                  <c:v>18765</c:v>
                </c:pt>
                <c:pt idx="1252">
                  <c:v>18780</c:v>
                </c:pt>
                <c:pt idx="1253">
                  <c:v>18795</c:v>
                </c:pt>
                <c:pt idx="1254">
                  <c:v>18810</c:v>
                </c:pt>
                <c:pt idx="1255">
                  <c:v>18825</c:v>
                </c:pt>
                <c:pt idx="1256">
                  <c:v>18840</c:v>
                </c:pt>
                <c:pt idx="1257">
                  <c:v>18855</c:v>
                </c:pt>
                <c:pt idx="1258">
                  <c:v>18870</c:v>
                </c:pt>
                <c:pt idx="1259">
                  <c:v>18885</c:v>
                </c:pt>
                <c:pt idx="1260">
                  <c:v>18900</c:v>
                </c:pt>
                <c:pt idx="1261">
                  <c:v>18915</c:v>
                </c:pt>
                <c:pt idx="1262">
                  <c:v>18930</c:v>
                </c:pt>
                <c:pt idx="1263">
                  <c:v>18945</c:v>
                </c:pt>
                <c:pt idx="1264">
                  <c:v>18960</c:v>
                </c:pt>
                <c:pt idx="1265">
                  <c:v>18975</c:v>
                </c:pt>
                <c:pt idx="1266">
                  <c:v>18990</c:v>
                </c:pt>
                <c:pt idx="1267">
                  <c:v>19005</c:v>
                </c:pt>
                <c:pt idx="1268">
                  <c:v>19020</c:v>
                </c:pt>
                <c:pt idx="1269">
                  <c:v>19035</c:v>
                </c:pt>
                <c:pt idx="1270">
                  <c:v>19050</c:v>
                </c:pt>
                <c:pt idx="1271">
                  <c:v>19065</c:v>
                </c:pt>
                <c:pt idx="1272">
                  <c:v>19080</c:v>
                </c:pt>
                <c:pt idx="1273">
                  <c:v>19095</c:v>
                </c:pt>
                <c:pt idx="1274">
                  <c:v>19110</c:v>
                </c:pt>
                <c:pt idx="1275">
                  <c:v>19125</c:v>
                </c:pt>
                <c:pt idx="1276">
                  <c:v>19140</c:v>
                </c:pt>
                <c:pt idx="1277">
                  <c:v>19155</c:v>
                </c:pt>
                <c:pt idx="1278">
                  <c:v>19170</c:v>
                </c:pt>
                <c:pt idx="1279">
                  <c:v>19185</c:v>
                </c:pt>
                <c:pt idx="1280">
                  <c:v>19200</c:v>
                </c:pt>
                <c:pt idx="1281">
                  <c:v>19215</c:v>
                </c:pt>
                <c:pt idx="1282">
                  <c:v>19230</c:v>
                </c:pt>
                <c:pt idx="1283">
                  <c:v>19245</c:v>
                </c:pt>
                <c:pt idx="1284">
                  <c:v>19260</c:v>
                </c:pt>
                <c:pt idx="1285">
                  <c:v>19275</c:v>
                </c:pt>
                <c:pt idx="1286">
                  <c:v>19290</c:v>
                </c:pt>
                <c:pt idx="1287">
                  <c:v>19305</c:v>
                </c:pt>
                <c:pt idx="1288">
                  <c:v>19320</c:v>
                </c:pt>
                <c:pt idx="1289">
                  <c:v>19335</c:v>
                </c:pt>
                <c:pt idx="1290">
                  <c:v>19350</c:v>
                </c:pt>
                <c:pt idx="1291">
                  <c:v>19365</c:v>
                </c:pt>
                <c:pt idx="1292">
                  <c:v>19380</c:v>
                </c:pt>
                <c:pt idx="1293">
                  <c:v>19395</c:v>
                </c:pt>
                <c:pt idx="1294">
                  <c:v>19410</c:v>
                </c:pt>
                <c:pt idx="1295">
                  <c:v>19425</c:v>
                </c:pt>
                <c:pt idx="1296">
                  <c:v>19440</c:v>
                </c:pt>
                <c:pt idx="1297">
                  <c:v>19455</c:v>
                </c:pt>
                <c:pt idx="1298">
                  <c:v>19470</c:v>
                </c:pt>
                <c:pt idx="1299">
                  <c:v>19485</c:v>
                </c:pt>
                <c:pt idx="1300">
                  <c:v>19500</c:v>
                </c:pt>
                <c:pt idx="1301">
                  <c:v>19515</c:v>
                </c:pt>
                <c:pt idx="1302">
                  <c:v>19530</c:v>
                </c:pt>
                <c:pt idx="1303">
                  <c:v>19545</c:v>
                </c:pt>
                <c:pt idx="1304">
                  <c:v>19560</c:v>
                </c:pt>
                <c:pt idx="1305">
                  <c:v>19575</c:v>
                </c:pt>
                <c:pt idx="1306">
                  <c:v>19590</c:v>
                </c:pt>
                <c:pt idx="1307">
                  <c:v>19605</c:v>
                </c:pt>
                <c:pt idx="1308">
                  <c:v>19620</c:v>
                </c:pt>
                <c:pt idx="1309">
                  <c:v>19635</c:v>
                </c:pt>
                <c:pt idx="1310">
                  <c:v>19650</c:v>
                </c:pt>
                <c:pt idx="1311">
                  <c:v>19665</c:v>
                </c:pt>
                <c:pt idx="1312">
                  <c:v>19680</c:v>
                </c:pt>
                <c:pt idx="1313">
                  <c:v>19695</c:v>
                </c:pt>
                <c:pt idx="1314">
                  <c:v>19710</c:v>
                </c:pt>
                <c:pt idx="1315">
                  <c:v>19725</c:v>
                </c:pt>
                <c:pt idx="1316">
                  <c:v>19740</c:v>
                </c:pt>
                <c:pt idx="1317">
                  <c:v>19755</c:v>
                </c:pt>
                <c:pt idx="1318">
                  <c:v>19770</c:v>
                </c:pt>
                <c:pt idx="1319">
                  <c:v>19785</c:v>
                </c:pt>
                <c:pt idx="1320">
                  <c:v>19800</c:v>
                </c:pt>
                <c:pt idx="1321">
                  <c:v>19815</c:v>
                </c:pt>
                <c:pt idx="1322">
                  <c:v>19830</c:v>
                </c:pt>
                <c:pt idx="1323">
                  <c:v>19845</c:v>
                </c:pt>
                <c:pt idx="1324">
                  <c:v>19860</c:v>
                </c:pt>
                <c:pt idx="1325">
                  <c:v>19875</c:v>
                </c:pt>
                <c:pt idx="1326">
                  <c:v>19890</c:v>
                </c:pt>
                <c:pt idx="1327">
                  <c:v>19905</c:v>
                </c:pt>
                <c:pt idx="1328">
                  <c:v>19920</c:v>
                </c:pt>
                <c:pt idx="1329">
                  <c:v>19935</c:v>
                </c:pt>
                <c:pt idx="1330">
                  <c:v>19950</c:v>
                </c:pt>
                <c:pt idx="1331">
                  <c:v>19965</c:v>
                </c:pt>
                <c:pt idx="1332">
                  <c:v>19980</c:v>
                </c:pt>
                <c:pt idx="1333">
                  <c:v>19995</c:v>
                </c:pt>
                <c:pt idx="1334">
                  <c:v>20010</c:v>
                </c:pt>
                <c:pt idx="1335">
                  <c:v>20025</c:v>
                </c:pt>
                <c:pt idx="1336">
                  <c:v>20040</c:v>
                </c:pt>
                <c:pt idx="1337">
                  <c:v>20055</c:v>
                </c:pt>
                <c:pt idx="1338">
                  <c:v>20070</c:v>
                </c:pt>
                <c:pt idx="1339">
                  <c:v>20085</c:v>
                </c:pt>
                <c:pt idx="1340">
                  <c:v>20100</c:v>
                </c:pt>
                <c:pt idx="1341">
                  <c:v>20115</c:v>
                </c:pt>
                <c:pt idx="1342">
                  <c:v>20130</c:v>
                </c:pt>
                <c:pt idx="1343">
                  <c:v>20145</c:v>
                </c:pt>
                <c:pt idx="1344">
                  <c:v>20160</c:v>
                </c:pt>
                <c:pt idx="1345">
                  <c:v>20175</c:v>
                </c:pt>
                <c:pt idx="1346">
                  <c:v>20190</c:v>
                </c:pt>
                <c:pt idx="1347">
                  <c:v>20205</c:v>
                </c:pt>
                <c:pt idx="1348">
                  <c:v>20220</c:v>
                </c:pt>
                <c:pt idx="1349">
                  <c:v>20235</c:v>
                </c:pt>
                <c:pt idx="1350">
                  <c:v>20250</c:v>
                </c:pt>
                <c:pt idx="1351">
                  <c:v>20265</c:v>
                </c:pt>
                <c:pt idx="1352">
                  <c:v>20280</c:v>
                </c:pt>
                <c:pt idx="1353">
                  <c:v>20295</c:v>
                </c:pt>
                <c:pt idx="1354">
                  <c:v>20310</c:v>
                </c:pt>
                <c:pt idx="1355">
                  <c:v>20325</c:v>
                </c:pt>
                <c:pt idx="1356">
                  <c:v>20340</c:v>
                </c:pt>
                <c:pt idx="1357">
                  <c:v>20355</c:v>
                </c:pt>
                <c:pt idx="1358">
                  <c:v>20370</c:v>
                </c:pt>
                <c:pt idx="1359">
                  <c:v>20385</c:v>
                </c:pt>
                <c:pt idx="1360">
                  <c:v>20400</c:v>
                </c:pt>
                <c:pt idx="1361">
                  <c:v>20415</c:v>
                </c:pt>
                <c:pt idx="1362">
                  <c:v>20430</c:v>
                </c:pt>
                <c:pt idx="1363">
                  <c:v>20445</c:v>
                </c:pt>
                <c:pt idx="1364">
                  <c:v>20460</c:v>
                </c:pt>
                <c:pt idx="1365">
                  <c:v>20475</c:v>
                </c:pt>
                <c:pt idx="1366">
                  <c:v>20490</c:v>
                </c:pt>
                <c:pt idx="1367">
                  <c:v>20505</c:v>
                </c:pt>
                <c:pt idx="1368">
                  <c:v>20520</c:v>
                </c:pt>
                <c:pt idx="1369">
                  <c:v>20535</c:v>
                </c:pt>
                <c:pt idx="1370">
                  <c:v>20550</c:v>
                </c:pt>
                <c:pt idx="1371">
                  <c:v>20565</c:v>
                </c:pt>
                <c:pt idx="1372">
                  <c:v>20580</c:v>
                </c:pt>
                <c:pt idx="1373">
                  <c:v>20595</c:v>
                </c:pt>
                <c:pt idx="1374">
                  <c:v>20610</c:v>
                </c:pt>
                <c:pt idx="1375">
                  <c:v>20625</c:v>
                </c:pt>
                <c:pt idx="1376">
                  <c:v>20640</c:v>
                </c:pt>
                <c:pt idx="1377">
                  <c:v>20655</c:v>
                </c:pt>
                <c:pt idx="1378">
                  <c:v>20670</c:v>
                </c:pt>
                <c:pt idx="1379">
                  <c:v>20685</c:v>
                </c:pt>
                <c:pt idx="1380">
                  <c:v>20700</c:v>
                </c:pt>
                <c:pt idx="1381">
                  <c:v>20715</c:v>
                </c:pt>
                <c:pt idx="1382">
                  <c:v>20730</c:v>
                </c:pt>
                <c:pt idx="1383">
                  <c:v>20745</c:v>
                </c:pt>
                <c:pt idx="1384">
                  <c:v>20760</c:v>
                </c:pt>
                <c:pt idx="1385">
                  <c:v>20775</c:v>
                </c:pt>
                <c:pt idx="1386">
                  <c:v>20790</c:v>
                </c:pt>
                <c:pt idx="1387">
                  <c:v>20805</c:v>
                </c:pt>
                <c:pt idx="1388">
                  <c:v>20820</c:v>
                </c:pt>
                <c:pt idx="1389">
                  <c:v>20835</c:v>
                </c:pt>
                <c:pt idx="1390">
                  <c:v>20850</c:v>
                </c:pt>
                <c:pt idx="1391">
                  <c:v>20865</c:v>
                </c:pt>
                <c:pt idx="1392">
                  <c:v>20880</c:v>
                </c:pt>
                <c:pt idx="1393">
                  <c:v>20895</c:v>
                </c:pt>
                <c:pt idx="1394">
                  <c:v>20910</c:v>
                </c:pt>
                <c:pt idx="1395">
                  <c:v>20925</c:v>
                </c:pt>
                <c:pt idx="1396">
                  <c:v>20940</c:v>
                </c:pt>
                <c:pt idx="1397">
                  <c:v>20955</c:v>
                </c:pt>
                <c:pt idx="1398">
                  <c:v>20970</c:v>
                </c:pt>
                <c:pt idx="1399">
                  <c:v>20985</c:v>
                </c:pt>
                <c:pt idx="1400">
                  <c:v>21000</c:v>
                </c:pt>
                <c:pt idx="1401">
                  <c:v>21015</c:v>
                </c:pt>
                <c:pt idx="1402">
                  <c:v>21030</c:v>
                </c:pt>
                <c:pt idx="1403">
                  <c:v>21045</c:v>
                </c:pt>
                <c:pt idx="1404">
                  <c:v>21060</c:v>
                </c:pt>
                <c:pt idx="1405">
                  <c:v>21075</c:v>
                </c:pt>
                <c:pt idx="1406">
                  <c:v>21090</c:v>
                </c:pt>
                <c:pt idx="1407">
                  <c:v>21105</c:v>
                </c:pt>
                <c:pt idx="1408">
                  <c:v>21120</c:v>
                </c:pt>
                <c:pt idx="1409">
                  <c:v>21135</c:v>
                </c:pt>
                <c:pt idx="1410">
                  <c:v>21150</c:v>
                </c:pt>
                <c:pt idx="1411">
                  <c:v>21165</c:v>
                </c:pt>
                <c:pt idx="1412">
                  <c:v>21180</c:v>
                </c:pt>
                <c:pt idx="1413">
                  <c:v>21195</c:v>
                </c:pt>
                <c:pt idx="1414">
                  <c:v>21210</c:v>
                </c:pt>
                <c:pt idx="1415">
                  <c:v>21225</c:v>
                </c:pt>
                <c:pt idx="1416">
                  <c:v>21240</c:v>
                </c:pt>
                <c:pt idx="1417">
                  <c:v>21255</c:v>
                </c:pt>
                <c:pt idx="1418">
                  <c:v>21270</c:v>
                </c:pt>
                <c:pt idx="1419">
                  <c:v>21285</c:v>
                </c:pt>
                <c:pt idx="1420">
                  <c:v>21300</c:v>
                </c:pt>
                <c:pt idx="1421">
                  <c:v>21315</c:v>
                </c:pt>
                <c:pt idx="1422">
                  <c:v>21330</c:v>
                </c:pt>
                <c:pt idx="1423">
                  <c:v>21345</c:v>
                </c:pt>
                <c:pt idx="1424">
                  <c:v>21360</c:v>
                </c:pt>
                <c:pt idx="1425">
                  <c:v>21375</c:v>
                </c:pt>
                <c:pt idx="1426">
                  <c:v>21390</c:v>
                </c:pt>
                <c:pt idx="1427">
                  <c:v>21405</c:v>
                </c:pt>
                <c:pt idx="1428">
                  <c:v>21420</c:v>
                </c:pt>
                <c:pt idx="1429">
                  <c:v>21435</c:v>
                </c:pt>
                <c:pt idx="1430">
                  <c:v>21450</c:v>
                </c:pt>
                <c:pt idx="1431">
                  <c:v>21465</c:v>
                </c:pt>
                <c:pt idx="1432">
                  <c:v>21480</c:v>
                </c:pt>
                <c:pt idx="1433">
                  <c:v>21495</c:v>
                </c:pt>
                <c:pt idx="1434">
                  <c:v>21510</c:v>
                </c:pt>
                <c:pt idx="1435">
                  <c:v>21525</c:v>
                </c:pt>
                <c:pt idx="1436">
                  <c:v>21540</c:v>
                </c:pt>
                <c:pt idx="1437">
                  <c:v>21555</c:v>
                </c:pt>
                <c:pt idx="1438">
                  <c:v>21570</c:v>
                </c:pt>
                <c:pt idx="1439">
                  <c:v>21585</c:v>
                </c:pt>
                <c:pt idx="1440">
                  <c:v>21600</c:v>
                </c:pt>
                <c:pt idx="1441">
                  <c:v>21615</c:v>
                </c:pt>
                <c:pt idx="1442">
                  <c:v>21630</c:v>
                </c:pt>
                <c:pt idx="1443">
                  <c:v>21645</c:v>
                </c:pt>
                <c:pt idx="1444">
                  <c:v>21660</c:v>
                </c:pt>
                <c:pt idx="1445">
                  <c:v>21675</c:v>
                </c:pt>
                <c:pt idx="1446">
                  <c:v>21690</c:v>
                </c:pt>
                <c:pt idx="1447">
                  <c:v>21705</c:v>
                </c:pt>
                <c:pt idx="1448">
                  <c:v>21720</c:v>
                </c:pt>
                <c:pt idx="1449">
                  <c:v>21735</c:v>
                </c:pt>
                <c:pt idx="1450">
                  <c:v>21750</c:v>
                </c:pt>
                <c:pt idx="1451">
                  <c:v>21765</c:v>
                </c:pt>
                <c:pt idx="1452">
                  <c:v>21780</c:v>
                </c:pt>
                <c:pt idx="1453">
                  <c:v>21795</c:v>
                </c:pt>
                <c:pt idx="1454">
                  <c:v>21810</c:v>
                </c:pt>
                <c:pt idx="1455">
                  <c:v>21825</c:v>
                </c:pt>
                <c:pt idx="1456">
                  <c:v>21840</c:v>
                </c:pt>
                <c:pt idx="1457">
                  <c:v>21855</c:v>
                </c:pt>
                <c:pt idx="1458">
                  <c:v>21870</c:v>
                </c:pt>
                <c:pt idx="1459">
                  <c:v>21885</c:v>
                </c:pt>
                <c:pt idx="1460">
                  <c:v>21900</c:v>
                </c:pt>
                <c:pt idx="1461">
                  <c:v>21915</c:v>
                </c:pt>
                <c:pt idx="1462">
                  <c:v>21930</c:v>
                </c:pt>
                <c:pt idx="1463">
                  <c:v>21945</c:v>
                </c:pt>
                <c:pt idx="1464">
                  <c:v>21960</c:v>
                </c:pt>
                <c:pt idx="1465">
                  <c:v>21975</c:v>
                </c:pt>
                <c:pt idx="1466">
                  <c:v>21990</c:v>
                </c:pt>
                <c:pt idx="1467">
                  <c:v>22005</c:v>
                </c:pt>
                <c:pt idx="1468">
                  <c:v>22020</c:v>
                </c:pt>
                <c:pt idx="1469">
                  <c:v>22035</c:v>
                </c:pt>
                <c:pt idx="1470">
                  <c:v>22050</c:v>
                </c:pt>
                <c:pt idx="1471">
                  <c:v>22065</c:v>
                </c:pt>
                <c:pt idx="1472">
                  <c:v>22080</c:v>
                </c:pt>
                <c:pt idx="1473">
                  <c:v>22095</c:v>
                </c:pt>
                <c:pt idx="1474">
                  <c:v>22110</c:v>
                </c:pt>
                <c:pt idx="1475">
                  <c:v>22125</c:v>
                </c:pt>
                <c:pt idx="1476">
                  <c:v>22140</c:v>
                </c:pt>
                <c:pt idx="1477">
                  <c:v>22155</c:v>
                </c:pt>
                <c:pt idx="1478">
                  <c:v>22170</c:v>
                </c:pt>
                <c:pt idx="1479">
                  <c:v>22185</c:v>
                </c:pt>
                <c:pt idx="1480">
                  <c:v>22200</c:v>
                </c:pt>
                <c:pt idx="1481">
                  <c:v>22215</c:v>
                </c:pt>
                <c:pt idx="1482">
                  <c:v>22230</c:v>
                </c:pt>
                <c:pt idx="1483">
                  <c:v>22245</c:v>
                </c:pt>
                <c:pt idx="1484">
                  <c:v>22260</c:v>
                </c:pt>
                <c:pt idx="1485">
                  <c:v>22275</c:v>
                </c:pt>
                <c:pt idx="1486">
                  <c:v>22290</c:v>
                </c:pt>
                <c:pt idx="1487">
                  <c:v>22305</c:v>
                </c:pt>
                <c:pt idx="1488">
                  <c:v>22320</c:v>
                </c:pt>
                <c:pt idx="1489">
                  <c:v>22335</c:v>
                </c:pt>
                <c:pt idx="1490">
                  <c:v>22350</c:v>
                </c:pt>
                <c:pt idx="1491">
                  <c:v>22365</c:v>
                </c:pt>
                <c:pt idx="1492">
                  <c:v>22380</c:v>
                </c:pt>
                <c:pt idx="1493">
                  <c:v>22395</c:v>
                </c:pt>
                <c:pt idx="1494">
                  <c:v>22410</c:v>
                </c:pt>
                <c:pt idx="1495">
                  <c:v>22425</c:v>
                </c:pt>
                <c:pt idx="1496">
                  <c:v>22440</c:v>
                </c:pt>
                <c:pt idx="1497">
                  <c:v>22455</c:v>
                </c:pt>
                <c:pt idx="1498">
                  <c:v>22470</c:v>
                </c:pt>
                <c:pt idx="1499">
                  <c:v>22485</c:v>
                </c:pt>
                <c:pt idx="1500">
                  <c:v>22500</c:v>
                </c:pt>
                <c:pt idx="1501">
                  <c:v>22515</c:v>
                </c:pt>
                <c:pt idx="1502">
                  <c:v>22530</c:v>
                </c:pt>
                <c:pt idx="1503">
                  <c:v>22545</c:v>
                </c:pt>
                <c:pt idx="1504">
                  <c:v>22560</c:v>
                </c:pt>
                <c:pt idx="1505">
                  <c:v>22575</c:v>
                </c:pt>
                <c:pt idx="1506">
                  <c:v>22590</c:v>
                </c:pt>
                <c:pt idx="1507">
                  <c:v>22605</c:v>
                </c:pt>
                <c:pt idx="1508">
                  <c:v>22620</c:v>
                </c:pt>
                <c:pt idx="1509">
                  <c:v>22635</c:v>
                </c:pt>
                <c:pt idx="1510">
                  <c:v>22650</c:v>
                </c:pt>
                <c:pt idx="1511">
                  <c:v>22665</c:v>
                </c:pt>
                <c:pt idx="1512">
                  <c:v>22680</c:v>
                </c:pt>
                <c:pt idx="1513">
                  <c:v>22695</c:v>
                </c:pt>
                <c:pt idx="1514">
                  <c:v>22710</c:v>
                </c:pt>
                <c:pt idx="1515">
                  <c:v>22725</c:v>
                </c:pt>
                <c:pt idx="1516">
                  <c:v>22740</c:v>
                </c:pt>
                <c:pt idx="1517">
                  <c:v>22755</c:v>
                </c:pt>
                <c:pt idx="1518">
                  <c:v>22770</c:v>
                </c:pt>
                <c:pt idx="1519">
                  <c:v>22785</c:v>
                </c:pt>
                <c:pt idx="1520">
                  <c:v>22800</c:v>
                </c:pt>
                <c:pt idx="1521">
                  <c:v>22815</c:v>
                </c:pt>
                <c:pt idx="1522">
                  <c:v>22830</c:v>
                </c:pt>
                <c:pt idx="1523">
                  <c:v>22845</c:v>
                </c:pt>
                <c:pt idx="1524">
                  <c:v>22860</c:v>
                </c:pt>
                <c:pt idx="1525">
                  <c:v>22875</c:v>
                </c:pt>
                <c:pt idx="1526">
                  <c:v>22890</c:v>
                </c:pt>
                <c:pt idx="1527">
                  <c:v>22905</c:v>
                </c:pt>
                <c:pt idx="1528">
                  <c:v>22920</c:v>
                </c:pt>
                <c:pt idx="1529">
                  <c:v>22935</c:v>
                </c:pt>
                <c:pt idx="1530">
                  <c:v>22950</c:v>
                </c:pt>
                <c:pt idx="1531">
                  <c:v>22965</c:v>
                </c:pt>
                <c:pt idx="1532">
                  <c:v>22980</c:v>
                </c:pt>
                <c:pt idx="1533">
                  <c:v>22995</c:v>
                </c:pt>
                <c:pt idx="1534">
                  <c:v>23010</c:v>
                </c:pt>
                <c:pt idx="1535">
                  <c:v>23025</c:v>
                </c:pt>
                <c:pt idx="1536">
                  <c:v>23040</c:v>
                </c:pt>
                <c:pt idx="1537">
                  <c:v>23055</c:v>
                </c:pt>
                <c:pt idx="1538">
                  <c:v>23070</c:v>
                </c:pt>
                <c:pt idx="1539">
                  <c:v>23085</c:v>
                </c:pt>
                <c:pt idx="1540">
                  <c:v>23100</c:v>
                </c:pt>
                <c:pt idx="1541">
                  <c:v>23115</c:v>
                </c:pt>
                <c:pt idx="1542">
                  <c:v>23130</c:v>
                </c:pt>
                <c:pt idx="1543">
                  <c:v>23145</c:v>
                </c:pt>
                <c:pt idx="1544">
                  <c:v>23160</c:v>
                </c:pt>
                <c:pt idx="1545">
                  <c:v>23175</c:v>
                </c:pt>
                <c:pt idx="1546">
                  <c:v>23190</c:v>
                </c:pt>
                <c:pt idx="1547">
                  <c:v>23205</c:v>
                </c:pt>
                <c:pt idx="1548">
                  <c:v>23220</c:v>
                </c:pt>
                <c:pt idx="1549">
                  <c:v>23235</c:v>
                </c:pt>
                <c:pt idx="1550">
                  <c:v>23250</c:v>
                </c:pt>
                <c:pt idx="1551">
                  <c:v>23265</c:v>
                </c:pt>
                <c:pt idx="1552">
                  <c:v>23280</c:v>
                </c:pt>
                <c:pt idx="1553">
                  <c:v>23295</c:v>
                </c:pt>
                <c:pt idx="1554">
                  <c:v>23310</c:v>
                </c:pt>
                <c:pt idx="1555">
                  <c:v>23325</c:v>
                </c:pt>
                <c:pt idx="1556">
                  <c:v>23340</c:v>
                </c:pt>
                <c:pt idx="1557">
                  <c:v>23355</c:v>
                </c:pt>
                <c:pt idx="1558">
                  <c:v>23370</c:v>
                </c:pt>
                <c:pt idx="1559">
                  <c:v>23385</c:v>
                </c:pt>
                <c:pt idx="1560">
                  <c:v>23400</c:v>
                </c:pt>
                <c:pt idx="1561">
                  <c:v>23415</c:v>
                </c:pt>
                <c:pt idx="1562">
                  <c:v>23430</c:v>
                </c:pt>
                <c:pt idx="1563">
                  <c:v>23445</c:v>
                </c:pt>
                <c:pt idx="1564">
                  <c:v>23460</c:v>
                </c:pt>
                <c:pt idx="1565">
                  <c:v>23475</c:v>
                </c:pt>
                <c:pt idx="1566">
                  <c:v>23490</c:v>
                </c:pt>
                <c:pt idx="1567">
                  <c:v>23505</c:v>
                </c:pt>
                <c:pt idx="1568">
                  <c:v>23520</c:v>
                </c:pt>
                <c:pt idx="1569">
                  <c:v>23535</c:v>
                </c:pt>
                <c:pt idx="1570">
                  <c:v>23550</c:v>
                </c:pt>
                <c:pt idx="1571">
                  <c:v>23565</c:v>
                </c:pt>
                <c:pt idx="1572">
                  <c:v>23580</c:v>
                </c:pt>
                <c:pt idx="1573">
                  <c:v>23595</c:v>
                </c:pt>
                <c:pt idx="1574">
                  <c:v>23610</c:v>
                </c:pt>
                <c:pt idx="1575">
                  <c:v>23625</c:v>
                </c:pt>
                <c:pt idx="1576">
                  <c:v>23640</c:v>
                </c:pt>
                <c:pt idx="1577">
                  <c:v>23655</c:v>
                </c:pt>
                <c:pt idx="1578">
                  <c:v>23670</c:v>
                </c:pt>
                <c:pt idx="1579">
                  <c:v>23685</c:v>
                </c:pt>
                <c:pt idx="1580">
                  <c:v>23700</c:v>
                </c:pt>
                <c:pt idx="1581">
                  <c:v>23715</c:v>
                </c:pt>
                <c:pt idx="1582">
                  <c:v>23730</c:v>
                </c:pt>
                <c:pt idx="1583">
                  <c:v>23745</c:v>
                </c:pt>
                <c:pt idx="1584">
                  <c:v>23760</c:v>
                </c:pt>
                <c:pt idx="1585">
                  <c:v>23775</c:v>
                </c:pt>
                <c:pt idx="1586">
                  <c:v>23790</c:v>
                </c:pt>
                <c:pt idx="1587">
                  <c:v>23805</c:v>
                </c:pt>
                <c:pt idx="1588">
                  <c:v>23820</c:v>
                </c:pt>
                <c:pt idx="1589">
                  <c:v>23835</c:v>
                </c:pt>
                <c:pt idx="1590">
                  <c:v>23850</c:v>
                </c:pt>
                <c:pt idx="1591">
                  <c:v>23865</c:v>
                </c:pt>
                <c:pt idx="1592">
                  <c:v>23880</c:v>
                </c:pt>
                <c:pt idx="1593">
                  <c:v>23895</c:v>
                </c:pt>
                <c:pt idx="1594">
                  <c:v>23910</c:v>
                </c:pt>
                <c:pt idx="1595">
                  <c:v>23925</c:v>
                </c:pt>
                <c:pt idx="1596">
                  <c:v>23940</c:v>
                </c:pt>
                <c:pt idx="1597">
                  <c:v>23955</c:v>
                </c:pt>
                <c:pt idx="1598">
                  <c:v>23970</c:v>
                </c:pt>
                <c:pt idx="1599">
                  <c:v>23985</c:v>
                </c:pt>
                <c:pt idx="1600">
                  <c:v>24000</c:v>
                </c:pt>
                <c:pt idx="1601">
                  <c:v>24015</c:v>
                </c:pt>
                <c:pt idx="1602">
                  <c:v>24030</c:v>
                </c:pt>
                <c:pt idx="1603">
                  <c:v>24045</c:v>
                </c:pt>
                <c:pt idx="1604">
                  <c:v>24060</c:v>
                </c:pt>
                <c:pt idx="1605">
                  <c:v>24075</c:v>
                </c:pt>
                <c:pt idx="1606">
                  <c:v>24090</c:v>
                </c:pt>
                <c:pt idx="1607">
                  <c:v>24105</c:v>
                </c:pt>
                <c:pt idx="1608">
                  <c:v>24120</c:v>
                </c:pt>
                <c:pt idx="1609">
                  <c:v>24135</c:v>
                </c:pt>
                <c:pt idx="1610">
                  <c:v>24150</c:v>
                </c:pt>
                <c:pt idx="1611">
                  <c:v>24165</c:v>
                </c:pt>
                <c:pt idx="1612">
                  <c:v>24180</c:v>
                </c:pt>
                <c:pt idx="1613">
                  <c:v>24195</c:v>
                </c:pt>
                <c:pt idx="1614">
                  <c:v>24210</c:v>
                </c:pt>
                <c:pt idx="1615">
                  <c:v>24225</c:v>
                </c:pt>
                <c:pt idx="1616">
                  <c:v>24240</c:v>
                </c:pt>
                <c:pt idx="1617">
                  <c:v>24255</c:v>
                </c:pt>
                <c:pt idx="1618">
                  <c:v>24270</c:v>
                </c:pt>
                <c:pt idx="1619">
                  <c:v>24285</c:v>
                </c:pt>
                <c:pt idx="1620">
                  <c:v>24300</c:v>
                </c:pt>
                <c:pt idx="1621">
                  <c:v>24315</c:v>
                </c:pt>
                <c:pt idx="1622">
                  <c:v>24330</c:v>
                </c:pt>
                <c:pt idx="1623">
                  <c:v>24345</c:v>
                </c:pt>
                <c:pt idx="1624">
                  <c:v>24360</c:v>
                </c:pt>
                <c:pt idx="1625">
                  <c:v>24375</c:v>
                </c:pt>
                <c:pt idx="1626">
                  <c:v>24390</c:v>
                </c:pt>
                <c:pt idx="1627">
                  <c:v>24405</c:v>
                </c:pt>
                <c:pt idx="1628">
                  <c:v>24420</c:v>
                </c:pt>
                <c:pt idx="1629">
                  <c:v>24435</c:v>
                </c:pt>
                <c:pt idx="1630">
                  <c:v>24450</c:v>
                </c:pt>
                <c:pt idx="1631">
                  <c:v>24465</c:v>
                </c:pt>
                <c:pt idx="1632">
                  <c:v>24480</c:v>
                </c:pt>
                <c:pt idx="1633">
                  <c:v>24495</c:v>
                </c:pt>
                <c:pt idx="1634">
                  <c:v>24510</c:v>
                </c:pt>
                <c:pt idx="1635">
                  <c:v>24525</c:v>
                </c:pt>
                <c:pt idx="1636">
                  <c:v>24540</c:v>
                </c:pt>
                <c:pt idx="1637">
                  <c:v>24555</c:v>
                </c:pt>
                <c:pt idx="1638">
                  <c:v>24570</c:v>
                </c:pt>
                <c:pt idx="1639">
                  <c:v>24585</c:v>
                </c:pt>
                <c:pt idx="1640">
                  <c:v>24600</c:v>
                </c:pt>
                <c:pt idx="1641">
                  <c:v>24615</c:v>
                </c:pt>
                <c:pt idx="1642">
                  <c:v>24630</c:v>
                </c:pt>
                <c:pt idx="1643">
                  <c:v>24645</c:v>
                </c:pt>
                <c:pt idx="1644">
                  <c:v>24660</c:v>
                </c:pt>
                <c:pt idx="1645">
                  <c:v>24675</c:v>
                </c:pt>
                <c:pt idx="1646">
                  <c:v>24690</c:v>
                </c:pt>
                <c:pt idx="1647">
                  <c:v>24705</c:v>
                </c:pt>
                <c:pt idx="1648">
                  <c:v>24720</c:v>
                </c:pt>
                <c:pt idx="1649">
                  <c:v>24735</c:v>
                </c:pt>
                <c:pt idx="1650">
                  <c:v>24750</c:v>
                </c:pt>
                <c:pt idx="1651">
                  <c:v>24765</c:v>
                </c:pt>
                <c:pt idx="1652">
                  <c:v>24780</c:v>
                </c:pt>
                <c:pt idx="1653">
                  <c:v>24795</c:v>
                </c:pt>
                <c:pt idx="1654">
                  <c:v>24810</c:v>
                </c:pt>
                <c:pt idx="1655">
                  <c:v>24825</c:v>
                </c:pt>
                <c:pt idx="1656">
                  <c:v>24840</c:v>
                </c:pt>
                <c:pt idx="1657">
                  <c:v>24855</c:v>
                </c:pt>
                <c:pt idx="1658">
                  <c:v>24870</c:v>
                </c:pt>
                <c:pt idx="1659">
                  <c:v>24885</c:v>
                </c:pt>
                <c:pt idx="1660">
                  <c:v>24900</c:v>
                </c:pt>
                <c:pt idx="1661">
                  <c:v>24915</c:v>
                </c:pt>
                <c:pt idx="1662">
                  <c:v>24930</c:v>
                </c:pt>
                <c:pt idx="1663">
                  <c:v>24945</c:v>
                </c:pt>
                <c:pt idx="1664">
                  <c:v>24960</c:v>
                </c:pt>
                <c:pt idx="1665">
                  <c:v>24975</c:v>
                </c:pt>
                <c:pt idx="1666">
                  <c:v>24990</c:v>
                </c:pt>
                <c:pt idx="1667">
                  <c:v>25005</c:v>
                </c:pt>
                <c:pt idx="1668">
                  <c:v>25020</c:v>
                </c:pt>
                <c:pt idx="1669">
                  <c:v>25035</c:v>
                </c:pt>
                <c:pt idx="1670">
                  <c:v>25050</c:v>
                </c:pt>
                <c:pt idx="1671">
                  <c:v>25065</c:v>
                </c:pt>
                <c:pt idx="1672">
                  <c:v>25080</c:v>
                </c:pt>
                <c:pt idx="1673">
                  <c:v>25095</c:v>
                </c:pt>
                <c:pt idx="1674">
                  <c:v>25110</c:v>
                </c:pt>
                <c:pt idx="1675">
                  <c:v>25125</c:v>
                </c:pt>
                <c:pt idx="1676">
                  <c:v>25140</c:v>
                </c:pt>
                <c:pt idx="1677">
                  <c:v>25155</c:v>
                </c:pt>
                <c:pt idx="1678">
                  <c:v>25170</c:v>
                </c:pt>
                <c:pt idx="1679">
                  <c:v>25185</c:v>
                </c:pt>
                <c:pt idx="1680">
                  <c:v>25200</c:v>
                </c:pt>
                <c:pt idx="1681">
                  <c:v>25215</c:v>
                </c:pt>
                <c:pt idx="1682">
                  <c:v>25230</c:v>
                </c:pt>
                <c:pt idx="1683">
                  <c:v>25245</c:v>
                </c:pt>
                <c:pt idx="1684">
                  <c:v>25260</c:v>
                </c:pt>
                <c:pt idx="1685">
                  <c:v>25275</c:v>
                </c:pt>
                <c:pt idx="1686">
                  <c:v>25290</c:v>
                </c:pt>
                <c:pt idx="1687">
                  <c:v>25305</c:v>
                </c:pt>
                <c:pt idx="1688">
                  <c:v>25320</c:v>
                </c:pt>
                <c:pt idx="1689">
                  <c:v>25335</c:v>
                </c:pt>
                <c:pt idx="1690">
                  <c:v>25350</c:v>
                </c:pt>
                <c:pt idx="1691">
                  <c:v>25365</c:v>
                </c:pt>
                <c:pt idx="1692">
                  <c:v>25380</c:v>
                </c:pt>
                <c:pt idx="1693">
                  <c:v>25395</c:v>
                </c:pt>
                <c:pt idx="1694">
                  <c:v>25410</c:v>
                </c:pt>
                <c:pt idx="1695">
                  <c:v>25425</c:v>
                </c:pt>
                <c:pt idx="1696">
                  <c:v>25440</c:v>
                </c:pt>
                <c:pt idx="1697">
                  <c:v>25455</c:v>
                </c:pt>
                <c:pt idx="1698">
                  <c:v>25470</c:v>
                </c:pt>
                <c:pt idx="1699">
                  <c:v>25485</c:v>
                </c:pt>
                <c:pt idx="1700">
                  <c:v>25500</c:v>
                </c:pt>
                <c:pt idx="1701">
                  <c:v>25515</c:v>
                </c:pt>
                <c:pt idx="1702">
                  <c:v>25530</c:v>
                </c:pt>
                <c:pt idx="1703">
                  <c:v>25545</c:v>
                </c:pt>
                <c:pt idx="1704">
                  <c:v>25560</c:v>
                </c:pt>
                <c:pt idx="1705">
                  <c:v>25575</c:v>
                </c:pt>
                <c:pt idx="1706">
                  <c:v>25590</c:v>
                </c:pt>
                <c:pt idx="1707">
                  <c:v>25605</c:v>
                </c:pt>
                <c:pt idx="1708">
                  <c:v>25620</c:v>
                </c:pt>
                <c:pt idx="1709">
                  <c:v>25635</c:v>
                </c:pt>
                <c:pt idx="1710">
                  <c:v>25650</c:v>
                </c:pt>
                <c:pt idx="1711">
                  <c:v>25665</c:v>
                </c:pt>
                <c:pt idx="1712">
                  <c:v>25680</c:v>
                </c:pt>
                <c:pt idx="1713">
                  <c:v>25695</c:v>
                </c:pt>
                <c:pt idx="1714">
                  <c:v>25710</c:v>
                </c:pt>
                <c:pt idx="1715">
                  <c:v>25725</c:v>
                </c:pt>
                <c:pt idx="1716">
                  <c:v>25740</c:v>
                </c:pt>
                <c:pt idx="1717">
                  <c:v>25755</c:v>
                </c:pt>
                <c:pt idx="1718">
                  <c:v>25770</c:v>
                </c:pt>
                <c:pt idx="1719">
                  <c:v>25785</c:v>
                </c:pt>
                <c:pt idx="1720">
                  <c:v>25800</c:v>
                </c:pt>
                <c:pt idx="1721">
                  <c:v>25815</c:v>
                </c:pt>
                <c:pt idx="1722">
                  <c:v>25830</c:v>
                </c:pt>
                <c:pt idx="1723">
                  <c:v>25845</c:v>
                </c:pt>
                <c:pt idx="1724">
                  <c:v>25860</c:v>
                </c:pt>
                <c:pt idx="1725">
                  <c:v>25875</c:v>
                </c:pt>
                <c:pt idx="1726">
                  <c:v>25890</c:v>
                </c:pt>
                <c:pt idx="1727">
                  <c:v>25905</c:v>
                </c:pt>
                <c:pt idx="1728">
                  <c:v>25920</c:v>
                </c:pt>
                <c:pt idx="1729">
                  <c:v>25935</c:v>
                </c:pt>
                <c:pt idx="1730">
                  <c:v>25950</c:v>
                </c:pt>
                <c:pt idx="1731">
                  <c:v>25965</c:v>
                </c:pt>
                <c:pt idx="1732">
                  <c:v>25980</c:v>
                </c:pt>
                <c:pt idx="1733">
                  <c:v>25995</c:v>
                </c:pt>
                <c:pt idx="1734">
                  <c:v>26010</c:v>
                </c:pt>
                <c:pt idx="1735">
                  <c:v>26025</c:v>
                </c:pt>
                <c:pt idx="1736">
                  <c:v>26040</c:v>
                </c:pt>
                <c:pt idx="1737">
                  <c:v>26055</c:v>
                </c:pt>
                <c:pt idx="1738">
                  <c:v>26070</c:v>
                </c:pt>
                <c:pt idx="1739">
                  <c:v>26085</c:v>
                </c:pt>
                <c:pt idx="1740">
                  <c:v>26100</c:v>
                </c:pt>
                <c:pt idx="1741">
                  <c:v>26115</c:v>
                </c:pt>
                <c:pt idx="1742">
                  <c:v>26130</c:v>
                </c:pt>
                <c:pt idx="1743">
                  <c:v>26145</c:v>
                </c:pt>
                <c:pt idx="1744">
                  <c:v>26160</c:v>
                </c:pt>
                <c:pt idx="1745">
                  <c:v>26175</c:v>
                </c:pt>
                <c:pt idx="1746">
                  <c:v>26190</c:v>
                </c:pt>
                <c:pt idx="1747">
                  <c:v>26205</c:v>
                </c:pt>
                <c:pt idx="1748">
                  <c:v>26220</c:v>
                </c:pt>
                <c:pt idx="1749">
                  <c:v>26235</c:v>
                </c:pt>
                <c:pt idx="1750">
                  <c:v>26250</c:v>
                </c:pt>
                <c:pt idx="1751">
                  <c:v>26265</c:v>
                </c:pt>
                <c:pt idx="1752">
                  <c:v>26280</c:v>
                </c:pt>
                <c:pt idx="1753">
                  <c:v>26295</c:v>
                </c:pt>
                <c:pt idx="1754">
                  <c:v>26310</c:v>
                </c:pt>
                <c:pt idx="1755">
                  <c:v>26325</c:v>
                </c:pt>
                <c:pt idx="1756">
                  <c:v>26340</c:v>
                </c:pt>
                <c:pt idx="1757">
                  <c:v>26355</c:v>
                </c:pt>
                <c:pt idx="1758">
                  <c:v>26370</c:v>
                </c:pt>
                <c:pt idx="1759">
                  <c:v>26385</c:v>
                </c:pt>
                <c:pt idx="1760">
                  <c:v>26400</c:v>
                </c:pt>
                <c:pt idx="1761">
                  <c:v>26415</c:v>
                </c:pt>
                <c:pt idx="1762">
                  <c:v>26430</c:v>
                </c:pt>
                <c:pt idx="1763">
                  <c:v>26445</c:v>
                </c:pt>
                <c:pt idx="1764">
                  <c:v>26460</c:v>
                </c:pt>
                <c:pt idx="1765">
                  <c:v>26475</c:v>
                </c:pt>
                <c:pt idx="1766">
                  <c:v>26490</c:v>
                </c:pt>
                <c:pt idx="1767">
                  <c:v>26505</c:v>
                </c:pt>
                <c:pt idx="1768">
                  <c:v>26520</c:v>
                </c:pt>
                <c:pt idx="1769">
                  <c:v>26535</c:v>
                </c:pt>
                <c:pt idx="1770">
                  <c:v>26550</c:v>
                </c:pt>
                <c:pt idx="1771">
                  <c:v>26565</c:v>
                </c:pt>
                <c:pt idx="1772">
                  <c:v>26580</c:v>
                </c:pt>
                <c:pt idx="1773">
                  <c:v>26595</c:v>
                </c:pt>
                <c:pt idx="1774">
                  <c:v>26610</c:v>
                </c:pt>
                <c:pt idx="1775">
                  <c:v>26625</c:v>
                </c:pt>
                <c:pt idx="1776">
                  <c:v>26640</c:v>
                </c:pt>
                <c:pt idx="1777">
                  <c:v>26655</c:v>
                </c:pt>
                <c:pt idx="1778">
                  <c:v>26670</c:v>
                </c:pt>
                <c:pt idx="1779">
                  <c:v>26685</c:v>
                </c:pt>
                <c:pt idx="1780">
                  <c:v>26700</c:v>
                </c:pt>
                <c:pt idx="1781">
                  <c:v>26715</c:v>
                </c:pt>
                <c:pt idx="1782">
                  <c:v>26730</c:v>
                </c:pt>
                <c:pt idx="1783">
                  <c:v>26745</c:v>
                </c:pt>
                <c:pt idx="1784">
                  <c:v>26760</c:v>
                </c:pt>
                <c:pt idx="1785">
                  <c:v>26775</c:v>
                </c:pt>
                <c:pt idx="1786">
                  <c:v>26790</c:v>
                </c:pt>
                <c:pt idx="1787">
                  <c:v>26805</c:v>
                </c:pt>
                <c:pt idx="1788">
                  <c:v>26820</c:v>
                </c:pt>
                <c:pt idx="1789">
                  <c:v>26835</c:v>
                </c:pt>
                <c:pt idx="1790">
                  <c:v>26850</c:v>
                </c:pt>
                <c:pt idx="1791">
                  <c:v>26865</c:v>
                </c:pt>
                <c:pt idx="1792">
                  <c:v>26880</c:v>
                </c:pt>
                <c:pt idx="1793">
                  <c:v>26895</c:v>
                </c:pt>
                <c:pt idx="1794">
                  <c:v>26910</c:v>
                </c:pt>
                <c:pt idx="1795">
                  <c:v>26925</c:v>
                </c:pt>
                <c:pt idx="1796">
                  <c:v>26940</c:v>
                </c:pt>
                <c:pt idx="1797">
                  <c:v>26955</c:v>
                </c:pt>
                <c:pt idx="1798">
                  <c:v>26970</c:v>
                </c:pt>
                <c:pt idx="1799">
                  <c:v>26985</c:v>
                </c:pt>
                <c:pt idx="1800">
                  <c:v>27000</c:v>
                </c:pt>
                <c:pt idx="1801">
                  <c:v>27015</c:v>
                </c:pt>
                <c:pt idx="1802">
                  <c:v>27030</c:v>
                </c:pt>
                <c:pt idx="1803">
                  <c:v>27045</c:v>
                </c:pt>
                <c:pt idx="1804">
                  <c:v>27060</c:v>
                </c:pt>
                <c:pt idx="1805">
                  <c:v>27075</c:v>
                </c:pt>
                <c:pt idx="1806">
                  <c:v>27090</c:v>
                </c:pt>
                <c:pt idx="1807">
                  <c:v>27105</c:v>
                </c:pt>
                <c:pt idx="1808">
                  <c:v>27120</c:v>
                </c:pt>
                <c:pt idx="1809">
                  <c:v>27135</c:v>
                </c:pt>
                <c:pt idx="1810">
                  <c:v>27150</c:v>
                </c:pt>
                <c:pt idx="1811">
                  <c:v>27165</c:v>
                </c:pt>
                <c:pt idx="1812">
                  <c:v>27180</c:v>
                </c:pt>
                <c:pt idx="1813">
                  <c:v>27195</c:v>
                </c:pt>
                <c:pt idx="1814">
                  <c:v>27210</c:v>
                </c:pt>
                <c:pt idx="1815">
                  <c:v>27225</c:v>
                </c:pt>
                <c:pt idx="1816">
                  <c:v>27240</c:v>
                </c:pt>
                <c:pt idx="1817">
                  <c:v>27255</c:v>
                </c:pt>
                <c:pt idx="1818">
                  <c:v>27270</c:v>
                </c:pt>
                <c:pt idx="1819">
                  <c:v>27285</c:v>
                </c:pt>
                <c:pt idx="1820">
                  <c:v>27300</c:v>
                </c:pt>
                <c:pt idx="1821">
                  <c:v>27315</c:v>
                </c:pt>
                <c:pt idx="1822">
                  <c:v>27330</c:v>
                </c:pt>
                <c:pt idx="1823">
                  <c:v>27345</c:v>
                </c:pt>
                <c:pt idx="1824">
                  <c:v>27360</c:v>
                </c:pt>
                <c:pt idx="1825">
                  <c:v>27375</c:v>
                </c:pt>
                <c:pt idx="1826">
                  <c:v>27390</c:v>
                </c:pt>
                <c:pt idx="1827">
                  <c:v>27405</c:v>
                </c:pt>
                <c:pt idx="1828">
                  <c:v>27420</c:v>
                </c:pt>
                <c:pt idx="1829">
                  <c:v>27435</c:v>
                </c:pt>
                <c:pt idx="1830">
                  <c:v>27450</c:v>
                </c:pt>
                <c:pt idx="1831">
                  <c:v>27465</c:v>
                </c:pt>
                <c:pt idx="1832">
                  <c:v>27480</c:v>
                </c:pt>
                <c:pt idx="1833">
                  <c:v>27495</c:v>
                </c:pt>
                <c:pt idx="1834">
                  <c:v>27510</c:v>
                </c:pt>
                <c:pt idx="1835">
                  <c:v>27525</c:v>
                </c:pt>
                <c:pt idx="1836">
                  <c:v>27540</c:v>
                </c:pt>
                <c:pt idx="1837">
                  <c:v>27555</c:v>
                </c:pt>
                <c:pt idx="1838">
                  <c:v>27570</c:v>
                </c:pt>
                <c:pt idx="1839">
                  <c:v>27585</c:v>
                </c:pt>
                <c:pt idx="1840">
                  <c:v>27600</c:v>
                </c:pt>
                <c:pt idx="1841">
                  <c:v>27615</c:v>
                </c:pt>
                <c:pt idx="1842">
                  <c:v>27630</c:v>
                </c:pt>
                <c:pt idx="1843">
                  <c:v>27645</c:v>
                </c:pt>
                <c:pt idx="1844">
                  <c:v>27660</c:v>
                </c:pt>
                <c:pt idx="1845">
                  <c:v>27675</c:v>
                </c:pt>
                <c:pt idx="1846">
                  <c:v>27690</c:v>
                </c:pt>
                <c:pt idx="1847">
                  <c:v>27705</c:v>
                </c:pt>
                <c:pt idx="1848">
                  <c:v>27720</c:v>
                </c:pt>
                <c:pt idx="1849">
                  <c:v>27735</c:v>
                </c:pt>
                <c:pt idx="1850">
                  <c:v>27750</c:v>
                </c:pt>
                <c:pt idx="1851">
                  <c:v>27765</c:v>
                </c:pt>
                <c:pt idx="1852">
                  <c:v>27780</c:v>
                </c:pt>
                <c:pt idx="1853">
                  <c:v>27795</c:v>
                </c:pt>
                <c:pt idx="1854">
                  <c:v>27810</c:v>
                </c:pt>
                <c:pt idx="1855">
                  <c:v>27825</c:v>
                </c:pt>
                <c:pt idx="1856">
                  <c:v>27840</c:v>
                </c:pt>
                <c:pt idx="1857">
                  <c:v>27855</c:v>
                </c:pt>
                <c:pt idx="1858">
                  <c:v>27870</c:v>
                </c:pt>
                <c:pt idx="1859">
                  <c:v>27885</c:v>
                </c:pt>
                <c:pt idx="1860">
                  <c:v>27900</c:v>
                </c:pt>
                <c:pt idx="1861">
                  <c:v>27915</c:v>
                </c:pt>
                <c:pt idx="1862">
                  <c:v>27930</c:v>
                </c:pt>
                <c:pt idx="1863">
                  <c:v>27945</c:v>
                </c:pt>
                <c:pt idx="1864">
                  <c:v>27960</c:v>
                </c:pt>
                <c:pt idx="1865">
                  <c:v>27975</c:v>
                </c:pt>
                <c:pt idx="1866">
                  <c:v>27990</c:v>
                </c:pt>
                <c:pt idx="1867">
                  <c:v>28005</c:v>
                </c:pt>
                <c:pt idx="1868">
                  <c:v>28020</c:v>
                </c:pt>
                <c:pt idx="1869">
                  <c:v>28035</c:v>
                </c:pt>
                <c:pt idx="1870">
                  <c:v>28050</c:v>
                </c:pt>
                <c:pt idx="1871">
                  <c:v>28065</c:v>
                </c:pt>
                <c:pt idx="1872">
                  <c:v>28080</c:v>
                </c:pt>
                <c:pt idx="1873">
                  <c:v>28095</c:v>
                </c:pt>
                <c:pt idx="1874">
                  <c:v>28110</c:v>
                </c:pt>
                <c:pt idx="1875">
                  <c:v>28125</c:v>
                </c:pt>
                <c:pt idx="1876">
                  <c:v>28140</c:v>
                </c:pt>
                <c:pt idx="1877">
                  <c:v>28155</c:v>
                </c:pt>
                <c:pt idx="1878">
                  <c:v>28170</c:v>
                </c:pt>
                <c:pt idx="1879">
                  <c:v>28185</c:v>
                </c:pt>
                <c:pt idx="1880">
                  <c:v>28200</c:v>
                </c:pt>
                <c:pt idx="1881">
                  <c:v>28215</c:v>
                </c:pt>
                <c:pt idx="1882">
                  <c:v>28230</c:v>
                </c:pt>
                <c:pt idx="1883">
                  <c:v>28245</c:v>
                </c:pt>
                <c:pt idx="1884">
                  <c:v>28260</c:v>
                </c:pt>
                <c:pt idx="1885">
                  <c:v>28275</c:v>
                </c:pt>
                <c:pt idx="1886">
                  <c:v>28290</c:v>
                </c:pt>
                <c:pt idx="1887">
                  <c:v>28305</c:v>
                </c:pt>
                <c:pt idx="1888">
                  <c:v>28320</c:v>
                </c:pt>
                <c:pt idx="1889">
                  <c:v>28335</c:v>
                </c:pt>
                <c:pt idx="1890">
                  <c:v>28350</c:v>
                </c:pt>
                <c:pt idx="1891">
                  <c:v>28365</c:v>
                </c:pt>
                <c:pt idx="1892">
                  <c:v>28380</c:v>
                </c:pt>
                <c:pt idx="1893">
                  <c:v>28395</c:v>
                </c:pt>
                <c:pt idx="1894">
                  <c:v>28410</c:v>
                </c:pt>
                <c:pt idx="1895">
                  <c:v>28425</c:v>
                </c:pt>
                <c:pt idx="1896">
                  <c:v>28440</c:v>
                </c:pt>
                <c:pt idx="1897">
                  <c:v>28455</c:v>
                </c:pt>
                <c:pt idx="1898">
                  <c:v>28470</c:v>
                </c:pt>
                <c:pt idx="1899">
                  <c:v>28485</c:v>
                </c:pt>
                <c:pt idx="1900">
                  <c:v>28500</c:v>
                </c:pt>
                <c:pt idx="1901">
                  <c:v>28515</c:v>
                </c:pt>
                <c:pt idx="1902">
                  <c:v>28530</c:v>
                </c:pt>
                <c:pt idx="1903">
                  <c:v>28545</c:v>
                </c:pt>
                <c:pt idx="1904">
                  <c:v>28560</c:v>
                </c:pt>
                <c:pt idx="1905">
                  <c:v>28575</c:v>
                </c:pt>
                <c:pt idx="1906">
                  <c:v>28590</c:v>
                </c:pt>
                <c:pt idx="1907">
                  <c:v>28605</c:v>
                </c:pt>
                <c:pt idx="1908">
                  <c:v>28620</c:v>
                </c:pt>
                <c:pt idx="1909">
                  <c:v>28635</c:v>
                </c:pt>
                <c:pt idx="1910">
                  <c:v>28650</c:v>
                </c:pt>
                <c:pt idx="1911">
                  <c:v>28665</c:v>
                </c:pt>
                <c:pt idx="1912">
                  <c:v>28680</c:v>
                </c:pt>
                <c:pt idx="1913">
                  <c:v>28695</c:v>
                </c:pt>
                <c:pt idx="1914">
                  <c:v>28710</c:v>
                </c:pt>
                <c:pt idx="1915">
                  <c:v>28725</c:v>
                </c:pt>
                <c:pt idx="1916">
                  <c:v>28740</c:v>
                </c:pt>
                <c:pt idx="1917">
                  <c:v>28755</c:v>
                </c:pt>
                <c:pt idx="1918">
                  <c:v>28770</c:v>
                </c:pt>
                <c:pt idx="1919">
                  <c:v>28785</c:v>
                </c:pt>
                <c:pt idx="1920">
                  <c:v>28800</c:v>
                </c:pt>
                <c:pt idx="1921">
                  <c:v>28815</c:v>
                </c:pt>
                <c:pt idx="1922">
                  <c:v>28830</c:v>
                </c:pt>
                <c:pt idx="1923">
                  <c:v>28845</c:v>
                </c:pt>
                <c:pt idx="1924">
                  <c:v>28860</c:v>
                </c:pt>
                <c:pt idx="1925">
                  <c:v>28875</c:v>
                </c:pt>
                <c:pt idx="1926">
                  <c:v>28890</c:v>
                </c:pt>
                <c:pt idx="1927">
                  <c:v>28905</c:v>
                </c:pt>
                <c:pt idx="1928">
                  <c:v>28920</c:v>
                </c:pt>
                <c:pt idx="1929">
                  <c:v>28935</c:v>
                </c:pt>
                <c:pt idx="1930">
                  <c:v>28950</c:v>
                </c:pt>
                <c:pt idx="1931">
                  <c:v>28965</c:v>
                </c:pt>
                <c:pt idx="1932">
                  <c:v>28980</c:v>
                </c:pt>
                <c:pt idx="1933">
                  <c:v>28995</c:v>
                </c:pt>
                <c:pt idx="1934">
                  <c:v>29010</c:v>
                </c:pt>
                <c:pt idx="1935">
                  <c:v>29025</c:v>
                </c:pt>
                <c:pt idx="1936">
                  <c:v>29040</c:v>
                </c:pt>
                <c:pt idx="1937">
                  <c:v>29055</c:v>
                </c:pt>
                <c:pt idx="1938">
                  <c:v>29070</c:v>
                </c:pt>
                <c:pt idx="1939">
                  <c:v>29085</c:v>
                </c:pt>
                <c:pt idx="1940">
                  <c:v>29100</c:v>
                </c:pt>
                <c:pt idx="1941">
                  <c:v>29115</c:v>
                </c:pt>
                <c:pt idx="1942">
                  <c:v>29130</c:v>
                </c:pt>
                <c:pt idx="1943">
                  <c:v>29145</c:v>
                </c:pt>
                <c:pt idx="1944">
                  <c:v>29160</c:v>
                </c:pt>
                <c:pt idx="1945">
                  <c:v>29175</c:v>
                </c:pt>
                <c:pt idx="1946">
                  <c:v>29190</c:v>
                </c:pt>
                <c:pt idx="1947">
                  <c:v>29205</c:v>
                </c:pt>
                <c:pt idx="1948">
                  <c:v>29220</c:v>
                </c:pt>
                <c:pt idx="1949">
                  <c:v>29235</c:v>
                </c:pt>
                <c:pt idx="1950">
                  <c:v>29250</c:v>
                </c:pt>
                <c:pt idx="1951">
                  <c:v>29265</c:v>
                </c:pt>
                <c:pt idx="1952">
                  <c:v>29280</c:v>
                </c:pt>
                <c:pt idx="1953">
                  <c:v>29295</c:v>
                </c:pt>
                <c:pt idx="1954">
                  <c:v>29310</c:v>
                </c:pt>
                <c:pt idx="1955">
                  <c:v>29325</c:v>
                </c:pt>
                <c:pt idx="1956">
                  <c:v>29340</c:v>
                </c:pt>
                <c:pt idx="1957">
                  <c:v>29355</c:v>
                </c:pt>
                <c:pt idx="1958">
                  <c:v>29370</c:v>
                </c:pt>
                <c:pt idx="1959">
                  <c:v>29385</c:v>
                </c:pt>
                <c:pt idx="1960">
                  <c:v>29400</c:v>
                </c:pt>
                <c:pt idx="1961">
                  <c:v>29415</c:v>
                </c:pt>
                <c:pt idx="1962">
                  <c:v>29430</c:v>
                </c:pt>
                <c:pt idx="1963">
                  <c:v>29445</c:v>
                </c:pt>
                <c:pt idx="1964">
                  <c:v>29460</c:v>
                </c:pt>
                <c:pt idx="1965">
                  <c:v>29475</c:v>
                </c:pt>
                <c:pt idx="1966">
                  <c:v>29490</c:v>
                </c:pt>
                <c:pt idx="1967">
                  <c:v>29505</c:v>
                </c:pt>
                <c:pt idx="1968">
                  <c:v>29520</c:v>
                </c:pt>
                <c:pt idx="1969">
                  <c:v>29535</c:v>
                </c:pt>
                <c:pt idx="1970">
                  <c:v>29550</c:v>
                </c:pt>
                <c:pt idx="1971">
                  <c:v>29565</c:v>
                </c:pt>
                <c:pt idx="1972">
                  <c:v>29580</c:v>
                </c:pt>
                <c:pt idx="1973">
                  <c:v>29595</c:v>
                </c:pt>
                <c:pt idx="1974">
                  <c:v>29610</c:v>
                </c:pt>
                <c:pt idx="1975">
                  <c:v>29625</c:v>
                </c:pt>
                <c:pt idx="1976">
                  <c:v>29640</c:v>
                </c:pt>
                <c:pt idx="1977">
                  <c:v>29655</c:v>
                </c:pt>
                <c:pt idx="1978">
                  <c:v>29670</c:v>
                </c:pt>
                <c:pt idx="1979">
                  <c:v>29685</c:v>
                </c:pt>
                <c:pt idx="1980">
                  <c:v>29700</c:v>
                </c:pt>
                <c:pt idx="1981">
                  <c:v>29715</c:v>
                </c:pt>
                <c:pt idx="1982">
                  <c:v>29730</c:v>
                </c:pt>
                <c:pt idx="1983">
                  <c:v>29745</c:v>
                </c:pt>
                <c:pt idx="1984">
                  <c:v>29760</c:v>
                </c:pt>
                <c:pt idx="1985">
                  <c:v>29775</c:v>
                </c:pt>
                <c:pt idx="1986">
                  <c:v>29790</c:v>
                </c:pt>
                <c:pt idx="1987">
                  <c:v>29805</c:v>
                </c:pt>
                <c:pt idx="1988">
                  <c:v>29820</c:v>
                </c:pt>
                <c:pt idx="1989">
                  <c:v>29835</c:v>
                </c:pt>
                <c:pt idx="1990">
                  <c:v>29850</c:v>
                </c:pt>
                <c:pt idx="1991">
                  <c:v>29865</c:v>
                </c:pt>
                <c:pt idx="1992">
                  <c:v>29880</c:v>
                </c:pt>
                <c:pt idx="1993">
                  <c:v>29895</c:v>
                </c:pt>
                <c:pt idx="1994">
                  <c:v>29910</c:v>
                </c:pt>
                <c:pt idx="1995">
                  <c:v>29925</c:v>
                </c:pt>
                <c:pt idx="1996">
                  <c:v>29940</c:v>
                </c:pt>
                <c:pt idx="1997">
                  <c:v>29955</c:v>
                </c:pt>
                <c:pt idx="1998">
                  <c:v>29970</c:v>
                </c:pt>
                <c:pt idx="1999">
                  <c:v>29985</c:v>
                </c:pt>
                <c:pt idx="2000">
                  <c:v>30000</c:v>
                </c:pt>
                <c:pt idx="2001">
                  <c:v>30015</c:v>
                </c:pt>
                <c:pt idx="2002">
                  <c:v>30030</c:v>
                </c:pt>
                <c:pt idx="2003">
                  <c:v>30045</c:v>
                </c:pt>
                <c:pt idx="2004">
                  <c:v>30060</c:v>
                </c:pt>
                <c:pt idx="2005">
                  <c:v>30075</c:v>
                </c:pt>
                <c:pt idx="2006">
                  <c:v>30090</c:v>
                </c:pt>
                <c:pt idx="2007">
                  <c:v>30105</c:v>
                </c:pt>
                <c:pt idx="2008">
                  <c:v>30120</c:v>
                </c:pt>
                <c:pt idx="2009">
                  <c:v>30135</c:v>
                </c:pt>
                <c:pt idx="2010">
                  <c:v>30150</c:v>
                </c:pt>
                <c:pt idx="2011">
                  <c:v>30165</c:v>
                </c:pt>
                <c:pt idx="2012">
                  <c:v>30180</c:v>
                </c:pt>
                <c:pt idx="2013">
                  <c:v>30195</c:v>
                </c:pt>
                <c:pt idx="2014">
                  <c:v>30210</c:v>
                </c:pt>
                <c:pt idx="2015">
                  <c:v>30225</c:v>
                </c:pt>
                <c:pt idx="2016">
                  <c:v>30240</c:v>
                </c:pt>
                <c:pt idx="2017">
                  <c:v>30255</c:v>
                </c:pt>
                <c:pt idx="2018">
                  <c:v>30270</c:v>
                </c:pt>
                <c:pt idx="2019">
                  <c:v>30285</c:v>
                </c:pt>
                <c:pt idx="2020">
                  <c:v>30300</c:v>
                </c:pt>
                <c:pt idx="2021">
                  <c:v>30315</c:v>
                </c:pt>
                <c:pt idx="2022">
                  <c:v>30330</c:v>
                </c:pt>
                <c:pt idx="2023">
                  <c:v>30345</c:v>
                </c:pt>
                <c:pt idx="2024">
                  <c:v>30360</c:v>
                </c:pt>
                <c:pt idx="2025">
                  <c:v>30375</c:v>
                </c:pt>
                <c:pt idx="2026">
                  <c:v>30390</c:v>
                </c:pt>
                <c:pt idx="2027">
                  <c:v>30405</c:v>
                </c:pt>
                <c:pt idx="2028">
                  <c:v>30420</c:v>
                </c:pt>
                <c:pt idx="2029">
                  <c:v>30435</c:v>
                </c:pt>
                <c:pt idx="2030">
                  <c:v>30450</c:v>
                </c:pt>
                <c:pt idx="2031">
                  <c:v>30465</c:v>
                </c:pt>
                <c:pt idx="2032">
                  <c:v>30480</c:v>
                </c:pt>
                <c:pt idx="2033">
                  <c:v>30495</c:v>
                </c:pt>
                <c:pt idx="2034">
                  <c:v>30510</c:v>
                </c:pt>
                <c:pt idx="2035">
                  <c:v>30525</c:v>
                </c:pt>
                <c:pt idx="2036">
                  <c:v>30540</c:v>
                </c:pt>
                <c:pt idx="2037">
                  <c:v>30555</c:v>
                </c:pt>
                <c:pt idx="2038">
                  <c:v>30570</c:v>
                </c:pt>
                <c:pt idx="2039">
                  <c:v>30585</c:v>
                </c:pt>
                <c:pt idx="2040">
                  <c:v>30600</c:v>
                </c:pt>
                <c:pt idx="2041">
                  <c:v>30615</c:v>
                </c:pt>
                <c:pt idx="2042">
                  <c:v>30630</c:v>
                </c:pt>
                <c:pt idx="2043">
                  <c:v>30645</c:v>
                </c:pt>
                <c:pt idx="2044">
                  <c:v>30660</c:v>
                </c:pt>
                <c:pt idx="2045">
                  <c:v>30675</c:v>
                </c:pt>
                <c:pt idx="2046">
                  <c:v>30690</c:v>
                </c:pt>
                <c:pt idx="2047">
                  <c:v>30705</c:v>
                </c:pt>
                <c:pt idx="2048">
                  <c:v>30720</c:v>
                </c:pt>
                <c:pt idx="2049">
                  <c:v>30735</c:v>
                </c:pt>
                <c:pt idx="2050">
                  <c:v>30750</c:v>
                </c:pt>
                <c:pt idx="2051">
                  <c:v>30765</c:v>
                </c:pt>
                <c:pt idx="2052">
                  <c:v>30780</c:v>
                </c:pt>
                <c:pt idx="2053">
                  <c:v>30795</c:v>
                </c:pt>
                <c:pt idx="2054">
                  <c:v>30810</c:v>
                </c:pt>
                <c:pt idx="2055">
                  <c:v>30825</c:v>
                </c:pt>
                <c:pt idx="2056">
                  <c:v>30840</c:v>
                </c:pt>
                <c:pt idx="2057">
                  <c:v>30855</c:v>
                </c:pt>
                <c:pt idx="2058">
                  <c:v>30870</c:v>
                </c:pt>
                <c:pt idx="2059">
                  <c:v>30885</c:v>
                </c:pt>
                <c:pt idx="2060">
                  <c:v>30900</c:v>
                </c:pt>
                <c:pt idx="2061">
                  <c:v>30915</c:v>
                </c:pt>
                <c:pt idx="2062">
                  <c:v>30930</c:v>
                </c:pt>
                <c:pt idx="2063">
                  <c:v>30945</c:v>
                </c:pt>
                <c:pt idx="2064">
                  <c:v>30960</c:v>
                </c:pt>
                <c:pt idx="2065">
                  <c:v>30975</c:v>
                </c:pt>
                <c:pt idx="2066">
                  <c:v>30990</c:v>
                </c:pt>
                <c:pt idx="2067">
                  <c:v>31005</c:v>
                </c:pt>
                <c:pt idx="2068">
                  <c:v>31020</c:v>
                </c:pt>
                <c:pt idx="2069">
                  <c:v>31035</c:v>
                </c:pt>
                <c:pt idx="2070">
                  <c:v>31050</c:v>
                </c:pt>
                <c:pt idx="2071">
                  <c:v>31065</c:v>
                </c:pt>
                <c:pt idx="2072">
                  <c:v>31080</c:v>
                </c:pt>
                <c:pt idx="2073">
                  <c:v>31095</c:v>
                </c:pt>
                <c:pt idx="2074">
                  <c:v>31110</c:v>
                </c:pt>
                <c:pt idx="2075">
                  <c:v>31125</c:v>
                </c:pt>
                <c:pt idx="2076">
                  <c:v>31140</c:v>
                </c:pt>
                <c:pt idx="2077">
                  <c:v>31155</c:v>
                </c:pt>
                <c:pt idx="2078">
                  <c:v>31170</c:v>
                </c:pt>
                <c:pt idx="2079">
                  <c:v>31185</c:v>
                </c:pt>
                <c:pt idx="2080">
                  <c:v>31200</c:v>
                </c:pt>
                <c:pt idx="2081">
                  <c:v>31215</c:v>
                </c:pt>
                <c:pt idx="2082">
                  <c:v>31230</c:v>
                </c:pt>
                <c:pt idx="2083">
                  <c:v>31245</c:v>
                </c:pt>
                <c:pt idx="2084">
                  <c:v>31260</c:v>
                </c:pt>
                <c:pt idx="2085">
                  <c:v>31275</c:v>
                </c:pt>
                <c:pt idx="2086">
                  <c:v>31290</c:v>
                </c:pt>
                <c:pt idx="2087">
                  <c:v>31305</c:v>
                </c:pt>
                <c:pt idx="2088">
                  <c:v>31320</c:v>
                </c:pt>
                <c:pt idx="2089">
                  <c:v>31335</c:v>
                </c:pt>
                <c:pt idx="2090">
                  <c:v>31350</c:v>
                </c:pt>
                <c:pt idx="2091">
                  <c:v>31365</c:v>
                </c:pt>
                <c:pt idx="2092">
                  <c:v>31380</c:v>
                </c:pt>
                <c:pt idx="2093">
                  <c:v>31395</c:v>
                </c:pt>
                <c:pt idx="2094">
                  <c:v>31410</c:v>
                </c:pt>
                <c:pt idx="2095">
                  <c:v>31425</c:v>
                </c:pt>
                <c:pt idx="2096">
                  <c:v>31440</c:v>
                </c:pt>
                <c:pt idx="2097">
                  <c:v>31455</c:v>
                </c:pt>
                <c:pt idx="2098">
                  <c:v>31470</c:v>
                </c:pt>
                <c:pt idx="2099">
                  <c:v>31485</c:v>
                </c:pt>
                <c:pt idx="2100">
                  <c:v>31500</c:v>
                </c:pt>
                <c:pt idx="2101">
                  <c:v>31515</c:v>
                </c:pt>
                <c:pt idx="2102">
                  <c:v>31530</c:v>
                </c:pt>
                <c:pt idx="2103">
                  <c:v>31545</c:v>
                </c:pt>
                <c:pt idx="2104">
                  <c:v>31560</c:v>
                </c:pt>
                <c:pt idx="2105">
                  <c:v>31575</c:v>
                </c:pt>
                <c:pt idx="2106">
                  <c:v>31590</c:v>
                </c:pt>
                <c:pt idx="2107">
                  <c:v>31605</c:v>
                </c:pt>
                <c:pt idx="2108">
                  <c:v>31620</c:v>
                </c:pt>
                <c:pt idx="2109">
                  <c:v>31635</c:v>
                </c:pt>
                <c:pt idx="2110">
                  <c:v>31650</c:v>
                </c:pt>
                <c:pt idx="2111">
                  <c:v>31665</c:v>
                </c:pt>
                <c:pt idx="2112">
                  <c:v>31680</c:v>
                </c:pt>
                <c:pt idx="2113">
                  <c:v>31695</c:v>
                </c:pt>
                <c:pt idx="2114">
                  <c:v>31710</c:v>
                </c:pt>
                <c:pt idx="2115">
                  <c:v>31725</c:v>
                </c:pt>
                <c:pt idx="2116">
                  <c:v>31740</c:v>
                </c:pt>
                <c:pt idx="2117">
                  <c:v>31755</c:v>
                </c:pt>
                <c:pt idx="2118">
                  <c:v>31770</c:v>
                </c:pt>
                <c:pt idx="2119">
                  <c:v>31785</c:v>
                </c:pt>
                <c:pt idx="2120">
                  <c:v>31800</c:v>
                </c:pt>
                <c:pt idx="2121">
                  <c:v>31815</c:v>
                </c:pt>
                <c:pt idx="2122">
                  <c:v>31830</c:v>
                </c:pt>
                <c:pt idx="2123">
                  <c:v>31845</c:v>
                </c:pt>
                <c:pt idx="2124">
                  <c:v>31860</c:v>
                </c:pt>
                <c:pt idx="2125">
                  <c:v>31875</c:v>
                </c:pt>
                <c:pt idx="2126">
                  <c:v>31890</c:v>
                </c:pt>
                <c:pt idx="2127">
                  <c:v>31905</c:v>
                </c:pt>
                <c:pt idx="2128">
                  <c:v>31920</c:v>
                </c:pt>
                <c:pt idx="2129">
                  <c:v>31935</c:v>
                </c:pt>
                <c:pt idx="2130">
                  <c:v>31950</c:v>
                </c:pt>
                <c:pt idx="2131">
                  <c:v>31965</c:v>
                </c:pt>
                <c:pt idx="2132">
                  <c:v>31980</c:v>
                </c:pt>
                <c:pt idx="2133">
                  <c:v>31995</c:v>
                </c:pt>
                <c:pt idx="2134">
                  <c:v>32010</c:v>
                </c:pt>
                <c:pt idx="2135">
                  <c:v>32025</c:v>
                </c:pt>
                <c:pt idx="2136">
                  <c:v>32040</c:v>
                </c:pt>
                <c:pt idx="2137">
                  <c:v>32055</c:v>
                </c:pt>
                <c:pt idx="2138">
                  <c:v>32070</c:v>
                </c:pt>
                <c:pt idx="2139">
                  <c:v>32085</c:v>
                </c:pt>
                <c:pt idx="2140">
                  <c:v>32100</c:v>
                </c:pt>
                <c:pt idx="2141">
                  <c:v>32115</c:v>
                </c:pt>
                <c:pt idx="2142">
                  <c:v>32130</c:v>
                </c:pt>
                <c:pt idx="2143">
                  <c:v>32145</c:v>
                </c:pt>
                <c:pt idx="2144">
                  <c:v>32160</c:v>
                </c:pt>
                <c:pt idx="2145">
                  <c:v>32175</c:v>
                </c:pt>
                <c:pt idx="2146">
                  <c:v>32190</c:v>
                </c:pt>
                <c:pt idx="2147">
                  <c:v>32205</c:v>
                </c:pt>
                <c:pt idx="2148">
                  <c:v>32220</c:v>
                </c:pt>
                <c:pt idx="2149">
                  <c:v>32235</c:v>
                </c:pt>
                <c:pt idx="2150">
                  <c:v>32250</c:v>
                </c:pt>
                <c:pt idx="2151">
                  <c:v>32265</c:v>
                </c:pt>
                <c:pt idx="2152">
                  <c:v>32280</c:v>
                </c:pt>
                <c:pt idx="2153">
                  <c:v>32295</c:v>
                </c:pt>
                <c:pt idx="2154">
                  <c:v>32310</c:v>
                </c:pt>
                <c:pt idx="2155">
                  <c:v>32325</c:v>
                </c:pt>
                <c:pt idx="2156">
                  <c:v>32340</c:v>
                </c:pt>
                <c:pt idx="2157">
                  <c:v>32355</c:v>
                </c:pt>
                <c:pt idx="2158">
                  <c:v>32370</c:v>
                </c:pt>
                <c:pt idx="2159">
                  <c:v>32385</c:v>
                </c:pt>
                <c:pt idx="2160">
                  <c:v>32400</c:v>
                </c:pt>
                <c:pt idx="2161">
                  <c:v>32415</c:v>
                </c:pt>
                <c:pt idx="2162">
                  <c:v>32430</c:v>
                </c:pt>
                <c:pt idx="2163">
                  <c:v>32445</c:v>
                </c:pt>
                <c:pt idx="2164">
                  <c:v>32460</c:v>
                </c:pt>
                <c:pt idx="2165">
                  <c:v>32475</c:v>
                </c:pt>
                <c:pt idx="2166">
                  <c:v>32490</c:v>
                </c:pt>
                <c:pt idx="2167">
                  <c:v>32505</c:v>
                </c:pt>
                <c:pt idx="2168">
                  <c:v>32520</c:v>
                </c:pt>
                <c:pt idx="2169">
                  <c:v>32535</c:v>
                </c:pt>
                <c:pt idx="2170">
                  <c:v>32550</c:v>
                </c:pt>
                <c:pt idx="2171">
                  <c:v>32565</c:v>
                </c:pt>
                <c:pt idx="2172">
                  <c:v>32580</c:v>
                </c:pt>
                <c:pt idx="2173">
                  <c:v>32595</c:v>
                </c:pt>
                <c:pt idx="2174">
                  <c:v>32610</c:v>
                </c:pt>
                <c:pt idx="2175">
                  <c:v>32625</c:v>
                </c:pt>
                <c:pt idx="2176">
                  <c:v>32640</c:v>
                </c:pt>
                <c:pt idx="2177">
                  <c:v>32655</c:v>
                </c:pt>
                <c:pt idx="2178">
                  <c:v>32670</c:v>
                </c:pt>
                <c:pt idx="2179">
                  <c:v>32685</c:v>
                </c:pt>
                <c:pt idx="2180">
                  <c:v>32700</c:v>
                </c:pt>
                <c:pt idx="2181">
                  <c:v>32715</c:v>
                </c:pt>
                <c:pt idx="2182">
                  <c:v>32730</c:v>
                </c:pt>
                <c:pt idx="2183">
                  <c:v>32745</c:v>
                </c:pt>
                <c:pt idx="2184">
                  <c:v>32760</c:v>
                </c:pt>
                <c:pt idx="2185">
                  <c:v>32775</c:v>
                </c:pt>
                <c:pt idx="2186">
                  <c:v>32790</c:v>
                </c:pt>
                <c:pt idx="2187">
                  <c:v>32805</c:v>
                </c:pt>
                <c:pt idx="2188">
                  <c:v>32820</c:v>
                </c:pt>
                <c:pt idx="2189">
                  <c:v>32835</c:v>
                </c:pt>
                <c:pt idx="2190">
                  <c:v>32850</c:v>
                </c:pt>
                <c:pt idx="2191">
                  <c:v>32865</c:v>
                </c:pt>
                <c:pt idx="2192">
                  <c:v>32880</c:v>
                </c:pt>
                <c:pt idx="2193">
                  <c:v>32895</c:v>
                </c:pt>
                <c:pt idx="2194">
                  <c:v>32910</c:v>
                </c:pt>
                <c:pt idx="2195">
                  <c:v>32925</c:v>
                </c:pt>
                <c:pt idx="2196">
                  <c:v>32940</c:v>
                </c:pt>
                <c:pt idx="2197">
                  <c:v>32955</c:v>
                </c:pt>
                <c:pt idx="2198">
                  <c:v>32970</c:v>
                </c:pt>
                <c:pt idx="2199">
                  <c:v>32985</c:v>
                </c:pt>
                <c:pt idx="2200">
                  <c:v>33000</c:v>
                </c:pt>
                <c:pt idx="2201">
                  <c:v>33015</c:v>
                </c:pt>
                <c:pt idx="2202">
                  <c:v>33030</c:v>
                </c:pt>
                <c:pt idx="2203">
                  <c:v>33045</c:v>
                </c:pt>
                <c:pt idx="2204">
                  <c:v>33060</c:v>
                </c:pt>
                <c:pt idx="2205">
                  <c:v>33075</c:v>
                </c:pt>
                <c:pt idx="2206">
                  <c:v>33090</c:v>
                </c:pt>
                <c:pt idx="2207">
                  <c:v>33105</c:v>
                </c:pt>
                <c:pt idx="2208">
                  <c:v>33120</c:v>
                </c:pt>
                <c:pt idx="2209">
                  <c:v>33135</c:v>
                </c:pt>
                <c:pt idx="2210">
                  <c:v>33150</c:v>
                </c:pt>
                <c:pt idx="2211">
                  <c:v>33165</c:v>
                </c:pt>
                <c:pt idx="2212">
                  <c:v>33180</c:v>
                </c:pt>
                <c:pt idx="2213">
                  <c:v>33195</c:v>
                </c:pt>
                <c:pt idx="2214">
                  <c:v>33210</c:v>
                </c:pt>
                <c:pt idx="2215">
                  <c:v>33225</c:v>
                </c:pt>
                <c:pt idx="2216">
                  <c:v>33240</c:v>
                </c:pt>
                <c:pt idx="2217">
                  <c:v>33255</c:v>
                </c:pt>
                <c:pt idx="2218">
                  <c:v>33270</c:v>
                </c:pt>
                <c:pt idx="2219">
                  <c:v>33285</c:v>
                </c:pt>
                <c:pt idx="2220">
                  <c:v>33300</c:v>
                </c:pt>
                <c:pt idx="2221">
                  <c:v>33315</c:v>
                </c:pt>
                <c:pt idx="2222">
                  <c:v>33330</c:v>
                </c:pt>
                <c:pt idx="2223">
                  <c:v>33345</c:v>
                </c:pt>
                <c:pt idx="2224">
                  <c:v>33360</c:v>
                </c:pt>
                <c:pt idx="2225">
                  <c:v>33375</c:v>
                </c:pt>
                <c:pt idx="2226">
                  <c:v>33390</c:v>
                </c:pt>
                <c:pt idx="2227">
                  <c:v>33405</c:v>
                </c:pt>
                <c:pt idx="2228">
                  <c:v>33420</c:v>
                </c:pt>
                <c:pt idx="2229">
                  <c:v>33435</c:v>
                </c:pt>
                <c:pt idx="2230">
                  <c:v>33450</c:v>
                </c:pt>
                <c:pt idx="2231">
                  <c:v>33465</c:v>
                </c:pt>
                <c:pt idx="2232">
                  <c:v>33480</c:v>
                </c:pt>
                <c:pt idx="2233">
                  <c:v>33495</c:v>
                </c:pt>
                <c:pt idx="2234">
                  <c:v>33510</c:v>
                </c:pt>
                <c:pt idx="2235">
                  <c:v>33525</c:v>
                </c:pt>
                <c:pt idx="2236">
                  <c:v>33540</c:v>
                </c:pt>
                <c:pt idx="2237">
                  <c:v>33555</c:v>
                </c:pt>
                <c:pt idx="2238">
                  <c:v>33570</c:v>
                </c:pt>
                <c:pt idx="2239">
                  <c:v>33585</c:v>
                </c:pt>
                <c:pt idx="2240">
                  <c:v>33600</c:v>
                </c:pt>
                <c:pt idx="2241">
                  <c:v>33615</c:v>
                </c:pt>
                <c:pt idx="2242">
                  <c:v>33630</c:v>
                </c:pt>
                <c:pt idx="2243">
                  <c:v>33645</c:v>
                </c:pt>
                <c:pt idx="2244">
                  <c:v>33660</c:v>
                </c:pt>
                <c:pt idx="2245">
                  <c:v>33675</c:v>
                </c:pt>
                <c:pt idx="2246">
                  <c:v>33690</c:v>
                </c:pt>
                <c:pt idx="2247">
                  <c:v>33705</c:v>
                </c:pt>
                <c:pt idx="2248">
                  <c:v>33720</c:v>
                </c:pt>
                <c:pt idx="2249">
                  <c:v>33735</c:v>
                </c:pt>
                <c:pt idx="2250">
                  <c:v>33750</c:v>
                </c:pt>
                <c:pt idx="2251">
                  <c:v>33765</c:v>
                </c:pt>
                <c:pt idx="2252">
                  <c:v>33780</c:v>
                </c:pt>
                <c:pt idx="2253">
                  <c:v>33795</c:v>
                </c:pt>
                <c:pt idx="2254">
                  <c:v>33810</c:v>
                </c:pt>
                <c:pt idx="2255">
                  <c:v>33825</c:v>
                </c:pt>
                <c:pt idx="2256">
                  <c:v>33840</c:v>
                </c:pt>
                <c:pt idx="2257">
                  <c:v>33855</c:v>
                </c:pt>
                <c:pt idx="2258">
                  <c:v>33870</c:v>
                </c:pt>
                <c:pt idx="2259">
                  <c:v>33885</c:v>
                </c:pt>
                <c:pt idx="2260">
                  <c:v>33900</c:v>
                </c:pt>
                <c:pt idx="2261">
                  <c:v>33915</c:v>
                </c:pt>
                <c:pt idx="2262">
                  <c:v>33930</c:v>
                </c:pt>
                <c:pt idx="2263">
                  <c:v>33945</c:v>
                </c:pt>
                <c:pt idx="2264">
                  <c:v>33960</c:v>
                </c:pt>
                <c:pt idx="2265">
                  <c:v>33975</c:v>
                </c:pt>
                <c:pt idx="2266">
                  <c:v>33990</c:v>
                </c:pt>
                <c:pt idx="2267">
                  <c:v>34005</c:v>
                </c:pt>
                <c:pt idx="2268">
                  <c:v>34020</c:v>
                </c:pt>
                <c:pt idx="2269">
                  <c:v>34035</c:v>
                </c:pt>
                <c:pt idx="2270">
                  <c:v>34050</c:v>
                </c:pt>
                <c:pt idx="2271">
                  <c:v>34065</c:v>
                </c:pt>
                <c:pt idx="2272">
                  <c:v>34080</c:v>
                </c:pt>
                <c:pt idx="2273">
                  <c:v>34095</c:v>
                </c:pt>
                <c:pt idx="2274">
                  <c:v>34110</c:v>
                </c:pt>
                <c:pt idx="2275">
                  <c:v>34125</c:v>
                </c:pt>
                <c:pt idx="2276">
                  <c:v>34140</c:v>
                </c:pt>
                <c:pt idx="2277">
                  <c:v>34155</c:v>
                </c:pt>
                <c:pt idx="2278">
                  <c:v>34170</c:v>
                </c:pt>
                <c:pt idx="2279">
                  <c:v>34185</c:v>
                </c:pt>
                <c:pt idx="2280">
                  <c:v>34200</c:v>
                </c:pt>
                <c:pt idx="2281">
                  <c:v>34215</c:v>
                </c:pt>
                <c:pt idx="2282">
                  <c:v>34230</c:v>
                </c:pt>
                <c:pt idx="2283">
                  <c:v>34245</c:v>
                </c:pt>
                <c:pt idx="2284">
                  <c:v>34260</c:v>
                </c:pt>
                <c:pt idx="2285">
                  <c:v>34275</c:v>
                </c:pt>
                <c:pt idx="2286">
                  <c:v>34290</c:v>
                </c:pt>
                <c:pt idx="2287">
                  <c:v>34305</c:v>
                </c:pt>
                <c:pt idx="2288">
                  <c:v>34320</c:v>
                </c:pt>
                <c:pt idx="2289">
                  <c:v>34335</c:v>
                </c:pt>
                <c:pt idx="2290">
                  <c:v>34350</c:v>
                </c:pt>
                <c:pt idx="2291">
                  <c:v>34365</c:v>
                </c:pt>
                <c:pt idx="2292">
                  <c:v>34380</c:v>
                </c:pt>
                <c:pt idx="2293">
                  <c:v>34395</c:v>
                </c:pt>
                <c:pt idx="2294">
                  <c:v>34410</c:v>
                </c:pt>
                <c:pt idx="2295">
                  <c:v>34425</c:v>
                </c:pt>
                <c:pt idx="2296">
                  <c:v>34440</c:v>
                </c:pt>
                <c:pt idx="2297">
                  <c:v>34455</c:v>
                </c:pt>
                <c:pt idx="2298">
                  <c:v>34470</c:v>
                </c:pt>
                <c:pt idx="2299">
                  <c:v>34485</c:v>
                </c:pt>
                <c:pt idx="2300">
                  <c:v>34500</c:v>
                </c:pt>
                <c:pt idx="2301">
                  <c:v>34515</c:v>
                </c:pt>
                <c:pt idx="2302">
                  <c:v>34530</c:v>
                </c:pt>
                <c:pt idx="2303">
                  <c:v>34545</c:v>
                </c:pt>
                <c:pt idx="2304">
                  <c:v>34560</c:v>
                </c:pt>
                <c:pt idx="2305">
                  <c:v>34575</c:v>
                </c:pt>
                <c:pt idx="2306">
                  <c:v>34590</c:v>
                </c:pt>
                <c:pt idx="2307">
                  <c:v>34605</c:v>
                </c:pt>
                <c:pt idx="2308">
                  <c:v>34620</c:v>
                </c:pt>
                <c:pt idx="2309">
                  <c:v>34635</c:v>
                </c:pt>
                <c:pt idx="2310">
                  <c:v>34650</c:v>
                </c:pt>
                <c:pt idx="2311">
                  <c:v>34665</c:v>
                </c:pt>
                <c:pt idx="2312">
                  <c:v>34680</c:v>
                </c:pt>
                <c:pt idx="2313">
                  <c:v>34695</c:v>
                </c:pt>
                <c:pt idx="2314">
                  <c:v>34710</c:v>
                </c:pt>
                <c:pt idx="2315">
                  <c:v>34725</c:v>
                </c:pt>
                <c:pt idx="2316">
                  <c:v>34740</c:v>
                </c:pt>
                <c:pt idx="2317">
                  <c:v>34755</c:v>
                </c:pt>
                <c:pt idx="2318">
                  <c:v>34770</c:v>
                </c:pt>
                <c:pt idx="2319">
                  <c:v>34785</c:v>
                </c:pt>
                <c:pt idx="2320">
                  <c:v>34800</c:v>
                </c:pt>
                <c:pt idx="2321">
                  <c:v>34815</c:v>
                </c:pt>
                <c:pt idx="2322">
                  <c:v>34830</c:v>
                </c:pt>
                <c:pt idx="2323">
                  <c:v>34845</c:v>
                </c:pt>
                <c:pt idx="2324">
                  <c:v>34860</c:v>
                </c:pt>
                <c:pt idx="2325">
                  <c:v>34875</c:v>
                </c:pt>
                <c:pt idx="2326">
                  <c:v>34890</c:v>
                </c:pt>
                <c:pt idx="2327">
                  <c:v>34905</c:v>
                </c:pt>
                <c:pt idx="2328">
                  <c:v>34920</c:v>
                </c:pt>
                <c:pt idx="2329">
                  <c:v>34935</c:v>
                </c:pt>
                <c:pt idx="2330">
                  <c:v>34950</c:v>
                </c:pt>
                <c:pt idx="2331">
                  <c:v>34965</c:v>
                </c:pt>
                <c:pt idx="2332">
                  <c:v>34980</c:v>
                </c:pt>
                <c:pt idx="2333">
                  <c:v>34995</c:v>
                </c:pt>
                <c:pt idx="2334">
                  <c:v>35010</c:v>
                </c:pt>
                <c:pt idx="2335">
                  <c:v>35025</c:v>
                </c:pt>
                <c:pt idx="2336">
                  <c:v>35040</c:v>
                </c:pt>
                <c:pt idx="2337">
                  <c:v>35055</c:v>
                </c:pt>
                <c:pt idx="2338">
                  <c:v>35070</c:v>
                </c:pt>
                <c:pt idx="2339">
                  <c:v>35085</c:v>
                </c:pt>
                <c:pt idx="2340">
                  <c:v>35100</c:v>
                </c:pt>
                <c:pt idx="2341">
                  <c:v>35115</c:v>
                </c:pt>
                <c:pt idx="2342">
                  <c:v>35130</c:v>
                </c:pt>
                <c:pt idx="2343">
                  <c:v>35145</c:v>
                </c:pt>
                <c:pt idx="2344">
                  <c:v>35160</c:v>
                </c:pt>
                <c:pt idx="2345">
                  <c:v>35175</c:v>
                </c:pt>
                <c:pt idx="2346">
                  <c:v>35190</c:v>
                </c:pt>
                <c:pt idx="2347">
                  <c:v>35205</c:v>
                </c:pt>
                <c:pt idx="2348">
                  <c:v>35220</c:v>
                </c:pt>
                <c:pt idx="2349">
                  <c:v>35235</c:v>
                </c:pt>
                <c:pt idx="2350">
                  <c:v>35250</c:v>
                </c:pt>
                <c:pt idx="2351">
                  <c:v>35265</c:v>
                </c:pt>
                <c:pt idx="2352">
                  <c:v>35280</c:v>
                </c:pt>
                <c:pt idx="2353">
                  <c:v>35295</c:v>
                </c:pt>
                <c:pt idx="2354">
                  <c:v>35310</c:v>
                </c:pt>
                <c:pt idx="2355">
                  <c:v>35325</c:v>
                </c:pt>
                <c:pt idx="2356">
                  <c:v>35340</c:v>
                </c:pt>
                <c:pt idx="2357">
                  <c:v>35355</c:v>
                </c:pt>
                <c:pt idx="2358">
                  <c:v>35370</c:v>
                </c:pt>
                <c:pt idx="2359">
                  <c:v>35385</c:v>
                </c:pt>
                <c:pt idx="2360">
                  <c:v>35400</c:v>
                </c:pt>
                <c:pt idx="2361">
                  <c:v>35415</c:v>
                </c:pt>
                <c:pt idx="2362">
                  <c:v>35430</c:v>
                </c:pt>
                <c:pt idx="2363">
                  <c:v>35445</c:v>
                </c:pt>
                <c:pt idx="2364">
                  <c:v>35460</c:v>
                </c:pt>
                <c:pt idx="2365">
                  <c:v>35475</c:v>
                </c:pt>
                <c:pt idx="2366">
                  <c:v>35490</c:v>
                </c:pt>
                <c:pt idx="2367">
                  <c:v>35505</c:v>
                </c:pt>
                <c:pt idx="2368">
                  <c:v>35520</c:v>
                </c:pt>
                <c:pt idx="2369">
                  <c:v>35535</c:v>
                </c:pt>
                <c:pt idx="2370">
                  <c:v>35550</c:v>
                </c:pt>
                <c:pt idx="2371">
                  <c:v>35565</c:v>
                </c:pt>
                <c:pt idx="2372">
                  <c:v>35580</c:v>
                </c:pt>
                <c:pt idx="2373">
                  <c:v>35595</c:v>
                </c:pt>
                <c:pt idx="2374">
                  <c:v>35610</c:v>
                </c:pt>
                <c:pt idx="2375">
                  <c:v>35625</c:v>
                </c:pt>
                <c:pt idx="2376">
                  <c:v>35640</c:v>
                </c:pt>
                <c:pt idx="2377">
                  <c:v>35655</c:v>
                </c:pt>
                <c:pt idx="2378">
                  <c:v>35670</c:v>
                </c:pt>
                <c:pt idx="2379">
                  <c:v>35685</c:v>
                </c:pt>
                <c:pt idx="2380">
                  <c:v>35700</c:v>
                </c:pt>
                <c:pt idx="2381">
                  <c:v>35715</c:v>
                </c:pt>
                <c:pt idx="2382">
                  <c:v>35730</c:v>
                </c:pt>
                <c:pt idx="2383">
                  <c:v>35745</c:v>
                </c:pt>
                <c:pt idx="2384">
                  <c:v>35760</c:v>
                </c:pt>
                <c:pt idx="2385">
                  <c:v>35775</c:v>
                </c:pt>
                <c:pt idx="2386">
                  <c:v>35790</c:v>
                </c:pt>
                <c:pt idx="2387">
                  <c:v>35805</c:v>
                </c:pt>
                <c:pt idx="2388">
                  <c:v>35820</c:v>
                </c:pt>
                <c:pt idx="2389">
                  <c:v>35835</c:v>
                </c:pt>
                <c:pt idx="2390">
                  <c:v>35850</c:v>
                </c:pt>
                <c:pt idx="2391">
                  <c:v>35865</c:v>
                </c:pt>
                <c:pt idx="2392">
                  <c:v>35880</c:v>
                </c:pt>
                <c:pt idx="2393">
                  <c:v>35895</c:v>
                </c:pt>
                <c:pt idx="2394">
                  <c:v>35910</c:v>
                </c:pt>
                <c:pt idx="2395">
                  <c:v>35925</c:v>
                </c:pt>
                <c:pt idx="2396">
                  <c:v>35940</c:v>
                </c:pt>
                <c:pt idx="2397">
                  <c:v>35955</c:v>
                </c:pt>
                <c:pt idx="2398">
                  <c:v>35970</c:v>
                </c:pt>
                <c:pt idx="2399">
                  <c:v>35985</c:v>
                </c:pt>
                <c:pt idx="2400">
                  <c:v>36000</c:v>
                </c:pt>
                <c:pt idx="2401">
                  <c:v>36015</c:v>
                </c:pt>
                <c:pt idx="2402">
                  <c:v>36030</c:v>
                </c:pt>
                <c:pt idx="2403">
                  <c:v>36045</c:v>
                </c:pt>
                <c:pt idx="2404">
                  <c:v>36060</c:v>
                </c:pt>
                <c:pt idx="2405">
                  <c:v>36075</c:v>
                </c:pt>
                <c:pt idx="2406">
                  <c:v>36090</c:v>
                </c:pt>
                <c:pt idx="2407">
                  <c:v>36105</c:v>
                </c:pt>
                <c:pt idx="2408">
                  <c:v>36120</c:v>
                </c:pt>
                <c:pt idx="2409">
                  <c:v>36135</c:v>
                </c:pt>
                <c:pt idx="2410">
                  <c:v>36150</c:v>
                </c:pt>
                <c:pt idx="2411">
                  <c:v>36165</c:v>
                </c:pt>
                <c:pt idx="2412">
                  <c:v>36180</c:v>
                </c:pt>
                <c:pt idx="2413">
                  <c:v>36195</c:v>
                </c:pt>
                <c:pt idx="2414">
                  <c:v>36210</c:v>
                </c:pt>
                <c:pt idx="2415">
                  <c:v>36225</c:v>
                </c:pt>
                <c:pt idx="2416">
                  <c:v>36240</c:v>
                </c:pt>
                <c:pt idx="2417">
                  <c:v>36255</c:v>
                </c:pt>
                <c:pt idx="2418">
                  <c:v>36270</c:v>
                </c:pt>
                <c:pt idx="2419">
                  <c:v>36285</c:v>
                </c:pt>
                <c:pt idx="2420">
                  <c:v>36300</c:v>
                </c:pt>
                <c:pt idx="2421">
                  <c:v>36315</c:v>
                </c:pt>
                <c:pt idx="2422">
                  <c:v>36330</c:v>
                </c:pt>
                <c:pt idx="2423">
                  <c:v>36345</c:v>
                </c:pt>
                <c:pt idx="2424">
                  <c:v>36360</c:v>
                </c:pt>
                <c:pt idx="2425">
                  <c:v>36375</c:v>
                </c:pt>
                <c:pt idx="2426">
                  <c:v>36390</c:v>
                </c:pt>
                <c:pt idx="2427">
                  <c:v>36405</c:v>
                </c:pt>
                <c:pt idx="2428">
                  <c:v>36420</c:v>
                </c:pt>
                <c:pt idx="2429">
                  <c:v>36435</c:v>
                </c:pt>
                <c:pt idx="2430">
                  <c:v>36450</c:v>
                </c:pt>
                <c:pt idx="2431">
                  <c:v>36465</c:v>
                </c:pt>
                <c:pt idx="2432">
                  <c:v>36480</c:v>
                </c:pt>
                <c:pt idx="2433">
                  <c:v>36495</c:v>
                </c:pt>
                <c:pt idx="2434">
                  <c:v>36510</c:v>
                </c:pt>
                <c:pt idx="2435">
                  <c:v>36525</c:v>
                </c:pt>
                <c:pt idx="2436">
                  <c:v>36540</c:v>
                </c:pt>
                <c:pt idx="2437">
                  <c:v>36555</c:v>
                </c:pt>
                <c:pt idx="2438">
                  <c:v>36570</c:v>
                </c:pt>
                <c:pt idx="2439">
                  <c:v>36585</c:v>
                </c:pt>
                <c:pt idx="2440">
                  <c:v>36600</c:v>
                </c:pt>
                <c:pt idx="2441">
                  <c:v>36615</c:v>
                </c:pt>
                <c:pt idx="2442">
                  <c:v>36630</c:v>
                </c:pt>
                <c:pt idx="2443">
                  <c:v>36645</c:v>
                </c:pt>
                <c:pt idx="2444">
                  <c:v>36660</c:v>
                </c:pt>
                <c:pt idx="2445">
                  <c:v>36675</c:v>
                </c:pt>
                <c:pt idx="2446">
                  <c:v>36690</c:v>
                </c:pt>
                <c:pt idx="2447">
                  <c:v>36705</c:v>
                </c:pt>
                <c:pt idx="2448">
                  <c:v>36720</c:v>
                </c:pt>
                <c:pt idx="2449">
                  <c:v>36735</c:v>
                </c:pt>
                <c:pt idx="2450">
                  <c:v>36750</c:v>
                </c:pt>
                <c:pt idx="2451">
                  <c:v>36765</c:v>
                </c:pt>
                <c:pt idx="2452">
                  <c:v>36780</c:v>
                </c:pt>
                <c:pt idx="2453">
                  <c:v>36795</c:v>
                </c:pt>
                <c:pt idx="2454">
                  <c:v>36810</c:v>
                </c:pt>
                <c:pt idx="2455">
                  <c:v>36825</c:v>
                </c:pt>
                <c:pt idx="2456">
                  <c:v>36840</c:v>
                </c:pt>
                <c:pt idx="2457">
                  <c:v>36855</c:v>
                </c:pt>
                <c:pt idx="2458">
                  <c:v>36870</c:v>
                </c:pt>
                <c:pt idx="2459">
                  <c:v>36885</c:v>
                </c:pt>
                <c:pt idx="2460">
                  <c:v>36900</c:v>
                </c:pt>
                <c:pt idx="2461">
                  <c:v>36915</c:v>
                </c:pt>
                <c:pt idx="2462">
                  <c:v>36930</c:v>
                </c:pt>
                <c:pt idx="2463">
                  <c:v>36945</c:v>
                </c:pt>
                <c:pt idx="2464">
                  <c:v>36960</c:v>
                </c:pt>
                <c:pt idx="2465">
                  <c:v>36975</c:v>
                </c:pt>
                <c:pt idx="2466">
                  <c:v>36990</c:v>
                </c:pt>
                <c:pt idx="2467">
                  <c:v>37005</c:v>
                </c:pt>
                <c:pt idx="2468">
                  <c:v>37020</c:v>
                </c:pt>
                <c:pt idx="2469">
                  <c:v>37035</c:v>
                </c:pt>
                <c:pt idx="2470">
                  <c:v>37050</c:v>
                </c:pt>
                <c:pt idx="2471">
                  <c:v>37065</c:v>
                </c:pt>
                <c:pt idx="2472">
                  <c:v>37080</c:v>
                </c:pt>
                <c:pt idx="2473">
                  <c:v>37095</c:v>
                </c:pt>
                <c:pt idx="2474">
                  <c:v>37110</c:v>
                </c:pt>
                <c:pt idx="2475">
                  <c:v>37125</c:v>
                </c:pt>
                <c:pt idx="2476">
                  <c:v>37140</c:v>
                </c:pt>
                <c:pt idx="2477">
                  <c:v>37155</c:v>
                </c:pt>
                <c:pt idx="2478">
                  <c:v>37170</c:v>
                </c:pt>
                <c:pt idx="2479">
                  <c:v>37185</c:v>
                </c:pt>
                <c:pt idx="2480">
                  <c:v>37200</c:v>
                </c:pt>
                <c:pt idx="2481">
                  <c:v>37215</c:v>
                </c:pt>
                <c:pt idx="2482">
                  <c:v>37230</c:v>
                </c:pt>
                <c:pt idx="2483">
                  <c:v>37245</c:v>
                </c:pt>
                <c:pt idx="2484">
                  <c:v>37260</c:v>
                </c:pt>
                <c:pt idx="2485">
                  <c:v>37275</c:v>
                </c:pt>
                <c:pt idx="2486">
                  <c:v>37290</c:v>
                </c:pt>
                <c:pt idx="2487">
                  <c:v>37305</c:v>
                </c:pt>
                <c:pt idx="2488">
                  <c:v>37320</c:v>
                </c:pt>
                <c:pt idx="2489">
                  <c:v>37335</c:v>
                </c:pt>
                <c:pt idx="2490">
                  <c:v>37350</c:v>
                </c:pt>
                <c:pt idx="2491">
                  <c:v>37365</c:v>
                </c:pt>
                <c:pt idx="2492">
                  <c:v>37380</c:v>
                </c:pt>
                <c:pt idx="2493">
                  <c:v>37395</c:v>
                </c:pt>
                <c:pt idx="2494">
                  <c:v>37410</c:v>
                </c:pt>
                <c:pt idx="2495">
                  <c:v>37425</c:v>
                </c:pt>
                <c:pt idx="2496">
                  <c:v>37440</c:v>
                </c:pt>
                <c:pt idx="2497">
                  <c:v>37455</c:v>
                </c:pt>
                <c:pt idx="2498">
                  <c:v>37470</c:v>
                </c:pt>
                <c:pt idx="2499">
                  <c:v>37485</c:v>
                </c:pt>
                <c:pt idx="2500">
                  <c:v>37500</c:v>
                </c:pt>
                <c:pt idx="2501">
                  <c:v>37515</c:v>
                </c:pt>
                <c:pt idx="2502">
                  <c:v>37530</c:v>
                </c:pt>
                <c:pt idx="2503">
                  <c:v>37545</c:v>
                </c:pt>
                <c:pt idx="2504">
                  <c:v>37560</c:v>
                </c:pt>
                <c:pt idx="2505">
                  <c:v>37575</c:v>
                </c:pt>
                <c:pt idx="2506">
                  <c:v>37590</c:v>
                </c:pt>
                <c:pt idx="2507">
                  <c:v>37605</c:v>
                </c:pt>
                <c:pt idx="2508">
                  <c:v>37620</c:v>
                </c:pt>
                <c:pt idx="2509">
                  <c:v>37635</c:v>
                </c:pt>
                <c:pt idx="2510">
                  <c:v>37650</c:v>
                </c:pt>
                <c:pt idx="2511">
                  <c:v>37665</c:v>
                </c:pt>
                <c:pt idx="2512">
                  <c:v>37680</c:v>
                </c:pt>
                <c:pt idx="2513">
                  <c:v>37695</c:v>
                </c:pt>
                <c:pt idx="2514">
                  <c:v>37710</c:v>
                </c:pt>
                <c:pt idx="2515">
                  <c:v>37725</c:v>
                </c:pt>
                <c:pt idx="2516">
                  <c:v>37740</c:v>
                </c:pt>
                <c:pt idx="2517">
                  <c:v>37755</c:v>
                </c:pt>
                <c:pt idx="2518">
                  <c:v>37770</c:v>
                </c:pt>
                <c:pt idx="2519">
                  <c:v>37785</c:v>
                </c:pt>
                <c:pt idx="2520">
                  <c:v>37800</c:v>
                </c:pt>
                <c:pt idx="2521">
                  <c:v>37815</c:v>
                </c:pt>
                <c:pt idx="2522">
                  <c:v>37830</c:v>
                </c:pt>
                <c:pt idx="2523">
                  <c:v>37845</c:v>
                </c:pt>
                <c:pt idx="2524">
                  <c:v>37860</c:v>
                </c:pt>
                <c:pt idx="2525">
                  <c:v>37875</c:v>
                </c:pt>
                <c:pt idx="2526">
                  <c:v>37890</c:v>
                </c:pt>
                <c:pt idx="2527">
                  <c:v>37905</c:v>
                </c:pt>
                <c:pt idx="2528">
                  <c:v>37920</c:v>
                </c:pt>
                <c:pt idx="2529">
                  <c:v>37935</c:v>
                </c:pt>
                <c:pt idx="2530">
                  <c:v>37950</c:v>
                </c:pt>
                <c:pt idx="2531">
                  <c:v>37965</c:v>
                </c:pt>
                <c:pt idx="2532">
                  <c:v>37980</c:v>
                </c:pt>
                <c:pt idx="2533">
                  <c:v>37995</c:v>
                </c:pt>
                <c:pt idx="2534">
                  <c:v>38010</c:v>
                </c:pt>
                <c:pt idx="2535">
                  <c:v>38025</c:v>
                </c:pt>
                <c:pt idx="2536">
                  <c:v>38040</c:v>
                </c:pt>
                <c:pt idx="2537">
                  <c:v>38055</c:v>
                </c:pt>
                <c:pt idx="2538">
                  <c:v>38070</c:v>
                </c:pt>
                <c:pt idx="2539">
                  <c:v>38085</c:v>
                </c:pt>
                <c:pt idx="2540">
                  <c:v>38100</c:v>
                </c:pt>
                <c:pt idx="2541">
                  <c:v>38115</c:v>
                </c:pt>
                <c:pt idx="2542">
                  <c:v>38130</c:v>
                </c:pt>
                <c:pt idx="2543">
                  <c:v>38145</c:v>
                </c:pt>
                <c:pt idx="2544">
                  <c:v>38160</c:v>
                </c:pt>
                <c:pt idx="2545">
                  <c:v>38175</c:v>
                </c:pt>
                <c:pt idx="2546">
                  <c:v>38190</c:v>
                </c:pt>
                <c:pt idx="2547">
                  <c:v>38205</c:v>
                </c:pt>
                <c:pt idx="2548">
                  <c:v>38220</c:v>
                </c:pt>
                <c:pt idx="2549">
                  <c:v>38235</c:v>
                </c:pt>
                <c:pt idx="2550">
                  <c:v>38250</c:v>
                </c:pt>
                <c:pt idx="2551">
                  <c:v>38265</c:v>
                </c:pt>
                <c:pt idx="2552">
                  <c:v>38280</c:v>
                </c:pt>
                <c:pt idx="2553">
                  <c:v>38295</c:v>
                </c:pt>
                <c:pt idx="2554">
                  <c:v>38310</c:v>
                </c:pt>
                <c:pt idx="2555">
                  <c:v>38325</c:v>
                </c:pt>
                <c:pt idx="2556">
                  <c:v>38340</c:v>
                </c:pt>
                <c:pt idx="2557">
                  <c:v>38355</c:v>
                </c:pt>
                <c:pt idx="2558">
                  <c:v>38370</c:v>
                </c:pt>
                <c:pt idx="2559">
                  <c:v>38385</c:v>
                </c:pt>
                <c:pt idx="2560">
                  <c:v>38400</c:v>
                </c:pt>
                <c:pt idx="2561">
                  <c:v>38415</c:v>
                </c:pt>
                <c:pt idx="2562">
                  <c:v>38430</c:v>
                </c:pt>
                <c:pt idx="2563">
                  <c:v>38445</c:v>
                </c:pt>
                <c:pt idx="2564">
                  <c:v>38460</c:v>
                </c:pt>
                <c:pt idx="2565">
                  <c:v>38475</c:v>
                </c:pt>
                <c:pt idx="2566">
                  <c:v>38490</c:v>
                </c:pt>
                <c:pt idx="2567">
                  <c:v>38505</c:v>
                </c:pt>
                <c:pt idx="2568">
                  <c:v>38520</c:v>
                </c:pt>
                <c:pt idx="2569">
                  <c:v>38535</c:v>
                </c:pt>
                <c:pt idx="2570">
                  <c:v>38550</c:v>
                </c:pt>
                <c:pt idx="2571">
                  <c:v>38565</c:v>
                </c:pt>
                <c:pt idx="2572">
                  <c:v>38580</c:v>
                </c:pt>
                <c:pt idx="2573">
                  <c:v>38595</c:v>
                </c:pt>
                <c:pt idx="2574">
                  <c:v>38610</c:v>
                </c:pt>
                <c:pt idx="2575">
                  <c:v>38625</c:v>
                </c:pt>
                <c:pt idx="2576">
                  <c:v>38640</c:v>
                </c:pt>
                <c:pt idx="2577">
                  <c:v>38655</c:v>
                </c:pt>
                <c:pt idx="2578">
                  <c:v>38670</c:v>
                </c:pt>
                <c:pt idx="2579">
                  <c:v>38685</c:v>
                </c:pt>
                <c:pt idx="2580">
                  <c:v>38700</c:v>
                </c:pt>
                <c:pt idx="2581">
                  <c:v>38715</c:v>
                </c:pt>
                <c:pt idx="2582">
                  <c:v>38730</c:v>
                </c:pt>
                <c:pt idx="2583">
                  <c:v>38745</c:v>
                </c:pt>
                <c:pt idx="2584">
                  <c:v>38760</c:v>
                </c:pt>
                <c:pt idx="2585">
                  <c:v>38775</c:v>
                </c:pt>
                <c:pt idx="2586">
                  <c:v>38790</c:v>
                </c:pt>
                <c:pt idx="2587">
                  <c:v>38805</c:v>
                </c:pt>
                <c:pt idx="2588">
                  <c:v>38820</c:v>
                </c:pt>
                <c:pt idx="2589">
                  <c:v>38835</c:v>
                </c:pt>
                <c:pt idx="2590">
                  <c:v>38850</c:v>
                </c:pt>
                <c:pt idx="2591">
                  <c:v>38865</c:v>
                </c:pt>
                <c:pt idx="2592">
                  <c:v>38880</c:v>
                </c:pt>
                <c:pt idx="2593">
                  <c:v>38895</c:v>
                </c:pt>
                <c:pt idx="2594">
                  <c:v>38910</c:v>
                </c:pt>
                <c:pt idx="2595">
                  <c:v>38925</c:v>
                </c:pt>
                <c:pt idx="2596">
                  <c:v>38940</c:v>
                </c:pt>
                <c:pt idx="2597">
                  <c:v>38955</c:v>
                </c:pt>
                <c:pt idx="2598">
                  <c:v>38970</c:v>
                </c:pt>
                <c:pt idx="2599">
                  <c:v>38985</c:v>
                </c:pt>
                <c:pt idx="2600">
                  <c:v>39000</c:v>
                </c:pt>
                <c:pt idx="2601">
                  <c:v>39015</c:v>
                </c:pt>
                <c:pt idx="2602">
                  <c:v>39030</c:v>
                </c:pt>
                <c:pt idx="2603">
                  <c:v>39045</c:v>
                </c:pt>
                <c:pt idx="2604">
                  <c:v>39060</c:v>
                </c:pt>
                <c:pt idx="2605">
                  <c:v>39075</c:v>
                </c:pt>
                <c:pt idx="2606">
                  <c:v>39090</c:v>
                </c:pt>
                <c:pt idx="2607">
                  <c:v>39105</c:v>
                </c:pt>
                <c:pt idx="2608">
                  <c:v>39120</c:v>
                </c:pt>
                <c:pt idx="2609">
                  <c:v>39135</c:v>
                </c:pt>
                <c:pt idx="2610">
                  <c:v>39150</c:v>
                </c:pt>
                <c:pt idx="2611">
                  <c:v>39165</c:v>
                </c:pt>
                <c:pt idx="2612">
                  <c:v>39180</c:v>
                </c:pt>
                <c:pt idx="2613">
                  <c:v>39195</c:v>
                </c:pt>
                <c:pt idx="2614">
                  <c:v>39210</c:v>
                </c:pt>
                <c:pt idx="2615">
                  <c:v>39225</c:v>
                </c:pt>
                <c:pt idx="2616">
                  <c:v>39240</c:v>
                </c:pt>
                <c:pt idx="2617">
                  <c:v>39255</c:v>
                </c:pt>
                <c:pt idx="2618">
                  <c:v>39270</c:v>
                </c:pt>
                <c:pt idx="2619">
                  <c:v>39285</c:v>
                </c:pt>
                <c:pt idx="2620">
                  <c:v>39300</c:v>
                </c:pt>
                <c:pt idx="2621">
                  <c:v>39315</c:v>
                </c:pt>
                <c:pt idx="2622">
                  <c:v>39330</c:v>
                </c:pt>
                <c:pt idx="2623">
                  <c:v>39345</c:v>
                </c:pt>
                <c:pt idx="2624">
                  <c:v>39360</c:v>
                </c:pt>
                <c:pt idx="2625">
                  <c:v>39375</c:v>
                </c:pt>
                <c:pt idx="2626">
                  <c:v>39390</c:v>
                </c:pt>
                <c:pt idx="2627">
                  <c:v>39405</c:v>
                </c:pt>
                <c:pt idx="2628">
                  <c:v>39420</c:v>
                </c:pt>
                <c:pt idx="2629">
                  <c:v>39435</c:v>
                </c:pt>
                <c:pt idx="2630">
                  <c:v>39450</c:v>
                </c:pt>
                <c:pt idx="2631">
                  <c:v>39465</c:v>
                </c:pt>
                <c:pt idx="2632">
                  <c:v>39480</c:v>
                </c:pt>
                <c:pt idx="2633">
                  <c:v>39495</c:v>
                </c:pt>
                <c:pt idx="2634">
                  <c:v>39510</c:v>
                </c:pt>
                <c:pt idx="2635">
                  <c:v>39525</c:v>
                </c:pt>
                <c:pt idx="2636">
                  <c:v>39540</c:v>
                </c:pt>
                <c:pt idx="2637">
                  <c:v>39555</c:v>
                </c:pt>
                <c:pt idx="2638">
                  <c:v>39570</c:v>
                </c:pt>
                <c:pt idx="2639">
                  <c:v>39585</c:v>
                </c:pt>
                <c:pt idx="2640">
                  <c:v>39600</c:v>
                </c:pt>
                <c:pt idx="2641">
                  <c:v>39615</c:v>
                </c:pt>
                <c:pt idx="2642">
                  <c:v>39630</c:v>
                </c:pt>
                <c:pt idx="2643">
                  <c:v>39645</c:v>
                </c:pt>
                <c:pt idx="2644">
                  <c:v>39660</c:v>
                </c:pt>
                <c:pt idx="2645">
                  <c:v>39675</c:v>
                </c:pt>
                <c:pt idx="2646">
                  <c:v>39690</c:v>
                </c:pt>
                <c:pt idx="2647">
                  <c:v>39705</c:v>
                </c:pt>
                <c:pt idx="2648">
                  <c:v>39720</c:v>
                </c:pt>
                <c:pt idx="2649">
                  <c:v>39735</c:v>
                </c:pt>
                <c:pt idx="2650">
                  <c:v>39750</c:v>
                </c:pt>
                <c:pt idx="2651">
                  <c:v>39765</c:v>
                </c:pt>
                <c:pt idx="2652">
                  <c:v>39780</c:v>
                </c:pt>
                <c:pt idx="2653">
                  <c:v>39795</c:v>
                </c:pt>
                <c:pt idx="2654">
                  <c:v>39810</c:v>
                </c:pt>
                <c:pt idx="2655">
                  <c:v>39825</c:v>
                </c:pt>
                <c:pt idx="2656">
                  <c:v>39840</c:v>
                </c:pt>
                <c:pt idx="2657">
                  <c:v>39855</c:v>
                </c:pt>
                <c:pt idx="2658">
                  <c:v>39870</c:v>
                </c:pt>
                <c:pt idx="2659">
                  <c:v>39885</c:v>
                </c:pt>
                <c:pt idx="2660">
                  <c:v>39900</c:v>
                </c:pt>
                <c:pt idx="2661">
                  <c:v>39915</c:v>
                </c:pt>
                <c:pt idx="2662">
                  <c:v>39930</c:v>
                </c:pt>
                <c:pt idx="2663">
                  <c:v>39945</c:v>
                </c:pt>
                <c:pt idx="2664">
                  <c:v>39960</c:v>
                </c:pt>
                <c:pt idx="2665">
                  <c:v>39975</c:v>
                </c:pt>
                <c:pt idx="2666">
                  <c:v>39990</c:v>
                </c:pt>
                <c:pt idx="2667">
                  <c:v>40005</c:v>
                </c:pt>
                <c:pt idx="2668">
                  <c:v>40020</c:v>
                </c:pt>
                <c:pt idx="2669">
                  <c:v>40035</c:v>
                </c:pt>
                <c:pt idx="2670">
                  <c:v>40050</c:v>
                </c:pt>
                <c:pt idx="2671">
                  <c:v>40065</c:v>
                </c:pt>
                <c:pt idx="2672">
                  <c:v>40080</c:v>
                </c:pt>
                <c:pt idx="2673">
                  <c:v>40095</c:v>
                </c:pt>
                <c:pt idx="2674">
                  <c:v>40110</c:v>
                </c:pt>
                <c:pt idx="2675">
                  <c:v>40125</c:v>
                </c:pt>
                <c:pt idx="2676">
                  <c:v>40140</c:v>
                </c:pt>
                <c:pt idx="2677">
                  <c:v>40155</c:v>
                </c:pt>
                <c:pt idx="2678">
                  <c:v>40170</c:v>
                </c:pt>
                <c:pt idx="2679">
                  <c:v>40185</c:v>
                </c:pt>
                <c:pt idx="2680">
                  <c:v>40200</c:v>
                </c:pt>
                <c:pt idx="2681">
                  <c:v>40215</c:v>
                </c:pt>
                <c:pt idx="2682">
                  <c:v>40230</c:v>
                </c:pt>
                <c:pt idx="2683">
                  <c:v>40245</c:v>
                </c:pt>
                <c:pt idx="2684">
                  <c:v>40260</c:v>
                </c:pt>
                <c:pt idx="2685">
                  <c:v>40275</c:v>
                </c:pt>
                <c:pt idx="2686">
                  <c:v>40290</c:v>
                </c:pt>
                <c:pt idx="2687">
                  <c:v>40305</c:v>
                </c:pt>
                <c:pt idx="2688">
                  <c:v>40320</c:v>
                </c:pt>
                <c:pt idx="2689">
                  <c:v>40335</c:v>
                </c:pt>
                <c:pt idx="2690">
                  <c:v>40350</c:v>
                </c:pt>
                <c:pt idx="2691">
                  <c:v>40365</c:v>
                </c:pt>
                <c:pt idx="2692">
                  <c:v>40380</c:v>
                </c:pt>
                <c:pt idx="2693">
                  <c:v>40395</c:v>
                </c:pt>
                <c:pt idx="2694">
                  <c:v>40410</c:v>
                </c:pt>
                <c:pt idx="2695">
                  <c:v>40425</c:v>
                </c:pt>
                <c:pt idx="2696">
                  <c:v>40440</c:v>
                </c:pt>
                <c:pt idx="2697">
                  <c:v>40455</c:v>
                </c:pt>
                <c:pt idx="2698">
                  <c:v>40470</c:v>
                </c:pt>
                <c:pt idx="2699">
                  <c:v>40485</c:v>
                </c:pt>
                <c:pt idx="2700">
                  <c:v>40500</c:v>
                </c:pt>
                <c:pt idx="2701">
                  <c:v>40515</c:v>
                </c:pt>
                <c:pt idx="2702">
                  <c:v>40530</c:v>
                </c:pt>
                <c:pt idx="2703">
                  <c:v>40545</c:v>
                </c:pt>
                <c:pt idx="2704">
                  <c:v>40560</c:v>
                </c:pt>
                <c:pt idx="2705">
                  <c:v>40575</c:v>
                </c:pt>
                <c:pt idx="2706">
                  <c:v>40590</c:v>
                </c:pt>
                <c:pt idx="2707">
                  <c:v>40605</c:v>
                </c:pt>
                <c:pt idx="2708">
                  <c:v>40620</c:v>
                </c:pt>
                <c:pt idx="2709">
                  <c:v>40635</c:v>
                </c:pt>
                <c:pt idx="2710">
                  <c:v>40650</c:v>
                </c:pt>
                <c:pt idx="2711">
                  <c:v>40665</c:v>
                </c:pt>
                <c:pt idx="2712">
                  <c:v>40680</c:v>
                </c:pt>
                <c:pt idx="2713">
                  <c:v>40695</c:v>
                </c:pt>
                <c:pt idx="2714">
                  <c:v>40710</c:v>
                </c:pt>
                <c:pt idx="2715">
                  <c:v>40725</c:v>
                </c:pt>
                <c:pt idx="2716">
                  <c:v>40740</c:v>
                </c:pt>
                <c:pt idx="2717">
                  <c:v>40755</c:v>
                </c:pt>
                <c:pt idx="2718">
                  <c:v>40770</c:v>
                </c:pt>
                <c:pt idx="2719">
                  <c:v>40785</c:v>
                </c:pt>
                <c:pt idx="2720">
                  <c:v>40800</c:v>
                </c:pt>
                <c:pt idx="2721">
                  <c:v>40815</c:v>
                </c:pt>
                <c:pt idx="2722">
                  <c:v>40830</c:v>
                </c:pt>
                <c:pt idx="2723">
                  <c:v>40845</c:v>
                </c:pt>
                <c:pt idx="2724">
                  <c:v>40860</c:v>
                </c:pt>
                <c:pt idx="2725">
                  <c:v>40875</c:v>
                </c:pt>
                <c:pt idx="2726">
                  <c:v>40890</c:v>
                </c:pt>
                <c:pt idx="2727">
                  <c:v>40905</c:v>
                </c:pt>
                <c:pt idx="2728">
                  <c:v>40920</c:v>
                </c:pt>
                <c:pt idx="2729">
                  <c:v>40935</c:v>
                </c:pt>
                <c:pt idx="2730">
                  <c:v>40950</c:v>
                </c:pt>
                <c:pt idx="2731">
                  <c:v>40965</c:v>
                </c:pt>
                <c:pt idx="2732">
                  <c:v>40980</c:v>
                </c:pt>
                <c:pt idx="2733">
                  <c:v>40995</c:v>
                </c:pt>
                <c:pt idx="2734">
                  <c:v>41010</c:v>
                </c:pt>
                <c:pt idx="2735">
                  <c:v>41025</c:v>
                </c:pt>
                <c:pt idx="2736">
                  <c:v>41040</c:v>
                </c:pt>
                <c:pt idx="2737">
                  <c:v>41055</c:v>
                </c:pt>
                <c:pt idx="2738">
                  <c:v>41070</c:v>
                </c:pt>
                <c:pt idx="2739">
                  <c:v>41085</c:v>
                </c:pt>
                <c:pt idx="2740">
                  <c:v>41100</c:v>
                </c:pt>
                <c:pt idx="2741">
                  <c:v>41115</c:v>
                </c:pt>
                <c:pt idx="2742">
                  <c:v>41130</c:v>
                </c:pt>
                <c:pt idx="2743">
                  <c:v>41145</c:v>
                </c:pt>
                <c:pt idx="2744">
                  <c:v>41160</c:v>
                </c:pt>
                <c:pt idx="2745">
                  <c:v>41175</c:v>
                </c:pt>
                <c:pt idx="2746">
                  <c:v>41190</c:v>
                </c:pt>
                <c:pt idx="2747">
                  <c:v>41205</c:v>
                </c:pt>
                <c:pt idx="2748">
                  <c:v>41220</c:v>
                </c:pt>
                <c:pt idx="2749">
                  <c:v>41235</c:v>
                </c:pt>
                <c:pt idx="2750">
                  <c:v>41250</c:v>
                </c:pt>
                <c:pt idx="2751">
                  <c:v>41265</c:v>
                </c:pt>
                <c:pt idx="2752">
                  <c:v>41280</c:v>
                </c:pt>
                <c:pt idx="2753">
                  <c:v>41295</c:v>
                </c:pt>
                <c:pt idx="2754">
                  <c:v>41310</c:v>
                </c:pt>
                <c:pt idx="2755">
                  <c:v>41325</c:v>
                </c:pt>
                <c:pt idx="2756">
                  <c:v>41340</c:v>
                </c:pt>
                <c:pt idx="2757">
                  <c:v>41355</c:v>
                </c:pt>
                <c:pt idx="2758">
                  <c:v>41370</c:v>
                </c:pt>
                <c:pt idx="2759">
                  <c:v>41385</c:v>
                </c:pt>
                <c:pt idx="2760">
                  <c:v>41400</c:v>
                </c:pt>
                <c:pt idx="2761">
                  <c:v>41415</c:v>
                </c:pt>
                <c:pt idx="2762">
                  <c:v>41430</c:v>
                </c:pt>
                <c:pt idx="2763">
                  <c:v>41445</c:v>
                </c:pt>
                <c:pt idx="2764">
                  <c:v>41460</c:v>
                </c:pt>
                <c:pt idx="2765">
                  <c:v>41475</c:v>
                </c:pt>
                <c:pt idx="2766">
                  <c:v>41490</c:v>
                </c:pt>
                <c:pt idx="2767">
                  <c:v>41505</c:v>
                </c:pt>
                <c:pt idx="2768">
                  <c:v>41520</c:v>
                </c:pt>
                <c:pt idx="2769">
                  <c:v>41535</c:v>
                </c:pt>
                <c:pt idx="2770">
                  <c:v>41550</c:v>
                </c:pt>
                <c:pt idx="2771">
                  <c:v>41565</c:v>
                </c:pt>
                <c:pt idx="2772">
                  <c:v>41580</c:v>
                </c:pt>
                <c:pt idx="2773">
                  <c:v>41595</c:v>
                </c:pt>
                <c:pt idx="2774">
                  <c:v>41610</c:v>
                </c:pt>
                <c:pt idx="2775">
                  <c:v>41625</c:v>
                </c:pt>
                <c:pt idx="2776">
                  <c:v>41640</c:v>
                </c:pt>
                <c:pt idx="2777">
                  <c:v>41655</c:v>
                </c:pt>
                <c:pt idx="2778">
                  <c:v>41670</c:v>
                </c:pt>
                <c:pt idx="2779">
                  <c:v>41685</c:v>
                </c:pt>
                <c:pt idx="2780">
                  <c:v>41700</c:v>
                </c:pt>
                <c:pt idx="2781">
                  <c:v>41715</c:v>
                </c:pt>
                <c:pt idx="2782">
                  <c:v>41730</c:v>
                </c:pt>
                <c:pt idx="2783">
                  <c:v>41745</c:v>
                </c:pt>
                <c:pt idx="2784">
                  <c:v>41760</c:v>
                </c:pt>
                <c:pt idx="2785">
                  <c:v>41775</c:v>
                </c:pt>
                <c:pt idx="2786">
                  <c:v>41790</c:v>
                </c:pt>
                <c:pt idx="2787">
                  <c:v>41805</c:v>
                </c:pt>
                <c:pt idx="2788">
                  <c:v>41820</c:v>
                </c:pt>
                <c:pt idx="2789">
                  <c:v>41835</c:v>
                </c:pt>
                <c:pt idx="2790">
                  <c:v>41850</c:v>
                </c:pt>
                <c:pt idx="2791">
                  <c:v>41865</c:v>
                </c:pt>
                <c:pt idx="2792">
                  <c:v>41880</c:v>
                </c:pt>
                <c:pt idx="2793">
                  <c:v>41895</c:v>
                </c:pt>
                <c:pt idx="2794">
                  <c:v>41910</c:v>
                </c:pt>
                <c:pt idx="2795">
                  <c:v>41925</c:v>
                </c:pt>
                <c:pt idx="2796">
                  <c:v>41940</c:v>
                </c:pt>
                <c:pt idx="2797">
                  <c:v>41955</c:v>
                </c:pt>
                <c:pt idx="2798">
                  <c:v>41970</c:v>
                </c:pt>
                <c:pt idx="2799">
                  <c:v>41985</c:v>
                </c:pt>
                <c:pt idx="2800">
                  <c:v>42000</c:v>
                </c:pt>
                <c:pt idx="2801">
                  <c:v>42015</c:v>
                </c:pt>
                <c:pt idx="2802">
                  <c:v>42030</c:v>
                </c:pt>
                <c:pt idx="2803">
                  <c:v>42045</c:v>
                </c:pt>
                <c:pt idx="2804">
                  <c:v>42060</c:v>
                </c:pt>
                <c:pt idx="2805">
                  <c:v>42075</c:v>
                </c:pt>
                <c:pt idx="2806">
                  <c:v>42090</c:v>
                </c:pt>
                <c:pt idx="2807">
                  <c:v>42105</c:v>
                </c:pt>
                <c:pt idx="2808">
                  <c:v>42120</c:v>
                </c:pt>
                <c:pt idx="2809">
                  <c:v>42135</c:v>
                </c:pt>
                <c:pt idx="2810">
                  <c:v>42150</c:v>
                </c:pt>
                <c:pt idx="2811">
                  <c:v>42165</c:v>
                </c:pt>
                <c:pt idx="2812">
                  <c:v>42180</c:v>
                </c:pt>
                <c:pt idx="2813">
                  <c:v>42195</c:v>
                </c:pt>
                <c:pt idx="2814">
                  <c:v>42210</c:v>
                </c:pt>
                <c:pt idx="2815">
                  <c:v>42225</c:v>
                </c:pt>
                <c:pt idx="2816">
                  <c:v>42240</c:v>
                </c:pt>
                <c:pt idx="2817">
                  <c:v>42255</c:v>
                </c:pt>
                <c:pt idx="2818">
                  <c:v>42270</c:v>
                </c:pt>
                <c:pt idx="2819">
                  <c:v>42285</c:v>
                </c:pt>
                <c:pt idx="2820">
                  <c:v>42300</c:v>
                </c:pt>
                <c:pt idx="2821">
                  <c:v>42315</c:v>
                </c:pt>
                <c:pt idx="2822">
                  <c:v>42330</c:v>
                </c:pt>
                <c:pt idx="2823">
                  <c:v>42345</c:v>
                </c:pt>
                <c:pt idx="2824">
                  <c:v>42360</c:v>
                </c:pt>
                <c:pt idx="2825">
                  <c:v>42375</c:v>
                </c:pt>
                <c:pt idx="2826">
                  <c:v>42390</c:v>
                </c:pt>
                <c:pt idx="2827">
                  <c:v>42405</c:v>
                </c:pt>
                <c:pt idx="2828">
                  <c:v>42420</c:v>
                </c:pt>
                <c:pt idx="2829">
                  <c:v>42435</c:v>
                </c:pt>
                <c:pt idx="2830">
                  <c:v>42450</c:v>
                </c:pt>
                <c:pt idx="2831">
                  <c:v>42465</c:v>
                </c:pt>
                <c:pt idx="2832">
                  <c:v>42480</c:v>
                </c:pt>
                <c:pt idx="2833">
                  <c:v>42495</c:v>
                </c:pt>
                <c:pt idx="2834">
                  <c:v>42510</c:v>
                </c:pt>
                <c:pt idx="2835">
                  <c:v>42525</c:v>
                </c:pt>
                <c:pt idx="2836">
                  <c:v>42540</c:v>
                </c:pt>
                <c:pt idx="2837">
                  <c:v>42555</c:v>
                </c:pt>
                <c:pt idx="2838">
                  <c:v>42570</c:v>
                </c:pt>
                <c:pt idx="2839">
                  <c:v>42585</c:v>
                </c:pt>
                <c:pt idx="2840">
                  <c:v>42600</c:v>
                </c:pt>
                <c:pt idx="2841">
                  <c:v>42615</c:v>
                </c:pt>
                <c:pt idx="2842">
                  <c:v>42630</c:v>
                </c:pt>
                <c:pt idx="2843">
                  <c:v>42645</c:v>
                </c:pt>
                <c:pt idx="2844">
                  <c:v>42660</c:v>
                </c:pt>
                <c:pt idx="2845">
                  <c:v>42675</c:v>
                </c:pt>
                <c:pt idx="2846">
                  <c:v>42690</c:v>
                </c:pt>
                <c:pt idx="2847">
                  <c:v>42705</c:v>
                </c:pt>
                <c:pt idx="2848">
                  <c:v>42720</c:v>
                </c:pt>
                <c:pt idx="2849">
                  <c:v>42735</c:v>
                </c:pt>
                <c:pt idx="2850">
                  <c:v>42750</c:v>
                </c:pt>
                <c:pt idx="2851">
                  <c:v>42765</c:v>
                </c:pt>
                <c:pt idx="2852">
                  <c:v>42780</c:v>
                </c:pt>
                <c:pt idx="2853">
                  <c:v>42795</c:v>
                </c:pt>
                <c:pt idx="2854">
                  <c:v>42810</c:v>
                </c:pt>
                <c:pt idx="2855">
                  <c:v>42825</c:v>
                </c:pt>
                <c:pt idx="2856">
                  <c:v>42840</c:v>
                </c:pt>
                <c:pt idx="2857">
                  <c:v>42855</c:v>
                </c:pt>
                <c:pt idx="2858">
                  <c:v>42870</c:v>
                </c:pt>
                <c:pt idx="2859">
                  <c:v>42885</c:v>
                </c:pt>
                <c:pt idx="2860">
                  <c:v>42900</c:v>
                </c:pt>
                <c:pt idx="2861">
                  <c:v>42915</c:v>
                </c:pt>
                <c:pt idx="2862">
                  <c:v>42930</c:v>
                </c:pt>
                <c:pt idx="2863">
                  <c:v>42945</c:v>
                </c:pt>
                <c:pt idx="2864">
                  <c:v>42960</c:v>
                </c:pt>
                <c:pt idx="2865">
                  <c:v>42975</c:v>
                </c:pt>
                <c:pt idx="2866">
                  <c:v>42990</c:v>
                </c:pt>
                <c:pt idx="2867">
                  <c:v>43005</c:v>
                </c:pt>
                <c:pt idx="2868">
                  <c:v>43020</c:v>
                </c:pt>
                <c:pt idx="2869">
                  <c:v>43035</c:v>
                </c:pt>
                <c:pt idx="2870">
                  <c:v>43050</c:v>
                </c:pt>
                <c:pt idx="2871">
                  <c:v>43065</c:v>
                </c:pt>
                <c:pt idx="2872">
                  <c:v>43080</c:v>
                </c:pt>
                <c:pt idx="2873">
                  <c:v>43095</c:v>
                </c:pt>
                <c:pt idx="2874">
                  <c:v>43110</c:v>
                </c:pt>
                <c:pt idx="2875">
                  <c:v>43125</c:v>
                </c:pt>
                <c:pt idx="2876">
                  <c:v>43140</c:v>
                </c:pt>
                <c:pt idx="2877">
                  <c:v>43155</c:v>
                </c:pt>
                <c:pt idx="2878">
                  <c:v>43170</c:v>
                </c:pt>
                <c:pt idx="2879">
                  <c:v>43185</c:v>
                </c:pt>
                <c:pt idx="2880">
                  <c:v>43200</c:v>
                </c:pt>
                <c:pt idx="2881">
                  <c:v>43215</c:v>
                </c:pt>
                <c:pt idx="2882">
                  <c:v>43230</c:v>
                </c:pt>
                <c:pt idx="2883">
                  <c:v>43245</c:v>
                </c:pt>
                <c:pt idx="2884">
                  <c:v>43260</c:v>
                </c:pt>
                <c:pt idx="2885">
                  <c:v>43275</c:v>
                </c:pt>
                <c:pt idx="2886">
                  <c:v>43290</c:v>
                </c:pt>
                <c:pt idx="2887">
                  <c:v>43305</c:v>
                </c:pt>
                <c:pt idx="2888">
                  <c:v>43320</c:v>
                </c:pt>
                <c:pt idx="2889">
                  <c:v>43335</c:v>
                </c:pt>
                <c:pt idx="2890">
                  <c:v>43350</c:v>
                </c:pt>
                <c:pt idx="2891">
                  <c:v>43365</c:v>
                </c:pt>
                <c:pt idx="2892">
                  <c:v>43380</c:v>
                </c:pt>
                <c:pt idx="2893">
                  <c:v>43395</c:v>
                </c:pt>
                <c:pt idx="2894">
                  <c:v>43410</c:v>
                </c:pt>
                <c:pt idx="2895">
                  <c:v>43425</c:v>
                </c:pt>
                <c:pt idx="2896">
                  <c:v>43440</c:v>
                </c:pt>
                <c:pt idx="2897">
                  <c:v>43455</c:v>
                </c:pt>
                <c:pt idx="2898">
                  <c:v>43470</c:v>
                </c:pt>
                <c:pt idx="2899">
                  <c:v>43485</c:v>
                </c:pt>
                <c:pt idx="2900">
                  <c:v>43500</c:v>
                </c:pt>
                <c:pt idx="2901">
                  <c:v>43515</c:v>
                </c:pt>
                <c:pt idx="2902">
                  <c:v>43530</c:v>
                </c:pt>
                <c:pt idx="2903">
                  <c:v>43545</c:v>
                </c:pt>
                <c:pt idx="2904">
                  <c:v>43560</c:v>
                </c:pt>
                <c:pt idx="2905">
                  <c:v>43575</c:v>
                </c:pt>
                <c:pt idx="2906">
                  <c:v>43590</c:v>
                </c:pt>
                <c:pt idx="2907">
                  <c:v>43605</c:v>
                </c:pt>
                <c:pt idx="2908">
                  <c:v>43620</c:v>
                </c:pt>
                <c:pt idx="2909">
                  <c:v>43635</c:v>
                </c:pt>
                <c:pt idx="2910">
                  <c:v>43650</c:v>
                </c:pt>
                <c:pt idx="2911">
                  <c:v>43665</c:v>
                </c:pt>
                <c:pt idx="2912">
                  <c:v>43680</c:v>
                </c:pt>
                <c:pt idx="2913">
                  <c:v>43695</c:v>
                </c:pt>
                <c:pt idx="2914">
                  <c:v>43710</c:v>
                </c:pt>
                <c:pt idx="2915">
                  <c:v>43725</c:v>
                </c:pt>
                <c:pt idx="2916">
                  <c:v>43740</c:v>
                </c:pt>
                <c:pt idx="2917">
                  <c:v>43755</c:v>
                </c:pt>
                <c:pt idx="2918">
                  <c:v>43770</c:v>
                </c:pt>
                <c:pt idx="2919">
                  <c:v>43785</c:v>
                </c:pt>
                <c:pt idx="2920">
                  <c:v>43800</c:v>
                </c:pt>
                <c:pt idx="2921">
                  <c:v>43815</c:v>
                </c:pt>
                <c:pt idx="2922">
                  <c:v>43830</c:v>
                </c:pt>
                <c:pt idx="2923">
                  <c:v>43845</c:v>
                </c:pt>
                <c:pt idx="2924">
                  <c:v>43860</c:v>
                </c:pt>
                <c:pt idx="2925">
                  <c:v>43875</c:v>
                </c:pt>
                <c:pt idx="2926">
                  <c:v>43890</c:v>
                </c:pt>
                <c:pt idx="2927">
                  <c:v>43905</c:v>
                </c:pt>
                <c:pt idx="2928">
                  <c:v>43920</c:v>
                </c:pt>
                <c:pt idx="2929">
                  <c:v>43935</c:v>
                </c:pt>
                <c:pt idx="2930">
                  <c:v>43950</c:v>
                </c:pt>
                <c:pt idx="2931">
                  <c:v>43965</c:v>
                </c:pt>
                <c:pt idx="2932">
                  <c:v>43980</c:v>
                </c:pt>
                <c:pt idx="2933">
                  <c:v>43995</c:v>
                </c:pt>
                <c:pt idx="2934">
                  <c:v>44010</c:v>
                </c:pt>
                <c:pt idx="2935">
                  <c:v>44025</c:v>
                </c:pt>
                <c:pt idx="2936">
                  <c:v>44040</c:v>
                </c:pt>
                <c:pt idx="2937">
                  <c:v>44055</c:v>
                </c:pt>
                <c:pt idx="2938">
                  <c:v>44070</c:v>
                </c:pt>
                <c:pt idx="2939">
                  <c:v>44085</c:v>
                </c:pt>
                <c:pt idx="2940">
                  <c:v>44100</c:v>
                </c:pt>
                <c:pt idx="2941">
                  <c:v>44115</c:v>
                </c:pt>
                <c:pt idx="2942">
                  <c:v>44130</c:v>
                </c:pt>
                <c:pt idx="2943">
                  <c:v>44145</c:v>
                </c:pt>
                <c:pt idx="2944">
                  <c:v>44160</c:v>
                </c:pt>
                <c:pt idx="2945">
                  <c:v>44175</c:v>
                </c:pt>
                <c:pt idx="2946">
                  <c:v>44190</c:v>
                </c:pt>
                <c:pt idx="2947">
                  <c:v>44205</c:v>
                </c:pt>
                <c:pt idx="2948">
                  <c:v>44220</c:v>
                </c:pt>
                <c:pt idx="2949">
                  <c:v>44235</c:v>
                </c:pt>
                <c:pt idx="2950">
                  <c:v>44250</c:v>
                </c:pt>
                <c:pt idx="2951">
                  <c:v>44265</c:v>
                </c:pt>
                <c:pt idx="2952">
                  <c:v>44280</c:v>
                </c:pt>
                <c:pt idx="2953">
                  <c:v>44295</c:v>
                </c:pt>
                <c:pt idx="2954">
                  <c:v>44310</c:v>
                </c:pt>
                <c:pt idx="2955">
                  <c:v>44325</c:v>
                </c:pt>
                <c:pt idx="2956">
                  <c:v>44340</c:v>
                </c:pt>
                <c:pt idx="2957">
                  <c:v>44355</c:v>
                </c:pt>
                <c:pt idx="2958">
                  <c:v>44370</c:v>
                </c:pt>
                <c:pt idx="2959">
                  <c:v>44385</c:v>
                </c:pt>
                <c:pt idx="2960">
                  <c:v>44400</c:v>
                </c:pt>
                <c:pt idx="2961">
                  <c:v>44415</c:v>
                </c:pt>
                <c:pt idx="2962">
                  <c:v>44430</c:v>
                </c:pt>
                <c:pt idx="2963">
                  <c:v>44445</c:v>
                </c:pt>
                <c:pt idx="2964">
                  <c:v>44460</c:v>
                </c:pt>
                <c:pt idx="2965">
                  <c:v>44475</c:v>
                </c:pt>
                <c:pt idx="2966">
                  <c:v>44490</c:v>
                </c:pt>
                <c:pt idx="2967">
                  <c:v>44505</c:v>
                </c:pt>
                <c:pt idx="2968">
                  <c:v>44520</c:v>
                </c:pt>
                <c:pt idx="2969">
                  <c:v>44535</c:v>
                </c:pt>
                <c:pt idx="2970">
                  <c:v>44550</c:v>
                </c:pt>
                <c:pt idx="2971">
                  <c:v>44565</c:v>
                </c:pt>
                <c:pt idx="2972">
                  <c:v>44580</c:v>
                </c:pt>
                <c:pt idx="2973">
                  <c:v>44595</c:v>
                </c:pt>
                <c:pt idx="2974">
                  <c:v>44610</c:v>
                </c:pt>
                <c:pt idx="2975">
                  <c:v>44625</c:v>
                </c:pt>
                <c:pt idx="2976">
                  <c:v>44640</c:v>
                </c:pt>
                <c:pt idx="2977">
                  <c:v>44655</c:v>
                </c:pt>
                <c:pt idx="2978">
                  <c:v>44670</c:v>
                </c:pt>
                <c:pt idx="2979">
                  <c:v>44685</c:v>
                </c:pt>
                <c:pt idx="2980">
                  <c:v>44700</c:v>
                </c:pt>
                <c:pt idx="2981">
                  <c:v>44715</c:v>
                </c:pt>
                <c:pt idx="2982">
                  <c:v>44730</c:v>
                </c:pt>
                <c:pt idx="2983">
                  <c:v>44745</c:v>
                </c:pt>
                <c:pt idx="2984">
                  <c:v>44760</c:v>
                </c:pt>
                <c:pt idx="2985">
                  <c:v>44775</c:v>
                </c:pt>
                <c:pt idx="2986">
                  <c:v>44790</c:v>
                </c:pt>
                <c:pt idx="2987">
                  <c:v>44805</c:v>
                </c:pt>
                <c:pt idx="2988">
                  <c:v>44820</c:v>
                </c:pt>
                <c:pt idx="2989">
                  <c:v>44835</c:v>
                </c:pt>
                <c:pt idx="2990">
                  <c:v>44850</c:v>
                </c:pt>
                <c:pt idx="2991">
                  <c:v>44865</c:v>
                </c:pt>
                <c:pt idx="2992">
                  <c:v>44880</c:v>
                </c:pt>
                <c:pt idx="2993">
                  <c:v>44895</c:v>
                </c:pt>
                <c:pt idx="2994">
                  <c:v>44910</c:v>
                </c:pt>
                <c:pt idx="2995">
                  <c:v>44925</c:v>
                </c:pt>
                <c:pt idx="2996">
                  <c:v>44940</c:v>
                </c:pt>
                <c:pt idx="2997">
                  <c:v>44955</c:v>
                </c:pt>
                <c:pt idx="2998">
                  <c:v>44970</c:v>
                </c:pt>
                <c:pt idx="2999">
                  <c:v>44985</c:v>
                </c:pt>
                <c:pt idx="3000">
                  <c:v>45000</c:v>
                </c:pt>
                <c:pt idx="3001">
                  <c:v>45015</c:v>
                </c:pt>
                <c:pt idx="3002">
                  <c:v>45030</c:v>
                </c:pt>
                <c:pt idx="3003">
                  <c:v>45045</c:v>
                </c:pt>
                <c:pt idx="3004">
                  <c:v>45060</c:v>
                </c:pt>
                <c:pt idx="3005">
                  <c:v>45075</c:v>
                </c:pt>
                <c:pt idx="3006">
                  <c:v>45090</c:v>
                </c:pt>
                <c:pt idx="3007">
                  <c:v>45105</c:v>
                </c:pt>
                <c:pt idx="3008">
                  <c:v>45120</c:v>
                </c:pt>
                <c:pt idx="3009">
                  <c:v>45135</c:v>
                </c:pt>
                <c:pt idx="3010">
                  <c:v>45150</c:v>
                </c:pt>
                <c:pt idx="3011">
                  <c:v>45165</c:v>
                </c:pt>
                <c:pt idx="3012">
                  <c:v>45180</c:v>
                </c:pt>
                <c:pt idx="3013">
                  <c:v>45195</c:v>
                </c:pt>
                <c:pt idx="3014">
                  <c:v>45210</c:v>
                </c:pt>
                <c:pt idx="3015">
                  <c:v>45225</c:v>
                </c:pt>
                <c:pt idx="3016">
                  <c:v>45240</c:v>
                </c:pt>
                <c:pt idx="3017">
                  <c:v>45255</c:v>
                </c:pt>
                <c:pt idx="3018">
                  <c:v>45270</c:v>
                </c:pt>
                <c:pt idx="3019">
                  <c:v>45285</c:v>
                </c:pt>
                <c:pt idx="3020">
                  <c:v>45300</c:v>
                </c:pt>
                <c:pt idx="3021">
                  <c:v>45315</c:v>
                </c:pt>
                <c:pt idx="3022">
                  <c:v>45330</c:v>
                </c:pt>
                <c:pt idx="3023">
                  <c:v>45345</c:v>
                </c:pt>
                <c:pt idx="3024">
                  <c:v>45360</c:v>
                </c:pt>
                <c:pt idx="3025">
                  <c:v>45375</c:v>
                </c:pt>
                <c:pt idx="3026">
                  <c:v>45390</c:v>
                </c:pt>
                <c:pt idx="3027">
                  <c:v>45405</c:v>
                </c:pt>
                <c:pt idx="3028">
                  <c:v>45420</c:v>
                </c:pt>
                <c:pt idx="3029">
                  <c:v>45435</c:v>
                </c:pt>
                <c:pt idx="3030">
                  <c:v>45450</c:v>
                </c:pt>
                <c:pt idx="3031">
                  <c:v>45465</c:v>
                </c:pt>
                <c:pt idx="3032">
                  <c:v>45480</c:v>
                </c:pt>
                <c:pt idx="3033">
                  <c:v>45495</c:v>
                </c:pt>
                <c:pt idx="3034">
                  <c:v>45510</c:v>
                </c:pt>
                <c:pt idx="3035">
                  <c:v>45525</c:v>
                </c:pt>
                <c:pt idx="3036">
                  <c:v>45540</c:v>
                </c:pt>
                <c:pt idx="3037">
                  <c:v>45555</c:v>
                </c:pt>
                <c:pt idx="3038">
                  <c:v>45570</c:v>
                </c:pt>
                <c:pt idx="3039">
                  <c:v>45585</c:v>
                </c:pt>
                <c:pt idx="3040">
                  <c:v>45600</c:v>
                </c:pt>
                <c:pt idx="3041">
                  <c:v>45615</c:v>
                </c:pt>
                <c:pt idx="3042">
                  <c:v>45630</c:v>
                </c:pt>
                <c:pt idx="3043">
                  <c:v>45645</c:v>
                </c:pt>
                <c:pt idx="3044">
                  <c:v>45660</c:v>
                </c:pt>
                <c:pt idx="3045">
                  <c:v>45675</c:v>
                </c:pt>
                <c:pt idx="3046">
                  <c:v>45690</c:v>
                </c:pt>
                <c:pt idx="3047">
                  <c:v>45705</c:v>
                </c:pt>
                <c:pt idx="3048">
                  <c:v>45720</c:v>
                </c:pt>
                <c:pt idx="3049">
                  <c:v>45735</c:v>
                </c:pt>
                <c:pt idx="3050">
                  <c:v>45750</c:v>
                </c:pt>
                <c:pt idx="3051">
                  <c:v>45765</c:v>
                </c:pt>
                <c:pt idx="3052">
                  <c:v>45780</c:v>
                </c:pt>
                <c:pt idx="3053">
                  <c:v>45795</c:v>
                </c:pt>
                <c:pt idx="3054">
                  <c:v>45810</c:v>
                </c:pt>
                <c:pt idx="3055">
                  <c:v>45825</c:v>
                </c:pt>
                <c:pt idx="3056">
                  <c:v>45840</c:v>
                </c:pt>
                <c:pt idx="3057">
                  <c:v>45855</c:v>
                </c:pt>
                <c:pt idx="3058">
                  <c:v>45870</c:v>
                </c:pt>
                <c:pt idx="3059">
                  <c:v>45885</c:v>
                </c:pt>
                <c:pt idx="3060">
                  <c:v>45900</c:v>
                </c:pt>
                <c:pt idx="3061">
                  <c:v>45915</c:v>
                </c:pt>
                <c:pt idx="3062">
                  <c:v>45930</c:v>
                </c:pt>
                <c:pt idx="3063">
                  <c:v>45945</c:v>
                </c:pt>
                <c:pt idx="3064">
                  <c:v>45960</c:v>
                </c:pt>
                <c:pt idx="3065">
                  <c:v>45975</c:v>
                </c:pt>
                <c:pt idx="3066">
                  <c:v>45990</c:v>
                </c:pt>
                <c:pt idx="3067">
                  <c:v>46005</c:v>
                </c:pt>
                <c:pt idx="3068">
                  <c:v>46020</c:v>
                </c:pt>
                <c:pt idx="3069">
                  <c:v>46035</c:v>
                </c:pt>
                <c:pt idx="3070">
                  <c:v>46050</c:v>
                </c:pt>
                <c:pt idx="3071">
                  <c:v>46065</c:v>
                </c:pt>
                <c:pt idx="3072">
                  <c:v>46080</c:v>
                </c:pt>
                <c:pt idx="3073">
                  <c:v>46095</c:v>
                </c:pt>
                <c:pt idx="3074">
                  <c:v>46110</c:v>
                </c:pt>
                <c:pt idx="3075">
                  <c:v>46125</c:v>
                </c:pt>
                <c:pt idx="3076">
                  <c:v>46140</c:v>
                </c:pt>
                <c:pt idx="3077">
                  <c:v>46155</c:v>
                </c:pt>
                <c:pt idx="3078">
                  <c:v>46170</c:v>
                </c:pt>
                <c:pt idx="3079">
                  <c:v>46185</c:v>
                </c:pt>
                <c:pt idx="3080">
                  <c:v>46200</c:v>
                </c:pt>
                <c:pt idx="3081">
                  <c:v>46215</c:v>
                </c:pt>
                <c:pt idx="3082">
                  <c:v>46230</c:v>
                </c:pt>
                <c:pt idx="3083">
                  <c:v>46245</c:v>
                </c:pt>
                <c:pt idx="3084">
                  <c:v>46260</c:v>
                </c:pt>
                <c:pt idx="3085">
                  <c:v>46275</c:v>
                </c:pt>
                <c:pt idx="3086">
                  <c:v>46290</c:v>
                </c:pt>
                <c:pt idx="3087">
                  <c:v>46305</c:v>
                </c:pt>
                <c:pt idx="3088">
                  <c:v>46320</c:v>
                </c:pt>
                <c:pt idx="3089">
                  <c:v>46335</c:v>
                </c:pt>
                <c:pt idx="3090">
                  <c:v>46350</c:v>
                </c:pt>
                <c:pt idx="3091">
                  <c:v>46365</c:v>
                </c:pt>
                <c:pt idx="3092">
                  <c:v>46380</c:v>
                </c:pt>
                <c:pt idx="3093">
                  <c:v>46395</c:v>
                </c:pt>
                <c:pt idx="3094">
                  <c:v>46410</c:v>
                </c:pt>
                <c:pt idx="3095">
                  <c:v>46425</c:v>
                </c:pt>
                <c:pt idx="3096">
                  <c:v>46440</c:v>
                </c:pt>
                <c:pt idx="3097">
                  <c:v>46455</c:v>
                </c:pt>
                <c:pt idx="3098">
                  <c:v>46470</c:v>
                </c:pt>
                <c:pt idx="3099">
                  <c:v>46485</c:v>
                </c:pt>
                <c:pt idx="3100">
                  <c:v>46500</c:v>
                </c:pt>
                <c:pt idx="3101">
                  <c:v>46515</c:v>
                </c:pt>
                <c:pt idx="3102">
                  <c:v>46530</c:v>
                </c:pt>
                <c:pt idx="3103">
                  <c:v>46545</c:v>
                </c:pt>
                <c:pt idx="3104">
                  <c:v>46560</c:v>
                </c:pt>
                <c:pt idx="3105">
                  <c:v>46575</c:v>
                </c:pt>
                <c:pt idx="3106">
                  <c:v>46590</c:v>
                </c:pt>
                <c:pt idx="3107">
                  <c:v>46605</c:v>
                </c:pt>
                <c:pt idx="3108">
                  <c:v>46620</c:v>
                </c:pt>
                <c:pt idx="3109">
                  <c:v>46635</c:v>
                </c:pt>
                <c:pt idx="3110">
                  <c:v>46650</c:v>
                </c:pt>
                <c:pt idx="3111">
                  <c:v>46665</c:v>
                </c:pt>
                <c:pt idx="3112">
                  <c:v>46680</c:v>
                </c:pt>
                <c:pt idx="3113">
                  <c:v>46695</c:v>
                </c:pt>
                <c:pt idx="3114">
                  <c:v>46710</c:v>
                </c:pt>
                <c:pt idx="3115">
                  <c:v>46725</c:v>
                </c:pt>
                <c:pt idx="3116">
                  <c:v>46740</c:v>
                </c:pt>
                <c:pt idx="3117">
                  <c:v>46755</c:v>
                </c:pt>
                <c:pt idx="3118">
                  <c:v>46770</c:v>
                </c:pt>
                <c:pt idx="3119">
                  <c:v>46785</c:v>
                </c:pt>
                <c:pt idx="3120">
                  <c:v>46800</c:v>
                </c:pt>
                <c:pt idx="3121">
                  <c:v>46815</c:v>
                </c:pt>
                <c:pt idx="3122">
                  <c:v>46830</c:v>
                </c:pt>
                <c:pt idx="3123">
                  <c:v>46845</c:v>
                </c:pt>
                <c:pt idx="3124">
                  <c:v>46860</c:v>
                </c:pt>
                <c:pt idx="3125">
                  <c:v>46875</c:v>
                </c:pt>
                <c:pt idx="3126">
                  <c:v>46890</c:v>
                </c:pt>
                <c:pt idx="3127">
                  <c:v>46905</c:v>
                </c:pt>
                <c:pt idx="3128">
                  <c:v>46920</c:v>
                </c:pt>
                <c:pt idx="3129">
                  <c:v>46935</c:v>
                </c:pt>
                <c:pt idx="3130">
                  <c:v>46950</c:v>
                </c:pt>
                <c:pt idx="3131">
                  <c:v>46965</c:v>
                </c:pt>
                <c:pt idx="3132">
                  <c:v>46980</c:v>
                </c:pt>
                <c:pt idx="3133">
                  <c:v>46995</c:v>
                </c:pt>
                <c:pt idx="3134">
                  <c:v>47010</c:v>
                </c:pt>
                <c:pt idx="3135">
                  <c:v>47025</c:v>
                </c:pt>
                <c:pt idx="3136">
                  <c:v>47040</c:v>
                </c:pt>
                <c:pt idx="3137">
                  <c:v>47055</c:v>
                </c:pt>
                <c:pt idx="3138">
                  <c:v>47070</c:v>
                </c:pt>
                <c:pt idx="3139">
                  <c:v>47085</c:v>
                </c:pt>
                <c:pt idx="3140">
                  <c:v>47100</c:v>
                </c:pt>
                <c:pt idx="3141">
                  <c:v>47115</c:v>
                </c:pt>
                <c:pt idx="3142">
                  <c:v>47130</c:v>
                </c:pt>
                <c:pt idx="3143">
                  <c:v>47145</c:v>
                </c:pt>
                <c:pt idx="3144">
                  <c:v>47160</c:v>
                </c:pt>
                <c:pt idx="3145">
                  <c:v>47175</c:v>
                </c:pt>
                <c:pt idx="3146">
                  <c:v>47190</c:v>
                </c:pt>
                <c:pt idx="3147">
                  <c:v>47205</c:v>
                </c:pt>
                <c:pt idx="3148">
                  <c:v>47220</c:v>
                </c:pt>
                <c:pt idx="3149">
                  <c:v>47235</c:v>
                </c:pt>
                <c:pt idx="3150">
                  <c:v>47250</c:v>
                </c:pt>
                <c:pt idx="3151">
                  <c:v>47265</c:v>
                </c:pt>
                <c:pt idx="3152">
                  <c:v>47280</c:v>
                </c:pt>
                <c:pt idx="3153">
                  <c:v>47295</c:v>
                </c:pt>
                <c:pt idx="3154">
                  <c:v>47310</c:v>
                </c:pt>
                <c:pt idx="3155">
                  <c:v>47325</c:v>
                </c:pt>
                <c:pt idx="3156">
                  <c:v>47340</c:v>
                </c:pt>
                <c:pt idx="3157">
                  <c:v>47355</c:v>
                </c:pt>
                <c:pt idx="3158">
                  <c:v>47370</c:v>
                </c:pt>
                <c:pt idx="3159">
                  <c:v>47385</c:v>
                </c:pt>
                <c:pt idx="3160">
                  <c:v>47400</c:v>
                </c:pt>
                <c:pt idx="3161">
                  <c:v>47415</c:v>
                </c:pt>
                <c:pt idx="3162">
                  <c:v>47430</c:v>
                </c:pt>
                <c:pt idx="3163">
                  <c:v>47445</c:v>
                </c:pt>
                <c:pt idx="3164">
                  <c:v>47460</c:v>
                </c:pt>
                <c:pt idx="3165">
                  <c:v>47475</c:v>
                </c:pt>
                <c:pt idx="3166">
                  <c:v>47490</c:v>
                </c:pt>
                <c:pt idx="3167">
                  <c:v>47505</c:v>
                </c:pt>
                <c:pt idx="3168">
                  <c:v>47520</c:v>
                </c:pt>
                <c:pt idx="3169">
                  <c:v>47535</c:v>
                </c:pt>
                <c:pt idx="3170">
                  <c:v>47550</c:v>
                </c:pt>
                <c:pt idx="3171">
                  <c:v>47565</c:v>
                </c:pt>
                <c:pt idx="3172">
                  <c:v>47580</c:v>
                </c:pt>
                <c:pt idx="3173">
                  <c:v>47595</c:v>
                </c:pt>
                <c:pt idx="3174">
                  <c:v>47610</c:v>
                </c:pt>
                <c:pt idx="3175">
                  <c:v>47625</c:v>
                </c:pt>
                <c:pt idx="3176">
                  <c:v>47640</c:v>
                </c:pt>
                <c:pt idx="3177">
                  <c:v>47655</c:v>
                </c:pt>
                <c:pt idx="3178">
                  <c:v>47670</c:v>
                </c:pt>
                <c:pt idx="3179">
                  <c:v>47685</c:v>
                </c:pt>
                <c:pt idx="3180">
                  <c:v>47700</c:v>
                </c:pt>
                <c:pt idx="3181">
                  <c:v>47715</c:v>
                </c:pt>
                <c:pt idx="3182">
                  <c:v>47730</c:v>
                </c:pt>
                <c:pt idx="3183">
                  <c:v>47745</c:v>
                </c:pt>
                <c:pt idx="3184">
                  <c:v>47760</c:v>
                </c:pt>
                <c:pt idx="3185">
                  <c:v>47775</c:v>
                </c:pt>
                <c:pt idx="3186">
                  <c:v>47790</c:v>
                </c:pt>
                <c:pt idx="3187">
                  <c:v>47805</c:v>
                </c:pt>
                <c:pt idx="3188">
                  <c:v>47820</c:v>
                </c:pt>
                <c:pt idx="3189">
                  <c:v>47835</c:v>
                </c:pt>
                <c:pt idx="3190">
                  <c:v>47850</c:v>
                </c:pt>
                <c:pt idx="3191">
                  <c:v>47865</c:v>
                </c:pt>
                <c:pt idx="3192">
                  <c:v>47880</c:v>
                </c:pt>
                <c:pt idx="3193">
                  <c:v>47895</c:v>
                </c:pt>
                <c:pt idx="3194">
                  <c:v>47910</c:v>
                </c:pt>
                <c:pt idx="3195">
                  <c:v>47925</c:v>
                </c:pt>
                <c:pt idx="3196">
                  <c:v>47940</c:v>
                </c:pt>
                <c:pt idx="3197">
                  <c:v>47955</c:v>
                </c:pt>
                <c:pt idx="3198">
                  <c:v>47970</c:v>
                </c:pt>
                <c:pt idx="3199">
                  <c:v>47985</c:v>
                </c:pt>
                <c:pt idx="3200">
                  <c:v>48000</c:v>
                </c:pt>
                <c:pt idx="3201">
                  <c:v>48015</c:v>
                </c:pt>
                <c:pt idx="3202">
                  <c:v>48030</c:v>
                </c:pt>
                <c:pt idx="3203">
                  <c:v>48045</c:v>
                </c:pt>
                <c:pt idx="3204">
                  <c:v>48060</c:v>
                </c:pt>
                <c:pt idx="3205">
                  <c:v>48075</c:v>
                </c:pt>
                <c:pt idx="3206">
                  <c:v>48090</c:v>
                </c:pt>
                <c:pt idx="3207">
                  <c:v>48105</c:v>
                </c:pt>
                <c:pt idx="3208">
                  <c:v>48120</c:v>
                </c:pt>
                <c:pt idx="3209">
                  <c:v>48135</c:v>
                </c:pt>
                <c:pt idx="3210">
                  <c:v>48150</c:v>
                </c:pt>
                <c:pt idx="3211">
                  <c:v>48165</c:v>
                </c:pt>
                <c:pt idx="3212">
                  <c:v>48180</c:v>
                </c:pt>
                <c:pt idx="3213">
                  <c:v>48195</c:v>
                </c:pt>
                <c:pt idx="3214">
                  <c:v>48210</c:v>
                </c:pt>
                <c:pt idx="3215">
                  <c:v>48225</c:v>
                </c:pt>
                <c:pt idx="3216">
                  <c:v>48240</c:v>
                </c:pt>
                <c:pt idx="3217">
                  <c:v>48255</c:v>
                </c:pt>
                <c:pt idx="3218">
                  <c:v>48270</c:v>
                </c:pt>
                <c:pt idx="3219">
                  <c:v>48285</c:v>
                </c:pt>
                <c:pt idx="3220">
                  <c:v>48300</c:v>
                </c:pt>
                <c:pt idx="3221">
                  <c:v>48315</c:v>
                </c:pt>
                <c:pt idx="3222">
                  <c:v>48330</c:v>
                </c:pt>
                <c:pt idx="3223">
                  <c:v>48345</c:v>
                </c:pt>
                <c:pt idx="3224">
                  <c:v>48360</c:v>
                </c:pt>
                <c:pt idx="3225">
                  <c:v>48375</c:v>
                </c:pt>
                <c:pt idx="3226">
                  <c:v>48390</c:v>
                </c:pt>
                <c:pt idx="3227">
                  <c:v>48405</c:v>
                </c:pt>
                <c:pt idx="3228">
                  <c:v>48420</c:v>
                </c:pt>
                <c:pt idx="3229">
                  <c:v>48435</c:v>
                </c:pt>
                <c:pt idx="3230">
                  <c:v>48450</c:v>
                </c:pt>
                <c:pt idx="3231">
                  <c:v>48465</c:v>
                </c:pt>
                <c:pt idx="3232">
                  <c:v>48480</c:v>
                </c:pt>
                <c:pt idx="3233">
                  <c:v>48495</c:v>
                </c:pt>
                <c:pt idx="3234">
                  <c:v>48510</c:v>
                </c:pt>
                <c:pt idx="3235">
                  <c:v>48525</c:v>
                </c:pt>
                <c:pt idx="3236">
                  <c:v>48540</c:v>
                </c:pt>
                <c:pt idx="3237">
                  <c:v>48555</c:v>
                </c:pt>
                <c:pt idx="3238">
                  <c:v>48570</c:v>
                </c:pt>
                <c:pt idx="3239">
                  <c:v>48585</c:v>
                </c:pt>
                <c:pt idx="3240">
                  <c:v>48600</c:v>
                </c:pt>
                <c:pt idx="3241">
                  <c:v>48615</c:v>
                </c:pt>
                <c:pt idx="3242">
                  <c:v>48630</c:v>
                </c:pt>
                <c:pt idx="3243">
                  <c:v>48645</c:v>
                </c:pt>
                <c:pt idx="3244">
                  <c:v>48660</c:v>
                </c:pt>
                <c:pt idx="3245">
                  <c:v>48675</c:v>
                </c:pt>
                <c:pt idx="3246">
                  <c:v>48690</c:v>
                </c:pt>
                <c:pt idx="3247">
                  <c:v>48705</c:v>
                </c:pt>
                <c:pt idx="3248">
                  <c:v>48720</c:v>
                </c:pt>
                <c:pt idx="3249">
                  <c:v>48735</c:v>
                </c:pt>
                <c:pt idx="3250">
                  <c:v>48750</c:v>
                </c:pt>
                <c:pt idx="3251">
                  <c:v>48765</c:v>
                </c:pt>
                <c:pt idx="3252">
                  <c:v>48780</c:v>
                </c:pt>
                <c:pt idx="3253">
                  <c:v>48795</c:v>
                </c:pt>
                <c:pt idx="3254">
                  <c:v>48810</c:v>
                </c:pt>
                <c:pt idx="3255">
                  <c:v>48825</c:v>
                </c:pt>
                <c:pt idx="3256">
                  <c:v>48840</c:v>
                </c:pt>
                <c:pt idx="3257">
                  <c:v>48855</c:v>
                </c:pt>
                <c:pt idx="3258">
                  <c:v>48870</c:v>
                </c:pt>
                <c:pt idx="3259">
                  <c:v>48885</c:v>
                </c:pt>
                <c:pt idx="3260">
                  <c:v>48900</c:v>
                </c:pt>
                <c:pt idx="3261">
                  <c:v>48915</c:v>
                </c:pt>
                <c:pt idx="3262">
                  <c:v>48930</c:v>
                </c:pt>
                <c:pt idx="3263">
                  <c:v>48945</c:v>
                </c:pt>
                <c:pt idx="3264">
                  <c:v>48960</c:v>
                </c:pt>
                <c:pt idx="3265">
                  <c:v>48975</c:v>
                </c:pt>
                <c:pt idx="3266">
                  <c:v>48990</c:v>
                </c:pt>
                <c:pt idx="3267">
                  <c:v>49005</c:v>
                </c:pt>
                <c:pt idx="3268">
                  <c:v>49020</c:v>
                </c:pt>
                <c:pt idx="3269">
                  <c:v>49035</c:v>
                </c:pt>
                <c:pt idx="3270">
                  <c:v>49050</c:v>
                </c:pt>
                <c:pt idx="3271">
                  <c:v>49065</c:v>
                </c:pt>
                <c:pt idx="3272">
                  <c:v>49080</c:v>
                </c:pt>
                <c:pt idx="3273">
                  <c:v>49095</c:v>
                </c:pt>
                <c:pt idx="3274">
                  <c:v>49110</c:v>
                </c:pt>
                <c:pt idx="3275">
                  <c:v>49125</c:v>
                </c:pt>
                <c:pt idx="3276">
                  <c:v>49140</c:v>
                </c:pt>
                <c:pt idx="3277">
                  <c:v>49155</c:v>
                </c:pt>
                <c:pt idx="3278">
                  <c:v>49170</c:v>
                </c:pt>
                <c:pt idx="3279">
                  <c:v>49185</c:v>
                </c:pt>
                <c:pt idx="3280">
                  <c:v>49200</c:v>
                </c:pt>
                <c:pt idx="3281">
                  <c:v>49215</c:v>
                </c:pt>
                <c:pt idx="3282">
                  <c:v>49230</c:v>
                </c:pt>
                <c:pt idx="3283">
                  <c:v>49245</c:v>
                </c:pt>
                <c:pt idx="3284">
                  <c:v>49260</c:v>
                </c:pt>
                <c:pt idx="3285">
                  <c:v>49275</c:v>
                </c:pt>
                <c:pt idx="3286">
                  <c:v>49290</c:v>
                </c:pt>
                <c:pt idx="3287">
                  <c:v>49305</c:v>
                </c:pt>
                <c:pt idx="3288">
                  <c:v>49320</c:v>
                </c:pt>
                <c:pt idx="3289">
                  <c:v>49335</c:v>
                </c:pt>
                <c:pt idx="3290">
                  <c:v>49350</c:v>
                </c:pt>
                <c:pt idx="3291">
                  <c:v>49365</c:v>
                </c:pt>
                <c:pt idx="3292">
                  <c:v>49380</c:v>
                </c:pt>
                <c:pt idx="3293">
                  <c:v>49395</c:v>
                </c:pt>
                <c:pt idx="3294">
                  <c:v>49410</c:v>
                </c:pt>
                <c:pt idx="3295">
                  <c:v>49425</c:v>
                </c:pt>
                <c:pt idx="3296">
                  <c:v>49440</c:v>
                </c:pt>
                <c:pt idx="3297">
                  <c:v>49455</c:v>
                </c:pt>
                <c:pt idx="3298">
                  <c:v>49470</c:v>
                </c:pt>
                <c:pt idx="3299">
                  <c:v>49485</c:v>
                </c:pt>
                <c:pt idx="3300">
                  <c:v>49500</c:v>
                </c:pt>
                <c:pt idx="3301">
                  <c:v>49515</c:v>
                </c:pt>
                <c:pt idx="3302">
                  <c:v>49530</c:v>
                </c:pt>
                <c:pt idx="3303">
                  <c:v>49545</c:v>
                </c:pt>
                <c:pt idx="3304">
                  <c:v>49560</c:v>
                </c:pt>
                <c:pt idx="3305">
                  <c:v>49575</c:v>
                </c:pt>
                <c:pt idx="3306">
                  <c:v>49590</c:v>
                </c:pt>
                <c:pt idx="3307">
                  <c:v>49605</c:v>
                </c:pt>
                <c:pt idx="3308">
                  <c:v>49620</c:v>
                </c:pt>
                <c:pt idx="3309">
                  <c:v>49635</c:v>
                </c:pt>
                <c:pt idx="3310">
                  <c:v>49650</c:v>
                </c:pt>
                <c:pt idx="3311">
                  <c:v>49665</c:v>
                </c:pt>
                <c:pt idx="3312">
                  <c:v>49680</c:v>
                </c:pt>
                <c:pt idx="3313">
                  <c:v>49695</c:v>
                </c:pt>
                <c:pt idx="3314">
                  <c:v>49710</c:v>
                </c:pt>
                <c:pt idx="3315">
                  <c:v>49725</c:v>
                </c:pt>
                <c:pt idx="3316">
                  <c:v>49740</c:v>
                </c:pt>
                <c:pt idx="3317">
                  <c:v>49755</c:v>
                </c:pt>
                <c:pt idx="3318">
                  <c:v>49770</c:v>
                </c:pt>
                <c:pt idx="3319">
                  <c:v>49785</c:v>
                </c:pt>
                <c:pt idx="3320">
                  <c:v>49800</c:v>
                </c:pt>
                <c:pt idx="3321">
                  <c:v>49815</c:v>
                </c:pt>
                <c:pt idx="3322">
                  <c:v>49830</c:v>
                </c:pt>
                <c:pt idx="3323">
                  <c:v>49845</c:v>
                </c:pt>
                <c:pt idx="3324">
                  <c:v>49860</c:v>
                </c:pt>
                <c:pt idx="3325">
                  <c:v>49875</c:v>
                </c:pt>
                <c:pt idx="3326">
                  <c:v>49890</c:v>
                </c:pt>
                <c:pt idx="3327">
                  <c:v>49905</c:v>
                </c:pt>
                <c:pt idx="3328">
                  <c:v>49920</c:v>
                </c:pt>
                <c:pt idx="3329">
                  <c:v>49935</c:v>
                </c:pt>
                <c:pt idx="3330">
                  <c:v>49950</c:v>
                </c:pt>
                <c:pt idx="3331">
                  <c:v>49965</c:v>
                </c:pt>
                <c:pt idx="3332">
                  <c:v>49980</c:v>
                </c:pt>
                <c:pt idx="3333">
                  <c:v>49995</c:v>
                </c:pt>
                <c:pt idx="3334">
                  <c:v>50010</c:v>
                </c:pt>
                <c:pt idx="3335">
                  <c:v>50025</c:v>
                </c:pt>
                <c:pt idx="3336">
                  <c:v>50040</c:v>
                </c:pt>
                <c:pt idx="3337">
                  <c:v>50055</c:v>
                </c:pt>
                <c:pt idx="3338">
                  <c:v>50070</c:v>
                </c:pt>
                <c:pt idx="3339">
                  <c:v>50085</c:v>
                </c:pt>
                <c:pt idx="3340">
                  <c:v>50100</c:v>
                </c:pt>
                <c:pt idx="3341">
                  <c:v>50115</c:v>
                </c:pt>
                <c:pt idx="3342">
                  <c:v>50130</c:v>
                </c:pt>
                <c:pt idx="3343">
                  <c:v>50145</c:v>
                </c:pt>
                <c:pt idx="3344">
                  <c:v>50160</c:v>
                </c:pt>
                <c:pt idx="3345">
                  <c:v>50175</c:v>
                </c:pt>
                <c:pt idx="3346">
                  <c:v>50190</c:v>
                </c:pt>
                <c:pt idx="3347">
                  <c:v>50205</c:v>
                </c:pt>
                <c:pt idx="3348">
                  <c:v>50220</c:v>
                </c:pt>
                <c:pt idx="3349">
                  <c:v>50235</c:v>
                </c:pt>
                <c:pt idx="3350">
                  <c:v>50250</c:v>
                </c:pt>
                <c:pt idx="3351">
                  <c:v>50265</c:v>
                </c:pt>
                <c:pt idx="3352">
                  <c:v>50280</c:v>
                </c:pt>
                <c:pt idx="3353">
                  <c:v>50295</c:v>
                </c:pt>
                <c:pt idx="3354">
                  <c:v>50310</c:v>
                </c:pt>
                <c:pt idx="3355">
                  <c:v>50325</c:v>
                </c:pt>
                <c:pt idx="3356">
                  <c:v>50340</c:v>
                </c:pt>
                <c:pt idx="3357">
                  <c:v>50355</c:v>
                </c:pt>
                <c:pt idx="3358">
                  <c:v>50370</c:v>
                </c:pt>
                <c:pt idx="3359">
                  <c:v>50385</c:v>
                </c:pt>
                <c:pt idx="3360">
                  <c:v>50400</c:v>
                </c:pt>
                <c:pt idx="3361">
                  <c:v>50415</c:v>
                </c:pt>
                <c:pt idx="3362">
                  <c:v>50430</c:v>
                </c:pt>
                <c:pt idx="3363">
                  <c:v>50445</c:v>
                </c:pt>
                <c:pt idx="3364">
                  <c:v>50460</c:v>
                </c:pt>
                <c:pt idx="3365">
                  <c:v>50475</c:v>
                </c:pt>
                <c:pt idx="3366">
                  <c:v>50490</c:v>
                </c:pt>
                <c:pt idx="3367">
                  <c:v>50505</c:v>
                </c:pt>
                <c:pt idx="3368">
                  <c:v>50520</c:v>
                </c:pt>
                <c:pt idx="3369">
                  <c:v>50535</c:v>
                </c:pt>
                <c:pt idx="3370">
                  <c:v>50550</c:v>
                </c:pt>
                <c:pt idx="3371">
                  <c:v>50565</c:v>
                </c:pt>
                <c:pt idx="3372">
                  <c:v>50580</c:v>
                </c:pt>
                <c:pt idx="3373">
                  <c:v>50595</c:v>
                </c:pt>
                <c:pt idx="3374">
                  <c:v>50610</c:v>
                </c:pt>
                <c:pt idx="3375">
                  <c:v>50625</c:v>
                </c:pt>
                <c:pt idx="3376">
                  <c:v>50640</c:v>
                </c:pt>
                <c:pt idx="3377">
                  <c:v>50655</c:v>
                </c:pt>
                <c:pt idx="3378">
                  <c:v>50670</c:v>
                </c:pt>
                <c:pt idx="3379">
                  <c:v>50685</c:v>
                </c:pt>
                <c:pt idx="3380">
                  <c:v>50700</c:v>
                </c:pt>
                <c:pt idx="3381">
                  <c:v>50715</c:v>
                </c:pt>
                <c:pt idx="3382">
                  <c:v>50730</c:v>
                </c:pt>
                <c:pt idx="3383">
                  <c:v>50745</c:v>
                </c:pt>
                <c:pt idx="3384">
                  <c:v>50760</c:v>
                </c:pt>
                <c:pt idx="3385">
                  <c:v>50775</c:v>
                </c:pt>
                <c:pt idx="3386">
                  <c:v>50790</c:v>
                </c:pt>
                <c:pt idx="3387">
                  <c:v>50805</c:v>
                </c:pt>
                <c:pt idx="3388">
                  <c:v>50820</c:v>
                </c:pt>
                <c:pt idx="3389">
                  <c:v>50835</c:v>
                </c:pt>
                <c:pt idx="3390">
                  <c:v>50850</c:v>
                </c:pt>
                <c:pt idx="3391">
                  <c:v>50865</c:v>
                </c:pt>
                <c:pt idx="3392">
                  <c:v>50880</c:v>
                </c:pt>
                <c:pt idx="3393">
                  <c:v>50895</c:v>
                </c:pt>
                <c:pt idx="3394">
                  <c:v>50910</c:v>
                </c:pt>
                <c:pt idx="3395">
                  <c:v>50925</c:v>
                </c:pt>
                <c:pt idx="3396">
                  <c:v>50940</c:v>
                </c:pt>
                <c:pt idx="3397">
                  <c:v>50955</c:v>
                </c:pt>
                <c:pt idx="3398">
                  <c:v>50970</c:v>
                </c:pt>
                <c:pt idx="3399">
                  <c:v>50985</c:v>
                </c:pt>
                <c:pt idx="3400">
                  <c:v>51000</c:v>
                </c:pt>
                <c:pt idx="3401">
                  <c:v>51015</c:v>
                </c:pt>
                <c:pt idx="3402">
                  <c:v>51030</c:v>
                </c:pt>
                <c:pt idx="3403">
                  <c:v>51045</c:v>
                </c:pt>
                <c:pt idx="3404">
                  <c:v>51060</c:v>
                </c:pt>
                <c:pt idx="3405">
                  <c:v>51075</c:v>
                </c:pt>
                <c:pt idx="3406">
                  <c:v>51090</c:v>
                </c:pt>
                <c:pt idx="3407">
                  <c:v>51105</c:v>
                </c:pt>
                <c:pt idx="3408">
                  <c:v>51120</c:v>
                </c:pt>
                <c:pt idx="3409">
                  <c:v>51135</c:v>
                </c:pt>
                <c:pt idx="3410">
                  <c:v>51150</c:v>
                </c:pt>
                <c:pt idx="3411">
                  <c:v>51165</c:v>
                </c:pt>
                <c:pt idx="3412">
                  <c:v>51180</c:v>
                </c:pt>
                <c:pt idx="3413">
                  <c:v>51195</c:v>
                </c:pt>
                <c:pt idx="3414">
                  <c:v>51210</c:v>
                </c:pt>
                <c:pt idx="3415">
                  <c:v>51225</c:v>
                </c:pt>
                <c:pt idx="3416">
                  <c:v>51240</c:v>
                </c:pt>
                <c:pt idx="3417">
                  <c:v>51255</c:v>
                </c:pt>
                <c:pt idx="3418">
                  <c:v>51270</c:v>
                </c:pt>
                <c:pt idx="3419">
                  <c:v>51285</c:v>
                </c:pt>
                <c:pt idx="3420">
                  <c:v>51300</c:v>
                </c:pt>
                <c:pt idx="3421">
                  <c:v>51315</c:v>
                </c:pt>
                <c:pt idx="3422">
                  <c:v>51330</c:v>
                </c:pt>
                <c:pt idx="3423">
                  <c:v>51345</c:v>
                </c:pt>
                <c:pt idx="3424">
                  <c:v>51360</c:v>
                </c:pt>
                <c:pt idx="3425">
                  <c:v>51375</c:v>
                </c:pt>
                <c:pt idx="3426">
                  <c:v>51390</c:v>
                </c:pt>
                <c:pt idx="3427">
                  <c:v>51405</c:v>
                </c:pt>
                <c:pt idx="3428">
                  <c:v>51420</c:v>
                </c:pt>
                <c:pt idx="3429">
                  <c:v>51435</c:v>
                </c:pt>
                <c:pt idx="3430">
                  <c:v>51450</c:v>
                </c:pt>
                <c:pt idx="3431">
                  <c:v>51465</c:v>
                </c:pt>
                <c:pt idx="3432">
                  <c:v>51480</c:v>
                </c:pt>
                <c:pt idx="3433">
                  <c:v>51495</c:v>
                </c:pt>
                <c:pt idx="3434">
                  <c:v>51510</c:v>
                </c:pt>
                <c:pt idx="3435">
                  <c:v>51525</c:v>
                </c:pt>
                <c:pt idx="3436">
                  <c:v>51540</c:v>
                </c:pt>
                <c:pt idx="3437">
                  <c:v>51555</c:v>
                </c:pt>
                <c:pt idx="3438">
                  <c:v>51570</c:v>
                </c:pt>
                <c:pt idx="3439">
                  <c:v>51585</c:v>
                </c:pt>
                <c:pt idx="3440">
                  <c:v>51600</c:v>
                </c:pt>
                <c:pt idx="3441">
                  <c:v>51615</c:v>
                </c:pt>
                <c:pt idx="3442">
                  <c:v>51630</c:v>
                </c:pt>
                <c:pt idx="3443">
                  <c:v>51645</c:v>
                </c:pt>
                <c:pt idx="3444">
                  <c:v>51660</c:v>
                </c:pt>
                <c:pt idx="3445">
                  <c:v>51675</c:v>
                </c:pt>
                <c:pt idx="3446">
                  <c:v>51690</c:v>
                </c:pt>
                <c:pt idx="3447">
                  <c:v>51705</c:v>
                </c:pt>
                <c:pt idx="3448">
                  <c:v>51720</c:v>
                </c:pt>
                <c:pt idx="3449">
                  <c:v>51735</c:v>
                </c:pt>
                <c:pt idx="3450">
                  <c:v>51750</c:v>
                </c:pt>
                <c:pt idx="3451">
                  <c:v>51765</c:v>
                </c:pt>
                <c:pt idx="3452">
                  <c:v>51780</c:v>
                </c:pt>
                <c:pt idx="3453">
                  <c:v>51795</c:v>
                </c:pt>
                <c:pt idx="3454">
                  <c:v>51810</c:v>
                </c:pt>
                <c:pt idx="3455">
                  <c:v>51825</c:v>
                </c:pt>
                <c:pt idx="3456">
                  <c:v>51840</c:v>
                </c:pt>
                <c:pt idx="3457">
                  <c:v>51855</c:v>
                </c:pt>
                <c:pt idx="3458">
                  <c:v>51870</c:v>
                </c:pt>
                <c:pt idx="3459">
                  <c:v>51885</c:v>
                </c:pt>
                <c:pt idx="3460">
                  <c:v>51900</c:v>
                </c:pt>
                <c:pt idx="3461">
                  <c:v>51915</c:v>
                </c:pt>
                <c:pt idx="3462">
                  <c:v>51930</c:v>
                </c:pt>
                <c:pt idx="3463">
                  <c:v>51945</c:v>
                </c:pt>
                <c:pt idx="3464">
                  <c:v>51960</c:v>
                </c:pt>
                <c:pt idx="3465">
                  <c:v>51975</c:v>
                </c:pt>
                <c:pt idx="3466">
                  <c:v>51990</c:v>
                </c:pt>
                <c:pt idx="3467">
                  <c:v>52005</c:v>
                </c:pt>
                <c:pt idx="3468">
                  <c:v>52020</c:v>
                </c:pt>
                <c:pt idx="3469">
                  <c:v>52035</c:v>
                </c:pt>
                <c:pt idx="3470">
                  <c:v>52050</c:v>
                </c:pt>
                <c:pt idx="3471">
                  <c:v>52065</c:v>
                </c:pt>
                <c:pt idx="3472">
                  <c:v>52080</c:v>
                </c:pt>
                <c:pt idx="3473">
                  <c:v>52095</c:v>
                </c:pt>
                <c:pt idx="3474">
                  <c:v>52110</c:v>
                </c:pt>
                <c:pt idx="3475">
                  <c:v>52125</c:v>
                </c:pt>
                <c:pt idx="3476">
                  <c:v>52140</c:v>
                </c:pt>
                <c:pt idx="3477">
                  <c:v>52155</c:v>
                </c:pt>
                <c:pt idx="3478">
                  <c:v>52170</c:v>
                </c:pt>
                <c:pt idx="3479">
                  <c:v>52185</c:v>
                </c:pt>
                <c:pt idx="3480">
                  <c:v>52200</c:v>
                </c:pt>
                <c:pt idx="3481">
                  <c:v>52215</c:v>
                </c:pt>
                <c:pt idx="3482">
                  <c:v>52230</c:v>
                </c:pt>
                <c:pt idx="3483">
                  <c:v>52245</c:v>
                </c:pt>
                <c:pt idx="3484">
                  <c:v>52260</c:v>
                </c:pt>
                <c:pt idx="3485">
                  <c:v>52275</c:v>
                </c:pt>
                <c:pt idx="3486">
                  <c:v>52290</c:v>
                </c:pt>
                <c:pt idx="3487">
                  <c:v>52305</c:v>
                </c:pt>
                <c:pt idx="3488">
                  <c:v>52320</c:v>
                </c:pt>
                <c:pt idx="3489">
                  <c:v>52335</c:v>
                </c:pt>
                <c:pt idx="3490">
                  <c:v>52350</c:v>
                </c:pt>
                <c:pt idx="3491">
                  <c:v>52365</c:v>
                </c:pt>
                <c:pt idx="3492">
                  <c:v>52380</c:v>
                </c:pt>
                <c:pt idx="3493">
                  <c:v>52395</c:v>
                </c:pt>
                <c:pt idx="3494">
                  <c:v>52410</c:v>
                </c:pt>
                <c:pt idx="3495">
                  <c:v>52425</c:v>
                </c:pt>
                <c:pt idx="3496">
                  <c:v>52440</c:v>
                </c:pt>
                <c:pt idx="3497">
                  <c:v>52455</c:v>
                </c:pt>
                <c:pt idx="3498">
                  <c:v>52470</c:v>
                </c:pt>
                <c:pt idx="3499">
                  <c:v>52485</c:v>
                </c:pt>
                <c:pt idx="3500">
                  <c:v>52500</c:v>
                </c:pt>
                <c:pt idx="3501">
                  <c:v>52515</c:v>
                </c:pt>
                <c:pt idx="3502">
                  <c:v>52530</c:v>
                </c:pt>
                <c:pt idx="3503">
                  <c:v>52545</c:v>
                </c:pt>
                <c:pt idx="3504">
                  <c:v>52560</c:v>
                </c:pt>
                <c:pt idx="3505">
                  <c:v>52575</c:v>
                </c:pt>
                <c:pt idx="3506">
                  <c:v>52590</c:v>
                </c:pt>
                <c:pt idx="3507">
                  <c:v>52605</c:v>
                </c:pt>
                <c:pt idx="3508">
                  <c:v>52620</c:v>
                </c:pt>
                <c:pt idx="3509">
                  <c:v>52635</c:v>
                </c:pt>
                <c:pt idx="3510">
                  <c:v>52650</c:v>
                </c:pt>
                <c:pt idx="3511">
                  <c:v>52665</c:v>
                </c:pt>
                <c:pt idx="3512">
                  <c:v>52680</c:v>
                </c:pt>
                <c:pt idx="3513">
                  <c:v>52695</c:v>
                </c:pt>
                <c:pt idx="3514">
                  <c:v>52710</c:v>
                </c:pt>
                <c:pt idx="3515">
                  <c:v>52725</c:v>
                </c:pt>
                <c:pt idx="3516">
                  <c:v>52740</c:v>
                </c:pt>
                <c:pt idx="3517">
                  <c:v>52755</c:v>
                </c:pt>
                <c:pt idx="3518">
                  <c:v>52770</c:v>
                </c:pt>
                <c:pt idx="3519">
                  <c:v>52785</c:v>
                </c:pt>
                <c:pt idx="3520">
                  <c:v>52800</c:v>
                </c:pt>
                <c:pt idx="3521">
                  <c:v>52815</c:v>
                </c:pt>
                <c:pt idx="3522">
                  <c:v>52830</c:v>
                </c:pt>
                <c:pt idx="3523">
                  <c:v>52845</c:v>
                </c:pt>
                <c:pt idx="3524">
                  <c:v>52860</c:v>
                </c:pt>
                <c:pt idx="3525">
                  <c:v>52875</c:v>
                </c:pt>
                <c:pt idx="3526">
                  <c:v>52890</c:v>
                </c:pt>
                <c:pt idx="3527">
                  <c:v>52905</c:v>
                </c:pt>
                <c:pt idx="3528">
                  <c:v>52920</c:v>
                </c:pt>
                <c:pt idx="3529">
                  <c:v>52935</c:v>
                </c:pt>
                <c:pt idx="3530">
                  <c:v>52950</c:v>
                </c:pt>
                <c:pt idx="3531">
                  <c:v>52965</c:v>
                </c:pt>
                <c:pt idx="3532">
                  <c:v>52980</c:v>
                </c:pt>
                <c:pt idx="3533">
                  <c:v>52995</c:v>
                </c:pt>
                <c:pt idx="3534">
                  <c:v>53010</c:v>
                </c:pt>
                <c:pt idx="3535">
                  <c:v>53025</c:v>
                </c:pt>
                <c:pt idx="3536">
                  <c:v>53040</c:v>
                </c:pt>
                <c:pt idx="3537">
                  <c:v>53055</c:v>
                </c:pt>
                <c:pt idx="3538">
                  <c:v>53070</c:v>
                </c:pt>
                <c:pt idx="3539">
                  <c:v>53085</c:v>
                </c:pt>
                <c:pt idx="3540">
                  <c:v>53100</c:v>
                </c:pt>
                <c:pt idx="3541">
                  <c:v>53115</c:v>
                </c:pt>
                <c:pt idx="3542">
                  <c:v>53130</c:v>
                </c:pt>
                <c:pt idx="3543">
                  <c:v>53145</c:v>
                </c:pt>
                <c:pt idx="3544">
                  <c:v>53160</c:v>
                </c:pt>
                <c:pt idx="3545">
                  <c:v>53175</c:v>
                </c:pt>
                <c:pt idx="3546">
                  <c:v>53190</c:v>
                </c:pt>
                <c:pt idx="3547">
                  <c:v>53205</c:v>
                </c:pt>
                <c:pt idx="3548">
                  <c:v>53220</c:v>
                </c:pt>
                <c:pt idx="3549">
                  <c:v>53235</c:v>
                </c:pt>
                <c:pt idx="3550">
                  <c:v>53250</c:v>
                </c:pt>
                <c:pt idx="3551">
                  <c:v>53265</c:v>
                </c:pt>
                <c:pt idx="3552">
                  <c:v>53280</c:v>
                </c:pt>
                <c:pt idx="3553">
                  <c:v>53295</c:v>
                </c:pt>
                <c:pt idx="3554">
                  <c:v>53310</c:v>
                </c:pt>
                <c:pt idx="3555">
                  <c:v>53325</c:v>
                </c:pt>
                <c:pt idx="3556">
                  <c:v>53340</c:v>
                </c:pt>
                <c:pt idx="3557">
                  <c:v>53355</c:v>
                </c:pt>
                <c:pt idx="3558">
                  <c:v>53370</c:v>
                </c:pt>
                <c:pt idx="3559">
                  <c:v>53385</c:v>
                </c:pt>
                <c:pt idx="3560">
                  <c:v>53400</c:v>
                </c:pt>
                <c:pt idx="3561">
                  <c:v>53415</c:v>
                </c:pt>
                <c:pt idx="3562">
                  <c:v>53430</c:v>
                </c:pt>
                <c:pt idx="3563">
                  <c:v>53445</c:v>
                </c:pt>
                <c:pt idx="3564">
                  <c:v>53460</c:v>
                </c:pt>
                <c:pt idx="3565">
                  <c:v>53475</c:v>
                </c:pt>
                <c:pt idx="3566">
                  <c:v>53490</c:v>
                </c:pt>
                <c:pt idx="3567">
                  <c:v>53505</c:v>
                </c:pt>
                <c:pt idx="3568">
                  <c:v>53520</c:v>
                </c:pt>
                <c:pt idx="3569">
                  <c:v>53535</c:v>
                </c:pt>
                <c:pt idx="3570">
                  <c:v>53550</c:v>
                </c:pt>
                <c:pt idx="3571">
                  <c:v>53565</c:v>
                </c:pt>
                <c:pt idx="3572">
                  <c:v>53580</c:v>
                </c:pt>
                <c:pt idx="3573">
                  <c:v>53595</c:v>
                </c:pt>
                <c:pt idx="3574">
                  <c:v>53610</c:v>
                </c:pt>
                <c:pt idx="3575">
                  <c:v>53625</c:v>
                </c:pt>
                <c:pt idx="3576">
                  <c:v>53640</c:v>
                </c:pt>
                <c:pt idx="3577">
                  <c:v>53655</c:v>
                </c:pt>
                <c:pt idx="3578">
                  <c:v>53670</c:v>
                </c:pt>
                <c:pt idx="3579">
                  <c:v>53685</c:v>
                </c:pt>
                <c:pt idx="3580">
                  <c:v>53700</c:v>
                </c:pt>
                <c:pt idx="3581">
                  <c:v>53715</c:v>
                </c:pt>
                <c:pt idx="3582">
                  <c:v>53730</c:v>
                </c:pt>
                <c:pt idx="3583">
                  <c:v>53745</c:v>
                </c:pt>
                <c:pt idx="3584">
                  <c:v>53760</c:v>
                </c:pt>
                <c:pt idx="3585">
                  <c:v>53775</c:v>
                </c:pt>
                <c:pt idx="3586">
                  <c:v>53790</c:v>
                </c:pt>
                <c:pt idx="3587">
                  <c:v>53805</c:v>
                </c:pt>
                <c:pt idx="3588">
                  <c:v>53820</c:v>
                </c:pt>
                <c:pt idx="3589">
                  <c:v>53835</c:v>
                </c:pt>
                <c:pt idx="3590">
                  <c:v>53850</c:v>
                </c:pt>
                <c:pt idx="3591">
                  <c:v>53865</c:v>
                </c:pt>
                <c:pt idx="3592">
                  <c:v>53880</c:v>
                </c:pt>
                <c:pt idx="3593">
                  <c:v>53895</c:v>
                </c:pt>
                <c:pt idx="3594">
                  <c:v>53910</c:v>
                </c:pt>
                <c:pt idx="3595">
                  <c:v>53925</c:v>
                </c:pt>
                <c:pt idx="3596">
                  <c:v>53940</c:v>
                </c:pt>
                <c:pt idx="3597">
                  <c:v>53955</c:v>
                </c:pt>
                <c:pt idx="3598">
                  <c:v>53970</c:v>
                </c:pt>
                <c:pt idx="3599">
                  <c:v>53985</c:v>
                </c:pt>
                <c:pt idx="3600">
                  <c:v>54000</c:v>
                </c:pt>
                <c:pt idx="3601">
                  <c:v>54015</c:v>
                </c:pt>
                <c:pt idx="3602">
                  <c:v>54030</c:v>
                </c:pt>
                <c:pt idx="3603">
                  <c:v>54045</c:v>
                </c:pt>
                <c:pt idx="3604">
                  <c:v>54060</c:v>
                </c:pt>
                <c:pt idx="3605">
                  <c:v>54075</c:v>
                </c:pt>
                <c:pt idx="3606">
                  <c:v>54090</c:v>
                </c:pt>
                <c:pt idx="3607">
                  <c:v>54105</c:v>
                </c:pt>
                <c:pt idx="3608">
                  <c:v>54120</c:v>
                </c:pt>
                <c:pt idx="3609">
                  <c:v>54135</c:v>
                </c:pt>
                <c:pt idx="3610">
                  <c:v>54150</c:v>
                </c:pt>
                <c:pt idx="3611">
                  <c:v>54165</c:v>
                </c:pt>
                <c:pt idx="3612">
                  <c:v>54180</c:v>
                </c:pt>
                <c:pt idx="3613">
                  <c:v>54195</c:v>
                </c:pt>
                <c:pt idx="3614">
                  <c:v>54210</c:v>
                </c:pt>
                <c:pt idx="3615">
                  <c:v>54225</c:v>
                </c:pt>
                <c:pt idx="3616">
                  <c:v>54240</c:v>
                </c:pt>
                <c:pt idx="3617">
                  <c:v>54255</c:v>
                </c:pt>
                <c:pt idx="3618">
                  <c:v>54270</c:v>
                </c:pt>
                <c:pt idx="3619">
                  <c:v>54285</c:v>
                </c:pt>
                <c:pt idx="3620">
                  <c:v>54300</c:v>
                </c:pt>
                <c:pt idx="3621">
                  <c:v>54315</c:v>
                </c:pt>
                <c:pt idx="3622">
                  <c:v>54330</c:v>
                </c:pt>
                <c:pt idx="3623">
                  <c:v>54345</c:v>
                </c:pt>
                <c:pt idx="3624">
                  <c:v>54360</c:v>
                </c:pt>
                <c:pt idx="3625">
                  <c:v>54375</c:v>
                </c:pt>
                <c:pt idx="3626">
                  <c:v>54390</c:v>
                </c:pt>
                <c:pt idx="3627">
                  <c:v>54405</c:v>
                </c:pt>
                <c:pt idx="3628">
                  <c:v>54420</c:v>
                </c:pt>
                <c:pt idx="3629">
                  <c:v>54435</c:v>
                </c:pt>
                <c:pt idx="3630">
                  <c:v>54450</c:v>
                </c:pt>
                <c:pt idx="3631">
                  <c:v>54465</c:v>
                </c:pt>
                <c:pt idx="3632">
                  <c:v>54480</c:v>
                </c:pt>
                <c:pt idx="3633">
                  <c:v>54495</c:v>
                </c:pt>
                <c:pt idx="3634">
                  <c:v>54510</c:v>
                </c:pt>
                <c:pt idx="3635">
                  <c:v>54525</c:v>
                </c:pt>
                <c:pt idx="3636">
                  <c:v>54540</c:v>
                </c:pt>
                <c:pt idx="3637">
                  <c:v>54555</c:v>
                </c:pt>
                <c:pt idx="3638">
                  <c:v>54570</c:v>
                </c:pt>
                <c:pt idx="3639">
                  <c:v>54585</c:v>
                </c:pt>
                <c:pt idx="3640">
                  <c:v>54600</c:v>
                </c:pt>
                <c:pt idx="3641">
                  <c:v>54615</c:v>
                </c:pt>
                <c:pt idx="3642">
                  <c:v>54630</c:v>
                </c:pt>
                <c:pt idx="3643">
                  <c:v>54645</c:v>
                </c:pt>
                <c:pt idx="3644">
                  <c:v>54660</c:v>
                </c:pt>
                <c:pt idx="3645">
                  <c:v>54675</c:v>
                </c:pt>
                <c:pt idx="3646">
                  <c:v>54690</c:v>
                </c:pt>
                <c:pt idx="3647">
                  <c:v>54705</c:v>
                </c:pt>
                <c:pt idx="3648">
                  <c:v>54720</c:v>
                </c:pt>
                <c:pt idx="3649">
                  <c:v>54735</c:v>
                </c:pt>
                <c:pt idx="3650">
                  <c:v>54750</c:v>
                </c:pt>
                <c:pt idx="3651">
                  <c:v>54765</c:v>
                </c:pt>
                <c:pt idx="3652">
                  <c:v>54780</c:v>
                </c:pt>
                <c:pt idx="3653">
                  <c:v>54795</c:v>
                </c:pt>
                <c:pt idx="3654">
                  <c:v>54810</c:v>
                </c:pt>
                <c:pt idx="3655">
                  <c:v>54825</c:v>
                </c:pt>
                <c:pt idx="3656">
                  <c:v>54840</c:v>
                </c:pt>
                <c:pt idx="3657">
                  <c:v>54855</c:v>
                </c:pt>
                <c:pt idx="3658">
                  <c:v>54870</c:v>
                </c:pt>
                <c:pt idx="3659">
                  <c:v>54885</c:v>
                </c:pt>
                <c:pt idx="3660">
                  <c:v>54900</c:v>
                </c:pt>
                <c:pt idx="3661">
                  <c:v>54915</c:v>
                </c:pt>
                <c:pt idx="3662">
                  <c:v>54930</c:v>
                </c:pt>
                <c:pt idx="3663">
                  <c:v>54945</c:v>
                </c:pt>
                <c:pt idx="3664">
                  <c:v>54960</c:v>
                </c:pt>
                <c:pt idx="3665">
                  <c:v>54975</c:v>
                </c:pt>
                <c:pt idx="3666">
                  <c:v>54990</c:v>
                </c:pt>
                <c:pt idx="3667">
                  <c:v>55005</c:v>
                </c:pt>
                <c:pt idx="3668">
                  <c:v>55020</c:v>
                </c:pt>
                <c:pt idx="3669">
                  <c:v>55035</c:v>
                </c:pt>
                <c:pt idx="3670">
                  <c:v>55050</c:v>
                </c:pt>
                <c:pt idx="3671">
                  <c:v>55065</c:v>
                </c:pt>
                <c:pt idx="3672">
                  <c:v>55080</c:v>
                </c:pt>
                <c:pt idx="3673">
                  <c:v>55095</c:v>
                </c:pt>
                <c:pt idx="3674">
                  <c:v>55110</c:v>
                </c:pt>
                <c:pt idx="3675">
                  <c:v>55125</c:v>
                </c:pt>
                <c:pt idx="3676">
                  <c:v>55140</c:v>
                </c:pt>
                <c:pt idx="3677">
                  <c:v>55155</c:v>
                </c:pt>
                <c:pt idx="3678">
                  <c:v>55170</c:v>
                </c:pt>
                <c:pt idx="3679">
                  <c:v>55185</c:v>
                </c:pt>
                <c:pt idx="3680">
                  <c:v>55200</c:v>
                </c:pt>
                <c:pt idx="3681">
                  <c:v>55215</c:v>
                </c:pt>
                <c:pt idx="3682">
                  <c:v>55230</c:v>
                </c:pt>
                <c:pt idx="3683">
                  <c:v>55245</c:v>
                </c:pt>
                <c:pt idx="3684">
                  <c:v>55260</c:v>
                </c:pt>
                <c:pt idx="3685">
                  <c:v>55275</c:v>
                </c:pt>
                <c:pt idx="3686">
                  <c:v>55290</c:v>
                </c:pt>
                <c:pt idx="3687">
                  <c:v>55305</c:v>
                </c:pt>
                <c:pt idx="3688">
                  <c:v>55320</c:v>
                </c:pt>
                <c:pt idx="3689">
                  <c:v>55335</c:v>
                </c:pt>
                <c:pt idx="3690">
                  <c:v>55350</c:v>
                </c:pt>
                <c:pt idx="3691">
                  <c:v>55365</c:v>
                </c:pt>
                <c:pt idx="3692">
                  <c:v>55380</c:v>
                </c:pt>
                <c:pt idx="3693">
                  <c:v>55395</c:v>
                </c:pt>
                <c:pt idx="3694">
                  <c:v>55410</c:v>
                </c:pt>
                <c:pt idx="3695">
                  <c:v>55425</c:v>
                </c:pt>
                <c:pt idx="3696">
                  <c:v>55440</c:v>
                </c:pt>
                <c:pt idx="3697">
                  <c:v>55455</c:v>
                </c:pt>
                <c:pt idx="3698">
                  <c:v>55470</c:v>
                </c:pt>
                <c:pt idx="3699">
                  <c:v>55485</c:v>
                </c:pt>
                <c:pt idx="3700">
                  <c:v>55500</c:v>
                </c:pt>
                <c:pt idx="3701">
                  <c:v>55515</c:v>
                </c:pt>
                <c:pt idx="3702">
                  <c:v>55530</c:v>
                </c:pt>
                <c:pt idx="3703">
                  <c:v>55545</c:v>
                </c:pt>
                <c:pt idx="3704">
                  <c:v>55560</c:v>
                </c:pt>
                <c:pt idx="3705">
                  <c:v>55575</c:v>
                </c:pt>
                <c:pt idx="3706">
                  <c:v>55590</c:v>
                </c:pt>
                <c:pt idx="3707">
                  <c:v>55605</c:v>
                </c:pt>
                <c:pt idx="3708">
                  <c:v>55620</c:v>
                </c:pt>
                <c:pt idx="3709">
                  <c:v>55635</c:v>
                </c:pt>
                <c:pt idx="3710">
                  <c:v>55650</c:v>
                </c:pt>
                <c:pt idx="3711">
                  <c:v>55665</c:v>
                </c:pt>
                <c:pt idx="3712">
                  <c:v>55680</c:v>
                </c:pt>
                <c:pt idx="3713">
                  <c:v>55695</c:v>
                </c:pt>
                <c:pt idx="3714">
                  <c:v>55710</c:v>
                </c:pt>
                <c:pt idx="3715">
                  <c:v>55725</c:v>
                </c:pt>
                <c:pt idx="3716">
                  <c:v>55740</c:v>
                </c:pt>
                <c:pt idx="3717">
                  <c:v>55755</c:v>
                </c:pt>
                <c:pt idx="3718">
                  <c:v>55770</c:v>
                </c:pt>
                <c:pt idx="3719">
                  <c:v>55785</c:v>
                </c:pt>
                <c:pt idx="3720">
                  <c:v>55800</c:v>
                </c:pt>
                <c:pt idx="3721">
                  <c:v>55815</c:v>
                </c:pt>
                <c:pt idx="3722">
                  <c:v>55830</c:v>
                </c:pt>
                <c:pt idx="3723">
                  <c:v>55845</c:v>
                </c:pt>
                <c:pt idx="3724">
                  <c:v>55860</c:v>
                </c:pt>
                <c:pt idx="3725">
                  <c:v>55875</c:v>
                </c:pt>
                <c:pt idx="3726">
                  <c:v>55890</c:v>
                </c:pt>
                <c:pt idx="3727">
                  <c:v>55905</c:v>
                </c:pt>
                <c:pt idx="3728">
                  <c:v>55920</c:v>
                </c:pt>
                <c:pt idx="3729">
                  <c:v>55935</c:v>
                </c:pt>
                <c:pt idx="3730">
                  <c:v>55950</c:v>
                </c:pt>
                <c:pt idx="3731">
                  <c:v>55965</c:v>
                </c:pt>
                <c:pt idx="3732">
                  <c:v>55980</c:v>
                </c:pt>
                <c:pt idx="3733">
                  <c:v>55995</c:v>
                </c:pt>
                <c:pt idx="3734">
                  <c:v>56010</c:v>
                </c:pt>
                <c:pt idx="3735">
                  <c:v>56025</c:v>
                </c:pt>
                <c:pt idx="3736">
                  <c:v>56040</c:v>
                </c:pt>
                <c:pt idx="3737">
                  <c:v>56055</c:v>
                </c:pt>
                <c:pt idx="3738">
                  <c:v>56070</c:v>
                </c:pt>
                <c:pt idx="3739">
                  <c:v>56085</c:v>
                </c:pt>
                <c:pt idx="3740">
                  <c:v>56100</c:v>
                </c:pt>
                <c:pt idx="3741">
                  <c:v>56115</c:v>
                </c:pt>
                <c:pt idx="3742">
                  <c:v>56130</c:v>
                </c:pt>
                <c:pt idx="3743">
                  <c:v>56145</c:v>
                </c:pt>
                <c:pt idx="3744">
                  <c:v>56160</c:v>
                </c:pt>
                <c:pt idx="3745">
                  <c:v>56175</c:v>
                </c:pt>
                <c:pt idx="3746">
                  <c:v>56190</c:v>
                </c:pt>
                <c:pt idx="3747">
                  <c:v>56205</c:v>
                </c:pt>
                <c:pt idx="3748">
                  <c:v>56220</c:v>
                </c:pt>
                <c:pt idx="3749">
                  <c:v>56235</c:v>
                </c:pt>
                <c:pt idx="3750">
                  <c:v>56250</c:v>
                </c:pt>
                <c:pt idx="3751">
                  <c:v>56265</c:v>
                </c:pt>
                <c:pt idx="3752">
                  <c:v>56280</c:v>
                </c:pt>
                <c:pt idx="3753">
                  <c:v>56295</c:v>
                </c:pt>
                <c:pt idx="3754">
                  <c:v>56310</c:v>
                </c:pt>
                <c:pt idx="3755">
                  <c:v>56325</c:v>
                </c:pt>
                <c:pt idx="3756">
                  <c:v>56340</c:v>
                </c:pt>
                <c:pt idx="3757">
                  <c:v>56355</c:v>
                </c:pt>
                <c:pt idx="3758">
                  <c:v>56370</c:v>
                </c:pt>
                <c:pt idx="3759">
                  <c:v>56385</c:v>
                </c:pt>
                <c:pt idx="3760">
                  <c:v>56400</c:v>
                </c:pt>
                <c:pt idx="3761">
                  <c:v>56415</c:v>
                </c:pt>
                <c:pt idx="3762">
                  <c:v>56430</c:v>
                </c:pt>
                <c:pt idx="3763">
                  <c:v>56445</c:v>
                </c:pt>
                <c:pt idx="3764">
                  <c:v>56460</c:v>
                </c:pt>
                <c:pt idx="3765">
                  <c:v>56475</c:v>
                </c:pt>
                <c:pt idx="3766">
                  <c:v>56490</c:v>
                </c:pt>
                <c:pt idx="3767">
                  <c:v>56505</c:v>
                </c:pt>
                <c:pt idx="3768">
                  <c:v>56520</c:v>
                </c:pt>
                <c:pt idx="3769">
                  <c:v>56535</c:v>
                </c:pt>
                <c:pt idx="3770">
                  <c:v>56550</c:v>
                </c:pt>
                <c:pt idx="3771">
                  <c:v>56565</c:v>
                </c:pt>
                <c:pt idx="3772">
                  <c:v>56580</c:v>
                </c:pt>
                <c:pt idx="3773">
                  <c:v>56595</c:v>
                </c:pt>
                <c:pt idx="3774">
                  <c:v>56610</c:v>
                </c:pt>
                <c:pt idx="3775">
                  <c:v>56625</c:v>
                </c:pt>
                <c:pt idx="3776">
                  <c:v>56640</c:v>
                </c:pt>
                <c:pt idx="3777">
                  <c:v>56655</c:v>
                </c:pt>
                <c:pt idx="3778">
                  <c:v>56670</c:v>
                </c:pt>
                <c:pt idx="3779">
                  <c:v>56685</c:v>
                </c:pt>
                <c:pt idx="3780">
                  <c:v>56700</c:v>
                </c:pt>
                <c:pt idx="3781">
                  <c:v>56715</c:v>
                </c:pt>
                <c:pt idx="3782">
                  <c:v>56730</c:v>
                </c:pt>
                <c:pt idx="3783">
                  <c:v>56745</c:v>
                </c:pt>
                <c:pt idx="3784">
                  <c:v>56760</c:v>
                </c:pt>
                <c:pt idx="3785">
                  <c:v>56775</c:v>
                </c:pt>
                <c:pt idx="3786">
                  <c:v>56790</c:v>
                </c:pt>
                <c:pt idx="3787">
                  <c:v>56805</c:v>
                </c:pt>
                <c:pt idx="3788">
                  <c:v>56820</c:v>
                </c:pt>
                <c:pt idx="3789">
                  <c:v>56835</c:v>
                </c:pt>
                <c:pt idx="3790">
                  <c:v>56850</c:v>
                </c:pt>
                <c:pt idx="3791">
                  <c:v>56865</c:v>
                </c:pt>
                <c:pt idx="3792">
                  <c:v>56880</c:v>
                </c:pt>
                <c:pt idx="3793">
                  <c:v>56895</c:v>
                </c:pt>
                <c:pt idx="3794">
                  <c:v>56910</c:v>
                </c:pt>
                <c:pt idx="3795">
                  <c:v>56925</c:v>
                </c:pt>
                <c:pt idx="3796">
                  <c:v>56940</c:v>
                </c:pt>
                <c:pt idx="3797">
                  <c:v>56955</c:v>
                </c:pt>
                <c:pt idx="3798">
                  <c:v>56970</c:v>
                </c:pt>
                <c:pt idx="3799">
                  <c:v>56985</c:v>
                </c:pt>
                <c:pt idx="3800">
                  <c:v>57000</c:v>
                </c:pt>
                <c:pt idx="3801">
                  <c:v>57015</c:v>
                </c:pt>
                <c:pt idx="3802">
                  <c:v>57030</c:v>
                </c:pt>
                <c:pt idx="3803">
                  <c:v>57045</c:v>
                </c:pt>
                <c:pt idx="3804">
                  <c:v>57060</c:v>
                </c:pt>
                <c:pt idx="3805">
                  <c:v>57075</c:v>
                </c:pt>
                <c:pt idx="3806">
                  <c:v>57090</c:v>
                </c:pt>
                <c:pt idx="3807">
                  <c:v>57105</c:v>
                </c:pt>
                <c:pt idx="3808">
                  <c:v>57120</c:v>
                </c:pt>
                <c:pt idx="3809">
                  <c:v>57135</c:v>
                </c:pt>
                <c:pt idx="3810">
                  <c:v>57150</c:v>
                </c:pt>
                <c:pt idx="3811">
                  <c:v>57165</c:v>
                </c:pt>
                <c:pt idx="3812">
                  <c:v>57180</c:v>
                </c:pt>
                <c:pt idx="3813">
                  <c:v>57195</c:v>
                </c:pt>
                <c:pt idx="3814">
                  <c:v>57210</c:v>
                </c:pt>
                <c:pt idx="3815">
                  <c:v>57225</c:v>
                </c:pt>
                <c:pt idx="3816">
                  <c:v>57240</c:v>
                </c:pt>
                <c:pt idx="3817">
                  <c:v>57255</c:v>
                </c:pt>
                <c:pt idx="3818">
                  <c:v>57270</c:v>
                </c:pt>
                <c:pt idx="3819">
                  <c:v>57285</c:v>
                </c:pt>
                <c:pt idx="3820">
                  <c:v>57300</c:v>
                </c:pt>
                <c:pt idx="3821">
                  <c:v>57315</c:v>
                </c:pt>
                <c:pt idx="3822">
                  <c:v>57330</c:v>
                </c:pt>
                <c:pt idx="3823">
                  <c:v>57345</c:v>
                </c:pt>
                <c:pt idx="3824">
                  <c:v>57360</c:v>
                </c:pt>
                <c:pt idx="3825">
                  <c:v>57375</c:v>
                </c:pt>
                <c:pt idx="3826">
                  <c:v>57390</c:v>
                </c:pt>
                <c:pt idx="3827">
                  <c:v>57405</c:v>
                </c:pt>
                <c:pt idx="3828">
                  <c:v>57420</c:v>
                </c:pt>
                <c:pt idx="3829">
                  <c:v>57435</c:v>
                </c:pt>
                <c:pt idx="3830">
                  <c:v>57450</c:v>
                </c:pt>
                <c:pt idx="3831">
                  <c:v>57465</c:v>
                </c:pt>
                <c:pt idx="3832">
                  <c:v>57480</c:v>
                </c:pt>
                <c:pt idx="3833">
                  <c:v>57495</c:v>
                </c:pt>
                <c:pt idx="3834">
                  <c:v>57510</c:v>
                </c:pt>
                <c:pt idx="3835">
                  <c:v>57525</c:v>
                </c:pt>
                <c:pt idx="3836">
                  <c:v>57540</c:v>
                </c:pt>
                <c:pt idx="3837">
                  <c:v>57555</c:v>
                </c:pt>
                <c:pt idx="3838">
                  <c:v>57570</c:v>
                </c:pt>
                <c:pt idx="3839">
                  <c:v>57585</c:v>
                </c:pt>
                <c:pt idx="3840">
                  <c:v>57600</c:v>
                </c:pt>
                <c:pt idx="3841">
                  <c:v>57615</c:v>
                </c:pt>
                <c:pt idx="3842">
                  <c:v>57630</c:v>
                </c:pt>
                <c:pt idx="3843">
                  <c:v>57645</c:v>
                </c:pt>
                <c:pt idx="3844">
                  <c:v>57660</c:v>
                </c:pt>
                <c:pt idx="3845">
                  <c:v>57675</c:v>
                </c:pt>
                <c:pt idx="3846">
                  <c:v>57690</c:v>
                </c:pt>
                <c:pt idx="3847">
                  <c:v>57705</c:v>
                </c:pt>
                <c:pt idx="3848">
                  <c:v>57720</c:v>
                </c:pt>
                <c:pt idx="3849">
                  <c:v>57735</c:v>
                </c:pt>
                <c:pt idx="3850">
                  <c:v>57750</c:v>
                </c:pt>
                <c:pt idx="3851">
                  <c:v>57765</c:v>
                </c:pt>
                <c:pt idx="3852">
                  <c:v>57780</c:v>
                </c:pt>
                <c:pt idx="3853">
                  <c:v>57795</c:v>
                </c:pt>
                <c:pt idx="3854">
                  <c:v>57810</c:v>
                </c:pt>
                <c:pt idx="3855">
                  <c:v>57825</c:v>
                </c:pt>
                <c:pt idx="3856">
                  <c:v>57840</c:v>
                </c:pt>
                <c:pt idx="3857">
                  <c:v>57855</c:v>
                </c:pt>
                <c:pt idx="3858">
                  <c:v>57870</c:v>
                </c:pt>
                <c:pt idx="3859">
                  <c:v>57885</c:v>
                </c:pt>
                <c:pt idx="3860">
                  <c:v>57900</c:v>
                </c:pt>
                <c:pt idx="3861">
                  <c:v>57915</c:v>
                </c:pt>
                <c:pt idx="3862">
                  <c:v>57930</c:v>
                </c:pt>
                <c:pt idx="3863">
                  <c:v>57945</c:v>
                </c:pt>
                <c:pt idx="3864">
                  <c:v>57960</c:v>
                </c:pt>
                <c:pt idx="3865">
                  <c:v>57975</c:v>
                </c:pt>
                <c:pt idx="3866">
                  <c:v>57990</c:v>
                </c:pt>
                <c:pt idx="3867">
                  <c:v>58005</c:v>
                </c:pt>
                <c:pt idx="3868">
                  <c:v>58020</c:v>
                </c:pt>
                <c:pt idx="3869">
                  <c:v>58035</c:v>
                </c:pt>
                <c:pt idx="3870">
                  <c:v>58050</c:v>
                </c:pt>
                <c:pt idx="3871">
                  <c:v>58065</c:v>
                </c:pt>
                <c:pt idx="3872">
                  <c:v>58080</c:v>
                </c:pt>
                <c:pt idx="3873">
                  <c:v>58095</c:v>
                </c:pt>
                <c:pt idx="3874">
                  <c:v>58110</c:v>
                </c:pt>
                <c:pt idx="3875">
                  <c:v>58125</c:v>
                </c:pt>
                <c:pt idx="3876">
                  <c:v>58140</c:v>
                </c:pt>
                <c:pt idx="3877">
                  <c:v>58155</c:v>
                </c:pt>
                <c:pt idx="3878">
                  <c:v>58170</c:v>
                </c:pt>
                <c:pt idx="3879">
                  <c:v>58185</c:v>
                </c:pt>
                <c:pt idx="3880">
                  <c:v>58200</c:v>
                </c:pt>
                <c:pt idx="3881">
                  <c:v>58215</c:v>
                </c:pt>
                <c:pt idx="3882">
                  <c:v>58230</c:v>
                </c:pt>
                <c:pt idx="3883">
                  <c:v>58245</c:v>
                </c:pt>
                <c:pt idx="3884">
                  <c:v>58260</c:v>
                </c:pt>
                <c:pt idx="3885">
                  <c:v>58275</c:v>
                </c:pt>
                <c:pt idx="3886">
                  <c:v>58290</c:v>
                </c:pt>
                <c:pt idx="3887">
                  <c:v>58305</c:v>
                </c:pt>
                <c:pt idx="3888">
                  <c:v>58320</c:v>
                </c:pt>
                <c:pt idx="3889">
                  <c:v>58335</c:v>
                </c:pt>
                <c:pt idx="3890">
                  <c:v>58350</c:v>
                </c:pt>
                <c:pt idx="3891">
                  <c:v>58365</c:v>
                </c:pt>
                <c:pt idx="3892">
                  <c:v>58380</c:v>
                </c:pt>
                <c:pt idx="3893">
                  <c:v>58395</c:v>
                </c:pt>
                <c:pt idx="3894">
                  <c:v>58410</c:v>
                </c:pt>
                <c:pt idx="3895">
                  <c:v>58425</c:v>
                </c:pt>
                <c:pt idx="3896">
                  <c:v>58440</c:v>
                </c:pt>
                <c:pt idx="3897">
                  <c:v>58455</c:v>
                </c:pt>
                <c:pt idx="3898">
                  <c:v>58470</c:v>
                </c:pt>
                <c:pt idx="3899">
                  <c:v>58485</c:v>
                </c:pt>
                <c:pt idx="3900">
                  <c:v>58500</c:v>
                </c:pt>
                <c:pt idx="3901">
                  <c:v>58515</c:v>
                </c:pt>
                <c:pt idx="3902">
                  <c:v>58530</c:v>
                </c:pt>
                <c:pt idx="3903">
                  <c:v>58545</c:v>
                </c:pt>
                <c:pt idx="3904">
                  <c:v>58560</c:v>
                </c:pt>
                <c:pt idx="3905">
                  <c:v>58575</c:v>
                </c:pt>
                <c:pt idx="3906">
                  <c:v>58590</c:v>
                </c:pt>
                <c:pt idx="3907">
                  <c:v>58605</c:v>
                </c:pt>
                <c:pt idx="3908">
                  <c:v>58620</c:v>
                </c:pt>
                <c:pt idx="3909">
                  <c:v>58635</c:v>
                </c:pt>
                <c:pt idx="3910">
                  <c:v>58650</c:v>
                </c:pt>
                <c:pt idx="3911">
                  <c:v>58665</c:v>
                </c:pt>
                <c:pt idx="3912">
                  <c:v>58680</c:v>
                </c:pt>
                <c:pt idx="3913">
                  <c:v>58695</c:v>
                </c:pt>
                <c:pt idx="3914">
                  <c:v>58710</c:v>
                </c:pt>
                <c:pt idx="3915">
                  <c:v>58725</c:v>
                </c:pt>
                <c:pt idx="3916">
                  <c:v>58740</c:v>
                </c:pt>
                <c:pt idx="3917">
                  <c:v>58755</c:v>
                </c:pt>
                <c:pt idx="3918">
                  <c:v>58770</c:v>
                </c:pt>
                <c:pt idx="3919">
                  <c:v>58785</c:v>
                </c:pt>
                <c:pt idx="3920">
                  <c:v>58800</c:v>
                </c:pt>
                <c:pt idx="3921">
                  <c:v>58815</c:v>
                </c:pt>
                <c:pt idx="3922">
                  <c:v>58830</c:v>
                </c:pt>
                <c:pt idx="3923">
                  <c:v>58845</c:v>
                </c:pt>
                <c:pt idx="3924">
                  <c:v>58860</c:v>
                </c:pt>
                <c:pt idx="3925">
                  <c:v>58875</c:v>
                </c:pt>
                <c:pt idx="3926">
                  <c:v>58890</c:v>
                </c:pt>
                <c:pt idx="3927">
                  <c:v>58905</c:v>
                </c:pt>
                <c:pt idx="3928">
                  <c:v>58920</c:v>
                </c:pt>
                <c:pt idx="3929">
                  <c:v>58935</c:v>
                </c:pt>
                <c:pt idx="3930">
                  <c:v>58950</c:v>
                </c:pt>
                <c:pt idx="3931">
                  <c:v>58965</c:v>
                </c:pt>
                <c:pt idx="3932">
                  <c:v>58980</c:v>
                </c:pt>
                <c:pt idx="3933">
                  <c:v>58995</c:v>
                </c:pt>
                <c:pt idx="3934">
                  <c:v>59010</c:v>
                </c:pt>
                <c:pt idx="3935">
                  <c:v>59025</c:v>
                </c:pt>
                <c:pt idx="3936">
                  <c:v>59040</c:v>
                </c:pt>
                <c:pt idx="3937">
                  <c:v>59055</c:v>
                </c:pt>
                <c:pt idx="3938">
                  <c:v>59070</c:v>
                </c:pt>
                <c:pt idx="3939">
                  <c:v>59085</c:v>
                </c:pt>
                <c:pt idx="3940">
                  <c:v>59100</c:v>
                </c:pt>
                <c:pt idx="3941">
                  <c:v>59115</c:v>
                </c:pt>
                <c:pt idx="3942">
                  <c:v>59130</c:v>
                </c:pt>
                <c:pt idx="3943">
                  <c:v>59145</c:v>
                </c:pt>
                <c:pt idx="3944">
                  <c:v>59160</c:v>
                </c:pt>
                <c:pt idx="3945">
                  <c:v>59175</c:v>
                </c:pt>
                <c:pt idx="3946">
                  <c:v>59190</c:v>
                </c:pt>
                <c:pt idx="3947">
                  <c:v>59205</c:v>
                </c:pt>
                <c:pt idx="3948">
                  <c:v>59220</c:v>
                </c:pt>
                <c:pt idx="3949">
                  <c:v>59235</c:v>
                </c:pt>
                <c:pt idx="3950">
                  <c:v>59250</c:v>
                </c:pt>
                <c:pt idx="3951">
                  <c:v>59265</c:v>
                </c:pt>
                <c:pt idx="3952">
                  <c:v>59280</c:v>
                </c:pt>
                <c:pt idx="3953">
                  <c:v>59295</c:v>
                </c:pt>
                <c:pt idx="3954">
                  <c:v>59310</c:v>
                </c:pt>
                <c:pt idx="3955">
                  <c:v>59325</c:v>
                </c:pt>
                <c:pt idx="3956">
                  <c:v>59340</c:v>
                </c:pt>
                <c:pt idx="3957">
                  <c:v>59355</c:v>
                </c:pt>
                <c:pt idx="3958">
                  <c:v>59370</c:v>
                </c:pt>
                <c:pt idx="3959">
                  <c:v>59385</c:v>
                </c:pt>
                <c:pt idx="3960">
                  <c:v>59400</c:v>
                </c:pt>
                <c:pt idx="3961">
                  <c:v>59415</c:v>
                </c:pt>
                <c:pt idx="3962">
                  <c:v>59430</c:v>
                </c:pt>
                <c:pt idx="3963">
                  <c:v>59445</c:v>
                </c:pt>
                <c:pt idx="3964">
                  <c:v>59460</c:v>
                </c:pt>
                <c:pt idx="3965">
                  <c:v>59475</c:v>
                </c:pt>
                <c:pt idx="3966">
                  <c:v>59490</c:v>
                </c:pt>
                <c:pt idx="3967">
                  <c:v>59505</c:v>
                </c:pt>
                <c:pt idx="3968">
                  <c:v>59520</c:v>
                </c:pt>
                <c:pt idx="3969">
                  <c:v>59535</c:v>
                </c:pt>
                <c:pt idx="3970">
                  <c:v>59550</c:v>
                </c:pt>
                <c:pt idx="3971">
                  <c:v>59565</c:v>
                </c:pt>
                <c:pt idx="3972">
                  <c:v>59580</c:v>
                </c:pt>
                <c:pt idx="3973">
                  <c:v>59595</c:v>
                </c:pt>
                <c:pt idx="3974">
                  <c:v>59610</c:v>
                </c:pt>
                <c:pt idx="3975">
                  <c:v>59625</c:v>
                </c:pt>
                <c:pt idx="3976">
                  <c:v>59640</c:v>
                </c:pt>
                <c:pt idx="3977">
                  <c:v>59655</c:v>
                </c:pt>
                <c:pt idx="3978">
                  <c:v>59670</c:v>
                </c:pt>
                <c:pt idx="3979">
                  <c:v>59685</c:v>
                </c:pt>
                <c:pt idx="3980">
                  <c:v>59700</c:v>
                </c:pt>
                <c:pt idx="3981">
                  <c:v>59715</c:v>
                </c:pt>
                <c:pt idx="3982">
                  <c:v>59730</c:v>
                </c:pt>
                <c:pt idx="3983">
                  <c:v>59745</c:v>
                </c:pt>
                <c:pt idx="3984">
                  <c:v>59760</c:v>
                </c:pt>
                <c:pt idx="3985">
                  <c:v>59775</c:v>
                </c:pt>
                <c:pt idx="3986">
                  <c:v>59790</c:v>
                </c:pt>
                <c:pt idx="3987">
                  <c:v>59805</c:v>
                </c:pt>
                <c:pt idx="3988">
                  <c:v>59820</c:v>
                </c:pt>
                <c:pt idx="3989">
                  <c:v>59835</c:v>
                </c:pt>
                <c:pt idx="3990">
                  <c:v>59850</c:v>
                </c:pt>
                <c:pt idx="3991">
                  <c:v>59865</c:v>
                </c:pt>
                <c:pt idx="3992">
                  <c:v>59880</c:v>
                </c:pt>
                <c:pt idx="3993">
                  <c:v>59895</c:v>
                </c:pt>
                <c:pt idx="3994">
                  <c:v>59910</c:v>
                </c:pt>
                <c:pt idx="3995">
                  <c:v>59925</c:v>
                </c:pt>
                <c:pt idx="3996">
                  <c:v>59940</c:v>
                </c:pt>
                <c:pt idx="3997">
                  <c:v>59955</c:v>
                </c:pt>
                <c:pt idx="3998">
                  <c:v>59970</c:v>
                </c:pt>
                <c:pt idx="3999">
                  <c:v>59985</c:v>
                </c:pt>
                <c:pt idx="4000">
                  <c:v>60000</c:v>
                </c:pt>
                <c:pt idx="4001">
                  <c:v>60015</c:v>
                </c:pt>
                <c:pt idx="4002">
                  <c:v>60030</c:v>
                </c:pt>
                <c:pt idx="4003">
                  <c:v>60045</c:v>
                </c:pt>
                <c:pt idx="4004">
                  <c:v>60060</c:v>
                </c:pt>
                <c:pt idx="4005">
                  <c:v>60075</c:v>
                </c:pt>
                <c:pt idx="4006">
                  <c:v>60090</c:v>
                </c:pt>
                <c:pt idx="4007">
                  <c:v>60105</c:v>
                </c:pt>
                <c:pt idx="4008">
                  <c:v>60120</c:v>
                </c:pt>
                <c:pt idx="4009">
                  <c:v>60135</c:v>
                </c:pt>
                <c:pt idx="4010">
                  <c:v>60150</c:v>
                </c:pt>
                <c:pt idx="4011">
                  <c:v>60165</c:v>
                </c:pt>
                <c:pt idx="4012">
                  <c:v>60180</c:v>
                </c:pt>
                <c:pt idx="4013">
                  <c:v>60195</c:v>
                </c:pt>
                <c:pt idx="4014">
                  <c:v>60210</c:v>
                </c:pt>
                <c:pt idx="4015">
                  <c:v>60225</c:v>
                </c:pt>
                <c:pt idx="4016">
                  <c:v>60240</c:v>
                </c:pt>
                <c:pt idx="4017">
                  <c:v>60255</c:v>
                </c:pt>
                <c:pt idx="4018">
                  <c:v>60270</c:v>
                </c:pt>
                <c:pt idx="4019">
                  <c:v>60285</c:v>
                </c:pt>
                <c:pt idx="4020">
                  <c:v>60300</c:v>
                </c:pt>
                <c:pt idx="4021">
                  <c:v>60315</c:v>
                </c:pt>
                <c:pt idx="4022">
                  <c:v>60330</c:v>
                </c:pt>
                <c:pt idx="4023">
                  <c:v>60345</c:v>
                </c:pt>
                <c:pt idx="4024">
                  <c:v>60360</c:v>
                </c:pt>
                <c:pt idx="4025">
                  <c:v>60375</c:v>
                </c:pt>
                <c:pt idx="4026">
                  <c:v>60390</c:v>
                </c:pt>
                <c:pt idx="4027">
                  <c:v>60405</c:v>
                </c:pt>
                <c:pt idx="4028">
                  <c:v>60420</c:v>
                </c:pt>
                <c:pt idx="4029">
                  <c:v>60435</c:v>
                </c:pt>
                <c:pt idx="4030">
                  <c:v>60450</c:v>
                </c:pt>
                <c:pt idx="4031">
                  <c:v>60465</c:v>
                </c:pt>
                <c:pt idx="4032">
                  <c:v>60480</c:v>
                </c:pt>
                <c:pt idx="4033">
                  <c:v>60495</c:v>
                </c:pt>
                <c:pt idx="4034">
                  <c:v>60510</c:v>
                </c:pt>
                <c:pt idx="4035">
                  <c:v>60525</c:v>
                </c:pt>
                <c:pt idx="4036">
                  <c:v>60540</c:v>
                </c:pt>
                <c:pt idx="4037">
                  <c:v>60555</c:v>
                </c:pt>
                <c:pt idx="4038">
                  <c:v>60570</c:v>
                </c:pt>
                <c:pt idx="4039">
                  <c:v>60585</c:v>
                </c:pt>
                <c:pt idx="4040">
                  <c:v>60600</c:v>
                </c:pt>
                <c:pt idx="4041">
                  <c:v>60615</c:v>
                </c:pt>
                <c:pt idx="4042">
                  <c:v>60630</c:v>
                </c:pt>
                <c:pt idx="4043">
                  <c:v>60645</c:v>
                </c:pt>
                <c:pt idx="4044">
                  <c:v>60660</c:v>
                </c:pt>
                <c:pt idx="4045">
                  <c:v>60675</c:v>
                </c:pt>
                <c:pt idx="4046">
                  <c:v>60690</c:v>
                </c:pt>
                <c:pt idx="4047">
                  <c:v>60705</c:v>
                </c:pt>
                <c:pt idx="4048">
                  <c:v>60720</c:v>
                </c:pt>
                <c:pt idx="4049">
                  <c:v>60735</c:v>
                </c:pt>
                <c:pt idx="4050">
                  <c:v>60750</c:v>
                </c:pt>
                <c:pt idx="4051">
                  <c:v>60765</c:v>
                </c:pt>
                <c:pt idx="4052">
                  <c:v>60780</c:v>
                </c:pt>
                <c:pt idx="4053">
                  <c:v>60795</c:v>
                </c:pt>
                <c:pt idx="4054">
                  <c:v>60810</c:v>
                </c:pt>
                <c:pt idx="4055">
                  <c:v>60825</c:v>
                </c:pt>
                <c:pt idx="4056">
                  <c:v>60840</c:v>
                </c:pt>
                <c:pt idx="4057">
                  <c:v>60855</c:v>
                </c:pt>
                <c:pt idx="4058">
                  <c:v>60870</c:v>
                </c:pt>
                <c:pt idx="4059">
                  <c:v>60885</c:v>
                </c:pt>
                <c:pt idx="4060">
                  <c:v>60900</c:v>
                </c:pt>
                <c:pt idx="4061">
                  <c:v>60915</c:v>
                </c:pt>
                <c:pt idx="4062">
                  <c:v>60930</c:v>
                </c:pt>
                <c:pt idx="4063">
                  <c:v>60945</c:v>
                </c:pt>
                <c:pt idx="4064">
                  <c:v>60960</c:v>
                </c:pt>
                <c:pt idx="4065">
                  <c:v>60975</c:v>
                </c:pt>
                <c:pt idx="4066">
                  <c:v>60990</c:v>
                </c:pt>
                <c:pt idx="4067">
                  <c:v>61005</c:v>
                </c:pt>
                <c:pt idx="4068">
                  <c:v>61020</c:v>
                </c:pt>
                <c:pt idx="4069">
                  <c:v>61035</c:v>
                </c:pt>
                <c:pt idx="4070">
                  <c:v>61050</c:v>
                </c:pt>
                <c:pt idx="4071">
                  <c:v>61065</c:v>
                </c:pt>
                <c:pt idx="4072">
                  <c:v>61080</c:v>
                </c:pt>
                <c:pt idx="4073">
                  <c:v>61095</c:v>
                </c:pt>
                <c:pt idx="4074">
                  <c:v>61110</c:v>
                </c:pt>
                <c:pt idx="4075">
                  <c:v>61125</c:v>
                </c:pt>
                <c:pt idx="4076">
                  <c:v>61140</c:v>
                </c:pt>
                <c:pt idx="4077">
                  <c:v>61155</c:v>
                </c:pt>
                <c:pt idx="4078">
                  <c:v>61170</c:v>
                </c:pt>
                <c:pt idx="4079">
                  <c:v>61185</c:v>
                </c:pt>
                <c:pt idx="4080">
                  <c:v>61200</c:v>
                </c:pt>
                <c:pt idx="4081">
                  <c:v>61215</c:v>
                </c:pt>
                <c:pt idx="4082">
                  <c:v>61230</c:v>
                </c:pt>
                <c:pt idx="4083">
                  <c:v>61245</c:v>
                </c:pt>
                <c:pt idx="4084">
                  <c:v>61260</c:v>
                </c:pt>
                <c:pt idx="4085">
                  <c:v>61275</c:v>
                </c:pt>
                <c:pt idx="4086">
                  <c:v>61290</c:v>
                </c:pt>
                <c:pt idx="4087">
                  <c:v>61305</c:v>
                </c:pt>
                <c:pt idx="4088">
                  <c:v>61320</c:v>
                </c:pt>
                <c:pt idx="4089">
                  <c:v>61335</c:v>
                </c:pt>
                <c:pt idx="4090">
                  <c:v>61350</c:v>
                </c:pt>
                <c:pt idx="4091">
                  <c:v>61365</c:v>
                </c:pt>
                <c:pt idx="4092">
                  <c:v>61380</c:v>
                </c:pt>
                <c:pt idx="4093">
                  <c:v>61395</c:v>
                </c:pt>
                <c:pt idx="4094">
                  <c:v>61410</c:v>
                </c:pt>
                <c:pt idx="4095">
                  <c:v>61425</c:v>
                </c:pt>
                <c:pt idx="4096">
                  <c:v>61440</c:v>
                </c:pt>
                <c:pt idx="4097">
                  <c:v>61455</c:v>
                </c:pt>
                <c:pt idx="4098">
                  <c:v>61470</c:v>
                </c:pt>
                <c:pt idx="4099">
                  <c:v>61485</c:v>
                </c:pt>
                <c:pt idx="4100">
                  <c:v>61500</c:v>
                </c:pt>
                <c:pt idx="4101">
                  <c:v>61515</c:v>
                </c:pt>
                <c:pt idx="4102">
                  <c:v>61530</c:v>
                </c:pt>
                <c:pt idx="4103">
                  <c:v>61545</c:v>
                </c:pt>
                <c:pt idx="4104">
                  <c:v>61560</c:v>
                </c:pt>
                <c:pt idx="4105">
                  <c:v>61575</c:v>
                </c:pt>
                <c:pt idx="4106">
                  <c:v>61590</c:v>
                </c:pt>
                <c:pt idx="4107">
                  <c:v>61605</c:v>
                </c:pt>
                <c:pt idx="4108">
                  <c:v>61620</c:v>
                </c:pt>
                <c:pt idx="4109">
                  <c:v>61635</c:v>
                </c:pt>
                <c:pt idx="4110">
                  <c:v>61650</c:v>
                </c:pt>
                <c:pt idx="4111">
                  <c:v>61665</c:v>
                </c:pt>
                <c:pt idx="4112">
                  <c:v>61680</c:v>
                </c:pt>
                <c:pt idx="4113">
                  <c:v>61695</c:v>
                </c:pt>
                <c:pt idx="4114">
                  <c:v>61710</c:v>
                </c:pt>
                <c:pt idx="4115">
                  <c:v>61725</c:v>
                </c:pt>
                <c:pt idx="4116">
                  <c:v>61740</c:v>
                </c:pt>
                <c:pt idx="4117">
                  <c:v>61755</c:v>
                </c:pt>
                <c:pt idx="4118">
                  <c:v>61770</c:v>
                </c:pt>
                <c:pt idx="4119">
                  <c:v>61785</c:v>
                </c:pt>
                <c:pt idx="4120">
                  <c:v>61800</c:v>
                </c:pt>
                <c:pt idx="4121">
                  <c:v>61815</c:v>
                </c:pt>
                <c:pt idx="4122">
                  <c:v>61830</c:v>
                </c:pt>
                <c:pt idx="4123">
                  <c:v>61845</c:v>
                </c:pt>
                <c:pt idx="4124">
                  <c:v>61860</c:v>
                </c:pt>
                <c:pt idx="4125">
                  <c:v>61875</c:v>
                </c:pt>
                <c:pt idx="4126">
                  <c:v>61890</c:v>
                </c:pt>
                <c:pt idx="4127">
                  <c:v>61905</c:v>
                </c:pt>
                <c:pt idx="4128">
                  <c:v>61920</c:v>
                </c:pt>
                <c:pt idx="4129">
                  <c:v>61935</c:v>
                </c:pt>
                <c:pt idx="4130">
                  <c:v>61950</c:v>
                </c:pt>
                <c:pt idx="4131">
                  <c:v>61965</c:v>
                </c:pt>
                <c:pt idx="4132">
                  <c:v>61980</c:v>
                </c:pt>
                <c:pt idx="4133">
                  <c:v>61995</c:v>
                </c:pt>
                <c:pt idx="4134">
                  <c:v>62010</c:v>
                </c:pt>
                <c:pt idx="4135">
                  <c:v>62025</c:v>
                </c:pt>
                <c:pt idx="4136">
                  <c:v>62040</c:v>
                </c:pt>
                <c:pt idx="4137">
                  <c:v>62055</c:v>
                </c:pt>
                <c:pt idx="4138">
                  <c:v>62070</c:v>
                </c:pt>
                <c:pt idx="4139">
                  <c:v>62085</c:v>
                </c:pt>
                <c:pt idx="4140">
                  <c:v>62100</c:v>
                </c:pt>
                <c:pt idx="4141">
                  <c:v>62115</c:v>
                </c:pt>
                <c:pt idx="4142">
                  <c:v>62130</c:v>
                </c:pt>
                <c:pt idx="4143">
                  <c:v>62145</c:v>
                </c:pt>
                <c:pt idx="4144">
                  <c:v>62160</c:v>
                </c:pt>
                <c:pt idx="4145">
                  <c:v>62175</c:v>
                </c:pt>
                <c:pt idx="4146">
                  <c:v>62190</c:v>
                </c:pt>
                <c:pt idx="4147">
                  <c:v>62205</c:v>
                </c:pt>
                <c:pt idx="4148">
                  <c:v>62220</c:v>
                </c:pt>
                <c:pt idx="4149">
                  <c:v>62235</c:v>
                </c:pt>
                <c:pt idx="4150">
                  <c:v>62250</c:v>
                </c:pt>
                <c:pt idx="4151">
                  <c:v>62265</c:v>
                </c:pt>
                <c:pt idx="4152">
                  <c:v>62280</c:v>
                </c:pt>
                <c:pt idx="4153">
                  <c:v>62295</c:v>
                </c:pt>
                <c:pt idx="4154">
                  <c:v>62310</c:v>
                </c:pt>
                <c:pt idx="4155">
                  <c:v>62325</c:v>
                </c:pt>
                <c:pt idx="4156">
                  <c:v>62340</c:v>
                </c:pt>
                <c:pt idx="4157">
                  <c:v>62355</c:v>
                </c:pt>
                <c:pt idx="4158">
                  <c:v>62370</c:v>
                </c:pt>
                <c:pt idx="4159">
                  <c:v>62385</c:v>
                </c:pt>
                <c:pt idx="4160">
                  <c:v>62400</c:v>
                </c:pt>
                <c:pt idx="4161">
                  <c:v>62415</c:v>
                </c:pt>
                <c:pt idx="4162">
                  <c:v>62430</c:v>
                </c:pt>
                <c:pt idx="4163">
                  <c:v>62445</c:v>
                </c:pt>
                <c:pt idx="4164">
                  <c:v>62460</c:v>
                </c:pt>
                <c:pt idx="4165">
                  <c:v>62475</c:v>
                </c:pt>
                <c:pt idx="4166">
                  <c:v>62490</c:v>
                </c:pt>
                <c:pt idx="4167">
                  <c:v>62505</c:v>
                </c:pt>
                <c:pt idx="4168">
                  <c:v>62520</c:v>
                </c:pt>
                <c:pt idx="4169">
                  <c:v>62535</c:v>
                </c:pt>
                <c:pt idx="4170">
                  <c:v>62550</c:v>
                </c:pt>
                <c:pt idx="4171">
                  <c:v>62565</c:v>
                </c:pt>
                <c:pt idx="4172">
                  <c:v>62580</c:v>
                </c:pt>
                <c:pt idx="4173">
                  <c:v>62595</c:v>
                </c:pt>
                <c:pt idx="4174">
                  <c:v>62610</c:v>
                </c:pt>
                <c:pt idx="4175">
                  <c:v>62625</c:v>
                </c:pt>
                <c:pt idx="4176">
                  <c:v>62640</c:v>
                </c:pt>
                <c:pt idx="4177">
                  <c:v>62655</c:v>
                </c:pt>
                <c:pt idx="4178">
                  <c:v>62670</c:v>
                </c:pt>
                <c:pt idx="4179">
                  <c:v>62685</c:v>
                </c:pt>
                <c:pt idx="4180">
                  <c:v>62700</c:v>
                </c:pt>
                <c:pt idx="4181">
                  <c:v>62715</c:v>
                </c:pt>
                <c:pt idx="4182">
                  <c:v>62730</c:v>
                </c:pt>
                <c:pt idx="4183">
                  <c:v>62745</c:v>
                </c:pt>
                <c:pt idx="4184">
                  <c:v>62760</c:v>
                </c:pt>
                <c:pt idx="4185">
                  <c:v>62775</c:v>
                </c:pt>
                <c:pt idx="4186">
                  <c:v>62790</c:v>
                </c:pt>
                <c:pt idx="4187">
                  <c:v>62805</c:v>
                </c:pt>
                <c:pt idx="4188">
                  <c:v>62820</c:v>
                </c:pt>
                <c:pt idx="4189">
                  <c:v>62835</c:v>
                </c:pt>
                <c:pt idx="4190">
                  <c:v>62850</c:v>
                </c:pt>
                <c:pt idx="4191">
                  <c:v>62865</c:v>
                </c:pt>
                <c:pt idx="4192">
                  <c:v>62880</c:v>
                </c:pt>
                <c:pt idx="4193">
                  <c:v>62895</c:v>
                </c:pt>
                <c:pt idx="4194">
                  <c:v>62910</c:v>
                </c:pt>
                <c:pt idx="4195">
                  <c:v>62925</c:v>
                </c:pt>
                <c:pt idx="4196">
                  <c:v>62940</c:v>
                </c:pt>
                <c:pt idx="4197">
                  <c:v>62955</c:v>
                </c:pt>
                <c:pt idx="4198">
                  <c:v>62970</c:v>
                </c:pt>
                <c:pt idx="4199">
                  <c:v>62985</c:v>
                </c:pt>
                <c:pt idx="4200">
                  <c:v>63000</c:v>
                </c:pt>
                <c:pt idx="4201">
                  <c:v>63015</c:v>
                </c:pt>
                <c:pt idx="4202">
                  <c:v>63030</c:v>
                </c:pt>
                <c:pt idx="4203">
                  <c:v>63045</c:v>
                </c:pt>
                <c:pt idx="4204">
                  <c:v>63060</c:v>
                </c:pt>
                <c:pt idx="4205">
                  <c:v>63075</c:v>
                </c:pt>
                <c:pt idx="4206">
                  <c:v>63090</c:v>
                </c:pt>
                <c:pt idx="4207">
                  <c:v>63105</c:v>
                </c:pt>
                <c:pt idx="4208">
                  <c:v>63120</c:v>
                </c:pt>
                <c:pt idx="4209">
                  <c:v>63135</c:v>
                </c:pt>
                <c:pt idx="4210">
                  <c:v>63150</c:v>
                </c:pt>
                <c:pt idx="4211">
                  <c:v>63165</c:v>
                </c:pt>
                <c:pt idx="4212">
                  <c:v>63180</c:v>
                </c:pt>
                <c:pt idx="4213">
                  <c:v>63195</c:v>
                </c:pt>
                <c:pt idx="4214">
                  <c:v>63210</c:v>
                </c:pt>
                <c:pt idx="4215">
                  <c:v>63225</c:v>
                </c:pt>
                <c:pt idx="4216">
                  <c:v>63240</c:v>
                </c:pt>
                <c:pt idx="4217">
                  <c:v>63255</c:v>
                </c:pt>
                <c:pt idx="4218">
                  <c:v>63270</c:v>
                </c:pt>
                <c:pt idx="4219">
                  <c:v>63285</c:v>
                </c:pt>
                <c:pt idx="4220">
                  <c:v>63300</c:v>
                </c:pt>
                <c:pt idx="4221">
                  <c:v>63315</c:v>
                </c:pt>
                <c:pt idx="4222">
                  <c:v>63330</c:v>
                </c:pt>
                <c:pt idx="4223">
                  <c:v>63345</c:v>
                </c:pt>
                <c:pt idx="4224">
                  <c:v>63360</c:v>
                </c:pt>
                <c:pt idx="4225">
                  <c:v>63375</c:v>
                </c:pt>
                <c:pt idx="4226">
                  <c:v>63390</c:v>
                </c:pt>
                <c:pt idx="4227">
                  <c:v>63405</c:v>
                </c:pt>
                <c:pt idx="4228">
                  <c:v>63420</c:v>
                </c:pt>
                <c:pt idx="4229">
                  <c:v>63435</c:v>
                </c:pt>
                <c:pt idx="4230">
                  <c:v>63450</c:v>
                </c:pt>
                <c:pt idx="4231">
                  <c:v>63465</c:v>
                </c:pt>
                <c:pt idx="4232">
                  <c:v>63480</c:v>
                </c:pt>
                <c:pt idx="4233">
                  <c:v>63495</c:v>
                </c:pt>
                <c:pt idx="4234">
                  <c:v>63510</c:v>
                </c:pt>
                <c:pt idx="4235">
                  <c:v>63525</c:v>
                </c:pt>
                <c:pt idx="4236">
                  <c:v>63540</c:v>
                </c:pt>
                <c:pt idx="4237">
                  <c:v>63555</c:v>
                </c:pt>
                <c:pt idx="4238">
                  <c:v>63570</c:v>
                </c:pt>
                <c:pt idx="4239">
                  <c:v>63585</c:v>
                </c:pt>
                <c:pt idx="4240">
                  <c:v>63600</c:v>
                </c:pt>
                <c:pt idx="4241">
                  <c:v>63615</c:v>
                </c:pt>
                <c:pt idx="4242">
                  <c:v>63630</c:v>
                </c:pt>
                <c:pt idx="4243">
                  <c:v>63645</c:v>
                </c:pt>
                <c:pt idx="4244">
                  <c:v>63660</c:v>
                </c:pt>
                <c:pt idx="4245">
                  <c:v>63675</c:v>
                </c:pt>
                <c:pt idx="4246">
                  <c:v>63690</c:v>
                </c:pt>
                <c:pt idx="4247">
                  <c:v>63705</c:v>
                </c:pt>
                <c:pt idx="4248">
                  <c:v>63720</c:v>
                </c:pt>
                <c:pt idx="4249">
                  <c:v>63735</c:v>
                </c:pt>
                <c:pt idx="4250">
                  <c:v>63750</c:v>
                </c:pt>
                <c:pt idx="4251">
                  <c:v>63765</c:v>
                </c:pt>
                <c:pt idx="4252">
                  <c:v>63780</c:v>
                </c:pt>
                <c:pt idx="4253">
                  <c:v>63795</c:v>
                </c:pt>
                <c:pt idx="4254">
                  <c:v>63810</c:v>
                </c:pt>
                <c:pt idx="4255">
                  <c:v>63825</c:v>
                </c:pt>
                <c:pt idx="4256">
                  <c:v>63840</c:v>
                </c:pt>
                <c:pt idx="4257">
                  <c:v>63855</c:v>
                </c:pt>
                <c:pt idx="4258">
                  <c:v>63870</c:v>
                </c:pt>
                <c:pt idx="4259">
                  <c:v>63885</c:v>
                </c:pt>
                <c:pt idx="4260">
                  <c:v>63900</c:v>
                </c:pt>
                <c:pt idx="4261">
                  <c:v>63915</c:v>
                </c:pt>
                <c:pt idx="4262">
                  <c:v>63930</c:v>
                </c:pt>
                <c:pt idx="4263">
                  <c:v>63945</c:v>
                </c:pt>
                <c:pt idx="4264">
                  <c:v>63960</c:v>
                </c:pt>
                <c:pt idx="4265">
                  <c:v>63975</c:v>
                </c:pt>
                <c:pt idx="4266">
                  <c:v>63990</c:v>
                </c:pt>
                <c:pt idx="4267">
                  <c:v>64005</c:v>
                </c:pt>
                <c:pt idx="4268">
                  <c:v>64020</c:v>
                </c:pt>
                <c:pt idx="4269">
                  <c:v>64035</c:v>
                </c:pt>
                <c:pt idx="4270">
                  <c:v>64050</c:v>
                </c:pt>
                <c:pt idx="4271">
                  <c:v>64065</c:v>
                </c:pt>
                <c:pt idx="4272">
                  <c:v>64080</c:v>
                </c:pt>
                <c:pt idx="4273">
                  <c:v>64095</c:v>
                </c:pt>
                <c:pt idx="4274">
                  <c:v>64110</c:v>
                </c:pt>
                <c:pt idx="4275">
                  <c:v>64125</c:v>
                </c:pt>
                <c:pt idx="4276">
                  <c:v>64140</c:v>
                </c:pt>
                <c:pt idx="4277">
                  <c:v>64155</c:v>
                </c:pt>
                <c:pt idx="4278">
                  <c:v>64170</c:v>
                </c:pt>
                <c:pt idx="4279">
                  <c:v>64185</c:v>
                </c:pt>
                <c:pt idx="4280">
                  <c:v>64200</c:v>
                </c:pt>
                <c:pt idx="4281">
                  <c:v>64215</c:v>
                </c:pt>
                <c:pt idx="4282">
                  <c:v>64230</c:v>
                </c:pt>
                <c:pt idx="4283">
                  <c:v>64245</c:v>
                </c:pt>
                <c:pt idx="4284">
                  <c:v>64260</c:v>
                </c:pt>
                <c:pt idx="4285">
                  <c:v>64275</c:v>
                </c:pt>
                <c:pt idx="4286">
                  <c:v>64290</c:v>
                </c:pt>
                <c:pt idx="4287">
                  <c:v>64305</c:v>
                </c:pt>
                <c:pt idx="4288">
                  <c:v>64320</c:v>
                </c:pt>
                <c:pt idx="4289">
                  <c:v>64335</c:v>
                </c:pt>
                <c:pt idx="4290">
                  <c:v>64350</c:v>
                </c:pt>
                <c:pt idx="4291">
                  <c:v>64365</c:v>
                </c:pt>
                <c:pt idx="4292">
                  <c:v>64380</c:v>
                </c:pt>
                <c:pt idx="4293">
                  <c:v>64395</c:v>
                </c:pt>
                <c:pt idx="4294">
                  <c:v>64410</c:v>
                </c:pt>
                <c:pt idx="4295">
                  <c:v>64425</c:v>
                </c:pt>
                <c:pt idx="4296">
                  <c:v>64440</c:v>
                </c:pt>
                <c:pt idx="4297">
                  <c:v>64455</c:v>
                </c:pt>
                <c:pt idx="4298">
                  <c:v>64470</c:v>
                </c:pt>
                <c:pt idx="4299">
                  <c:v>64485</c:v>
                </c:pt>
                <c:pt idx="4300">
                  <c:v>64500</c:v>
                </c:pt>
                <c:pt idx="4301">
                  <c:v>64515</c:v>
                </c:pt>
                <c:pt idx="4302">
                  <c:v>64530</c:v>
                </c:pt>
                <c:pt idx="4303">
                  <c:v>64545</c:v>
                </c:pt>
                <c:pt idx="4304">
                  <c:v>64560</c:v>
                </c:pt>
                <c:pt idx="4305">
                  <c:v>64575</c:v>
                </c:pt>
                <c:pt idx="4306">
                  <c:v>64590</c:v>
                </c:pt>
                <c:pt idx="4307">
                  <c:v>64605</c:v>
                </c:pt>
                <c:pt idx="4308">
                  <c:v>64620</c:v>
                </c:pt>
                <c:pt idx="4309">
                  <c:v>64635</c:v>
                </c:pt>
                <c:pt idx="4310">
                  <c:v>64650</c:v>
                </c:pt>
                <c:pt idx="4311">
                  <c:v>64665</c:v>
                </c:pt>
                <c:pt idx="4312">
                  <c:v>64680</c:v>
                </c:pt>
                <c:pt idx="4313">
                  <c:v>64695</c:v>
                </c:pt>
                <c:pt idx="4314">
                  <c:v>64710</c:v>
                </c:pt>
                <c:pt idx="4315">
                  <c:v>64725</c:v>
                </c:pt>
                <c:pt idx="4316">
                  <c:v>64740</c:v>
                </c:pt>
                <c:pt idx="4317">
                  <c:v>64755</c:v>
                </c:pt>
                <c:pt idx="4318">
                  <c:v>64770</c:v>
                </c:pt>
                <c:pt idx="4319">
                  <c:v>64785</c:v>
                </c:pt>
                <c:pt idx="4320">
                  <c:v>64800</c:v>
                </c:pt>
                <c:pt idx="4321">
                  <c:v>64815</c:v>
                </c:pt>
                <c:pt idx="4322">
                  <c:v>64830</c:v>
                </c:pt>
                <c:pt idx="4323">
                  <c:v>64845</c:v>
                </c:pt>
                <c:pt idx="4324">
                  <c:v>64860</c:v>
                </c:pt>
                <c:pt idx="4325">
                  <c:v>64875</c:v>
                </c:pt>
                <c:pt idx="4326">
                  <c:v>64890</c:v>
                </c:pt>
                <c:pt idx="4327">
                  <c:v>64905</c:v>
                </c:pt>
                <c:pt idx="4328">
                  <c:v>64920</c:v>
                </c:pt>
                <c:pt idx="4329">
                  <c:v>64935</c:v>
                </c:pt>
                <c:pt idx="4330">
                  <c:v>64950</c:v>
                </c:pt>
                <c:pt idx="4331">
                  <c:v>64965</c:v>
                </c:pt>
                <c:pt idx="4332">
                  <c:v>64980</c:v>
                </c:pt>
                <c:pt idx="4333">
                  <c:v>64995</c:v>
                </c:pt>
                <c:pt idx="4334">
                  <c:v>65010</c:v>
                </c:pt>
                <c:pt idx="4335">
                  <c:v>65025</c:v>
                </c:pt>
                <c:pt idx="4336">
                  <c:v>65040</c:v>
                </c:pt>
                <c:pt idx="4337">
                  <c:v>65055</c:v>
                </c:pt>
                <c:pt idx="4338">
                  <c:v>65070</c:v>
                </c:pt>
                <c:pt idx="4339">
                  <c:v>65085</c:v>
                </c:pt>
                <c:pt idx="4340">
                  <c:v>65100</c:v>
                </c:pt>
                <c:pt idx="4341">
                  <c:v>65115</c:v>
                </c:pt>
                <c:pt idx="4342">
                  <c:v>65130</c:v>
                </c:pt>
                <c:pt idx="4343">
                  <c:v>65145</c:v>
                </c:pt>
                <c:pt idx="4344">
                  <c:v>65160</c:v>
                </c:pt>
                <c:pt idx="4345">
                  <c:v>65175</c:v>
                </c:pt>
                <c:pt idx="4346">
                  <c:v>65190</c:v>
                </c:pt>
                <c:pt idx="4347">
                  <c:v>65205</c:v>
                </c:pt>
                <c:pt idx="4348">
                  <c:v>65220</c:v>
                </c:pt>
                <c:pt idx="4349">
                  <c:v>65235</c:v>
                </c:pt>
                <c:pt idx="4350">
                  <c:v>65250</c:v>
                </c:pt>
                <c:pt idx="4351">
                  <c:v>65265</c:v>
                </c:pt>
                <c:pt idx="4352">
                  <c:v>65280</c:v>
                </c:pt>
                <c:pt idx="4353">
                  <c:v>65295</c:v>
                </c:pt>
                <c:pt idx="4354">
                  <c:v>65310</c:v>
                </c:pt>
                <c:pt idx="4355">
                  <c:v>65325</c:v>
                </c:pt>
                <c:pt idx="4356">
                  <c:v>65340</c:v>
                </c:pt>
                <c:pt idx="4357">
                  <c:v>65355</c:v>
                </c:pt>
                <c:pt idx="4358">
                  <c:v>65370</c:v>
                </c:pt>
                <c:pt idx="4359">
                  <c:v>65385</c:v>
                </c:pt>
                <c:pt idx="4360">
                  <c:v>65400</c:v>
                </c:pt>
                <c:pt idx="4361">
                  <c:v>65415</c:v>
                </c:pt>
                <c:pt idx="4362">
                  <c:v>65430</c:v>
                </c:pt>
                <c:pt idx="4363">
                  <c:v>65445</c:v>
                </c:pt>
                <c:pt idx="4364">
                  <c:v>65460</c:v>
                </c:pt>
                <c:pt idx="4365">
                  <c:v>65475</c:v>
                </c:pt>
                <c:pt idx="4366">
                  <c:v>65490</c:v>
                </c:pt>
                <c:pt idx="4367">
                  <c:v>65505</c:v>
                </c:pt>
                <c:pt idx="4368">
                  <c:v>65520</c:v>
                </c:pt>
                <c:pt idx="4369">
                  <c:v>65535</c:v>
                </c:pt>
                <c:pt idx="4370">
                  <c:v>65550</c:v>
                </c:pt>
                <c:pt idx="4371">
                  <c:v>65565</c:v>
                </c:pt>
                <c:pt idx="4372">
                  <c:v>65580</c:v>
                </c:pt>
                <c:pt idx="4373">
                  <c:v>65595</c:v>
                </c:pt>
                <c:pt idx="4374">
                  <c:v>65610</c:v>
                </c:pt>
                <c:pt idx="4375">
                  <c:v>65625</c:v>
                </c:pt>
                <c:pt idx="4376">
                  <c:v>65640</c:v>
                </c:pt>
                <c:pt idx="4377">
                  <c:v>65655</c:v>
                </c:pt>
                <c:pt idx="4378">
                  <c:v>65670</c:v>
                </c:pt>
                <c:pt idx="4379">
                  <c:v>65685</c:v>
                </c:pt>
                <c:pt idx="4380">
                  <c:v>65700</c:v>
                </c:pt>
                <c:pt idx="4381">
                  <c:v>65715</c:v>
                </c:pt>
                <c:pt idx="4382">
                  <c:v>65730</c:v>
                </c:pt>
                <c:pt idx="4383">
                  <c:v>65745</c:v>
                </c:pt>
                <c:pt idx="4384">
                  <c:v>65760</c:v>
                </c:pt>
                <c:pt idx="4385">
                  <c:v>65775</c:v>
                </c:pt>
                <c:pt idx="4386">
                  <c:v>65790</c:v>
                </c:pt>
                <c:pt idx="4387">
                  <c:v>65805</c:v>
                </c:pt>
                <c:pt idx="4388">
                  <c:v>65820</c:v>
                </c:pt>
                <c:pt idx="4389">
                  <c:v>65835</c:v>
                </c:pt>
                <c:pt idx="4390">
                  <c:v>65850</c:v>
                </c:pt>
                <c:pt idx="4391">
                  <c:v>65865</c:v>
                </c:pt>
                <c:pt idx="4392">
                  <c:v>65880</c:v>
                </c:pt>
                <c:pt idx="4393">
                  <c:v>65895</c:v>
                </c:pt>
                <c:pt idx="4394">
                  <c:v>65910</c:v>
                </c:pt>
                <c:pt idx="4395">
                  <c:v>65925</c:v>
                </c:pt>
                <c:pt idx="4396">
                  <c:v>65940</c:v>
                </c:pt>
                <c:pt idx="4397">
                  <c:v>65955</c:v>
                </c:pt>
                <c:pt idx="4398">
                  <c:v>65970</c:v>
                </c:pt>
                <c:pt idx="4399">
                  <c:v>65985</c:v>
                </c:pt>
                <c:pt idx="4400">
                  <c:v>66000</c:v>
                </c:pt>
                <c:pt idx="4401">
                  <c:v>66015</c:v>
                </c:pt>
                <c:pt idx="4402">
                  <c:v>66030</c:v>
                </c:pt>
                <c:pt idx="4403">
                  <c:v>66045</c:v>
                </c:pt>
                <c:pt idx="4404">
                  <c:v>66060</c:v>
                </c:pt>
                <c:pt idx="4405">
                  <c:v>66075</c:v>
                </c:pt>
                <c:pt idx="4406">
                  <c:v>66090</c:v>
                </c:pt>
                <c:pt idx="4407">
                  <c:v>66105</c:v>
                </c:pt>
                <c:pt idx="4408">
                  <c:v>66120</c:v>
                </c:pt>
                <c:pt idx="4409">
                  <c:v>66135</c:v>
                </c:pt>
                <c:pt idx="4410">
                  <c:v>66150</c:v>
                </c:pt>
                <c:pt idx="4411">
                  <c:v>66165</c:v>
                </c:pt>
                <c:pt idx="4412">
                  <c:v>66180</c:v>
                </c:pt>
                <c:pt idx="4413">
                  <c:v>66195</c:v>
                </c:pt>
                <c:pt idx="4414">
                  <c:v>66210</c:v>
                </c:pt>
                <c:pt idx="4415">
                  <c:v>66225</c:v>
                </c:pt>
                <c:pt idx="4416">
                  <c:v>66240</c:v>
                </c:pt>
                <c:pt idx="4417">
                  <c:v>66255</c:v>
                </c:pt>
                <c:pt idx="4418">
                  <c:v>66270</c:v>
                </c:pt>
                <c:pt idx="4419">
                  <c:v>66285</c:v>
                </c:pt>
                <c:pt idx="4420">
                  <c:v>66300</c:v>
                </c:pt>
                <c:pt idx="4421">
                  <c:v>66315</c:v>
                </c:pt>
                <c:pt idx="4422">
                  <c:v>66330</c:v>
                </c:pt>
                <c:pt idx="4423">
                  <c:v>66345</c:v>
                </c:pt>
                <c:pt idx="4424">
                  <c:v>66360</c:v>
                </c:pt>
                <c:pt idx="4425">
                  <c:v>66375</c:v>
                </c:pt>
                <c:pt idx="4426">
                  <c:v>66390</c:v>
                </c:pt>
                <c:pt idx="4427">
                  <c:v>66405</c:v>
                </c:pt>
                <c:pt idx="4428">
                  <c:v>66420</c:v>
                </c:pt>
                <c:pt idx="4429">
                  <c:v>66435</c:v>
                </c:pt>
                <c:pt idx="4430">
                  <c:v>66450</c:v>
                </c:pt>
                <c:pt idx="4431">
                  <c:v>66465</c:v>
                </c:pt>
                <c:pt idx="4432">
                  <c:v>66480</c:v>
                </c:pt>
                <c:pt idx="4433">
                  <c:v>66495</c:v>
                </c:pt>
                <c:pt idx="4434">
                  <c:v>66510</c:v>
                </c:pt>
                <c:pt idx="4435">
                  <c:v>66525</c:v>
                </c:pt>
                <c:pt idx="4436">
                  <c:v>66540</c:v>
                </c:pt>
                <c:pt idx="4437">
                  <c:v>66555</c:v>
                </c:pt>
                <c:pt idx="4438">
                  <c:v>66570</c:v>
                </c:pt>
                <c:pt idx="4439">
                  <c:v>66585</c:v>
                </c:pt>
                <c:pt idx="4440">
                  <c:v>66600</c:v>
                </c:pt>
                <c:pt idx="4441">
                  <c:v>66615</c:v>
                </c:pt>
                <c:pt idx="4442">
                  <c:v>66630</c:v>
                </c:pt>
                <c:pt idx="4443">
                  <c:v>66645</c:v>
                </c:pt>
                <c:pt idx="4444">
                  <c:v>66660</c:v>
                </c:pt>
                <c:pt idx="4445">
                  <c:v>66675</c:v>
                </c:pt>
                <c:pt idx="4446">
                  <c:v>66690</c:v>
                </c:pt>
                <c:pt idx="4447">
                  <c:v>66705</c:v>
                </c:pt>
                <c:pt idx="4448">
                  <c:v>66720</c:v>
                </c:pt>
                <c:pt idx="4449">
                  <c:v>66735</c:v>
                </c:pt>
                <c:pt idx="4450">
                  <c:v>66750</c:v>
                </c:pt>
                <c:pt idx="4451">
                  <c:v>66765</c:v>
                </c:pt>
                <c:pt idx="4452">
                  <c:v>66780</c:v>
                </c:pt>
                <c:pt idx="4453">
                  <c:v>66795</c:v>
                </c:pt>
                <c:pt idx="4454">
                  <c:v>66810</c:v>
                </c:pt>
                <c:pt idx="4455">
                  <c:v>66825</c:v>
                </c:pt>
                <c:pt idx="4456">
                  <c:v>66840</c:v>
                </c:pt>
                <c:pt idx="4457">
                  <c:v>66855</c:v>
                </c:pt>
                <c:pt idx="4458">
                  <c:v>66870</c:v>
                </c:pt>
                <c:pt idx="4459">
                  <c:v>66885</c:v>
                </c:pt>
                <c:pt idx="4460">
                  <c:v>66900</c:v>
                </c:pt>
                <c:pt idx="4461">
                  <c:v>66915</c:v>
                </c:pt>
                <c:pt idx="4462">
                  <c:v>66930</c:v>
                </c:pt>
                <c:pt idx="4463">
                  <c:v>66945</c:v>
                </c:pt>
                <c:pt idx="4464">
                  <c:v>66960</c:v>
                </c:pt>
                <c:pt idx="4465">
                  <c:v>66975</c:v>
                </c:pt>
                <c:pt idx="4466">
                  <c:v>66990</c:v>
                </c:pt>
                <c:pt idx="4467">
                  <c:v>67005</c:v>
                </c:pt>
                <c:pt idx="4468">
                  <c:v>67020</c:v>
                </c:pt>
                <c:pt idx="4469">
                  <c:v>67035</c:v>
                </c:pt>
                <c:pt idx="4470">
                  <c:v>67050</c:v>
                </c:pt>
                <c:pt idx="4471">
                  <c:v>67065</c:v>
                </c:pt>
                <c:pt idx="4472">
                  <c:v>67080</c:v>
                </c:pt>
                <c:pt idx="4473">
                  <c:v>67095</c:v>
                </c:pt>
                <c:pt idx="4474">
                  <c:v>67110</c:v>
                </c:pt>
                <c:pt idx="4475">
                  <c:v>67125</c:v>
                </c:pt>
                <c:pt idx="4476">
                  <c:v>67140</c:v>
                </c:pt>
                <c:pt idx="4477">
                  <c:v>67155</c:v>
                </c:pt>
                <c:pt idx="4478">
                  <c:v>67170</c:v>
                </c:pt>
                <c:pt idx="4479">
                  <c:v>67185</c:v>
                </c:pt>
                <c:pt idx="4480">
                  <c:v>67200</c:v>
                </c:pt>
                <c:pt idx="4481">
                  <c:v>67215</c:v>
                </c:pt>
                <c:pt idx="4482">
                  <c:v>67230</c:v>
                </c:pt>
                <c:pt idx="4483">
                  <c:v>67245</c:v>
                </c:pt>
                <c:pt idx="4484">
                  <c:v>67260</c:v>
                </c:pt>
                <c:pt idx="4485">
                  <c:v>67275</c:v>
                </c:pt>
                <c:pt idx="4486">
                  <c:v>67290</c:v>
                </c:pt>
                <c:pt idx="4487">
                  <c:v>67305</c:v>
                </c:pt>
                <c:pt idx="4488">
                  <c:v>67320</c:v>
                </c:pt>
                <c:pt idx="4489">
                  <c:v>67335</c:v>
                </c:pt>
                <c:pt idx="4490">
                  <c:v>67350</c:v>
                </c:pt>
                <c:pt idx="4491">
                  <c:v>67365</c:v>
                </c:pt>
                <c:pt idx="4492">
                  <c:v>67380</c:v>
                </c:pt>
                <c:pt idx="4493">
                  <c:v>67395</c:v>
                </c:pt>
                <c:pt idx="4494">
                  <c:v>67410</c:v>
                </c:pt>
                <c:pt idx="4495">
                  <c:v>67425</c:v>
                </c:pt>
                <c:pt idx="4496">
                  <c:v>67440</c:v>
                </c:pt>
                <c:pt idx="4497">
                  <c:v>67455</c:v>
                </c:pt>
                <c:pt idx="4498">
                  <c:v>67470</c:v>
                </c:pt>
                <c:pt idx="4499">
                  <c:v>67485</c:v>
                </c:pt>
                <c:pt idx="4500">
                  <c:v>67500</c:v>
                </c:pt>
                <c:pt idx="4501">
                  <c:v>67515</c:v>
                </c:pt>
                <c:pt idx="4502">
                  <c:v>67530</c:v>
                </c:pt>
                <c:pt idx="4503">
                  <c:v>67545</c:v>
                </c:pt>
                <c:pt idx="4504">
                  <c:v>67560</c:v>
                </c:pt>
                <c:pt idx="4505">
                  <c:v>67575</c:v>
                </c:pt>
                <c:pt idx="4506">
                  <c:v>67590</c:v>
                </c:pt>
                <c:pt idx="4507">
                  <c:v>67605</c:v>
                </c:pt>
                <c:pt idx="4508">
                  <c:v>67620</c:v>
                </c:pt>
                <c:pt idx="4509">
                  <c:v>67635</c:v>
                </c:pt>
                <c:pt idx="4510">
                  <c:v>67650</c:v>
                </c:pt>
                <c:pt idx="4511">
                  <c:v>67665</c:v>
                </c:pt>
                <c:pt idx="4512">
                  <c:v>67680</c:v>
                </c:pt>
                <c:pt idx="4513">
                  <c:v>67695</c:v>
                </c:pt>
                <c:pt idx="4514">
                  <c:v>67710</c:v>
                </c:pt>
                <c:pt idx="4515">
                  <c:v>67725</c:v>
                </c:pt>
                <c:pt idx="4516">
                  <c:v>67740</c:v>
                </c:pt>
                <c:pt idx="4517">
                  <c:v>67755</c:v>
                </c:pt>
                <c:pt idx="4518">
                  <c:v>67770</c:v>
                </c:pt>
                <c:pt idx="4519">
                  <c:v>67785</c:v>
                </c:pt>
                <c:pt idx="4520">
                  <c:v>67800</c:v>
                </c:pt>
                <c:pt idx="4521">
                  <c:v>67815</c:v>
                </c:pt>
                <c:pt idx="4522">
                  <c:v>67830</c:v>
                </c:pt>
                <c:pt idx="4523">
                  <c:v>67845</c:v>
                </c:pt>
                <c:pt idx="4524">
                  <c:v>67860</c:v>
                </c:pt>
                <c:pt idx="4525">
                  <c:v>67875</c:v>
                </c:pt>
                <c:pt idx="4526">
                  <c:v>67890</c:v>
                </c:pt>
                <c:pt idx="4527">
                  <c:v>67905</c:v>
                </c:pt>
                <c:pt idx="4528">
                  <c:v>67920</c:v>
                </c:pt>
                <c:pt idx="4529">
                  <c:v>67935</c:v>
                </c:pt>
                <c:pt idx="4530">
                  <c:v>67950</c:v>
                </c:pt>
                <c:pt idx="4531">
                  <c:v>67965</c:v>
                </c:pt>
                <c:pt idx="4532">
                  <c:v>67980</c:v>
                </c:pt>
                <c:pt idx="4533">
                  <c:v>67995</c:v>
                </c:pt>
                <c:pt idx="4534">
                  <c:v>68010</c:v>
                </c:pt>
                <c:pt idx="4535">
                  <c:v>68025</c:v>
                </c:pt>
                <c:pt idx="4536">
                  <c:v>68040</c:v>
                </c:pt>
                <c:pt idx="4537">
                  <c:v>68055</c:v>
                </c:pt>
                <c:pt idx="4538">
                  <c:v>68070</c:v>
                </c:pt>
                <c:pt idx="4539">
                  <c:v>68085</c:v>
                </c:pt>
                <c:pt idx="4540">
                  <c:v>68100</c:v>
                </c:pt>
                <c:pt idx="4541">
                  <c:v>68115</c:v>
                </c:pt>
                <c:pt idx="4542">
                  <c:v>68130</c:v>
                </c:pt>
                <c:pt idx="4543">
                  <c:v>68145</c:v>
                </c:pt>
                <c:pt idx="4544">
                  <c:v>68160</c:v>
                </c:pt>
                <c:pt idx="4545">
                  <c:v>68175</c:v>
                </c:pt>
                <c:pt idx="4546">
                  <c:v>68190</c:v>
                </c:pt>
                <c:pt idx="4547">
                  <c:v>68205</c:v>
                </c:pt>
                <c:pt idx="4548">
                  <c:v>68220</c:v>
                </c:pt>
                <c:pt idx="4549">
                  <c:v>68235</c:v>
                </c:pt>
                <c:pt idx="4550">
                  <c:v>68250</c:v>
                </c:pt>
                <c:pt idx="4551">
                  <c:v>68265</c:v>
                </c:pt>
                <c:pt idx="4552">
                  <c:v>68280</c:v>
                </c:pt>
                <c:pt idx="4553">
                  <c:v>68295</c:v>
                </c:pt>
                <c:pt idx="4554">
                  <c:v>68310</c:v>
                </c:pt>
                <c:pt idx="4555">
                  <c:v>68325</c:v>
                </c:pt>
                <c:pt idx="4556">
                  <c:v>68340</c:v>
                </c:pt>
                <c:pt idx="4557">
                  <c:v>68355</c:v>
                </c:pt>
                <c:pt idx="4558">
                  <c:v>68370</c:v>
                </c:pt>
                <c:pt idx="4559">
                  <c:v>68385</c:v>
                </c:pt>
                <c:pt idx="4560">
                  <c:v>68400</c:v>
                </c:pt>
                <c:pt idx="4561">
                  <c:v>68415</c:v>
                </c:pt>
                <c:pt idx="4562">
                  <c:v>68430</c:v>
                </c:pt>
                <c:pt idx="4563">
                  <c:v>68445</c:v>
                </c:pt>
                <c:pt idx="4564">
                  <c:v>68460</c:v>
                </c:pt>
                <c:pt idx="4565">
                  <c:v>68475</c:v>
                </c:pt>
                <c:pt idx="4566">
                  <c:v>68490</c:v>
                </c:pt>
                <c:pt idx="4567">
                  <c:v>68505</c:v>
                </c:pt>
                <c:pt idx="4568">
                  <c:v>68520</c:v>
                </c:pt>
                <c:pt idx="4569">
                  <c:v>68535</c:v>
                </c:pt>
                <c:pt idx="4570">
                  <c:v>68550</c:v>
                </c:pt>
                <c:pt idx="4571">
                  <c:v>68565</c:v>
                </c:pt>
                <c:pt idx="4572">
                  <c:v>68580</c:v>
                </c:pt>
                <c:pt idx="4573">
                  <c:v>68595</c:v>
                </c:pt>
                <c:pt idx="4574">
                  <c:v>68610</c:v>
                </c:pt>
                <c:pt idx="4575">
                  <c:v>68625</c:v>
                </c:pt>
                <c:pt idx="4576">
                  <c:v>68640</c:v>
                </c:pt>
                <c:pt idx="4577">
                  <c:v>68655</c:v>
                </c:pt>
                <c:pt idx="4578">
                  <c:v>68670</c:v>
                </c:pt>
                <c:pt idx="4579">
                  <c:v>68685</c:v>
                </c:pt>
                <c:pt idx="4580">
                  <c:v>68700</c:v>
                </c:pt>
                <c:pt idx="4581">
                  <c:v>68715</c:v>
                </c:pt>
                <c:pt idx="4582">
                  <c:v>68730</c:v>
                </c:pt>
                <c:pt idx="4583">
                  <c:v>68745</c:v>
                </c:pt>
                <c:pt idx="4584">
                  <c:v>68760</c:v>
                </c:pt>
                <c:pt idx="4585">
                  <c:v>68775</c:v>
                </c:pt>
                <c:pt idx="4586">
                  <c:v>68790</c:v>
                </c:pt>
                <c:pt idx="4587">
                  <c:v>68805</c:v>
                </c:pt>
                <c:pt idx="4588">
                  <c:v>68820</c:v>
                </c:pt>
                <c:pt idx="4589">
                  <c:v>68835</c:v>
                </c:pt>
                <c:pt idx="4590">
                  <c:v>68850</c:v>
                </c:pt>
                <c:pt idx="4591">
                  <c:v>68865</c:v>
                </c:pt>
                <c:pt idx="4592">
                  <c:v>68880</c:v>
                </c:pt>
                <c:pt idx="4593">
                  <c:v>68895</c:v>
                </c:pt>
                <c:pt idx="4594">
                  <c:v>68910</c:v>
                </c:pt>
                <c:pt idx="4595">
                  <c:v>68925</c:v>
                </c:pt>
                <c:pt idx="4596">
                  <c:v>68940</c:v>
                </c:pt>
                <c:pt idx="4597">
                  <c:v>68955</c:v>
                </c:pt>
                <c:pt idx="4598">
                  <c:v>68970</c:v>
                </c:pt>
                <c:pt idx="4599">
                  <c:v>68985</c:v>
                </c:pt>
                <c:pt idx="4600">
                  <c:v>69000</c:v>
                </c:pt>
                <c:pt idx="4601">
                  <c:v>69015</c:v>
                </c:pt>
                <c:pt idx="4602">
                  <c:v>69030</c:v>
                </c:pt>
                <c:pt idx="4603">
                  <c:v>69045</c:v>
                </c:pt>
                <c:pt idx="4604">
                  <c:v>69060</c:v>
                </c:pt>
                <c:pt idx="4605">
                  <c:v>69075</c:v>
                </c:pt>
                <c:pt idx="4606">
                  <c:v>69090</c:v>
                </c:pt>
                <c:pt idx="4607">
                  <c:v>69105</c:v>
                </c:pt>
                <c:pt idx="4608">
                  <c:v>69120</c:v>
                </c:pt>
                <c:pt idx="4609">
                  <c:v>69135</c:v>
                </c:pt>
                <c:pt idx="4610">
                  <c:v>69150</c:v>
                </c:pt>
                <c:pt idx="4611">
                  <c:v>69165</c:v>
                </c:pt>
                <c:pt idx="4612">
                  <c:v>69180</c:v>
                </c:pt>
                <c:pt idx="4613">
                  <c:v>69195</c:v>
                </c:pt>
                <c:pt idx="4614">
                  <c:v>69210</c:v>
                </c:pt>
                <c:pt idx="4615">
                  <c:v>69225</c:v>
                </c:pt>
                <c:pt idx="4616">
                  <c:v>69240</c:v>
                </c:pt>
                <c:pt idx="4617">
                  <c:v>69255</c:v>
                </c:pt>
                <c:pt idx="4618">
                  <c:v>69270</c:v>
                </c:pt>
                <c:pt idx="4619">
                  <c:v>69285</c:v>
                </c:pt>
                <c:pt idx="4620">
                  <c:v>69300</c:v>
                </c:pt>
                <c:pt idx="4621">
                  <c:v>69315</c:v>
                </c:pt>
                <c:pt idx="4622">
                  <c:v>69330</c:v>
                </c:pt>
                <c:pt idx="4623">
                  <c:v>69345</c:v>
                </c:pt>
                <c:pt idx="4624">
                  <c:v>69360</c:v>
                </c:pt>
                <c:pt idx="4625">
                  <c:v>69375</c:v>
                </c:pt>
                <c:pt idx="4626">
                  <c:v>69390</c:v>
                </c:pt>
                <c:pt idx="4627">
                  <c:v>69405</c:v>
                </c:pt>
                <c:pt idx="4628">
                  <c:v>69420</c:v>
                </c:pt>
                <c:pt idx="4629">
                  <c:v>69435</c:v>
                </c:pt>
                <c:pt idx="4630">
                  <c:v>69450</c:v>
                </c:pt>
                <c:pt idx="4631">
                  <c:v>69465</c:v>
                </c:pt>
                <c:pt idx="4632">
                  <c:v>69480</c:v>
                </c:pt>
                <c:pt idx="4633">
                  <c:v>69495</c:v>
                </c:pt>
                <c:pt idx="4634">
                  <c:v>69510</c:v>
                </c:pt>
                <c:pt idx="4635">
                  <c:v>69525</c:v>
                </c:pt>
                <c:pt idx="4636">
                  <c:v>69540</c:v>
                </c:pt>
                <c:pt idx="4637">
                  <c:v>69555</c:v>
                </c:pt>
                <c:pt idx="4638">
                  <c:v>69570</c:v>
                </c:pt>
                <c:pt idx="4639">
                  <c:v>69585</c:v>
                </c:pt>
                <c:pt idx="4640">
                  <c:v>69600</c:v>
                </c:pt>
                <c:pt idx="4641">
                  <c:v>69615</c:v>
                </c:pt>
                <c:pt idx="4642">
                  <c:v>69630</c:v>
                </c:pt>
                <c:pt idx="4643">
                  <c:v>69645</c:v>
                </c:pt>
                <c:pt idx="4644">
                  <c:v>69660</c:v>
                </c:pt>
                <c:pt idx="4645">
                  <c:v>69675</c:v>
                </c:pt>
                <c:pt idx="4646">
                  <c:v>69690</c:v>
                </c:pt>
                <c:pt idx="4647">
                  <c:v>69705</c:v>
                </c:pt>
                <c:pt idx="4648">
                  <c:v>69720</c:v>
                </c:pt>
                <c:pt idx="4649">
                  <c:v>69735</c:v>
                </c:pt>
                <c:pt idx="4650">
                  <c:v>69750</c:v>
                </c:pt>
                <c:pt idx="4651">
                  <c:v>69765</c:v>
                </c:pt>
                <c:pt idx="4652">
                  <c:v>69780</c:v>
                </c:pt>
                <c:pt idx="4653">
                  <c:v>69795</c:v>
                </c:pt>
                <c:pt idx="4654">
                  <c:v>69810</c:v>
                </c:pt>
                <c:pt idx="4655">
                  <c:v>69825</c:v>
                </c:pt>
                <c:pt idx="4656">
                  <c:v>69840</c:v>
                </c:pt>
                <c:pt idx="4657">
                  <c:v>69855</c:v>
                </c:pt>
                <c:pt idx="4658">
                  <c:v>69870</c:v>
                </c:pt>
                <c:pt idx="4659">
                  <c:v>69885</c:v>
                </c:pt>
                <c:pt idx="4660">
                  <c:v>69900</c:v>
                </c:pt>
                <c:pt idx="4661">
                  <c:v>69915</c:v>
                </c:pt>
                <c:pt idx="4662">
                  <c:v>69930</c:v>
                </c:pt>
                <c:pt idx="4663">
                  <c:v>69945</c:v>
                </c:pt>
                <c:pt idx="4664">
                  <c:v>69960</c:v>
                </c:pt>
                <c:pt idx="4665">
                  <c:v>69975</c:v>
                </c:pt>
                <c:pt idx="4666">
                  <c:v>69990</c:v>
                </c:pt>
                <c:pt idx="4667">
                  <c:v>70005</c:v>
                </c:pt>
                <c:pt idx="4668">
                  <c:v>70020</c:v>
                </c:pt>
                <c:pt idx="4669">
                  <c:v>70035</c:v>
                </c:pt>
                <c:pt idx="4670">
                  <c:v>70050</c:v>
                </c:pt>
                <c:pt idx="4671">
                  <c:v>70065</c:v>
                </c:pt>
                <c:pt idx="4672">
                  <c:v>70080</c:v>
                </c:pt>
                <c:pt idx="4673">
                  <c:v>70095</c:v>
                </c:pt>
                <c:pt idx="4674">
                  <c:v>70110</c:v>
                </c:pt>
                <c:pt idx="4675">
                  <c:v>70125</c:v>
                </c:pt>
                <c:pt idx="4676">
                  <c:v>70140</c:v>
                </c:pt>
                <c:pt idx="4677">
                  <c:v>70155</c:v>
                </c:pt>
                <c:pt idx="4678">
                  <c:v>70170</c:v>
                </c:pt>
                <c:pt idx="4679">
                  <c:v>70185</c:v>
                </c:pt>
                <c:pt idx="4680">
                  <c:v>70200</c:v>
                </c:pt>
                <c:pt idx="4681">
                  <c:v>70215</c:v>
                </c:pt>
                <c:pt idx="4682">
                  <c:v>70230</c:v>
                </c:pt>
                <c:pt idx="4683">
                  <c:v>70245</c:v>
                </c:pt>
                <c:pt idx="4684">
                  <c:v>70260</c:v>
                </c:pt>
                <c:pt idx="4685">
                  <c:v>70275</c:v>
                </c:pt>
                <c:pt idx="4686">
                  <c:v>70290</c:v>
                </c:pt>
                <c:pt idx="4687">
                  <c:v>70305</c:v>
                </c:pt>
                <c:pt idx="4688">
                  <c:v>70320</c:v>
                </c:pt>
                <c:pt idx="4689">
                  <c:v>70335</c:v>
                </c:pt>
                <c:pt idx="4690">
                  <c:v>70350</c:v>
                </c:pt>
                <c:pt idx="4691">
                  <c:v>70365</c:v>
                </c:pt>
                <c:pt idx="4692">
                  <c:v>70380</c:v>
                </c:pt>
                <c:pt idx="4693">
                  <c:v>70395</c:v>
                </c:pt>
                <c:pt idx="4694">
                  <c:v>70410</c:v>
                </c:pt>
                <c:pt idx="4695">
                  <c:v>70425</c:v>
                </c:pt>
                <c:pt idx="4696">
                  <c:v>70440</c:v>
                </c:pt>
                <c:pt idx="4697">
                  <c:v>70455</c:v>
                </c:pt>
                <c:pt idx="4698">
                  <c:v>70470</c:v>
                </c:pt>
                <c:pt idx="4699">
                  <c:v>70485</c:v>
                </c:pt>
                <c:pt idx="4700">
                  <c:v>70500</c:v>
                </c:pt>
                <c:pt idx="4701">
                  <c:v>70515</c:v>
                </c:pt>
                <c:pt idx="4702">
                  <c:v>70530</c:v>
                </c:pt>
                <c:pt idx="4703">
                  <c:v>70545</c:v>
                </c:pt>
                <c:pt idx="4704">
                  <c:v>70560</c:v>
                </c:pt>
                <c:pt idx="4705">
                  <c:v>70575</c:v>
                </c:pt>
                <c:pt idx="4706">
                  <c:v>70590</c:v>
                </c:pt>
                <c:pt idx="4707">
                  <c:v>70605</c:v>
                </c:pt>
                <c:pt idx="4708">
                  <c:v>70620</c:v>
                </c:pt>
                <c:pt idx="4709">
                  <c:v>70635</c:v>
                </c:pt>
                <c:pt idx="4710">
                  <c:v>70650</c:v>
                </c:pt>
                <c:pt idx="4711">
                  <c:v>70665</c:v>
                </c:pt>
                <c:pt idx="4712">
                  <c:v>70680</c:v>
                </c:pt>
                <c:pt idx="4713">
                  <c:v>70695</c:v>
                </c:pt>
                <c:pt idx="4714">
                  <c:v>70710</c:v>
                </c:pt>
                <c:pt idx="4715">
                  <c:v>70725</c:v>
                </c:pt>
                <c:pt idx="4716">
                  <c:v>70740</c:v>
                </c:pt>
                <c:pt idx="4717">
                  <c:v>70755</c:v>
                </c:pt>
                <c:pt idx="4718">
                  <c:v>70770</c:v>
                </c:pt>
                <c:pt idx="4719">
                  <c:v>70785</c:v>
                </c:pt>
                <c:pt idx="4720">
                  <c:v>70800</c:v>
                </c:pt>
                <c:pt idx="4721">
                  <c:v>70815</c:v>
                </c:pt>
                <c:pt idx="4722">
                  <c:v>70830</c:v>
                </c:pt>
                <c:pt idx="4723">
                  <c:v>70845</c:v>
                </c:pt>
                <c:pt idx="4724">
                  <c:v>70860</c:v>
                </c:pt>
                <c:pt idx="4725">
                  <c:v>70875</c:v>
                </c:pt>
                <c:pt idx="4726">
                  <c:v>70890</c:v>
                </c:pt>
                <c:pt idx="4727">
                  <c:v>70905</c:v>
                </c:pt>
                <c:pt idx="4728">
                  <c:v>70920</c:v>
                </c:pt>
                <c:pt idx="4729">
                  <c:v>70935</c:v>
                </c:pt>
                <c:pt idx="4730">
                  <c:v>70950</c:v>
                </c:pt>
                <c:pt idx="4731">
                  <c:v>70965</c:v>
                </c:pt>
                <c:pt idx="4732">
                  <c:v>70980</c:v>
                </c:pt>
                <c:pt idx="4733">
                  <c:v>70995</c:v>
                </c:pt>
                <c:pt idx="4734">
                  <c:v>71010</c:v>
                </c:pt>
                <c:pt idx="4735">
                  <c:v>71025</c:v>
                </c:pt>
                <c:pt idx="4736">
                  <c:v>71040</c:v>
                </c:pt>
                <c:pt idx="4737">
                  <c:v>71055</c:v>
                </c:pt>
                <c:pt idx="4738">
                  <c:v>71070</c:v>
                </c:pt>
                <c:pt idx="4739">
                  <c:v>71085</c:v>
                </c:pt>
                <c:pt idx="4740">
                  <c:v>71100</c:v>
                </c:pt>
                <c:pt idx="4741">
                  <c:v>71115</c:v>
                </c:pt>
                <c:pt idx="4742">
                  <c:v>71130</c:v>
                </c:pt>
                <c:pt idx="4743">
                  <c:v>71145</c:v>
                </c:pt>
                <c:pt idx="4744">
                  <c:v>71160</c:v>
                </c:pt>
                <c:pt idx="4745">
                  <c:v>71175</c:v>
                </c:pt>
                <c:pt idx="4746">
                  <c:v>71190</c:v>
                </c:pt>
                <c:pt idx="4747">
                  <c:v>71205</c:v>
                </c:pt>
                <c:pt idx="4748">
                  <c:v>71220</c:v>
                </c:pt>
                <c:pt idx="4749">
                  <c:v>71235</c:v>
                </c:pt>
                <c:pt idx="4750">
                  <c:v>71250</c:v>
                </c:pt>
                <c:pt idx="4751">
                  <c:v>71265</c:v>
                </c:pt>
                <c:pt idx="4752">
                  <c:v>71280</c:v>
                </c:pt>
                <c:pt idx="4753">
                  <c:v>71295</c:v>
                </c:pt>
                <c:pt idx="4754">
                  <c:v>71310</c:v>
                </c:pt>
                <c:pt idx="4755">
                  <c:v>71325</c:v>
                </c:pt>
                <c:pt idx="4756">
                  <c:v>71340</c:v>
                </c:pt>
                <c:pt idx="4757">
                  <c:v>71355</c:v>
                </c:pt>
                <c:pt idx="4758">
                  <c:v>71370</c:v>
                </c:pt>
                <c:pt idx="4759">
                  <c:v>71385</c:v>
                </c:pt>
                <c:pt idx="4760">
                  <c:v>71400</c:v>
                </c:pt>
                <c:pt idx="4761">
                  <c:v>71415</c:v>
                </c:pt>
                <c:pt idx="4762">
                  <c:v>71430</c:v>
                </c:pt>
                <c:pt idx="4763">
                  <c:v>71445</c:v>
                </c:pt>
                <c:pt idx="4764">
                  <c:v>71460</c:v>
                </c:pt>
                <c:pt idx="4765">
                  <c:v>71475</c:v>
                </c:pt>
                <c:pt idx="4766">
                  <c:v>71490</c:v>
                </c:pt>
                <c:pt idx="4767">
                  <c:v>71505</c:v>
                </c:pt>
                <c:pt idx="4768">
                  <c:v>71520</c:v>
                </c:pt>
                <c:pt idx="4769">
                  <c:v>71535</c:v>
                </c:pt>
                <c:pt idx="4770">
                  <c:v>71550</c:v>
                </c:pt>
                <c:pt idx="4771">
                  <c:v>71565</c:v>
                </c:pt>
                <c:pt idx="4772">
                  <c:v>71580</c:v>
                </c:pt>
                <c:pt idx="4773">
                  <c:v>71595</c:v>
                </c:pt>
                <c:pt idx="4774">
                  <c:v>71610</c:v>
                </c:pt>
                <c:pt idx="4775">
                  <c:v>71625</c:v>
                </c:pt>
                <c:pt idx="4776">
                  <c:v>71640</c:v>
                </c:pt>
                <c:pt idx="4777">
                  <c:v>71655</c:v>
                </c:pt>
                <c:pt idx="4778">
                  <c:v>71670</c:v>
                </c:pt>
                <c:pt idx="4779">
                  <c:v>71685</c:v>
                </c:pt>
                <c:pt idx="4780">
                  <c:v>71700</c:v>
                </c:pt>
                <c:pt idx="4781">
                  <c:v>71715</c:v>
                </c:pt>
                <c:pt idx="4782">
                  <c:v>71730</c:v>
                </c:pt>
                <c:pt idx="4783">
                  <c:v>71745</c:v>
                </c:pt>
                <c:pt idx="4784">
                  <c:v>71760</c:v>
                </c:pt>
                <c:pt idx="4785">
                  <c:v>71775</c:v>
                </c:pt>
                <c:pt idx="4786">
                  <c:v>71790</c:v>
                </c:pt>
                <c:pt idx="4787">
                  <c:v>71805</c:v>
                </c:pt>
                <c:pt idx="4788">
                  <c:v>71820</c:v>
                </c:pt>
                <c:pt idx="4789">
                  <c:v>71835</c:v>
                </c:pt>
                <c:pt idx="4790">
                  <c:v>71850</c:v>
                </c:pt>
                <c:pt idx="4791">
                  <c:v>71865</c:v>
                </c:pt>
                <c:pt idx="4792">
                  <c:v>71880</c:v>
                </c:pt>
                <c:pt idx="4793">
                  <c:v>71895</c:v>
                </c:pt>
                <c:pt idx="4794">
                  <c:v>71910</c:v>
                </c:pt>
                <c:pt idx="4795">
                  <c:v>71925</c:v>
                </c:pt>
                <c:pt idx="4796">
                  <c:v>71940</c:v>
                </c:pt>
                <c:pt idx="4797">
                  <c:v>71955</c:v>
                </c:pt>
                <c:pt idx="4798">
                  <c:v>71970</c:v>
                </c:pt>
                <c:pt idx="4799">
                  <c:v>71985</c:v>
                </c:pt>
                <c:pt idx="4800">
                  <c:v>72000</c:v>
                </c:pt>
                <c:pt idx="4801">
                  <c:v>72015</c:v>
                </c:pt>
                <c:pt idx="4802">
                  <c:v>72030</c:v>
                </c:pt>
                <c:pt idx="4803">
                  <c:v>72045</c:v>
                </c:pt>
                <c:pt idx="4804">
                  <c:v>72060</c:v>
                </c:pt>
                <c:pt idx="4805">
                  <c:v>72075</c:v>
                </c:pt>
                <c:pt idx="4806">
                  <c:v>72090</c:v>
                </c:pt>
                <c:pt idx="4807">
                  <c:v>72105</c:v>
                </c:pt>
                <c:pt idx="4808">
                  <c:v>72120</c:v>
                </c:pt>
                <c:pt idx="4809">
                  <c:v>72135</c:v>
                </c:pt>
                <c:pt idx="4810">
                  <c:v>72150</c:v>
                </c:pt>
                <c:pt idx="4811">
                  <c:v>72165</c:v>
                </c:pt>
                <c:pt idx="4812">
                  <c:v>72180</c:v>
                </c:pt>
                <c:pt idx="4813">
                  <c:v>72195</c:v>
                </c:pt>
                <c:pt idx="4814">
                  <c:v>72210</c:v>
                </c:pt>
                <c:pt idx="4815">
                  <c:v>72225</c:v>
                </c:pt>
                <c:pt idx="4816">
                  <c:v>72240</c:v>
                </c:pt>
                <c:pt idx="4817">
                  <c:v>72255</c:v>
                </c:pt>
                <c:pt idx="4818">
                  <c:v>72270</c:v>
                </c:pt>
                <c:pt idx="4819">
                  <c:v>72285</c:v>
                </c:pt>
                <c:pt idx="4820">
                  <c:v>72300</c:v>
                </c:pt>
                <c:pt idx="4821">
                  <c:v>72315</c:v>
                </c:pt>
                <c:pt idx="4822">
                  <c:v>72330</c:v>
                </c:pt>
                <c:pt idx="4823">
                  <c:v>72345</c:v>
                </c:pt>
                <c:pt idx="4824">
                  <c:v>72360</c:v>
                </c:pt>
                <c:pt idx="4825">
                  <c:v>72375</c:v>
                </c:pt>
                <c:pt idx="4826">
                  <c:v>72390</c:v>
                </c:pt>
                <c:pt idx="4827">
                  <c:v>72405</c:v>
                </c:pt>
                <c:pt idx="4828">
                  <c:v>72420</c:v>
                </c:pt>
                <c:pt idx="4829">
                  <c:v>72435</c:v>
                </c:pt>
                <c:pt idx="4830">
                  <c:v>72450</c:v>
                </c:pt>
                <c:pt idx="4831">
                  <c:v>72465</c:v>
                </c:pt>
                <c:pt idx="4832">
                  <c:v>72480</c:v>
                </c:pt>
                <c:pt idx="4833">
                  <c:v>72495</c:v>
                </c:pt>
                <c:pt idx="4834">
                  <c:v>72510</c:v>
                </c:pt>
                <c:pt idx="4835">
                  <c:v>72525</c:v>
                </c:pt>
                <c:pt idx="4836">
                  <c:v>72540</c:v>
                </c:pt>
                <c:pt idx="4837">
                  <c:v>72555</c:v>
                </c:pt>
                <c:pt idx="4838">
                  <c:v>72570</c:v>
                </c:pt>
                <c:pt idx="4839">
                  <c:v>72585</c:v>
                </c:pt>
                <c:pt idx="4840">
                  <c:v>72600</c:v>
                </c:pt>
                <c:pt idx="4841">
                  <c:v>72615</c:v>
                </c:pt>
                <c:pt idx="4842">
                  <c:v>72630</c:v>
                </c:pt>
                <c:pt idx="4843">
                  <c:v>72645</c:v>
                </c:pt>
                <c:pt idx="4844">
                  <c:v>72660</c:v>
                </c:pt>
                <c:pt idx="4845">
                  <c:v>72675</c:v>
                </c:pt>
                <c:pt idx="4846">
                  <c:v>72690</c:v>
                </c:pt>
                <c:pt idx="4847">
                  <c:v>72705</c:v>
                </c:pt>
                <c:pt idx="4848">
                  <c:v>72720</c:v>
                </c:pt>
                <c:pt idx="4849">
                  <c:v>72735</c:v>
                </c:pt>
                <c:pt idx="4850">
                  <c:v>72750</c:v>
                </c:pt>
                <c:pt idx="4851">
                  <c:v>72765</c:v>
                </c:pt>
                <c:pt idx="4852">
                  <c:v>72780</c:v>
                </c:pt>
                <c:pt idx="4853">
                  <c:v>72795</c:v>
                </c:pt>
                <c:pt idx="4854">
                  <c:v>72810</c:v>
                </c:pt>
                <c:pt idx="4855">
                  <c:v>72825</c:v>
                </c:pt>
                <c:pt idx="4856">
                  <c:v>72840</c:v>
                </c:pt>
                <c:pt idx="4857">
                  <c:v>72855</c:v>
                </c:pt>
                <c:pt idx="4858">
                  <c:v>72870</c:v>
                </c:pt>
                <c:pt idx="4859">
                  <c:v>72885</c:v>
                </c:pt>
                <c:pt idx="4860">
                  <c:v>72900</c:v>
                </c:pt>
                <c:pt idx="4861">
                  <c:v>72915</c:v>
                </c:pt>
                <c:pt idx="4862">
                  <c:v>72930</c:v>
                </c:pt>
                <c:pt idx="4863">
                  <c:v>72945</c:v>
                </c:pt>
                <c:pt idx="4864">
                  <c:v>72960</c:v>
                </c:pt>
                <c:pt idx="4865">
                  <c:v>72975</c:v>
                </c:pt>
                <c:pt idx="4866">
                  <c:v>72990</c:v>
                </c:pt>
                <c:pt idx="4867">
                  <c:v>73005</c:v>
                </c:pt>
                <c:pt idx="4868">
                  <c:v>73020</c:v>
                </c:pt>
                <c:pt idx="4869">
                  <c:v>73035</c:v>
                </c:pt>
                <c:pt idx="4870">
                  <c:v>73050</c:v>
                </c:pt>
                <c:pt idx="4871">
                  <c:v>73065</c:v>
                </c:pt>
                <c:pt idx="4872">
                  <c:v>73080</c:v>
                </c:pt>
                <c:pt idx="4873">
                  <c:v>73095</c:v>
                </c:pt>
                <c:pt idx="4874">
                  <c:v>73110</c:v>
                </c:pt>
                <c:pt idx="4875">
                  <c:v>73125</c:v>
                </c:pt>
                <c:pt idx="4876">
                  <c:v>73140</c:v>
                </c:pt>
                <c:pt idx="4877">
                  <c:v>73155</c:v>
                </c:pt>
                <c:pt idx="4878">
                  <c:v>73170</c:v>
                </c:pt>
                <c:pt idx="4879">
                  <c:v>73185</c:v>
                </c:pt>
                <c:pt idx="4880">
                  <c:v>73200</c:v>
                </c:pt>
                <c:pt idx="4881">
                  <c:v>73215</c:v>
                </c:pt>
                <c:pt idx="4882">
                  <c:v>73230</c:v>
                </c:pt>
                <c:pt idx="4883">
                  <c:v>73245</c:v>
                </c:pt>
                <c:pt idx="4884">
                  <c:v>73260</c:v>
                </c:pt>
                <c:pt idx="4885">
                  <c:v>73275</c:v>
                </c:pt>
                <c:pt idx="4886">
                  <c:v>73290</c:v>
                </c:pt>
                <c:pt idx="4887">
                  <c:v>73305</c:v>
                </c:pt>
                <c:pt idx="4888">
                  <c:v>73320</c:v>
                </c:pt>
                <c:pt idx="4889">
                  <c:v>73335</c:v>
                </c:pt>
                <c:pt idx="4890">
                  <c:v>73350</c:v>
                </c:pt>
                <c:pt idx="4891">
                  <c:v>73365</c:v>
                </c:pt>
                <c:pt idx="4892">
                  <c:v>73380</c:v>
                </c:pt>
                <c:pt idx="4893">
                  <c:v>73395</c:v>
                </c:pt>
                <c:pt idx="4894">
                  <c:v>73410</c:v>
                </c:pt>
                <c:pt idx="4895">
                  <c:v>73425</c:v>
                </c:pt>
                <c:pt idx="4896">
                  <c:v>73440</c:v>
                </c:pt>
                <c:pt idx="4897">
                  <c:v>73455</c:v>
                </c:pt>
                <c:pt idx="4898">
                  <c:v>73470</c:v>
                </c:pt>
                <c:pt idx="4899">
                  <c:v>73485</c:v>
                </c:pt>
                <c:pt idx="4900">
                  <c:v>73500</c:v>
                </c:pt>
                <c:pt idx="4901">
                  <c:v>73515</c:v>
                </c:pt>
                <c:pt idx="4902">
                  <c:v>73530</c:v>
                </c:pt>
                <c:pt idx="4903">
                  <c:v>73545</c:v>
                </c:pt>
                <c:pt idx="4904">
                  <c:v>73560</c:v>
                </c:pt>
                <c:pt idx="4905">
                  <c:v>73575</c:v>
                </c:pt>
                <c:pt idx="4906">
                  <c:v>73590</c:v>
                </c:pt>
                <c:pt idx="4907">
                  <c:v>73605</c:v>
                </c:pt>
                <c:pt idx="4908">
                  <c:v>73620</c:v>
                </c:pt>
                <c:pt idx="4909">
                  <c:v>73635</c:v>
                </c:pt>
                <c:pt idx="4910">
                  <c:v>73650</c:v>
                </c:pt>
                <c:pt idx="4911">
                  <c:v>73665</c:v>
                </c:pt>
                <c:pt idx="4912">
                  <c:v>73680</c:v>
                </c:pt>
                <c:pt idx="4913">
                  <c:v>73695</c:v>
                </c:pt>
                <c:pt idx="4914">
                  <c:v>73710</c:v>
                </c:pt>
                <c:pt idx="4915">
                  <c:v>73725</c:v>
                </c:pt>
                <c:pt idx="4916">
                  <c:v>73740</c:v>
                </c:pt>
                <c:pt idx="4917">
                  <c:v>73755</c:v>
                </c:pt>
                <c:pt idx="4918">
                  <c:v>73770</c:v>
                </c:pt>
                <c:pt idx="4919">
                  <c:v>73785</c:v>
                </c:pt>
                <c:pt idx="4920">
                  <c:v>73800</c:v>
                </c:pt>
                <c:pt idx="4921">
                  <c:v>73815</c:v>
                </c:pt>
                <c:pt idx="4922">
                  <c:v>73830</c:v>
                </c:pt>
                <c:pt idx="4923">
                  <c:v>73845</c:v>
                </c:pt>
                <c:pt idx="4924">
                  <c:v>73860</c:v>
                </c:pt>
                <c:pt idx="4925">
                  <c:v>73875</c:v>
                </c:pt>
                <c:pt idx="4926">
                  <c:v>73890</c:v>
                </c:pt>
                <c:pt idx="4927">
                  <c:v>73905</c:v>
                </c:pt>
                <c:pt idx="4928">
                  <c:v>73920</c:v>
                </c:pt>
                <c:pt idx="4929">
                  <c:v>73935</c:v>
                </c:pt>
                <c:pt idx="4930">
                  <c:v>73950</c:v>
                </c:pt>
                <c:pt idx="4931">
                  <c:v>73965</c:v>
                </c:pt>
                <c:pt idx="4932">
                  <c:v>73980</c:v>
                </c:pt>
                <c:pt idx="4933">
                  <c:v>73995</c:v>
                </c:pt>
                <c:pt idx="4934">
                  <c:v>74010</c:v>
                </c:pt>
                <c:pt idx="4935">
                  <c:v>74025</c:v>
                </c:pt>
                <c:pt idx="4936">
                  <c:v>74040</c:v>
                </c:pt>
                <c:pt idx="4937">
                  <c:v>74055</c:v>
                </c:pt>
                <c:pt idx="4938">
                  <c:v>74070</c:v>
                </c:pt>
                <c:pt idx="4939">
                  <c:v>74085</c:v>
                </c:pt>
                <c:pt idx="4940">
                  <c:v>74100</c:v>
                </c:pt>
                <c:pt idx="4941">
                  <c:v>74115</c:v>
                </c:pt>
                <c:pt idx="4942">
                  <c:v>74130</c:v>
                </c:pt>
                <c:pt idx="4943">
                  <c:v>74145</c:v>
                </c:pt>
                <c:pt idx="4944">
                  <c:v>74160</c:v>
                </c:pt>
                <c:pt idx="4945">
                  <c:v>74175</c:v>
                </c:pt>
                <c:pt idx="4946">
                  <c:v>74190</c:v>
                </c:pt>
                <c:pt idx="4947">
                  <c:v>74205</c:v>
                </c:pt>
                <c:pt idx="4948">
                  <c:v>74220</c:v>
                </c:pt>
                <c:pt idx="4949">
                  <c:v>74235</c:v>
                </c:pt>
                <c:pt idx="4950">
                  <c:v>74250</c:v>
                </c:pt>
                <c:pt idx="4951">
                  <c:v>74265</c:v>
                </c:pt>
                <c:pt idx="4952">
                  <c:v>74280</c:v>
                </c:pt>
                <c:pt idx="4953">
                  <c:v>74295</c:v>
                </c:pt>
                <c:pt idx="4954">
                  <c:v>74310</c:v>
                </c:pt>
                <c:pt idx="4955">
                  <c:v>74325</c:v>
                </c:pt>
                <c:pt idx="4956">
                  <c:v>74340</c:v>
                </c:pt>
                <c:pt idx="4957">
                  <c:v>74355</c:v>
                </c:pt>
                <c:pt idx="4958">
                  <c:v>74370</c:v>
                </c:pt>
                <c:pt idx="4959">
                  <c:v>74385</c:v>
                </c:pt>
                <c:pt idx="4960">
                  <c:v>74400</c:v>
                </c:pt>
                <c:pt idx="4961">
                  <c:v>74415</c:v>
                </c:pt>
                <c:pt idx="4962">
                  <c:v>74430</c:v>
                </c:pt>
                <c:pt idx="4963">
                  <c:v>74445</c:v>
                </c:pt>
                <c:pt idx="4964">
                  <c:v>74460</c:v>
                </c:pt>
                <c:pt idx="4965">
                  <c:v>74475</c:v>
                </c:pt>
                <c:pt idx="4966">
                  <c:v>74490</c:v>
                </c:pt>
                <c:pt idx="4967">
                  <c:v>74505</c:v>
                </c:pt>
                <c:pt idx="4968">
                  <c:v>74520</c:v>
                </c:pt>
                <c:pt idx="4969">
                  <c:v>74535</c:v>
                </c:pt>
                <c:pt idx="4970">
                  <c:v>74550</c:v>
                </c:pt>
                <c:pt idx="4971">
                  <c:v>74565</c:v>
                </c:pt>
                <c:pt idx="4972">
                  <c:v>74580</c:v>
                </c:pt>
                <c:pt idx="4973">
                  <c:v>74595</c:v>
                </c:pt>
                <c:pt idx="4974">
                  <c:v>74610</c:v>
                </c:pt>
                <c:pt idx="4975">
                  <c:v>74625</c:v>
                </c:pt>
                <c:pt idx="4976">
                  <c:v>74640</c:v>
                </c:pt>
                <c:pt idx="4977">
                  <c:v>74655</c:v>
                </c:pt>
                <c:pt idx="4978">
                  <c:v>74670</c:v>
                </c:pt>
                <c:pt idx="4979">
                  <c:v>74685</c:v>
                </c:pt>
                <c:pt idx="4980">
                  <c:v>74700</c:v>
                </c:pt>
                <c:pt idx="4981">
                  <c:v>74715</c:v>
                </c:pt>
                <c:pt idx="4982">
                  <c:v>74730</c:v>
                </c:pt>
                <c:pt idx="4983">
                  <c:v>74745</c:v>
                </c:pt>
                <c:pt idx="4984">
                  <c:v>74760</c:v>
                </c:pt>
                <c:pt idx="4985">
                  <c:v>74775</c:v>
                </c:pt>
                <c:pt idx="4986">
                  <c:v>74790</c:v>
                </c:pt>
                <c:pt idx="4987">
                  <c:v>74805</c:v>
                </c:pt>
                <c:pt idx="4988">
                  <c:v>74820</c:v>
                </c:pt>
                <c:pt idx="4989">
                  <c:v>74835</c:v>
                </c:pt>
                <c:pt idx="4990">
                  <c:v>74850</c:v>
                </c:pt>
                <c:pt idx="4991">
                  <c:v>74865</c:v>
                </c:pt>
                <c:pt idx="4992">
                  <c:v>74880</c:v>
                </c:pt>
                <c:pt idx="4993">
                  <c:v>74895</c:v>
                </c:pt>
                <c:pt idx="4994">
                  <c:v>74910</c:v>
                </c:pt>
                <c:pt idx="4995">
                  <c:v>74925</c:v>
                </c:pt>
                <c:pt idx="4996">
                  <c:v>74940</c:v>
                </c:pt>
                <c:pt idx="4997">
                  <c:v>74955</c:v>
                </c:pt>
                <c:pt idx="4998">
                  <c:v>74970</c:v>
                </c:pt>
                <c:pt idx="4999">
                  <c:v>74985</c:v>
                </c:pt>
                <c:pt idx="5000">
                  <c:v>75000</c:v>
                </c:pt>
                <c:pt idx="5001">
                  <c:v>75015</c:v>
                </c:pt>
                <c:pt idx="5002">
                  <c:v>75030</c:v>
                </c:pt>
                <c:pt idx="5003">
                  <c:v>75045</c:v>
                </c:pt>
                <c:pt idx="5004">
                  <c:v>75060</c:v>
                </c:pt>
                <c:pt idx="5005">
                  <c:v>75075</c:v>
                </c:pt>
                <c:pt idx="5006">
                  <c:v>75090</c:v>
                </c:pt>
                <c:pt idx="5007">
                  <c:v>75105</c:v>
                </c:pt>
                <c:pt idx="5008">
                  <c:v>75120</c:v>
                </c:pt>
                <c:pt idx="5009">
                  <c:v>75135</c:v>
                </c:pt>
                <c:pt idx="5010">
                  <c:v>75150</c:v>
                </c:pt>
                <c:pt idx="5011">
                  <c:v>75165</c:v>
                </c:pt>
                <c:pt idx="5012">
                  <c:v>75180</c:v>
                </c:pt>
                <c:pt idx="5013">
                  <c:v>75195</c:v>
                </c:pt>
                <c:pt idx="5014">
                  <c:v>75210</c:v>
                </c:pt>
                <c:pt idx="5015">
                  <c:v>75225</c:v>
                </c:pt>
                <c:pt idx="5016">
                  <c:v>75240</c:v>
                </c:pt>
                <c:pt idx="5017">
                  <c:v>75255</c:v>
                </c:pt>
                <c:pt idx="5018">
                  <c:v>75270</c:v>
                </c:pt>
                <c:pt idx="5019">
                  <c:v>75285</c:v>
                </c:pt>
                <c:pt idx="5020">
                  <c:v>75300</c:v>
                </c:pt>
                <c:pt idx="5021">
                  <c:v>75315</c:v>
                </c:pt>
                <c:pt idx="5022">
                  <c:v>75330</c:v>
                </c:pt>
                <c:pt idx="5023">
                  <c:v>75345</c:v>
                </c:pt>
                <c:pt idx="5024">
                  <c:v>75360</c:v>
                </c:pt>
                <c:pt idx="5025">
                  <c:v>75375</c:v>
                </c:pt>
                <c:pt idx="5026">
                  <c:v>75390</c:v>
                </c:pt>
                <c:pt idx="5027">
                  <c:v>75405</c:v>
                </c:pt>
                <c:pt idx="5028">
                  <c:v>75420</c:v>
                </c:pt>
                <c:pt idx="5029">
                  <c:v>75435</c:v>
                </c:pt>
                <c:pt idx="5030">
                  <c:v>75450</c:v>
                </c:pt>
                <c:pt idx="5031">
                  <c:v>75465</c:v>
                </c:pt>
                <c:pt idx="5032">
                  <c:v>75480</c:v>
                </c:pt>
                <c:pt idx="5033">
                  <c:v>75495</c:v>
                </c:pt>
                <c:pt idx="5034">
                  <c:v>75510</c:v>
                </c:pt>
                <c:pt idx="5035">
                  <c:v>75525</c:v>
                </c:pt>
                <c:pt idx="5036">
                  <c:v>75540</c:v>
                </c:pt>
                <c:pt idx="5037">
                  <c:v>75555</c:v>
                </c:pt>
                <c:pt idx="5038">
                  <c:v>75570</c:v>
                </c:pt>
                <c:pt idx="5039">
                  <c:v>75585</c:v>
                </c:pt>
                <c:pt idx="5040">
                  <c:v>75600</c:v>
                </c:pt>
                <c:pt idx="5041">
                  <c:v>75615</c:v>
                </c:pt>
                <c:pt idx="5042">
                  <c:v>75630</c:v>
                </c:pt>
                <c:pt idx="5043">
                  <c:v>75645</c:v>
                </c:pt>
                <c:pt idx="5044">
                  <c:v>75660</c:v>
                </c:pt>
                <c:pt idx="5045">
                  <c:v>75675</c:v>
                </c:pt>
                <c:pt idx="5046">
                  <c:v>75690</c:v>
                </c:pt>
                <c:pt idx="5047">
                  <c:v>75705</c:v>
                </c:pt>
                <c:pt idx="5048">
                  <c:v>75720</c:v>
                </c:pt>
                <c:pt idx="5049">
                  <c:v>75735</c:v>
                </c:pt>
                <c:pt idx="5050">
                  <c:v>75750</c:v>
                </c:pt>
                <c:pt idx="5051">
                  <c:v>75765</c:v>
                </c:pt>
                <c:pt idx="5052">
                  <c:v>75780</c:v>
                </c:pt>
                <c:pt idx="5053">
                  <c:v>75795</c:v>
                </c:pt>
                <c:pt idx="5054">
                  <c:v>75810</c:v>
                </c:pt>
                <c:pt idx="5055">
                  <c:v>75825</c:v>
                </c:pt>
                <c:pt idx="5056">
                  <c:v>75840</c:v>
                </c:pt>
                <c:pt idx="5057">
                  <c:v>75855</c:v>
                </c:pt>
                <c:pt idx="5058">
                  <c:v>75870</c:v>
                </c:pt>
                <c:pt idx="5059">
                  <c:v>75885</c:v>
                </c:pt>
                <c:pt idx="5060">
                  <c:v>75900</c:v>
                </c:pt>
                <c:pt idx="5061">
                  <c:v>75915</c:v>
                </c:pt>
                <c:pt idx="5062">
                  <c:v>75930</c:v>
                </c:pt>
                <c:pt idx="5063">
                  <c:v>75945</c:v>
                </c:pt>
                <c:pt idx="5064">
                  <c:v>75960</c:v>
                </c:pt>
                <c:pt idx="5065">
                  <c:v>75975</c:v>
                </c:pt>
                <c:pt idx="5066">
                  <c:v>75990</c:v>
                </c:pt>
                <c:pt idx="5067">
                  <c:v>76005</c:v>
                </c:pt>
                <c:pt idx="5068">
                  <c:v>76020</c:v>
                </c:pt>
                <c:pt idx="5069">
                  <c:v>76035</c:v>
                </c:pt>
                <c:pt idx="5070">
                  <c:v>76050</c:v>
                </c:pt>
                <c:pt idx="5071">
                  <c:v>76065</c:v>
                </c:pt>
                <c:pt idx="5072">
                  <c:v>76080</c:v>
                </c:pt>
                <c:pt idx="5073">
                  <c:v>76095</c:v>
                </c:pt>
                <c:pt idx="5074">
                  <c:v>76110</c:v>
                </c:pt>
                <c:pt idx="5075">
                  <c:v>76125</c:v>
                </c:pt>
                <c:pt idx="5076">
                  <c:v>76140</c:v>
                </c:pt>
                <c:pt idx="5077">
                  <c:v>76155</c:v>
                </c:pt>
                <c:pt idx="5078">
                  <c:v>76170</c:v>
                </c:pt>
                <c:pt idx="5079">
                  <c:v>76185</c:v>
                </c:pt>
                <c:pt idx="5080">
                  <c:v>76200</c:v>
                </c:pt>
                <c:pt idx="5081">
                  <c:v>76215</c:v>
                </c:pt>
                <c:pt idx="5082">
                  <c:v>76230</c:v>
                </c:pt>
                <c:pt idx="5083">
                  <c:v>76245</c:v>
                </c:pt>
                <c:pt idx="5084">
                  <c:v>76260</c:v>
                </c:pt>
                <c:pt idx="5085">
                  <c:v>76275</c:v>
                </c:pt>
                <c:pt idx="5086">
                  <c:v>76290</c:v>
                </c:pt>
                <c:pt idx="5087">
                  <c:v>76305</c:v>
                </c:pt>
                <c:pt idx="5088">
                  <c:v>76320</c:v>
                </c:pt>
                <c:pt idx="5089">
                  <c:v>76335</c:v>
                </c:pt>
                <c:pt idx="5090">
                  <c:v>76350</c:v>
                </c:pt>
                <c:pt idx="5091">
                  <c:v>76365</c:v>
                </c:pt>
                <c:pt idx="5092">
                  <c:v>76380</c:v>
                </c:pt>
                <c:pt idx="5093">
                  <c:v>76395</c:v>
                </c:pt>
                <c:pt idx="5094">
                  <c:v>76410</c:v>
                </c:pt>
                <c:pt idx="5095">
                  <c:v>76425</c:v>
                </c:pt>
                <c:pt idx="5096">
                  <c:v>76440</c:v>
                </c:pt>
                <c:pt idx="5097">
                  <c:v>76455</c:v>
                </c:pt>
                <c:pt idx="5098">
                  <c:v>76470</c:v>
                </c:pt>
                <c:pt idx="5099">
                  <c:v>76485</c:v>
                </c:pt>
                <c:pt idx="5100">
                  <c:v>76500</c:v>
                </c:pt>
                <c:pt idx="5101">
                  <c:v>76515</c:v>
                </c:pt>
                <c:pt idx="5102">
                  <c:v>76530</c:v>
                </c:pt>
                <c:pt idx="5103">
                  <c:v>76545</c:v>
                </c:pt>
                <c:pt idx="5104">
                  <c:v>76560</c:v>
                </c:pt>
                <c:pt idx="5105">
                  <c:v>76575</c:v>
                </c:pt>
                <c:pt idx="5106">
                  <c:v>76590</c:v>
                </c:pt>
                <c:pt idx="5107">
                  <c:v>76605</c:v>
                </c:pt>
                <c:pt idx="5108">
                  <c:v>76620</c:v>
                </c:pt>
                <c:pt idx="5109">
                  <c:v>76635</c:v>
                </c:pt>
                <c:pt idx="5110">
                  <c:v>76650</c:v>
                </c:pt>
                <c:pt idx="5111">
                  <c:v>76665</c:v>
                </c:pt>
                <c:pt idx="5112">
                  <c:v>76680</c:v>
                </c:pt>
                <c:pt idx="5113">
                  <c:v>76695</c:v>
                </c:pt>
                <c:pt idx="5114">
                  <c:v>76710</c:v>
                </c:pt>
                <c:pt idx="5115">
                  <c:v>76725</c:v>
                </c:pt>
                <c:pt idx="5116">
                  <c:v>76740</c:v>
                </c:pt>
                <c:pt idx="5117">
                  <c:v>76755</c:v>
                </c:pt>
                <c:pt idx="5118">
                  <c:v>76770</c:v>
                </c:pt>
                <c:pt idx="5119">
                  <c:v>76785</c:v>
                </c:pt>
                <c:pt idx="5120">
                  <c:v>76800</c:v>
                </c:pt>
                <c:pt idx="5121">
                  <c:v>76815</c:v>
                </c:pt>
                <c:pt idx="5122">
                  <c:v>76830</c:v>
                </c:pt>
                <c:pt idx="5123">
                  <c:v>76845</c:v>
                </c:pt>
                <c:pt idx="5124">
                  <c:v>76860</c:v>
                </c:pt>
                <c:pt idx="5125">
                  <c:v>76875</c:v>
                </c:pt>
                <c:pt idx="5126">
                  <c:v>76890</c:v>
                </c:pt>
                <c:pt idx="5127">
                  <c:v>76905</c:v>
                </c:pt>
                <c:pt idx="5128">
                  <c:v>76920</c:v>
                </c:pt>
                <c:pt idx="5129">
                  <c:v>76935</c:v>
                </c:pt>
                <c:pt idx="5130">
                  <c:v>76950</c:v>
                </c:pt>
                <c:pt idx="5131">
                  <c:v>76965</c:v>
                </c:pt>
                <c:pt idx="5132">
                  <c:v>76980</c:v>
                </c:pt>
                <c:pt idx="5133">
                  <c:v>76995</c:v>
                </c:pt>
                <c:pt idx="5134">
                  <c:v>77010</c:v>
                </c:pt>
                <c:pt idx="5135">
                  <c:v>77025</c:v>
                </c:pt>
                <c:pt idx="5136">
                  <c:v>77040</c:v>
                </c:pt>
                <c:pt idx="5137">
                  <c:v>77055</c:v>
                </c:pt>
                <c:pt idx="5138">
                  <c:v>77070</c:v>
                </c:pt>
                <c:pt idx="5139">
                  <c:v>77085</c:v>
                </c:pt>
                <c:pt idx="5140">
                  <c:v>77100</c:v>
                </c:pt>
                <c:pt idx="5141">
                  <c:v>77115</c:v>
                </c:pt>
                <c:pt idx="5142">
                  <c:v>77130</c:v>
                </c:pt>
                <c:pt idx="5143">
                  <c:v>77145</c:v>
                </c:pt>
                <c:pt idx="5144">
                  <c:v>77160</c:v>
                </c:pt>
                <c:pt idx="5145">
                  <c:v>77175</c:v>
                </c:pt>
                <c:pt idx="5146">
                  <c:v>77190</c:v>
                </c:pt>
                <c:pt idx="5147">
                  <c:v>77205</c:v>
                </c:pt>
                <c:pt idx="5148">
                  <c:v>77220</c:v>
                </c:pt>
                <c:pt idx="5149">
                  <c:v>77235</c:v>
                </c:pt>
                <c:pt idx="5150">
                  <c:v>77250</c:v>
                </c:pt>
                <c:pt idx="5151">
                  <c:v>77265</c:v>
                </c:pt>
                <c:pt idx="5152">
                  <c:v>77280</c:v>
                </c:pt>
                <c:pt idx="5153">
                  <c:v>77295</c:v>
                </c:pt>
                <c:pt idx="5154">
                  <c:v>77310</c:v>
                </c:pt>
                <c:pt idx="5155">
                  <c:v>77325</c:v>
                </c:pt>
                <c:pt idx="5156">
                  <c:v>77340</c:v>
                </c:pt>
                <c:pt idx="5157">
                  <c:v>77355</c:v>
                </c:pt>
                <c:pt idx="5158">
                  <c:v>77370</c:v>
                </c:pt>
                <c:pt idx="5159">
                  <c:v>77385</c:v>
                </c:pt>
                <c:pt idx="5160">
                  <c:v>77400</c:v>
                </c:pt>
                <c:pt idx="5161">
                  <c:v>77415</c:v>
                </c:pt>
                <c:pt idx="5162">
                  <c:v>77430</c:v>
                </c:pt>
                <c:pt idx="5163">
                  <c:v>77445</c:v>
                </c:pt>
                <c:pt idx="5164">
                  <c:v>77460</c:v>
                </c:pt>
                <c:pt idx="5165">
                  <c:v>77475</c:v>
                </c:pt>
                <c:pt idx="5166">
                  <c:v>77490</c:v>
                </c:pt>
                <c:pt idx="5167">
                  <c:v>77505</c:v>
                </c:pt>
                <c:pt idx="5168">
                  <c:v>77520</c:v>
                </c:pt>
                <c:pt idx="5169">
                  <c:v>77535</c:v>
                </c:pt>
                <c:pt idx="5170">
                  <c:v>77550</c:v>
                </c:pt>
                <c:pt idx="5171">
                  <c:v>77565</c:v>
                </c:pt>
                <c:pt idx="5172">
                  <c:v>77580</c:v>
                </c:pt>
                <c:pt idx="5173">
                  <c:v>77595</c:v>
                </c:pt>
                <c:pt idx="5174">
                  <c:v>77610</c:v>
                </c:pt>
                <c:pt idx="5175">
                  <c:v>77625</c:v>
                </c:pt>
                <c:pt idx="5176">
                  <c:v>77640</c:v>
                </c:pt>
                <c:pt idx="5177">
                  <c:v>77655</c:v>
                </c:pt>
                <c:pt idx="5178">
                  <c:v>77670</c:v>
                </c:pt>
                <c:pt idx="5179">
                  <c:v>77685</c:v>
                </c:pt>
                <c:pt idx="5180">
                  <c:v>77700</c:v>
                </c:pt>
                <c:pt idx="5181">
                  <c:v>77715</c:v>
                </c:pt>
                <c:pt idx="5182">
                  <c:v>77730</c:v>
                </c:pt>
                <c:pt idx="5183">
                  <c:v>77745</c:v>
                </c:pt>
                <c:pt idx="5184">
                  <c:v>77760</c:v>
                </c:pt>
                <c:pt idx="5185">
                  <c:v>77775</c:v>
                </c:pt>
                <c:pt idx="5186">
                  <c:v>77790</c:v>
                </c:pt>
                <c:pt idx="5187">
                  <c:v>77805</c:v>
                </c:pt>
                <c:pt idx="5188">
                  <c:v>77820</c:v>
                </c:pt>
                <c:pt idx="5189">
                  <c:v>77835</c:v>
                </c:pt>
                <c:pt idx="5190">
                  <c:v>77850</c:v>
                </c:pt>
                <c:pt idx="5191">
                  <c:v>77865</c:v>
                </c:pt>
                <c:pt idx="5192">
                  <c:v>77880</c:v>
                </c:pt>
                <c:pt idx="5193">
                  <c:v>77895</c:v>
                </c:pt>
                <c:pt idx="5194">
                  <c:v>77910</c:v>
                </c:pt>
                <c:pt idx="5195">
                  <c:v>77925</c:v>
                </c:pt>
                <c:pt idx="5196">
                  <c:v>77940</c:v>
                </c:pt>
                <c:pt idx="5197">
                  <c:v>77955</c:v>
                </c:pt>
                <c:pt idx="5198">
                  <c:v>77970</c:v>
                </c:pt>
                <c:pt idx="5199">
                  <c:v>77985</c:v>
                </c:pt>
                <c:pt idx="5200">
                  <c:v>78000</c:v>
                </c:pt>
                <c:pt idx="5201">
                  <c:v>78015</c:v>
                </c:pt>
                <c:pt idx="5202">
                  <c:v>78030</c:v>
                </c:pt>
                <c:pt idx="5203">
                  <c:v>78045</c:v>
                </c:pt>
                <c:pt idx="5204">
                  <c:v>78060</c:v>
                </c:pt>
                <c:pt idx="5205">
                  <c:v>78075</c:v>
                </c:pt>
                <c:pt idx="5206">
                  <c:v>78090</c:v>
                </c:pt>
                <c:pt idx="5207">
                  <c:v>78105</c:v>
                </c:pt>
                <c:pt idx="5208">
                  <c:v>78120</c:v>
                </c:pt>
                <c:pt idx="5209">
                  <c:v>78135</c:v>
                </c:pt>
                <c:pt idx="5210">
                  <c:v>78150</c:v>
                </c:pt>
                <c:pt idx="5211">
                  <c:v>78165</c:v>
                </c:pt>
                <c:pt idx="5212">
                  <c:v>78180</c:v>
                </c:pt>
                <c:pt idx="5213">
                  <c:v>78195</c:v>
                </c:pt>
                <c:pt idx="5214">
                  <c:v>78210</c:v>
                </c:pt>
                <c:pt idx="5215">
                  <c:v>78225</c:v>
                </c:pt>
                <c:pt idx="5216">
                  <c:v>78240</c:v>
                </c:pt>
                <c:pt idx="5217">
                  <c:v>78255</c:v>
                </c:pt>
                <c:pt idx="5218">
                  <c:v>78270</c:v>
                </c:pt>
                <c:pt idx="5219">
                  <c:v>78285</c:v>
                </c:pt>
                <c:pt idx="5220">
                  <c:v>78300</c:v>
                </c:pt>
                <c:pt idx="5221">
                  <c:v>78315</c:v>
                </c:pt>
                <c:pt idx="5222">
                  <c:v>78330</c:v>
                </c:pt>
                <c:pt idx="5223">
                  <c:v>78345</c:v>
                </c:pt>
                <c:pt idx="5224">
                  <c:v>78360</c:v>
                </c:pt>
                <c:pt idx="5225">
                  <c:v>78375</c:v>
                </c:pt>
                <c:pt idx="5226">
                  <c:v>78390</c:v>
                </c:pt>
                <c:pt idx="5227">
                  <c:v>78405</c:v>
                </c:pt>
                <c:pt idx="5228">
                  <c:v>78420</c:v>
                </c:pt>
                <c:pt idx="5229">
                  <c:v>78435</c:v>
                </c:pt>
                <c:pt idx="5230">
                  <c:v>78450</c:v>
                </c:pt>
                <c:pt idx="5231">
                  <c:v>78465</c:v>
                </c:pt>
                <c:pt idx="5232">
                  <c:v>78480</c:v>
                </c:pt>
                <c:pt idx="5233">
                  <c:v>78495</c:v>
                </c:pt>
                <c:pt idx="5234">
                  <c:v>78510</c:v>
                </c:pt>
                <c:pt idx="5235">
                  <c:v>78525</c:v>
                </c:pt>
                <c:pt idx="5236">
                  <c:v>78540</c:v>
                </c:pt>
                <c:pt idx="5237">
                  <c:v>78555</c:v>
                </c:pt>
                <c:pt idx="5238">
                  <c:v>78570</c:v>
                </c:pt>
                <c:pt idx="5239">
                  <c:v>78585</c:v>
                </c:pt>
                <c:pt idx="5240">
                  <c:v>78600</c:v>
                </c:pt>
                <c:pt idx="5241">
                  <c:v>78615</c:v>
                </c:pt>
                <c:pt idx="5242">
                  <c:v>78630</c:v>
                </c:pt>
                <c:pt idx="5243">
                  <c:v>78645</c:v>
                </c:pt>
                <c:pt idx="5244">
                  <c:v>78660</c:v>
                </c:pt>
                <c:pt idx="5245">
                  <c:v>78675</c:v>
                </c:pt>
                <c:pt idx="5246">
                  <c:v>78690</c:v>
                </c:pt>
                <c:pt idx="5247">
                  <c:v>78705</c:v>
                </c:pt>
                <c:pt idx="5248">
                  <c:v>78720</c:v>
                </c:pt>
                <c:pt idx="5249">
                  <c:v>78735</c:v>
                </c:pt>
                <c:pt idx="5250">
                  <c:v>78750</c:v>
                </c:pt>
                <c:pt idx="5251">
                  <c:v>78765</c:v>
                </c:pt>
                <c:pt idx="5252">
                  <c:v>78780</c:v>
                </c:pt>
                <c:pt idx="5253">
                  <c:v>78795</c:v>
                </c:pt>
                <c:pt idx="5254">
                  <c:v>78810</c:v>
                </c:pt>
                <c:pt idx="5255">
                  <c:v>78825</c:v>
                </c:pt>
                <c:pt idx="5256">
                  <c:v>78840</c:v>
                </c:pt>
                <c:pt idx="5257">
                  <c:v>78855</c:v>
                </c:pt>
                <c:pt idx="5258">
                  <c:v>78870</c:v>
                </c:pt>
                <c:pt idx="5259">
                  <c:v>78885</c:v>
                </c:pt>
                <c:pt idx="5260">
                  <c:v>78900</c:v>
                </c:pt>
                <c:pt idx="5261">
                  <c:v>78915</c:v>
                </c:pt>
                <c:pt idx="5262">
                  <c:v>78930</c:v>
                </c:pt>
                <c:pt idx="5263">
                  <c:v>78945</c:v>
                </c:pt>
                <c:pt idx="5264">
                  <c:v>78960</c:v>
                </c:pt>
                <c:pt idx="5265">
                  <c:v>78975</c:v>
                </c:pt>
                <c:pt idx="5266">
                  <c:v>78990</c:v>
                </c:pt>
                <c:pt idx="5267">
                  <c:v>79005</c:v>
                </c:pt>
                <c:pt idx="5268">
                  <c:v>79020</c:v>
                </c:pt>
                <c:pt idx="5269">
                  <c:v>79035</c:v>
                </c:pt>
                <c:pt idx="5270">
                  <c:v>79050</c:v>
                </c:pt>
                <c:pt idx="5271">
                  <c:v>79065</c:v>
                </c:pt>
                <c:pt idx="5272">
                  <c:v>79080</c:v>
                </c:pt>
                <c:pt idx="5273">
                  <c:v>79095</c:v>
                </c:pt>
                <c:pt idx="5274">
                  <c:v>79110</c:v>
                </c:pt>
                <c:pt idx="5275">
                  <c:v>79125</c:v>
                </c:pt>
                <c:pt idx="5276">
                  <c:v>79140</c:v>
                </c:pt>
                <c:pt idx="5277">
                  <c:v>79155</c:v>
                </c:pt>
                <c:pt idx="5278">
                  <c:v>79170</c:v>
                </c:pt>
                <c:pt idx="5279">
                  <c:v>79185</c:v>
                </c:pt>
                <c:pt idx="5280">
                  <c:v>79200</c:v>
                </c:pt>
                <c:pt idx="5281">
                  <c:v>79215</c:v>
                </c:pt>
                <c:pt idx="5282">
                  <c:v>79230</c:v>
                </c:pt>
                <c:pt idx="5283">
                  <c:v>79245</c:v>
                </c:pt>
                <c:pt idx="5284">
                  <c:v>79260</c:v>
                </c:pt>
                <c:pt idx="5285">
                  <c:v>79275</c:v>
                </c:pt>
                <c:pt idx="5286">
                  <c:v>79290</c:v>
                </c:pt>
                <c:pt idx="5287">
                  <c:v>79305</c:v>
                </c:pt>
                <c:pt idx="5288">
                  <c:v>79320</c:v>
                </c:pt>
                <c:pt idx="5289">
                  <c:v>79335</c:v>
                </c:pt>
                <c:pt idx="5290">
                  <c:v>79350</c:v>
                </c:pt>
                <c:pt idx="5291">
                  <c:v>79365</c:v>
                </c:pt>
                <c:pt idx="5292">
                  <c:v>79380</c:v>
                </c:pt>
                <c:pt idx="5293">
                  <c:v>79395</c:v>
                </c:pt>
                <c:pt idx="5294">
                  <c:v>79410</c:v>
                </c:pt>
                <c:pt idx="5295">
                  <c:v>79425</c:v>
                </c:pt>
                <c:pt idx="5296">
                  <c:v>79440</c:v>
                </c:pt>
                <c:pt idx="5297">
                  <c:v>79455</c:v>
                </c:pt>
                <c:pt idx="5298">
                  <c:v>79470</c:v>
                </c:pt>
                <c:pt idx="5299">
                  <c:v>79485</c:v>
                </c:pt>
                <c:pt idx="5300">
                  <c:v>79500</c:v>
                </c:pt>
                <c:pt idx="5301">
                  <c:v>79515</c:v>
                </c:pt>
                <c:pt idx="5302">
                  <c:v>79530</c:v>
                </c:pt>
                <c:pt idx="5303">
                  <c:v>79545</c:v>
                </c:pt>
                <c:pt idx="5304">
                  <c:v>79560</c:v>
                </c:pt>
                <c:pt idx="5305">
                  <c:v>79575</c:v>
                </c:pt>
                <c:pt idx="5306">
                  <c:v>79590</c:v>
                </c:pt>
                <c:pt idx="5307">
                  <c:v>79605</c:v>
                </c:pt>
                <c:pt idx="5308">
                  <c:v>79620</c:v>
                </c:pt>
                <c:pt idx="5309">
                  <c:v>79635</c:v>
                </c:pt>
                <c:pt idx="5310">
                  <c:v>79650</c:v>
                </c:pt>
                <c:pt idx="5311">
                  <c:v>79665</c:v>
                </c:pt>
                <c:pt idx="5312">
                  <c:v>79680</c:v>
                </c:pt>
                <c:pt idx="5313">
                  <c:v>79695</c:v>
                </c:pt>
                <c:pt idx="5314">
                  <c:v>79710</c:v>
                </c:pt>
                <c:pt idx="5315">
                  <c:v>79725</c:v>
                </c:pt>
                <c:pt idx="5316">
                  <c:v>79740</c:v>
                </c:pt>
                <c:pt idx="5317">
                  <c:v>79755</c:v>
                </c:pt>
                <c:pt idx="5318">
                  <c:v>79770</c:v>
                </c:pt>
                <c:pt idx="5319">
                  <c:v>79785</c:v>
                </c:pt>
                <c:pt idx="5320">
                  <c:v>79800</c:v>
                </c:pt>
                <c:pt idx="5321">
                  <c:v>79815</c:v>
                </c:pt>
                <c:pt idx="5322">
                  <c:v>79830</c:v>
                </c:pt>
                <c:pt idx="5323">
                  <c:v>79845</c:v>
                </c:pt>
                <c:pt idx="5324">
                  <c:v>79860</c:v>
                </c:pt>
                <c:pt idx="5325">
                  <c:v>79875</c:v>
                </c:pt>
                <c:pt idx="5326">
                  <c:v>79890</c:v>
                </c:pt>
                <c:pt idx="5327">
                  <c:v>79905</c:v>
                </c:pt>
                <c:pt idx="5328">
                  <c:v>79920</c:v>
                </c:pt>
                <c:pt idx="5329">
                  <c:v>79935</c:v>
                </c:pt>
                <c:pt idx="5330">
                  <c:v>79950</c:v>
                </c:pt>
                <c:pt idx="5331">
                  <c:v>79965</c:v>
                </c:pt>
                <c:pt idx="5332">
                  <c:v>79980</c:v>
                </c:pt>
                <c:pt idx="5333">
                  <c:v>79995</c:v>
                </c:pt>
                <c:pt idx="5334">
                  <c:v>80010</c:v>
                </c:pt>
                <c:pt idx="5335">
                  <c:v>80025</c:v>
                </c:pt>
                <c:pt idx="5336">
                  <c:v>80040</c:v>
                </c:pt>
                <c:pt idx="5337">
                  <c:v>80055</c:v>
                </c:pt>
                <c:pt idx="5338">
                  <c:v>80070</c:v>
                </c:pt>
                <c:pt idx="5339">
                  <c:v>80085</c:v>
                </c:pt>
                <c:pt idx="5340">
                  <c:v>80100</c:v>
                </c:pt>
                <c:pt idx="5341">
                  <c:v>80115</c:v>
                </c:pt>
                <c:pt idx="5342">
                  <c:v>80130</c:v>
                </c:pt>
                <c:pt idx="5343">
                  <c:v>80145</c:v>
                </c:pt>
                <c:pt idx="5344">
                  <c:v>80160</c:v>
                </c:pt>
                <c:pt idx="5345">
                  <c:v>80175</c:v>
                </c:pt>
                <c:pt idx="5346">
                  <c:v>80190</c:v>
                </c:pt>
                <c:pt idx="5347">
                  <c:v>80205</c:v>
                </c:pt>
                <c:pt idx="5348">
                  <c:v>80220</c:v>
                </c:pt>
                <c:pt idx="5349">
                  <c:v>80235</c:v>
                </c:pt>
                <c:pt idx="5350">
                  <c:v>80250</c:v>
                </c:pt>
                <c:pt idx="5351">
                  <c:v>80265</c:v>
                </c:pt>
                <c:pt idx="5352">
                  <c:v>80280</c:v>
                </c:pt>
                <c:pt idx="5353">
                  <c:v>80295</c:v>
                </c:pt>
                <c:pt idx="5354">
                  <c:v>80310</c:v>
                </c:pt>
                <c:pt idx="5355">
                  <c:v>80325</c:v>
                </c:pt>
                <c:pt idx="5356">
                  <c:v>80340</c:v>
                </c:pt>
                <c:pt idx="5357">
                  <c:v>80355</c:v>
                </c:pt>
                <c:pt idx="5358">
                  <c:v>80370</c:v>
                </c:pt>
                <c:pt idx="5359">
                  <c:v>80385</c:v>
                </c:pt>
                <c:pt idx="5360">
                  <c:v>80400</c:v>
                </c:pt>
                <c:pt idx="5361">
                  <c:v>80415</c:v>
                </c:pt>
                <c:pt idx="5362">
                  <c:v>80430</c:v>
                </c:pt>
                <c:pt idx="5363">
                  <c:v>80445</c:v>
                </c:pt>
                <c:pt idx="5364">
                  <c:v>80460</c:v>
                </c:pt>
                <c:pt idx="5365">
                  <c:v>80475</c:v>
                </c:pt>
                <c:pt idx="5366">
                  <c:v>80490</c:v>
                </c:pt>
                <c:pt idx="5367">
                  <c:v>80505</c:v>
                </c:pt>
                <c:pt idx="5368">
                  <c:v>80520</c:v>
                </c:pt>
                <c:pt idx="5369">
                  <c:v>80535</c:v>
                </c:pt>
                <c:pt idx="5370">
                  <c:v>80550</c:v>
                </c:pt>
                <c:pt idx="5371">
                  <c:v>80565</c:v>
                </c:pt>
                <c:pt idx="5372">
                  <c:v>80580</c:v>
                </c:pt>
                <c:pt idx="5373">
                  <c:v>80595</c:v>
                </c:pt>
                <c:pt idx="5374">
                  <c:v>80610</c:v>
                </c:pt>
                <c:pt idx="5375">
                  <c:v>80625</c:v>
                </c:pt>
                <c:pt idx="5376">
                  <c:v>80640</c:v>
                </c:pt>
                <c:pt idx="5377">
                  <c:v>80655</c:v>
                </c:pt>
                <c:pt idx="5378">
                  <c:v>80670</c:v>
                </c:pt>
                <c:pt idx="5379">
                  <c:v>80685</c:v>
                </c:pt>
                <c:pt idx="5380">
                  <c:v>80700</c:v>
                </c:pt>
                <c:pt idx="5381">
                  <c:v>80715</c:v>
                </c:pt>
                <c:pt idx="5382">
                  <c:v>80730</c:v>
                </c:pt>
                <c:pt idx="5383">
                  <c:v>80745</c:v>
                </c:pt>
                <c:pt idx="5384">
                  <c:v>80760</c:v>
                </c:pt>
                <c:pt idx="5385">
                  <c:v>80775</c:v>
                </c:pt>
                <c:pt idx="5386">
                  <c:v>80790</c:v>
                </c:pt>
                <c:pt idx="5387">
                  <c:v>80805</c:v>
                </c:pt>
                <c:pt idx="5388">
                  <c:v>80820</c:v>
                </c:pt>
                <c:pt idx="5389">
                  <c:v>80835</c:v>
                </c:pt>
                <c:pt idx="5390">
                  <c:v>80850</c:v>
                </c:pt>
                <c:pt idx="5391">
                  <c:v>80865</c:v>
                </c:pt>
                <c:pt idx="5392">
                  <c:v>80880</c:v>
                </c:pt>
                <c:pt idx="5393">
                  <c:v>80895</c:v>
                </c:pt>
                <c:pt idx="5394">
                  <c:v>80910</c:v>
                </c:pt>
                <c:pt idx="5395">
                  <c:v>80925</c:v>
                </c:pt>
                <c:pt idx="5396">
                  <c:v>80940</c:v>
                </c:pt>
                <c:pt idx="5397">
                  <c:v>80955</c:v>
                </c:pt>
                <c:pt idx="5398">
                  <c:v>80970</c:v>
                </c:pt>
                <c:pt idx="5399">
                  <c:v>80985</c:v>
                </c:pt>
                <c:pt idx="5400">
                  <c:v>81000</c:v>
                </c:pt>
                <c:pt idx="5401">
                  <c:v>81015</c:v>
                </c:pt>
                <c:pt idx="5402">
                  <c:v>81030</c:v>
                </c:pt>
                <c:pt idx="5403">
                  <c:v>81045</c:v>
                </c:pt>
                <c:pt idx="5404">
                  <c:v>81060</c:v>
                </c:pt>
                <c:pt idx="5405">
                  <c:v>81075</c:v>
                </c:pt>
                <c:pt idx="5406">
                  <c:v>81090</c:v>
                </c:pt>
                <c:pt idx="5407">
                  <c:v>81105</c:v>
                </c:pt>
                <c:pt idx="5408">
                  <c:v>81120</c:v>
                </c:pt>
                <c:pt idx="5409">
                  <c:v>81135</c:v>
                </c:pt>
                <c:pt idx="5410">
                  <c:v>81150</c:v>
                </c:pt>
                <c:pt idx="5411">
                  <c:v>81165</c:v>
                </c:pt>
                <c:pt idx="5412">
                  <c:v>81180</c:v>
                </c:pt>
                <c:pt idx="5413">
                  <c:v>81195</c:v>
                </c:pt>
                <c:pt idx="5414">
                  <c:v>81210</c:v>
                </c:pt>
                <c:pt idx="5415">
                  <c:v>81225</c:v>
                </c:pt>
                <c:pt idx="5416">
                  <c:v>81240</c:v>
                </c:pt>
                <c:pt idx="5417">
                  <c:v>81255</c:v>
                </c:pt>
                <c:pt idx="5418">
                  <c:v>81270</c:v>
                </c:pt>
                <c:pt idx="5419">
                  <c:v>81285</c:v>
                </c:pt>
                <c:pt idx="5420">
                  <c:v>81300</c:v>
                </c:pt>
                <c:pt idx="5421">
                  <c:v>81315</c:v>
                </c:pt>
                <c:pt idx="5422">
                  <c:v>81330</c:v>
                </c:pt>
                <c:pt idx="5423">
                  <c:v>81345</c:v>
                </c:pt>
                <c:pt idx="5424">
                  <c:v>81360</c:v>
                </c:pt>
                <c:pt idx="5425">
                  <c:v>81375</c:v>
                </c:pt>
                <c:pt idx="5426">
                  <c:v>81390</c:v>
                </c:pt>
                <c:pt idx="5427">
                  <c:v>81405</c:v>
                </c:pt>
                <c:pt idx="5428">
                  <c:v>81420</c:v>
                </c:pt>
                <c:pt idx="5429">
                  <c:v>81435</c:v>
                </c:pt>
                <c:pt idx="5430">
                  <c:v>81450</c:v>
                </c:pt>
                <c:pt idx="5431">
                  <c:v>81465</c:v>
                </c:pt>
                <c:pt idx="5432">
                  <c:v>81480</c:v>
                </c:pt>
                <c:pt idx="5433">
                  <c:v>81495</c:v>
                </c:pt>
                <c:pt idx="5434">
                  <c:v>81510</c:v>
                </c:pt>
                <c:pt idx="5435">
                  <c:v>81525</c:v>
                </c:pt>
                <c:pt idx="5436">
                  <c:v>81540</c:v>
                </c:pt>
                <c:pt idx="5437">
                  <c:v>81555</c:v>
                </c:pt>
                <c:pt idx="5438">
                  <c:v>81570</c:v>
                </c:pt>
                <c:pt idx="5439">
                  <c:v>81585</c:v>
                </c:pt>
                <c:pt idx="5440">
                  <c:v>81600</c:v>
                </c:pt>
                <c:pt idx="5441">
                  <c:v>81615</c:v>
                </c:pt>
                <c:pt idx="5442">
                  <c:v>81630</c:v>
                </c:pt>
                <c:pt idx="5443">
                  <c:v>81645</c:v>
                </c:pt>
                <c:pt idx="5444">
                  <c:v>81660</c:v>
                </c:pt>
                <c:pt idx="5445">
                  <c:v>81675</c:v>
                </c:pt>
                <c:pt idx="5446">
                  <c:v>81690</c:v>
                </c:pt>
                <c:pt idx="5447">
                  <c:v>81705</c:v>
                </c:pt>
                <c:pt idx="5448">
                  <c:v>81720</c:v>
                </c:pt>
                <c:pt idx="5449">
                  <c:v>81735</c:v>
                </c:pt>
                <c:pt idx="5450">
                  <c:v>81750</c:v>
                </c:pt>
                <c:pt idx="5451">
                  <c:v>81765</c:v>
                </c:pt>
                <c:pt idx="5452">
                  <c:v>81780</c:v>
                </c:pt>
                <c:pt idx="5453">
                  <c:v>81795</c:v>
                </c:pt>
                <c:pt idx="5454">
                  <c:v>81810</c:v>
                </c:pt>
                <c:pt idx="5455">
                  <c:v>81825</c:v>
                </c:pt>
                <c:pt idx="5456">
                  <c:v>81840</c:v>
                </c:pt>
                <c:pt idx="5457">
                  <c:v>81855</c:v>
                </c:pt>
                <c:pt idx="5458">
                  <c:v>81870</c:v>
                </c:pt>
                <c:pt idx="5459">
                  <c:v>81885</c:v>
                </c:pt>
                <c:pt idx="5460">
                  <c:v>81900</c:v>
                </c:pt>
                <c:pt idx="5461">
                  <c:v>81915</c:v>
                </c:pt>
                <c:pt idx="5462">
                  <c:v>81930</c:v>
                </c:pt>
                <c:pt idx="5463">
                  <c:v>81945</c:v>
                </c:pt>
                <c:pt idx="5464">
                  <c:v>81960</c:v>
                </c:pt>
                <c:pt idx="5465">
                  <c:v>81975</c:v>
                </c:pt>
                <c:pt idx="5466">
                  <c:v>81990</c:v>
                </c:pt>
                <c:pt idx="5467">
                  <c:v>82005</c:v>
                </c:pt>
                <c:pt idx="5468">
                  <c:v>82020</c:v>
                </c:pt>
                <c:pt idx="5469">
                  <c:v>82035</c:v>
                </c:pt>
                <c:pt idx="5470">
                  <c:v>82050</c:v>
                </c:pt>
                <c:pt idx="5471">
                  <c:v>82065</c:v>
                </c:pt>
                <c:pt idx="5472">
                  <c:v>82080</c:v>
                </c:pt>
                <c:pt idx="5473">
                  <c:v>82095</c:v>
                </c:pt>
                <c:pt idx="5474">
                  <c:v>82110</c:v>
                </c:pt>
                <c:pt idx="5475">
                  <c:v>82125</c:v>
                </c:pt>
                <c:pt idx="5476">
                  <c:v>82140</c:v>
                </c:pt>
                <c:pt idx="5477">
                  <c:v>82155</c:v>
                </c:pt>
                <c:pt idx="5478">
                  <c:v>82170</c:v>
                </c:pt>
                <c:pt idx="5479">
                  <c:v>82185</c:v>
                </c:pt>
                <c:pt idx="5480">
                  <c:v>82200</c:v>
                </c:pt>
                <c:pt idx="5481">
                  <c:v>82215</c:v>
                </c:pt>
                <c:pt idx="5482">
                  <c:v>82230</c:v>
                </c:pt>
                <c:pt idx="5483">
                  <c:v>82245</c:v>
                </c:pt>
                <c:pt idx="5484">
                  <c:v>82260</c:v>
                </c:pt>
                <c:pt idx="5485">
                  <c:v>82275</c:v>
                </c:pt>
                <c:pt idx="5486">
                  <c:v>82290</c:v>
                </c:pt>
                <c:pt idx="5487">
                  <c:v>82305</c:v>
                </c:pt>
                <c:pt idx="5488">
                  <c:v>82320</c:v>
                </c:pt>
                <c:pt idx="5489">
                  <c:v>82335</c:v>
                </c:pt>
                <c:pt idx="5490">
                  <c:v>82350</c:v>
                </c:pt>
                <c:pt idx="5491">
                  <c:v>82365</c:v>
                </c:pt>
                <c:pt idx="5492">
                  <c:v>82380</c:v>
                </c:pt>
                <c:pt idx="5493">
                  <c:v>82395</c:v>
                </c:pt>
                <c:pt idx="5494">
                  <c:v>82410</c:v>
                </c:pt>
                <c:pt idx="5495">
                  <c:v>82425</c:v>
                </c:pt>
                <c:pt idx="5496">
                  <c:v>82440</c:v>
                </c:pt>
                <c:pt idx="5497">
                  <c:v>82455</c:v>
                </c:pt>
                <c:pt idx="5498">
                  <c:v>82470</c:v>
                </c:pt>
                <c:pt idx="5499">
                  <c:v>82485</c:v>
                </c:pt>
                <c:pt idx="5500">
                  <c:v>82500</c:v>
                </c:pt>
                <c:pt idx="5501">
                  <c:v>82515</c:v>
                </c:pt>
                <c:pt idx="5502">
                  <c:v>82530</c:v>
                </c:pt>
                <c:pt idx="5503">
                  <c:v>82545</c:v>
                </c:pt>
                <c:pt idx="5504">
                  <c:v>82560</c:v>
                </c:pt>
                <c:pt idx="5505">
                  <c:v>82575</c:v>
                </c:pt>
                <c:pt idx="5506">
                  <c:v>82590</c:v>
                </c:pt>
                <c:pt idx="5507">
                  <c:v>82605</c:v>
                </c:pt>
                <c:pt idx="5508">
                  <c:v>82620</c:v>
                </c:pt>
                <c:pt idx="5509">
                  <c:v>82635</c:v>
                </c:pt>
                <c:pt idx="5510">
                  <c:v>82650</c:v>
                </c:pt>
                <c:pt idx="5511">
                  <c:v>82665</c:v>
                </c:pt>
                <c:pt idx="5512">
                  <c:v>82680</c:v>
                </c:pt>
                <c:pt idx="5513">
                  <c:v>82695</c:v>
                </c:pt>
                <c:pt idx="5514">
                  <c:v>82710</c:v>
                </c:pt>
                <c:pt idx="5515">
                  <c:v>82725</c:v>
                </c:pt>
                <c:pt idx="5516">
                  <c:v>82740</c:v>
                </c:pt>
                <c:pt idx="5517">
                  <c:v>82755</c:v>
                </c:pt>
                <c:pt idx="5518">
                  <c:v>82770</c:v>
                </c:pt>
                <c:pt idx="5519">
                  <c:v>82785</c:v>
                </c:pt>
                <c:pt idx="5520">
                  <c:v>82800</c:v>
                </c:pt>
                <c:pt idx="5521">
                  <c:v>82815</c:v>
                </c:pt>
                <c:pt idx="5522">
                  <c:v>82830</c:v>
                </c:pt>
                <c:pt idx="5523">
                  <c:v>82845</c:v>
                </c:pt>
                <c:pt idx="5524">
                  <c:v>82860</c:v>
                </c:pt>
                <c:pt idx="5525">
                  <c:v>82875</c:v>
                </c:pt>
                <c:pt idx="5526">
                  <c:v>82890</c:v>
                </c:pt>
                <c:pt idx="5527">
                  <c:v>82905</c:v>
                </c:pt>
                <c:pt idx="5528">
                  <c:v>82920</c:v>
                </c:pt>
                <c:pt idx="5529">
                  <c:v>82935</c:v>
                </c:pt>
                <c:pt idx="5530">
                  <c:v>82950</c:v>
                </c:pt>
                <c:pt idx="5531">
                  <c:v>82965</c:v>
                </c:pt>
                <c:pt idx="5532">
                  <c:v>82980</c:v>
                </c:pt>
                <c:pt idx="5533">
                  <c:v>82995</c:v>
                </c:pt>
                <c:pt idx="5534">
                  <c:v>83010</c:v>
                </c:pt>
                <c:pt idx="5535">
                  <c:v>83025</c:v>
                </c:pt>
                <c:pt idx="5536">
                  <c:v>83040</c:v>
                </c:pt>
                <c:pt idx="5537">
                  <c:v>83055</c:v>
                </c:pt>
                <c:pt idx="5538">
                  <c:v>83070</c:v>
                </c:pt>
                <c:pt idx="5539">
                  <c:v>83085</c:v>
                </c:pt>
                <c:pt idx="5540">
                  <c:v>83100</c:v>
                </c:pt>
                <c:pt idx="5541">
                  <c:v>83115</c:v>
                </c:pt>
                <c:pt idx="5542">
                  <c:v>83130</c:v>
                </c:pt>
                <c:pt idx="5543">
                  <c:v>83145</c:v>
                </c:pt>
                <c:pt idx="5544">
                  <c:v>83160</c:v>
                </c:pt>
                <c:pt idx="5545">
                  <c:v>83175</c:v>
                </c:pt>
                <c:pt idx="5546">
                  <c:v>83190</c:v>
                </c:pt>
                <c:pt idx="5547">
                  <c:v>83205</c:v>
                </c:pt>
                <c:pt idx="5548">
                  <c:v>83220</c:v>
                </c:pt>
                <c:pt idx="5549">
                  <c:v>83235</c:v>
                </c:pt>
                <c:pt idx="5550">
                  <c:v>83250</c:v>
                </c:pt>
                <c:pt idx="5551">
                  <c:v>83265</c:v>
                </c:pt>
                <c:pt idx="5552">
                  <c:v>83280</c:v>
                </c:pt>
                <c:pt idx="5553">
                  <c:v>83295</c:v>
                </c:pt>
                <c:pt idx="5554">
                  <c:v>83310</c:v>
                </c:pt>
                <c:pt idx="5555">
                  <c:v>83325</c:v>
                </c:pt>
                <c:pt idx="5556">
                  <c:v>83340</c:v>
                </c:pt>
                <c:pt idx="5557">
                  <c:v>83355</c:v>
                </c:pt>
                <c:pt idx="5558">
                  <c:v>83370</c:v>
                </c:pt>
                <c:pt idx="5559">
                  <c:v>83385</c:v>
                </c:pt>
                <c:pt idx="5560">
                  <c:v>83400</c:v>
                </c:pt>
                <c:pt idx="5561">
                  <c:v>83415</c:v>
                </c:pt>
                <c:pt idx="5562">
                  <c:v>83430</c:v>
                </c:pt>
                <c:pt idx="5563">
                  <c:v>83445</c:v>
                </c:pt>
                <c:pt idx="5564">
                  <c:v>83460</c:v>
                </c:pt>
                <c:pt idx="5565">
                  <c:v>83475</c:v>
                </c:pt>
                <c:pt idx="5566">
                  <c:v>83490</c:v>
                </c:pt>
                <c:pt idx="5567">
                  <c:v>83505</c:v>
                </c:pt>
                <c:pt idx="5568">
                  <c:v>83520</c:v>
                </c:pt>
                <c:pt idx="5569">
                  <c:v>83535</c:v>
                </c:pt>
                <c:pt idx="5570">
                  <c:v>83550</c:v>
                </c:pt>
                <c:pt idx="5571">
                  <c:v>83565</c:v>
                </c:pt>
                <c:pt idx="5572">
                  <c:v>83580</c:v>
                </c:pt>
                <c:pt idx="5573">
                  <c:v>83595</c:v>
                </c:pt>
                <c:pt idx="5574">
                  <c:v>83610</c:v>
                </c:pt>
                <c:pt idx="5575">
                  <c:v>83625</c:v>
                </c:pt>
                <c:pt idx="5576">
                  <c:v>83640</c:v>
                </c:pt>
                <c:pt idx="5577">
                  <c:v>83655</c:v>
                </c:pt>
                <c:pt idx="5578">
                  <c:v>83670</c:v>
                </c:pt>
                <c:pt idx="5579">
                  <c:v>83685</c:v>
                </c:pt>
                <c:pt idx="5580">
                  <c:v>83700</c:v>
                </c:pt>
                <c:pt idx="5581">
                  <c:v>83715</c:v>
                </c:pt>
                <c:pt idx="5582">
                  <c:v>83730</c:v>
                </c:pt>
                <c:pt idx="5583">
                  <c:v>83745</c:v>
                </c:pt>
                <c:pt idx="5584">
                  <c:v>83760</c:v>
                </c:pt>
                <c:pt idx="5585">
                  <c:v>83775</c:v>
                </c:pt>
                <c:pt idx="5586">
                  <c:v>83790</c:v>
                </c:pt>
                <c:pt idx="5587">
                  <c:v>83805</c:v>
                </c:pt>
                <c:pt idx="5588">
                  <c:v>83820</c:v>
                </c:pt>
                <c:pt idx="5589">
                  <c:v>83835</c:v>
                </c:pt>
                <c:pt idx="5590">
                  <c:v>83850</c:v>
                </c:pt>
                <c:pt idx="5591">
                  <c:v>83865</c:v>
                </c:pt>
                <c:pt idx="5592">
                  <c:v>83880</c:v>
                </c:pt>
                <c:pt idx="5593">
                  <c:v>83895</c:v>
                </c:pt>
                <c:pt idx="5594">
                  <c:v>83910</c:v>
                </c:pt>
                <c:pt idx="5595">
                  <c:v>83925</c:v>
                </c:pt>
                <c:pt idx="5596">
                  <c:v>83940</c:v>
                </c:pt>
                <c:pt idx="5597">
                  <c:v>83955</c:v>
                </c:pt>
                <c:pt idx="5598">
                  <c:v>83970</c:v>
                </c:pt>
                <c:pt idx="5599">
                  <c:v>83985</c:v>
                </c:pt>
                <c:pt idx="5600">
                  <c:v>84000</c:v>
                </c:pt>
                <c:pt idx="5601">
                  <c:v>84015</c:v>
                </c:pt>
                <c:pt idx="5602">
                  <c:v>84030</c:v>
                </c:pt>
                <c:pt idx="5603">
                  <c:v>84045</c:v>
                </c:pt>
                <c:pt idx="5604">
                  <c:v>84060</c:v>
                </c:pt>
                <c:pt idx="5605">
                  <c:v>84075</c:v>
                </c:pt>
                <c:pt idx="5606">
                  <c:v>84090</c:v>
                </c:pt>
                <c:pt idx="5607">
                  <c:v>84105</c:v>
                </c:pt>
                <c:pt idx="5608">
                  <c:v>84120</c:v>
                </c:pt>
                <c:pt idx="5609">
                  <c:v>84135</c:v>
                </c:pt>
                <c:pt idx="5610">
                  <c:v>84150</c:v>
                </c:pt>
                <c:pt idx="5611">
                  <c:v>84165</c:v>
                </c:pt>
                <c:pt idx="5612">
                  <c:v>84180</c:v>
                </c:pt>
                <c:pt idx="5613">
                  <c:v>84195</c:v>
                </c:pt>
                <c:pt idx="5614">
                  <c:v>84210</c:v>
                </c:pt>
                <c:pt idx="5615">
                  <c:v>84225</c:v>
                </c:pt>
                <c:pt idx="5616">
                  <c:v>84240</c:v>
                </c:pt>
                <c:pt idx="5617">
                  <c:v>84255</c:v>
                </c:pt>
                <c:pt idx="5618">
                  <c:v>84270</c:v>
                </c:pt>
                <c:pt idx="5619">
                  <c:v>84285</c:v>
                </c:pt>
                <c:pt idx="5620">
                  <c:v>84300</c:v>
                </c:pt>
                <c:pt idx="5621">
                  <c:v>84315</c:v>
                </c:pt>
                <c:pt idx="5622">
                  <c:v>84330</c:v>
                </c:pt>
                <c:pt idx="5623">
                  <c:v>84345</c:v>
                </c:pt>
                <c:pt idx="5624">
                  <c:v>84360</c:v>
                </c:pt>
                <c:pt idx="5625">
                  <c:v>84375</c:v>
                </c:pt>
                <c:pt idx="5626">
                  <c:v>84390</c:v>
                </c:pt>
                <c:pt idx="5627">
                  <c:v>84405</c:v>
                </c:pt>
                <c:pt idx="5628">
                  <c:v>84420</c:v>
                </c:pt>
                <c:pt idx="5629">
                  <c:v>84435</c:v>
                </c:pt>
                <c:pt idx="5630">
                  <c:v>84450</c:v>
                </c:pt>
                <c:pt idx="5631">
                  <c:v>84465</c:v>
                </c:pt>
                <c:pt idx="5632">
                  <c:v>84480</c:v>
                </c:pt>
                <c:pt idx="5633">
                  <c:v>84495</c:v>
                </c:pt>
                <c:pt idx="5634">
                  <c:v>84510</c:v>
                </c:pt>
                <c:pt idx="5635">
                  <c:v>84525</c:v>
                </c:pt>
                <c:pt idx="5636">
                  <c:v>84540</c:v>
                </c:pt>
                <c:pt idx="5637">
                  <c:v>84555</c:v>
                </c:pt>
                <c:pt idx="5638">
                  <c:v>84570</c:v>
                </c:pt>
                <c:pt idx="5639">
                  <c:v>84585</c:v>
                </c:pt>
                <c:pt idx="5640">
                  <c:v>84600</c:v>
                </c:pt>
                <c:pt idx="5641">
                  <c:v>84615</c:v>
                </c:pt>
                <c:pt idx="5642">
                  <c:v>84630</c:v>
                </c:pt>
                <c:pt idx="5643">
                  <c:v>84645</c:v>
                </c:pt>
                <c:pt idx="5644">
                  <c:v>84660</c:v>
                </c:pt>
                <c:pt idx="5645">
                  <c:v>84675</c:v>
                </c:pt>
                <c:pt idx="5646">
                  <c:v>84690</c:v>
                </c:pt>
                <c:pt idx="5647">
                  <c:v>84705</c:v>
                </c:pt>
                <c:pt idx="5648">
                  <c:v>84720</c:v>
                </c:pt>
                <c:pt idx="5649">
                  <c:v>84735</c:v>
                </c:pt>
                <c:pt idx="5650">
                  <c:v>84750</c:v>
                </c:pt>
                <c:pt idx="5651">
                  <c:v>84765</c:v>
                </c:pt>
                <c:pt idx="5652">
                  <c:v>84780</c:v>
                </c:pt>
                <c:pt idx="5653">
                  <c:v>84795</c:v>
                </c:pt>
                <c:pt idx="5654">
                  <c:v>84810</c:v>
                </c:pt>
                <c:pt idx="5655">
                  <c:v>84825</c:v>
                </c:pt>
                <c:pt idx="5656">
                  <c:v>84840</c:v>
                </c:pt>
                <c:pt idx="5657">
                  <c:v>84855</c:v>
                </c:pt>
                <c:pt idx="5658">
                  <c:v>84870</c:v>
                </c:pt>
                <c:pt idx="5659">
                  <c:v>84885</c:v>
                </c:pt>
                <c:pt idx="5660">
                  <c:v>84900</c:v>
                </c:pt>
                <c:pt idx="5661">
                  <c:v>84915</c:v>
                </c:pt>
                <c:pt idx="5662">
                  <c:v>84930</c:v>
                </c:pt>
                <c:pt idx="5663">
                  <c:v>84945</c:v>
                </c:pt>
                <c:pt idx="5664">
                  <c:v>84960</c:v>
                </c:pt>
                <c:pt idx="5665">
                  <c:v>84975</c:v>
                </c:pt>
                <c:pt idx="5666">
                  <c:v>84990</c:v>
                </c:pt>
                <c:pt idx="5667">
                  <c:v>85005</c:v>
                </c:pt>
                <c:pt idx="5668">
                  <c:v>85020</c:v>
                </c:pt>
                <c:pt idx="5669">
                  <c:v>85035</c:v>
                </c:pt>
                <c:pt idx="5670">
                  <c:v>85050</c:v>
                </c:pt>
                <c:pt idx="5671">
                  <c:v>85065</c:v>
                </c:pt>
                <c:pt idx="5672">
                  <c:v>85080</c:v>
                </c:pt>
                <c:pt idx="5673">
                  <c:v>85095</c:v>
                </c:pt>
                <c:pt idx="5674">
                  <c:v>85110</c:v>
                </c:pt>
                <c:pt idx="5675">
                  <c:v>85125</c:v>
                </c:pt>
                <c:pt idx="5676">
                  <c:v>85140</c:v>
                </c:pt>
                <c:pt idx="5677">
                  <c:v>85155</c:v>
                </c:pt>
                <c:pt idx="5678">
                  <c:v>85170</c:v>
                </c:pt>
                <c:pt idx="5679">
                  <c:v>85185</c:v>
                </c:pt>
                <c:pt idx="5680">
                  <c:v>85200</c:v>
                </c:pt>
                <c:pt idx="5681">
                  <c:v>85215</c:v>
                </c:pt>
                <c:pt idx="5682">
                  <c:v>85230</c:v>
                </c:pt>
                <c:pt idx="5683">
                  <c:v>85245</c:v>
                </c:pt>
                <c:pt idx="5684">
                  <c:v>85260</c:v>
                </c:pt>
                <c:pt idx="5685">
                  <c:v>85275</c:v>
                </c:pt>
                <c:pt idx="5686">
                  <c:v>85290</c:v>
                </c:pt>
                <c:pt idx="5687">
                  <c:v>85305</c:v>
                </c:pt>
                <c:pt idx="5688">
                  <c:v>85320</c:v>
                </c:pt>
                <c:pt idx="5689">
                  <c:v>85335</c:v>
                </c:pt>
                <c:pt idx="5690">
                  <c:v>85350</c:v>
                </c:pt>
                <c:pt idx="5691">
                  <c:v>85365</c:v>
                </c:pt>
                <c:pt idx="5692">
                  <c:v>85380</c:v>
                </c:pt>
                <c:pt idx="5693">
                  <c:v>85395</c:v>
                </c:pt>
                <c:pt idx="5694">
                  <c:v>85410</c:v>
                </c:pt>
                <c:pt idx="5695">
                  <c:v>85425</c:v>
                </c:pt>
                <c:pt idx="5696">
                  <c:v>85440</c:v>
                </c:pt>
                <c:pt idx="5697">
                  <c:v>85455</c:v>
                </c:pt>
                <c:pt idx="5698">
                  <c:v>85470</c:v>
                </c:pt>
                <c:pt idx="5699">
                  <c:v>85485</c:v>
                </c:pt>
                <c:pt idx="5700">
                  <c:v>85500</c:v>
                </c:pt>
                <c:pt idx="5701">
                  <c:v>85515</c:v>
                </c:pt>
                <c:pt idx="5702">
                  <c:v>85530</c:v>
                </c:pt>
                <c:pt idx="5703">
                  <c:v>85545</c:v>
                </c:pt>
                <c:pt idx="5704">
                  <c:v>85560</c:v>
                </c:pt>
                <c:pt idx="5705">
                  <c:v>85575</c:v>
                </c:pt>
                <c:pt idx="5706">
                  <c:v>85590</c:v>
                </c:pt>
                <c:pt idx="5707">
                  <c:v>85605</c:v>
                </c:pt>
                <c:pt idx="5708">
                  <c:v>85620</c:v>
                </c:pt>
                <c:pt idx="5709">
                  <c:v>85635</c:v>
                </c:pt>
                <c:pt idx="5710">
                  <c:v>85650</c:v>
                </c:pt>
                <c:pt idx="5711">
                  <c:v>85665</c:v>
                </c:pt>
                <c:pt idx="5712">
                  <c:v>85680</c:v>
                </c:pt>
                <c:pt idx="5713">
                  <c:v>85695</c:v>
                </c:pt>
                <c:pt idx="5714">
                  <c:v>85710</c:v>
                </c:pt>
                <c:pt idx="5715">
                  <c:v>85725</c:v>
                </c:pt>
                <c:pt idx="5716">
                  <c:v>85740</c:v>
                </c:pt>
                <c:pt idx="5717">
                  <c:v>85755</c:v>
                </c:pt>
                <c:pt idx="5718">
                  <c:v>85770</c:v>
                </c:pt>
                <c:pt idx="5719">
                  <c:v>85785</c:v>
                </c:pt>
                <c:pt idx="5720">
                  <c:v>85800</c:v>
                </c:pt>
                <c:pt idx="5721">
                  <c:v>85815</c:v>
                </c:pt>
                <c:pt idx="5722">
                  <c:v>85830</c:v>
                </c:pt>
                <c:pt idx="5723">
                  <c:v>85845</c:v>
                </c:pt>
                <c:pt idx="5724">
                  <c:v>85860</c:v>
                </c:pt>
                <c:pt idx="5725">
                  <c:v>85875</c:v>
                </c:pt>
                <c:pt idx="5726">
                  <c:v>85890</c:v>
                </c:pt>
                <c:pt idx="5727">
                  <c:v>85905</c:v>
                </c:pt>
                <c:pt idx="5728">
                  <c:v>85920</c:v>
                </c:pt>
                <c:pt idx="5729">
                  <c:v>85935</c:v>
                </c:pt>
                <c:pt idx="5730">
                  <c:v>85950</c:v>
                </c:pt>
                <c:pt idx="5731">
                  <c:v>85965</c:v>
                </c:pt>
                <c:pt idx="5732">
                  <c:v>85980</c:v>
                </c:pt>
                <c:pt idx="5733">
                  <c:v>85995</c:v>
                </c:pt>
                <c:pt idx="5734">
                  <c:v>86010</c:v>
                </c:pt>
                <c:pt idx="5735">
                  <c:v>86025</c:v>
                </c:pt>
                <c:pt idx="5736">
                  <c:v>86040</c:v>
                </c:pt>
                <c:pt idx="5737">
                  <c:v>86055</c:v>
                </c:pt>
                <c:pt idx="5738">
                  <c:v>86070</c:v>
                </c:pt>
                <c:pt idx="5739">
                  <c:v>86085</c:v>
                </c:pt>
                <c:pt idx="5740">
                  <c:v>86100</c:v>
                </c:pt>
                <c:pt idx="5741">
                  <c:v>86115</c:v>
                </c:pt>
                <c:pt idx="5742">
                  <c:v>86130</c:v>
                </c:pt>
                <c:pt idx="5743">
                  <c:v>86145</c:v>
                </c:pt>
                <c:pt idx="5744">
                  <c:v>86160</c:v>
                </c:pt>
                <c:pt idx="5745">
                  <c:v>86175</c:v>
                </c:pt>
                <c:pt idx="5746">
                  <c:v>86190</c:v>
                </c:pt>
                <c:pt idx="5747">
                  <c:v>86205</c:v>
                </c:pt>
                <c:pt idx="5748">
                  <c:v>86220</c:v>
                </c:pt>
                <c:pt idx="5749">
                  <c:v>86235</c:v>
                </c:pt>
                <c:pt idx="5750">
                  <c:v>86250</c:v>
                </c:pt>
                <c:pt idx="5751">
                  <c:v>86265</c:v>
                </c:pt>
                <c:pt idx="5752">
                  <c:v>86280</c:v>
                </c:pt>
                <c:pt idx="5753">
                  <c:v>86295</c:v>
                </c:pt>
                <c:pt idx="5754">
                  <c:v>86310</c:v>
                </c:pt>
                <c:pt idx="5755">
                  <c:v>86325</c:v>
                </c:pt>
                <c:pt idx="5756">
                  <c:v>86340</c:v>
                </c:pt>
                <c:pt idx="5757">
                  <c:v>86355</c:v>
                </c:pt>
                <c:pt idx="5758">
                  <c:v>86370</c:v>
                </c:pt>
                <c:pt idx="5759">
                  <c:v>86385</c:v>
                </c:pt>
              </c:numCache>
            </c:numRef>
          </c:xVal>
          <c:yVal>
            <c:numRef>
              <c:f>'TICCORA vs SCINTREX CG-6'!$D$2:$D$5761</c:f>
              <c:numCache>
                <c:formatCode>General</c:formatCode>
                <c:ptCount val="5760"/>
                <c:pt idx="0">
                  <c:v>8.1955011939439295E-3</c:v>
                </c:pt>
                <c:pt idx="1">
                  <c:v>8.0371759378384203E-3</c:v>
                </c:pt>
                <c:pt idx="2">
                  <c:v>7.8789909501879099E-3</c:v>
                </c:pt>
                <c:pt idx="3">
                  <c:v>7.7209469333944401E-3</c:v>
                </c:pt>
                <c:pt idx="4">
                  <c:v>7.5630445890692696E-3</c:v>
                </c:pt>
                <c:pt idx="5">
                  <c:v>7.4052846192110798E-3</c:v>
                </c:pt>
                <c:pt idx="6">
                  <c:v>7.24766772270353E-3</c:v>
                </c:pt>
                <c:pt idx="7">
                  <c:v>7.0901946004186603E-3</c:v>
                </c:pt>
                <c:pt idx="8">
                  <c:v>6.9328659510313603E-3</c:v>
                </c:pt>
                <c:pt idx="9">
                  <c:v>6.7756824725891396E-3</c:v>
                </c:pt>
                <c:pt idx="10">
                  <c:v>6.6186448632002898E-3</c:v>
                </c:pt>
                <c:pt idx="11">
                  <c:v>6.4617538189688803E-3</c:v>
                </c:pt>
                <c:pt idx="12">
                  <c:v>6.3050100363462999E-3</c:v>
                </c:pt>
                <c:pt idx="13">
                  <c:v>6.1484142110409899E-3</c:v>
                </c:pt>
                <c:pt idx="14">
                  <c:v>5.9919670368292896E-3</c:v>
                </c:pt>
                <c:pt idx="15">
                  <c:v>5.8356692086157297E-3</c:v>
                </c:pt>
                <c:pt idx="16">
                  <c:v>5.6795214187149801E-3</c:v>
                </c:pt>
                <c:pt idx="17">
                  <c:v>5.52352435989234E-3</c:v>
                </c:pt>
                <c:pt idx="18">
                  <c:v>5.3676787239528003E-3</c:v>
                </c:pt>
                <c:pt idx="19">
                  <c:v>5.21198520132972E-3</c:v>
                </c:pt>
                <c:pt idx="20">
                  <c:v>5.0564444828774899E-3</c:v>
                </c:pt>
                <c:pt idx="21">
                  <c:v>4.9010572576385801E-3</c:v>
                </c:pt>
                <c:pt idx="22">
                  <c:v>4.7458242142862503E-3</c:v>
                </c:pt>
                <c:pt idx="23">
                  <c:v>4.5907460407411602E-3</c:v>
                </c:pt>
                <c:pt idx="24">
                  <c:v>4.4358234237542498E-3</c:v>
                </c:pt>
                <c:pt idx="25">
                  <c:v>4.2810570504028499E-3</c:v>
                </c:pt>
                <c:pt idx="26">
                  <c:v>4.1264476062323197E-3</c:v>
                </c:pt>
                <c:pt idx="27">
                  <c:v>3.97199577528608E-3</c:v>
                </c:pt>
                <c:pt idx="28">
                  <c:v>3.81770224208112E-3</c:v>
                </c:pt>
                <c:pt idx="29">
                  <c:v>3.6635676897367199E-3</c:v>
                </c:pt>
                <c:pt idx="30">
                  <c:v>3.5095928015412498E-3</c:v>
                </c:pt>
                <c:pt idx="31">
                  <c:v>3.3557782582353301E-3</c:v>
                </c:pt>
                <c:pt idx="32">
                  <c:v>3.20212474107232E-3</c:v>
                </c:pt>
                <c:pt idx="33">
                  <c:v>3.0486329298237201E-3</c:v>
                </c:pt>
                <c:pt idx="34">
                  <c:v>2.8953035046566399E-3</c:v>
                </c:pt>
                <c:pt idx="35">
                  <c:v>2.74213714343825E-3</c:v>
                </c:pt>
                <c:pt idx="36">
                  <c:v>2.58913452424625E-3</c:v>
                </c:pt>
                <c:pt idx="37">
                  <c:v>2.4362963237083901E-3</c:v>
                </c:pt>
                <c:pt idx="38">
                  <c:v>2.2836232179356498E-3</c:v>
                </c:pt>
                <c:pt idx="39">
                  <c:v>2.13111588257531E-3</c:v>
                </c:pt>
                <c:pt idx="40">
                  <c:v>1.9787749918258402E-3</c:v>
                </c:pt>
                <c:pt idx="41">
                  <c:v>1.82660122015521E-3</c:v>
                </c:pt>
                <c:pt idx="42">
                  <c:v>1.6745952393795499E-3</c:v>
                </c:pt>
                <c:pt idx="43">
                  <c:v>1.52275772200478E-3</c:v>
                </c:pt>
                <c:pt idx="44">
                  <c:v>1.37108933959214E-3</c:v>
                </c:pt>
                <c:pt idx="45">
                  <c:v>1.2195907617617099E-3</c:v>
                </c:pt>
                <c:pt idx="46">
                  <c:v>1.06826265907414E-3</c:v>
                </c:pt>
                <c:pt idx="47">
                  <c:v>9.1710569930857696E-4</c:v>
                </c:pt>
                <c:pt idx="48">
                  <c:v>7.6612055130813198E-4</c:v>
                </c:pt>
                <c:pt idx="49">
                  <c:v>6.1530788144985304E-4</c:v>
                </c:pt>
                <c:pt idx="50">
                  <c:v>4.64668356366536E-4</c:v>
                </c:pt>
                <c:pt idx="51">
                  <c:v>3.1420264150364098E-4</c:v>
                </c:pt>
                <c:pt idx="52">
                  <c:v>1.6391140107904501E-4</c:v>
                </c:pt>
                <c:pt idx="53" formatCode="0.00E+00">
                  <c:v>1.37952989726245E-5</c:v>
                </c:pt>
                <c:pt idx="54">
                  <c:v>-1.3614500194905399E-4</c:v>
                </c:pt>
                <c:pt idx="55">
                  <c:v>-2.8590883958630399E-4</c:v>
                </c:pt>
                <c:pt idx="56">
                  <c:v>-4.3549555273864602E-4</c:v>
                </c:pt>
                <c:pt idx="57">
                  <c:v>-5.8490448146077904E-4</c:v>
                </c:pt>
                <c:pt idx="58">
                  <c:v>-7.3413496646174603E-4</c:v>
                </c:pt>
                <c:pt idx="59">
                  <c:v>-8.8318634857449695E-4</c:v>
                </c:pt>
                <c:pt idx="60">
                  <c:v>-1.0320579706012899E-3</c:v>
                </c:pt>
                <c:pt idx="61">
                  <c:v>-1.1807491749621199E-3</c:v>
                </c:pt>
                <c:pt idx="62">
                  <c:v>-1.3292593066117401E-3</c:v>
                </c:pt>
                <c:pt idx="63">
                  <c:v>-1.47758771061356E-3</c:v>
                </c:pt>
                <c:pt idx="64">
                  <c:v>-1.62573373163365E-3</c:v>
                </c:pt>
                <c:pt idx="65">
                  <c:v>-1.7736967175362101E-3</c:v>
                </c:pt>
                <c:pt idx="66">
                  <c:v>-1.9214760151621899E-3</c:v>
                </c:pt>
                <c:pt idx="67">
                  <c:v>-2.0690709737285601E-3</c:v>
                </c:pt>
                <c:pt idx="68">
                  <c:v>-2.21648094201094E-3</c:v>
                </c:pt>
                <c:pt idx="69">
                  <c:v>-2.3637052698355899E-3</c:v>
                </c:pt>
                <c:pt idx="70">
                  <c:v>-2.5107433093798999E-3</c:v>
                </c:pt>
                <c:pt idx="71">
                  <c:v>-2.6575944121106799E-3</c:v>
                </c:pt>
                <c:pt idx="72">
                  <c:v>-2.8042579309712498E-3</c:v>
                </c:pt>
                <c:pt idx="73">
                  <c:v>-2.9507332204188699E-3</c:v>
                </c:pt>
                <c:pt idx="74">
                  <c:v>-3.0970196343515E-3</c:v>
                </c:pt>
                <c:pt idx="75">
                  <c:v>-3.2431165291678401E-3</c:v>
                </c:pt>
                <c:pt idx="76">
                  <c:v>-3.38902326063768E-3</c:v>
                </c:pt>
                <c:pt idx="77">
                  <c:v>-3.53473918734725E-3</c:v>
                </c:pt>
                <c:pt idx="78">
                  <c:v>-3.6802636669213198E-3</c:v>
                </c:pt>
                <c:pt idx="79">
                  <c:v>-3.8255960588480498E-3</c:v>
                </c:pt>
                <c:pt idx="80">
                  <c:v>-3.9707357236604896E-3</c:v>
                </c:pt>
                <c:pt idx="81">
                  <c:v>-4.11568202243634E-3</c:v>
                </c:pt>
                <c:pt idx="82">
                  <c:v>-4.26043431719103E-3</c:v>
                </c:pt>
                <c:pt idx="83">
                  <c:v>-4.4049919712300196E-3</c:v>
                </c:pt>
                <c:pt idx="84">
                  <c:v>-4.5493543481551404E-3</c:v>
                </c:pt>
                <c:pt idx="85">
                  <c:v>-4.6935208131937602E-3</c:v>
                </c:pt>
                <c:pt idx="86">
                  <c:v>-4.8374907322116002E-3</c:v>
                </c:pt>
                <c:pt idx="87">
                  <c:v>-4.9812634721580398E-3</c:v>
                </c:pt>
                <c:pt idx="88">
                  <c:v>-5.1248384008233099E-3</c:v>
                </c:pt>
                <c:pt idx="89">
                  <c:v>-5.2682148863692803E-3</c:v>
                </c:pt>
                <c:pt idx="90">
                  <c:v>-5.4113922987677901E-3</c:v>
                </c:pt>
                <c:pt idx="91">
                  <c:v>-5.5543700091502399E-3</c:v>
                </c:pt>
                <c:pt idx="92">
                  <c:v>-5.6971473884230503E-3</c:v>
                </c:pt>
                <c:pt idx="93">
                  <c:v>-5.8397238094356598E-3</c:v>
                </c:pt>
                <c:pt idx="94">
                  <c:v>-5.98209864590004E-3</c:v>
                </c:pt>
                <c:pt idx="95">
                  <c:v>-6.1242712714278599E-3</c:v>
                </c:pt>
                <c:pt idx="96">
                  <c:v>-6.26624106245927E-3</c:v>
                </c:pt>
                <c:pt idx="97">
                  <c:v>-6.4080073949047802E-3</c:v>
                </c:pt>
                <c:pt idx="98">
                  <c:v>-6.54956964626231E-3</c:v>
                </c:pt>
                <c:pt idx="99">
                  <c:v>-6.6909271948790896E-3</c:v>
                </c:pt>
                <c:pt idx="100">
                  <c:v>-6.8320794198844497E-3</c:v>
                </c:pt>
                <c:pt idx="101">
                  <c:v>-6.9730257020491297E-3</c:v>
                </c:pt>
                <c:pt idx="102">
                  <c:v>-7.1137654223191104E-3</c:v>
                </c:pt>
                <c:pt idx="103">
                  <c:v>-7.2542979632222197E-3</c:v>
                </c:pt>
                <c:pt idx="104">
                  <c:v>-7.3946227076785304E-3</c:v>
                </c:pt>
                <c:pt idx="105">
                  <c:v>-7.5347390401766402E-3</c:v>
                </c:pt>
                <c:pt idx="106">
                  <c:v>-7.6746463460129798E-3</c:v>
                </c:pt>
                <c:pt idx="107">
                  <c:v>-7.8143440111828905E-3</c:v>
                </c:pt>
                <c:pt idx="108">
                  <c:v>-7.9538314235483194E-3</c:v>
                </c:pt>
                <c:pt idx="109">
                  <c:v>-8.0931079707856294E-3</c:v>
                </c:pt>
                <c:pt idx="110">
                  <c:v>-8.2321730422593598E-3</c:v>
                </c:pt>
                <c:pt idx="111">
                  <c:v>-8.3710260285023898E-3</c:v>
                </c:pt>
                <c:pt idx="112">
                  <c:v>-8.5096663205363899E-3</c:v>
                </c:pt>
                <c:pt idx="113">
                  <c:v>-8.6480933106873898E-3</c:v>
                </c:pt>
                <c:pt idx="114">
                  <c:v>-8.78630639247901E-3</c:v>
                </c:pt>
                <c:pt idx="115">
                  <c:v>-8.9243049600048804E-3</c:v>
                </c:pt>
                <c:pt idx="116">
                  <c:v>-9.0620884088753496E-3</c:v>
                </c:pt>
                <c:pt idx="117">
                  <c:v>-9.1996561350731598E-3</c:v>
                </c:pt>
                <c:pt idx="118">
                  <c:v>-9.3370075363772304E-3</c:v>
                </c:pt>
                <c:pt idx="119">
                  <c:v>-9.4741420109781399E-3</c:v>
                </c:pt>
                <c:pt idx="120">
                  <c:v>-9.6110589585212507E-3</c:v>
                </c:pt>
                <c:pt idx="121">
                  <c:v>-9.7477577791029394E-3</c:v>
                </c:pt>
                <c:pt idx="122">
                  <c:v>-9.8842378747764498E-3</c:v>
                </c:pt>
                <c:pt idx="123">
                  <c:v>-1.00204986477536E-2</c:v>
                </c:pt>
                <c:pt idx="124">
                  <c:v>-1.0156539501787701E-2</c:v>
                </c:pt>
                <c:pt idx="125">
                  <c:v>-1.02923598413899E-2</c:v>
                </c:pt>
                <c:pt idx="126">
                  <c:v>-1.0427959072274499E-2</c:v>
                </c:pt>
                <c:pt idx="127">
                  <c:v>-1.0563336601489301E-2</c:v>
                </c:pt>
                <c:pt idx="128">
                  <c:v>-1.0698491836294E-2</c:v>
                </c:pt>
                <c:pt idx="129">
                  <c:v>-1.08334241861769E-2</c:v>
                </c:pt>
                <c:pt idx="130">
                  <c:v>-1.09681330603917E-2</c:v>
                </c:pt>
                <c:pt idx="131">
                  <c:v>-1.11026178702309E-2</c:v>
                </c:pt>
                <c:pt idx="132">
                  <c:v>-1.12368780275964E-2</c:v>
                </c:pt>
                <c:pt idx="133">
                  <c:v>-1.13709129457823E-2</c:v>
                </c:pt>
                <c:pt idx="134">
                  <c:v>-1.15047220388594E-2</c:v>
                </c:pt>
                <c:pt idx="135">
                  <c:v>-1.1638304721803E-2</c:v>
                </c:pt>
                <c:pt idx="136">
                  <c:v>-1.1771660411117201E-2</c:v>
                </c:pt>
                <c:pt idx="137">
                  <c:v>-1.19047885242829E-2</c:v>
                </c:pt>
                <c:pt idx="138">
                  <c:v>-1.20376884795118E-2</c:v>
                </c:pt>
                <c:pt idx="139">
                  <c:v>-1.21703596964346E-2</c:v>
                </c:pt>
                <c:pt idx="140">
                  <c:v>-1.2302801595441301E-2</c:v>
                </c:pt>
                <c:pt idx="141">
                  <c:v>-1.2435013598605301E-2</c:v>
                </c:pt>
                <c:pt idx="142">
                  <c:v>-1.2566995128305501E-2</c:v>
                </c:pt>
                <c:pt idx="143">
                  <c:v>-1.26987456085896E-2</c:v>
                </c:pt>
                <c:pt idx="144">
                  <c:v>-1.2830264464277199E-2</c:v>
                </c:pt>
                <c:pt idx="145">
                  <c:v>-1.2961551121634799E-2</c:v>
                </c:pt>
                <c:pt idx="146">
                  <c:v>-1.3092605007688701E-2</c:v>
                </c:pt>
                <c:pt idx="147">
                  <c:v>-1.3223425550350399E-2</c:v>
                </c:pt>
                <c:pt idx="148">
                  <c:v>-1.33540121795526E-2</c:v>
                </c:pt>
                <c:pt idx="149">
                  <c:v>-1.34843643249435E-2</c:v>
                </c:pt>
                <c:pt idx="150">
                  <c:v>-1.3614481418836999E-2</c:v>
                </c:pt>
                <c:pt idx="151">
                  <c:v>-1.3744362893668999E-2</c:v>
                </c:pt>
                <c:pt idx="152">
                  <c:v>-1.38740081827331E-2</c:v>
                </c:pt>
                <c:pt idx="153">
                  <c:v>-1.4003416721248999E-2</c:v>
                </c:pt>
                <c:pt idx="154">
                  <c:v>-1.4132587945309E-2</c:v>
                </c:pt>
                <c:pt idx="155">
                  <c:v>-1.42615212919017E-2</c:v>
                </c:pt>
                <c:pt idx="156">
                  <c:v>-1.43902161990727E-2</c:v>
                </c:pt>
                <c:pt idx="157">
                  <c:v>-1.45186721064105E-2</c:v>
                </c:pt>
                <c:pt idx="158">
                  <c:v>-1.4646888454289299E-2</c:v>
                </c:pt>
                <c:pt idx="159">
                  <c:v>-1.47748646843126E-2</c:v>
                </c:pt>
                <c:pt idx="160">
                  <c:v>-1.49026002387964E-2</c:v>
                </c:pt>
                <c:pt idx="161">
                  <c:v>-1.5030094562063299E-2</c:v>
                </c:pt>
                <c:pt idx="162">
                  <c:v>-1.5157347099192701E-2</c:v>
                </c:pt>
                <c:pt idx="163">
                  <c:v>-1.5284357295887801E-2</c:v>
                </c:pt>
                <c:pt idx="164">
                  <c:v>-1.54111245995432E-2</c:v>
                </c:pt>
                <c:pt idx="165">
                  <c:v>-1.5537648458600299E-2</c:v>
                </c:pt>
                <c:pt idx="166">
                  <c:v>-1.5663928322431499E-2</c:v>
                </c:pt>
                <c:pt idx="167">
                  <c:v>-1.5789963642077201E-2</c:v>
                </c:pt>
                <c:pt idx="168">
                  <c:v>-1.5915753869065401E-2</c:v>
                </c:pt>
                <c:pt idx="169">
                  <c:v>-1.6041298456406901E-2</c:v>
                </c:pt>
                <c:pt idx="170">
                  <c:v>-1.6166596858284699E-2</c:v>
                </c:pt>
                <c:pt idx="171">
                  <c:v>-1.6291648529822299E-2</c:v>
                </c:pt>
                <c:pt idx="172">
                  <c:v>-1.6416452927883698E-2</c:v>
                </c:pt>
                <c:pt idx="173">
                  <c:v>-1.6541009509537699E-2</c:v>
                </c:pt>
                <c:pt idx="174">
                  <c:v>-1.6665317733710602E-2</c:v>
                </c:pt>
                <c:pt idx="175">
                  <c:v>-1.6789377060507898E-2</c:v>
                </c:pt>
                <c:pt idx="176">
                  <c:v>-1.6913186950735001E-2</c:v>
                </c:pt>
                <c:pt idx="177">
                  <c:v>-1.70367468669076E-2</c:v>
                </c:pt>
                <c:pt idx="178">
                  <c:v>-1.71600562721917E-2</c:v>
                </c:pt>
                <c:pt idx="179">
                  <c:v>-1.7283114631481401E-2</c:v>
                </c:pt>
                <c:pt idx="180">
                  <c:v>-1.74059214102735E-2</c:v>
                </c:pt>
                <c:pt idx="181">
                  <c:v>-1.7528476075539201E-2</c:v>
                </c:pt>
                <c:pt idx="182">
                  <c:v>-1.7650778095570599E-2</c:v>
                </c:pt>
                <c:pt idx="183">
                  <c:v>-1.77728269394558E-2</c:v>
                </c:pt>
                <c:pt idx="184">
                  <c:v>-1.7894622077802499E-2</c:v>
                </c:pt>
                <c:pt idx="185">
                  <c:v>-1.8016162982288E-2</c:v>
                </c:pt>
                <c:pt idx="186">
                  <c:v>-1.8137449125783901E-2</c:v>
                </c:pt>
                <c:pt idx="187">
                  <c:v>-1.8258479982090001E-2</c:v>
                </c:pt>
                <c:pt idx="188">
                  <c:v>-1.83792550268253E-2</c:v>
                </c:pt>
                <c:pt idx="189">
                  <c:v>-1.8499773736201201E-2</c:v>
                </c:pt>
                <c:pt idx="190">
                  <c:v>-1.8620035587840401E-2</c:v>
                </c:pt>
                <c:pt idx="191">
                  <c:v>-1.8740040060566399E-2</c:v>
                </c:pt>
                <c:pt idx="192">
                  <c:v>-1.88597866344258E-2</c:v>
                </c:pt>
                <c:pt idx="193">
                  <c:v>-1.89792747907566E-2</c:v>
                </c:pt>
                <c:pt idx="194">
                  <c:v>-1.9098504011948E-2</c:v>
                </c:pt>
                <c:pt idx="195">
                  <c:v>-1.9217473781351201E-2</c:v>
                </c:pt>
                <c:pt idx="196">
                  <c:v>-1.9336183584295102E-2</c:v>
                </c:pt>
                <c:pt idx="197">
                  <c:v>-1.9454632906578301E-2</c:v>
                </c:pt>
                <c:pt idx="198">
                  <c:v>-1.95728212354691E-2</c:v>
                </c:pt>
                <c:pt idx="199">
                  <c:v>-1.96907480593679E-2</c:v>
                </c:pt>
                <c:pt idx="200">
                  <c:v>-1.9808412868284601E-2</c:v>
                </c:pt>
                <c:pt idx="201">
                  <c:v>-1.9925815152800602E-2</c:v>
                </c:pt>
                <c:pt idx="202">
                  <c:v>-2.0042954405370999E-2</c:v>
                </c:pt>
                <c:pt idx="203">
                  <c:v>-2.01598301190659E-2</c:v>
                </c:pt>
                <c:pt idx="204">
                  <c:v>-2.02764417886067E-2</c:v>
                </c:pt>
                <c:pt idx="205">
                  <c:v>-2.03927889100111E-2</c:v>
                </c:pt>
                <c:pt idx="206">
                  <c:v>-2.0508870980078701E-2</c:v>
                </c:pt>
                <c:pt idx="207">
                  <c:v>-2.06246874971526E-2</c:v>
                </c:pt>
                <c:pt idx="208">
                  <c:v>-2.0740237960963401E-2</c:v>
                </c:pt>
                <c:pt idx="209">
                  <c:v>-2.0855521872000501E-2</c:v>
                </c:pt>
                <c:pt idx="210">
                  <c:v>-2.0970538732319799E-2</c:v>
                </c:pt>
                <c:pt idx="211">
                  <c:v>-2.10852880451688E-2</c:v>
                </c:pt>
                <c:pt idx="212">
                  <c:v>-2.11997693150992E-2</c:v>
                </c:pt>
                <c:pt idx="213">
                  <c:v>-2.1313982047810001E-2</c:v>
                </c:pt>
                <c:pt idx="214">
                  <c:v>-2.14279257502311E-2</c:v>
                </c:pt>
                <c:pt idx="215">
                  <c:v>-2.1541599930558899E-2</c:v>
                </c:pt>
                <c:pt idx="216">
                  <c:v>-2.16550040982849E-2</c:v>
                </c:pt>
                <c:pt idx="217">
                  <c:v>-2.1768137764191401E-2</c:v>
                </c:pt>
                <c:pt idx="218">
                  <c:v>-2.18810004402369E-2</c:v>
                </c:pt>
                <c:pt idx="219">
                  <c:v>-2.1993591639477401E-2</c:v>
                </c:pt>
                <c:pt idx="220">
                  <c:v>-2.2105910876780099E-2</c:v>
                </c:pt>
                <c:pt idx="221">
                  <c:v>-2.2217957667531801E-2</c:v>
                </c:pt>
                <c:pt idx="222">
                  <c:v>-2.2329731528903201E-2</c:v>
                </c:pt>
                <c:pt idx="223">
                  <c:v>-2.2441231979107301E-2</c:v>
                </c:pt>
                <c:pt idx="224">
                  <c:v>-2.2552458537807501E-2</c:v>
                </c:pt>
                <c:pt idx="225">
                  <c:v>-2.2663410725733898E-2</c:v>
                </c:pt>
                <c:pt idx="226">
                  <c:v>-2.2774088065086399E-2</c:v>
                </c:pt>
                <c:pt idx="227">
                  <c:v>-2.2884490078868201E-2</c:v>
                </c:pt>
                <c:pt idx="228">
                  <c:v>-2.2994616292275599E-2</c:v>
                </c:pt>
                <c:pt idx="229">
                  <c:v>-2.3104466230682599E-2</c:v>
                </c:pt>
                <c:pt idx="230">
                  <c:v>-2.3214039421577501E-2</c:v>
                </c:pt>
                <c:pt idx="231">
                  <c:v>-2.3323335393368699E-2</c:v>
                </c:pt>
                <c:pt idx="232">
                  <c:v>-2.3432353675678901E-2</c:v>
                </c:pt>
                <c:pt idx="233">
                  <c:v>-2.3541093799811501E-2</c:v>
                </c:pt>
                <c:pt idx="234">
                  <c:v>-2.3649555297808201E-2</c:v>
                </c:pt>
                <c:pt idx="235">
                  <c:v>-2.3757737703367601E-2</c:v>
                </c:pt>
                <c:pt idx="236">
                  <c:v>-2.38656405514227E-2</c:v>
                </c:pt>
                <c:pt idx="237">
                  <c:v>-2.3973263378126799E-2</c:v>
                </c:pt>
                <c:pt idx="238">
                  <c:v>-2.4080605721062701E-2</c:v>
                </c:pt>
                <c:pt idx="239">
                  <c:v>-2.4187667118878702E-2</c:v>
                </c:pt>
                <c:pt idx="240">
                  <c:v>-2.4294447111592E-2</c:v>
                </c:pt>
                <c:pt idx="241">
                  <c:v>-2.4400945240789E-2</c:v>
                </c:pt>
                <c:pt idx="242">
                  <c:v>-2.4507161048902899E-2</c:v>
                </c:pt>
                <c:pt idx="243">
                  <c:v>-2.46130940800354E-2</c:v>
                </c:pt>
                <c:pt idx="244">
                  <c:v>-2.4718743879584702E-2</c:v>
                </c:pt>
                <c:pt idx="245">
                  <c:v>-2.4824109993933099E-2</c:v>
                </c:pt>
                <c:pt idx="246">
                  <c:v>-2.4929191971094701E-2</c:v>
                </c:pt>
                <c:pt idx="247">
                  <c:v>-2.5033989360167999E-2</c:v>
                </c:pt>
                <c:pt idx="248">
                  <c:v>-2.5138501711834401E-2</c:v>
                </c:pt>
                <c:pt idx="249">
                  <c:v>-2.5242728577828898E-2</c:v>
                </c:pt>
                <c:pt idx="250">
                  <c:v>-2.5346669511299599E-2</c:v>
                </c:pt>
                <c:pt idx="251">
                  <c:v>-2.5450324066611602E-2</c:v>
                </c:pt>
                <c:pt idx="252">
                  <c:v>-2.55536917997666E-2</c:v>
                </c:pt>
                <c:pt idx="253">
                  <c:v>-2.5656772267773499E-2</c:v>
                </c:pt>
                <c:pt idx="254">
                  <c:v>-2.5759565028935599E-2</c:v>
                </c:pt>
                <c:pt idx="255">
                  <c:v>-2.58620696432319E-2</c:v>
                </c:pt>
                <c:pt idx="256">
                  <c:v>-2.5964285671634599E-2</c:v>
                </c:pt>
                <c:pt idx="257">
                  <c:v>-2.6066212676440399E-2</c:v>
                </c:pt>
                <c:pt idx="258">
                  <c:v>-2.6167850221570699E-2</c:v>
                </c:pt>
                <c:pt idx="259">
                  <c:v>-2.6269197872077502E-2</c:v>
                </c:pt>
                <c:pt idx="260">
                  <c:v>-2.6370255194235501E-2</c:v>
                </c:pt>
                <c:pt idx="261">
                  <c:v>-2.64710217558469E-2</c:v>
                </c:pt>
                <c:pt idx="262">
                  <c:v>-2.6571497126014601E-2</c:v>
                </c:pt>
                <c:pt idx="263">
                  <c:v>-2.6671680875176899E-2</c:v>
                </c:pt>
                <c:pt idx="264">
                  <c:v>-2.67715725749572E-2</c:v>
                </c:pt>
                <c:pt idx="265">
                  <c:v>-2.6871171798671101E-2</c:v>
                </c:pt>
                <c:pt idx="266">
                  <c:v>-2.6970478120503301E-2</c:v>
                </c:pt>
                <c:pt idx="267">
                  <c:v>-2.70694911164755E-2</c:v>
                </c:pt>
                <c:pt idx="268">
                  <c:v>-2.7168210363540401E-2</c:v>
                </c:pt>
                <c:pt idx="269">
                  <c:v>-2.7266635440333701E-2</c:v>
                </c:pt>
                <c:pt idx="270">
                  <c:v>-2.7364765926542599E-2</c:v>
                </c:pt>
                <c:pt idx="271">
                  <c:v>-2.7462601403455699E-2</c:v>
                </c:pt>
                <c:pt idx="272">
                  <c:v>-2.75601414535992E-2</c:v>
                </c:pt>
                <c:pt idx="273">
                  <c:v>-2.76573856608642E-2</c:v>
                </c:pt>
                <c:pt idx="274">
                  <c:v>-2.7754333610510998E-2</c:v>
                </c:pt>
                <c:pt idx="275">
                  <c:v>-2.7850984889058399E-2</c:v>
                </c:pt>
                <c:pt idx="276">
                  <c:v>-2.7947339084677499E-2</c:v>
                </c:pt>
                <c:pt idx="277">
                  <c:v>-2.8043395786480001E-2</c:v>
                </c:pt>
                <c:pt idx="278">
                  <c:v>-2.8139154585307299E-2</c:v>
                </c:pt>
                <c:pt idx="279">
                  <c:v>-2.8234615073225701E-2</c:v>
                </c:pt>
                <c:pt idx="280">
                  <c:v>-2.83297768436351E-2</c:v>
                </c:pt>
                <c:pt idx="281">
                  <c:v>-2.8424639491322599E-2</c:v>
                </c:pt>
                <c:pt idx="282">
                  <c:v>-2.8519202612466502E-2</c:v>
                </c:pt>
                <c:pt idx="283">
                  <c:v>-2.8613465804671001E-2</c:v>
                </c:pt>
                <c:pt idx="284">
                  <c:v>-2.8707428666809399E-2</c:v>
                </c:pt>
                <c:pt idx="285">
                  <c:v>-2.88010907990882E-2</c:v>
                </c:pt>
                <c:pt idx="286">
                  <c:v>-2.8894451803322001E-2</c:v>
                </c:pt>
                <c:pt idx="287">
                  <c:v>-2.89875112825854E-2</c:v>
                </c:pt>
                <c:pt idx="288">
                  <c:v>-2.9080268841114199E-2</c:v>
                </c:pt>
                <c:pt idx="289">
                  <c:v>-2.9172724084862298E-2</c:v>
                </c:pt>
                <c:pt idx="290">
                  <c:v>-2.9264876621083499E-2</c:v>
                </c:pt>
                <c:pt idx="291">
                  <c:v>-2.93567260581841E-2</c:v>
                </c:pt>
                <c:pt idx="292">
                  <c:v>-2.9448272006208E-2</c:v>
                </c:pt>
                <c:pt idx="293">
                  <c:v>-2.9539514076599601E-2</c:v>
                </c:pt>
                <c:pt idx="294">
                  <c:v>-2.9630451881978499E-2</c:v>
                </c:pt>
                <c:pt idx="295">
                  <c:v>-2.9721085036540199E-2</c:v>
                </c:pt>
                <c:pt idx="296">
                  <c:v>-2.9811413155808299E-2</c:v>
                </c:pt>
                <c:pt idx="297">
                  <c:v>-2.9901435856674399E-2</c:v>
                </c:pt>
                <c:pt idx="298">
                  <c:v>-2.9991152757492201E-2</c:v>
                </c:pt>
                <c:pt idx="299">
                  <c:v>-3.0080563477949299E-2</c:v>
                </c:pt>
                <c:pt idx="300">
                  <c:v>-3.01696676391922E-2</c:v>
                </c:pt>
                <c:pt idx="301">
                  <c:v>-3.02584648636917E-2</c:v>
                </c:pt>
                <c:pt idx="302">
                  <c:v>-3.0346954775444E-2</c:v>
                </c:pt>
                <c:pt idx="303">
                  <c:v>-3.0435136999625401E-2</c:v>
                </c:pt>
                <c:pt idx="304">
                  <c:v>-3.0523011163090401E-2</c:v>
                </c:pt>
                <c:pt idx="305">
                  <c:v>-3.0610576893917E-2</c:v>
                </c:pt>
                <c:pt idx="306">
                  <c:v>-3.0697833821629002E-2</c:v>
                </c:pt>
                <c:pt idx="307">
                  <c:v>-3.0784781577186698E-2</c:v>
                </c:pt>
                <c:pt idx="308">
                  <c:v>-3.0871419792948201E-2</c:v>
                </c:pt>
                <c:pt idx="309">
                  <c:v>-3.0957748102675198E-2</c:v>
                </c:pt>
                <c:pt idx="310">
                  <c:v>-3.1043766141543201E-2</c:v>
                </c:pt>
                <c:pt idx="311">
                  <c:v>-3.1129473546156299E-2</c:v>
                </c:pt>
                <c:pt idx="312">
                  <c:v>-3.1214869954539901E-2</c:v>
                </c:pt>
                <c:pt idx="313">
                  <c:v>-3.1299955006094803E-2</c:v>
                </c:pt>
                <c:pt idx="314">
                  <c:v>-3.1384728341681302E-2</c:v>
                </c:pt>
                <c:pt idx="315">
                  <c:v>-3.1469189603592199E-2</c:v>
                </c:pt>
                <c:pt idx="316">
                  <c:v>-3.1553338435456199E-2</c:v>
                </c:pt>
                <c:pt idx="317">
                  <c:v>-3.1637174482448099E-2</c:v>
                </c:pt>
                <c:pt idx="318">
                  <c:v>-3.1720697391087398E-2</c:v>
                </c:pt>
                <c:pt idx="319">
                  <c:v>-3.1803906809318903E-2</c:v>
                </c:pt>
                <c:pt idx="320">
                  <c:v>-3.1886802386558E-2</c:v>
                </c:pt>
                <c:pt idx="321">
                  <c:v>-3.1969383773614399E-2</c:v>
                </c:pt>
                <c:pt idx="322">
                  <c:v>-3.2051650622738202E-2</c:v>
                </c:pt>
                <c:pt idx="323">
                  <c:v>-3.21336025876112E-2</c:v>
                </c:pt>
                <c:pt idx="324">
                  <c:v>-3.2215239323362503E-2</c:v>
                </c:pt>
                <c:pt idx="325">
                  <c:v>-3.22965604865178E-2</c:v>
                </c:pt>
                <c:pt idx="326">
                  <c:v>-3.2377565735058997E-2</c:v>
                </c:pt>
                <c:pt idx="327">
                  <c:v>-3.2458254728439398E-2</c:v>
                </c:pt>
                <c:pt idx="328">
                  <c:v>-3.2538627127476703E-2</c:v>
                </c:pt>
                <c:pt idx="329">
                  <c:v>-3.26186825944998E-2</c:v>
                </c:pt>
                <c:pt idx="330">
                  <c:v>-3.2698420793237003E-2</c:v>
                </c:pt>
                <c:pt idx="331">
                  <c:v>-3.2777841388871597E-2</c:v>
                </c:pt>
                <c:pt idx="332">
                  <c:v>-3.2856944048019303E-2</c:v>
                </c:pt>
                <c:pt idx="333">
                  <c:v>-3.29357284387558E-2</c:v>
                </c:pt>
                <c:pt idx="334">
                  <c:v>-3.30141942306151E-2</c:v>
                </c:pt>
                <c:pt idx="335">
                  <c:v>-3.3092341094531699E-2</c:v>
                </c:pt>
                <c:pt idx="336">
                  <c:v>-3.3170168702912499E-2</c:v>
                </c:pt>
                <c:pt idx="337">
                  <c:v>-3.3247676729634398E-2</c:v>
                </c:pt>
                <c:pt idx="338">
                  <c:v>-3.33248648500113E-2</c:v>
                </c:pt>
                <c:pt idx="339">
                  <c:v>-3.3401732740816599E-2</c:v>
                </c:pt>
                <c:pt idx="340">
                  <c:v>-3.3478280080231203E-2</c:v>
                </c:pt>
                <c:pt idx="341">
                  <c:v>-3.3554506547929401E-2</c:v>
                </c:pt>
                <c:pt idx="342">
                  <c:v>-3.3630411825093798E-2</c:v>
                </c:pt>
                <c:pt idx="343">
                  <c:v>-3.3705995594220398E-2</c:v>
                </c:pt>
                <c:pt idx="344">
                  <c:v>-3.3781257539433403E-2</c:v>
                </c:pt>
                <c:pt idx="345">
                  <c:v>-3.3856197346209899E-2</c:v>
                </c:pt>
                <c:pt idx="346">
                  <c:v>-3.3930814701519402E-2</c:v>
                </c:pt>
                <c:pt idx="347">
                  <c:v>-3.4005109293731003E-2</c:v>
                </c:pt>
                <c:pt idx="348">
                  <c:v>-3.4079080812834298E-2</c:v>
                </c:pt>
                <c:pt idx="349">
                  <c:v>-3.4152728950132702E-2</c:v>
                </c:pt>
                <c:pt idx="350">
                  <c:v>-3.4226053398348097E-2</c:v>
                </c:pt>
                <c:pt idx="351">
                  <c:v>-3.4299053851959999E-2</c:v>
                </c:pt>
                <c:pt idx="352">
                  <c:v>-3.4371730006576402E-2</c:v>
                </c:pt>
                <c:pt idx="353">
                  <c:v>-3.4444081559459598E-2</c:v>
                </c:pt>
                <c:pt idx="354">
                  <c:v>-3.4516108209299498E-2</c:v>
                </c:pt>
                <c:pt idx="355">
                  <c:v>-3.45878096563157E-2</c:v>
                </c:pt>
                <c:pt idx="356">
                  <c:v>-3.4659185602035701E-2</c:v>
                </c:pt>
                <c:pt idx="357">
                  <c:v>-3.4730235749651901E-2</c:v>
                </c:pt>
                <c:pt idx="358">
                  <c:v>-3.4800959803766497E-2</c:v>
                </c:pt>
                <c:pt idx="359">
                  <c:v>-3.4871357470335797E-2</c:v>
                </c:pt>
                <c:pt idx="360">
                  <c:v>-3.4941428457002398E-2</c:v>
                </c:pt>
                <c:pt idx="361">
                  <c:v>-3.5011172472702697E-2</c:v>
                </c:pt>
                <c:pt idx="362">
                  <c:v>-3.5080589227987999E-2</c:v>
                </c:pt>
                <c:pt idx="363">
                  <c:v>-3.5149678434865703E-2</c:v>
                </c:pt>
                <c:pt idx="364">
                  <c:v>-3.5218439806707601E-2</c:v>
                </c:pt>
                <c:pt idx="365">
                  <c:v>-3.5286873058506502E-2</c:v>
                </c:pt>
                <c:pt idx="366">
                  <c:v>-3.5354977906608603E-2</c:v>
                </c:pt>
                <c:pt idx="367">
                  <c:v>-3.5422754069067502E-2</c:v>
                </c:pt>
                <c:pt idx="368">
                  <c:v>-3.5490201265126198E-2</c:v>
                </c:pt>
                <c:pt idx="369">
                  <c:v>-3.5557319215742199E-2</c:v>
                </c:pt>
                <c:pt idx="370">
                  <c:v>-3.5624107643317901E-2</c:v>
                </c:pt>
                <c:pt idx="371">
                  <c:v>-3.5690566271561801E-2</c:v>
                </c:pt>
                <c:pt idx="372">
                  <c:v>-3.5756694826016601E-2</c:v>
                </c:pt>
                <c:pt idx="373">
                  <c:v>-3.5822493033389802E-2</c:v>
                </c:pt>
                <c:pt idx="374">
                  <c:v>-3.58879606220407E-2</c:v>
                </c:pt>
                <c:pt idx="375">
                  <c:v>-3.5953097321864101E-2</c:v>
                </c:pt>
                <c:pt idx="376">
                  <c:v>-3.6017902863972502E-2</c:v>
                </c:pt>
                <c:pt idx="377">
                  <c:v>-3.6082376981426703E-2</c:v>
                </c:pt>
                <c:pt idx="378">
                  <c:v>-3.6146519408292402E-2</c:v>
                </c:pt>
                <c:pt idx="379">
                  <c:v>-3.6210329880596297E-2</c:v>
                </c:pt>
                <c:pt idx="380">
                  <c:v>-3.6273808135527302E-2</c:v>
                </c:pt>
                <c:pt idx="381">
                  <c:v>-3.6336953911904703E-2</c:v>
                </c:pt>
                <c:pt idx="382">
                  <c:v>-3.63997669499573E-2</c:v>
                </c:pt>
                <c:pt idx="383">
                  <c:v>-3.6462246991647997E-2</c:v>
                </c:pt>
                <c:pt idx="384">
                  <c:v>-3.6524393780135202E-2</c:v>
                </c:pt>
                <c:pt idx="385">
                  <c:v>-3.6586207060287999E-2</c:v>
                </c:pt>
                <c:pt idx="386">
                  <c:v>-3.6647686578391001E-2</c:v>
                </c:pt>
                <c:pt idx="387">
                  <c:v>-3.6708832082223197E-2</c:v>
                </c:pt>
                <c:pt idx="388">
                  <c:v>-3.6769643321180497E-2</c:v>
                </c:pt>
                <c:pt idx="389">
                  <c:v>-3.68301200461289E-2</c:v>
                </c:pt>
                <c:pt idx="390">
                  <c:v>-3.6890262009297903E-2</c:v>
                </c:pt>
                <c:pt idx="391">
                  <c:v>-3.6950068964513902E-2</c:v>
                </c:pt>
                <c:pt idx="392">
                  <c:v>-3.7009540667198901E-2</c:v>
                </c:pt>
                <c:pt idx="393">
                  <c:v>-3.7068676874097498E-2</c:v>
                </c:pt>
                <c:pt idx="394">
                  <c:v>-3.71274773438421E-2</c:v>
                </c:pt>
                <c:pt idx="395">
                  <c:v>-3.7185941835969398E-2</c:v>
                </c:pt>
                <c:pt idx="396">
                  <c:v>-3.7244070112129497E-2</c:v>
                </c:pt>
                <c:pt idx="397">
                  <c:v>-3.7301861935226201E-2</c:v>
                </c:pt>
                <c:pt idx="398">
                  <c:v>-3.7359317069520601E-2</c:v>
                </c:pt>
                <c:pt idx="399">
                  <c:v>-3.7416435281029302E-2</c:v>
                </c:pt>
                <c:pt idx="400">
                  <c:v>-3.7473216337313597E-2</c:v>
                </c:pt>
                <c:pt idx="401">
                  <c:v>-3.7529660007150099E-2</c:v>
                </c:pt>
                <c:pt idx="402">
                  <c:v>-3.7585766061111199E-2</c:v>
                </c:pt>
                <c:pt idx="403">
                  <c:v>-3.7641534271422201E-2</c:v>
                </c:pt>
                <c:pt idx="404">
                  <c:v>-3.7696964411157101E-2</c:v>
                </c:pt>
                <c:pt idx="405">
                  <c:v>-3.7752056255853803E-2</c:v>
                </c:pt>
                <c:pt idx="406">
                  <c:v>-3.7806809581646297E-2</c:v>
                </c:pt>
                <c:pt idx="407">
                  <c:v>-3.7861224167011202E-2</c:v>
                </c:pt>
                <c:pt idx="408">
                  <c:v>-3.7915299791229498E-2</c:v>
                </c:pt>
                <c:pt idx="409">
                  <c:v>-3.7969036235627598E-2</c:v>
                </c:pt>
                <c:pt idx="410">
                  <c:v>-3.8022433282862401E-2</c:v>
                </c:pt>
                <c:pt idx="411">
                  <c:v>-3.8075490717034699E-2</c:v>
                </c:pt>
                <c:pt idx="412">
                  <c:v>-3.8128208323936798E-2</c:v>
                </c:pt>
                <c:pt idx="413">
                  <c:v>-3.8180585890780903E-2</c:v>
                </c:pt>
                <c:pt idx="414">
                  <c:v>-3.8232623206311198E-2</c:v>
                </c:pt>
                <c:pt idx="415">
                  <c:v>-3.8284320060887403E-2</c:v>
                </c:pt>
                <c:pt idx="416">
                  <c:v>-3.8335676246116598E-2</c:v>
                </c:pt>
                <c:pt idx="417">
                  <c:v>-3.8386691555781997E-2</c:v>
                </c:pt>
                <c:pt idx="418">
                  <c:v>-3.8437365784372297E-2</c:v>
                </c:pt>
                <c:pt idx="419">
                  <c:v>-3.8487698728330501E-2</c:v>
                </c:pt>
                <c:pt idx="420">
                  <c:v>-3.8537690185907199E-2</c:v>
                </c:pt>
                <c:pt idx="421">
                  <c:v>-3.8587339956207799E-2</c:v>
                </c:pt>
                <c:pt idx="422">
                  <c:v>-3.8636647840573898E-2</c:v>
                </c:pt>
                <c:pt idx="423">
                  <c:v>-3.8685613641302699E-2</c:v>
                </c:pt>
                <c:pt idx="424">
                  <c:v>-3.8734237162563599E-2</c:v>
                </c:pt>
                <c:pt idx="425">
                  <c:v>-3.8782518209965297E-2</c:v>
                </c:pt>
                <c:pt idx="426">
                  <c:v>-3.8830456590683203E-2</c:v>
                </c:pt>
                <c:pt idx="427">
                  <c:v>-3.8878052113317303E-2</c:v>
                </c:pt>
                <c:pt idx="428">
                  <c:v>-3.8925304588342903E-2</c:v>
                </c:pt>
                <c:pt idx="429">
                  <c:v>-3.8972213827245403E-2</c:v>
                </c:pt>
                <c:pt idx="430">
                  <c:v>-3.9018779643222298E-2</c:v>
                </c:pt>
                <c:pt idx="431">
                  <c:v>-3.9065001851477099E-2</c:v>
                </c:pt>
                <c:pt idx="432">
                  <c:v>-3.9110880268324301E-2</c:v>
                </c:pt>
                <c:pt idx="433">
                  <c:v>-3.9156414711365703E-2</c:v>
                </c:pt>
                <c:pt idx="434">
                  <c:v>-3.9201605000395899E-2</c:v>
                </c:pt>
                <c:pt idx="435">
                  <c:v>-3.92464509562808E-2</c:v>
                </c:pt>
                <c:pt idx="436">
                  <c:v>-3.92909524015541E-2</c:v>
                </c:pt>
                <c:pt idx="437">
                  <c:v>-3.9335109160319202E-2</c:v>
                </c:pt>
                <c:pt idx="438">
                  <c:v>-3.9378921057979001E-2</c:v>
                </c:pt>
                <c:pt idx="439">
                  <c:v>-3.94223879224758E-2</c:v>
                </c:pt>
                <c:pt idx="440">
                  <c:v>-3.9465509581643597E-2</c:v>
                </c:pt>
                <c:pt idx="441">
                  <c:v>-3.9508285866132802E-2</c:v>
                </c:pt>
                <c:pt idx="442">
                  <c:v>-3.9550716607927902E-2</c:v>
                </c:pt>
                <c:pt idx="443">
                  <c:v>-3.9592801639948903E-2</c:v>
                </c:pt>
                <c:pt idx="444">
                  <c:v>-3.9634540797223401E-2</c:v>
                </c:pt>
                <c:pt idx="445">
                  <c:v>-3.9675933916429103E-2</c:v>
                </c:pt>
                <c:pt idx="446">
                  <c:v>-3.9716980835566899E-2</c:v>
                </c:pt>
                <c:pt idx="447">
                  <c:v>-3.9757681393892998E-2</c:v>
                </c:pt>
                <c:pt idx="448">
                  <c:v>-3.9798035432794698E-2</c:v>
                </c:pt>
                <c:pt idx="449">
                  <c:v>-3.9838042794763197E-2</c:v>
                </c:pt>
                <c:pt idx="450">
                  <c:v>-3.9877703324011797E-2</c:v>
                </c:pt>
                <c:pt idx="451">
                  <c:v>-3.9917016866186497E-2</c:v>
                </c:pt>
                <c:pt idx="452">
                  <c:v>-3.9955983268829001E-2</c:v>
                </c:pt>
                <c:pt idx="453">
                  <c:v>-3.99946023806209E-2</c:v>
                </c:pt>
                <c:pt idx="454">
                  <c:v>-4.0032874052051803E-2</c:v>
                </c:pt>
                <c:pt idx="455">
                  <c:v>-4.0070798134852703E-2</c:v>
                </c:pt>
                <c:pt idx="456">
                  <c:v>-4.0108374482816199E-2</c:v>
                </c:pt>
                <c:pt idx="457">
                  <c:v>-4.0145602951005402E-2</c:v>
                </c:pt>
                <c:pt idx="458">
                  <c:v>-4.0182483395730599E-2</c:v>
                </c:pt>
                <c:pt idx="459">
                  <c:v>-4.0219015675157697E-2</c:v>
                </c:pt>
                <c:pt idx="460">
                  <c:v>-4.0255199649469803E-2</c:v>
                </c:pt>
                <c:pt idx="461">
                  <c:v>-4.0291035179573602E-2</c:v>
                </c:pt>
                <c:pt idx="462">
                  <c:v>-4.0326522128433497E-2</c:v>
                </c:pt>
                <c:pt idx="463">
                  <c:v>-4.0361660360451197E-2</c:v>
                </c:pt>
                <c:pt idx="464">
                  <c:v>-4.03964497412444E-2</c:v>
                </c:pt>
                <c:pt idx="465">
                  <c:v>-4.0430890138985903E-2</c:v>
                </c:pt>
                <c:pt idx="466">
                  <c:v>-4.0464981422059697E-2</c:v>
                </c:pt>
                <c:pt idx="467">
                  <c:v>-4.0498723461414303E-2</c:v>
                </c:pt>
                <c:pt idx="468">
                  <c:v>-4.05321161292325E-2</c:v>
                </c:pt>
                <c:pt idx="469">
                  <c:v>-4.0565159299167798E-2</c:v>
                </c:pt>
                <c:pt idx="470">
                  <c:v>-4.0597852846581801E-2</c:v>
                </c:pt>
                <c:pt idx="471">
                  <c:v>-4.0630196648188198E-2</c:v>
                </c:pt>
                <c:pt idx="472">
                  <c:v>-4.0662190582530101E-2</c:v>
                </c:pt>
                <c:pt idx="473">
                  <c:v>-4.0693834529606301E-2</c:v>
                </c:pt>
                <c:pt idx="474">
                  <c:v>-4.0725128370956397E-2</c:v>
                </c:pt>
                <c:pt idx="475">
                  <c:v>-4.0756071989291903E-2</c:v>
                </c:pt>
                <c:pt idx="476">
                  <c:v>-4.0786665269739501E-2</c:v>
                </c:pt>
                <c:pt idx="477">
                  <c:v>-4.0816908098504502E-2</c:v>
                </c:pt>
                <c:pt idx="478">
                  <c:v>-4.0846800363073102E-2</c:v>
                </c:pt>
                <c:pt idx="479">
                  <c:v>-4.08763419529969E-2</c:v>
                </c:pt>
                <c:pt idx="480">
                  <c:v>-4.0905532759159903E-2</c:v>
                </c:pt>
                <c:pt idx="481">
                  <c:v>-4.0934372673782901E-2</c:v>
                </c:pt>
                <c:pt idx="482">
                  <c:v>-4.0962861591300297E-2</c:v>
                </c:pt>
                <c:pt idx="483">
                  <c:v>-4.0990999406971901E-2</c:v>
                </c:pt>
                <c:pt idx="484">
                  <c:v>-4.1018786018027401E-2</c:v>
                </c:pt>
                <c:pt idx="485">
                  <c:v>-4.1046221323379498E-2</c:v>
                </c:pt>
                <c:pt idx="486">
                  <c:v>-4.1073305223132302E-2</c:v>
                </c:pt>
                <c:pt idx="487">
                  <c:v>-4.1100037618921302E-2</c:v>
                </c:pt>
                <c:pt idx="488">
                  <c:v>-4.1126418414637898E-2</c:v>
                </c:pt>
                <c:pt idx="489">
                  <c:v>-4.11524475150764E-2</c:v>
                </c:pt>
                <c:pt idx="490">
                  <c:v>-4.1178124826288999E-2</c:v>
                </c:pt>
                <c:pt idx="491">
                  <c:v>-4.1203450257251299E-2</c:v>
                </c:pt>
                <c:pt idx="492">
                  <c:v>-4.1228423716957403E-2</c:v>
                </c:pt>
                <c:pt idx="493">
                  <c:v>-4.1253045117139002E-2</c:v>
                </c:pt>
                <c:pt idx="494">
                  <c:v>-4.12773143700935E-2</c:v>
                </c:pt>
                <c:pt idx="495">
                  <c:v>-4.1301231390606201E-2</c:v>
                </c:pt>
                <c:pt idx="496">
                  <c:v>-4.1324796094402497E-2</c:v>
                </c:pt>
                <c:pt idx="497">
                  <c:v>-4.1348008398870199E-2</c:v>
                </c:pt>
                <c:pt idx="498">
                  <c:v>-4.1370868223508502E-2</c:v>
                </c:pt>
                <c:pt idx="499">
                  <c:v>-4.1393375488434997E-2</c:v>
                </c:pt>
                <c:pt idx="500">
                  <c:v>-4.1415530116163599E-2</c:v>
                </c:pt>
                <c:pt idx="501">
                  <c:v>-4.1437332030461703E-2</c:v>
                </c:pt>
                <c:pt idx="502">
                  <c:v>-4.14587811566599E-2</c:v>
                </c:pt>
                <c:pt idx="503">
                  <c:v>-4.14798774214611E-2</c:v>
                </c:pt>
                <c:pt idx="504">
                  <c:v>-4.1500620753561798E-2</c:v>
                </c:pt>
                <c:pt idx="505">
                  <c:v>-4.1521011083101897E-2</c:v>
                </c:pt>
                <c:pt idx="506">
                  <c:v>-4.1541048341265603E-2</c:v>
                </c:pt>
                <c:pt idx="507">
                  <c:v>-4.1560732461555401E-2</c:v>
                </c:pt>
                <c:pt idx="508">
                  <c:v>-4.1580063378704103E-2</c:v>
                </c:pt>
                <c:pt idx="509">
                  <c:v>-4.1599041029042098E-2</c:v>
                </c:pt>
                <c:pt idx="510">
                  <c:v>-4.1617665350337001E-2</c:v>
                </c:pt>
                <c:pt idx="511">
                  <c:v>-4.1635936282053698E-2</c:v>
                </c:pt>
                <c:pt idx="512">
                  <c:v>-4.1653853765303797E-2</c:v>
                </c:pt>
                <c:pt idx="513">
                  <c:v>-4.1671417742811002E-2</c:v>
                </c:pt>
                <c:pt idx="514">
                  <c:v>-4.1688628158282698E-2</c:v>
                </c:pt>
                <c:pt idx="515">
                  <c:v>-4.1705484957657697E-2</c:v>
                </c:pt>
                <c:pt idx="516">
                  <c:v>-4.17219880884665E-2</c:v>
                </c:pt>
                <c:pt idx="517">
                  <c:v>-4.1738137499482797E-2</c:v>
                </c:pt>
                <c:pt idx="518">
                  <c:v>-4.1753933140760903E-2</c:v>
                </c:pt>
                <c:pt idx="519">
                  <c:v>-4.17693749651252E-2</c:v>
                </c:pt>
                <c:pt idx="520">
                  <c:v>-4.17844629252523E-2</c:v>
                </c:pt>
                <c:pt idx="521">
                  <c:v>-4.17991969768527E-2</c:v>
                </c:pt>
                <c:pt idx="522">
                  <c:v>-4.1813577076389101E-2</c:v>
                </c:pt>
                <c:pt idx="523">
                  <c:v>-4.1827603182282902E-2</c:v>
                </c:pt>
                <c:pt idx="524">
                  <c:v>-4.1841275254150302E-2</c:v>
                </c:pt>
                <c:pt idx="525">
                  <c:v>-4.1854593253755901E-2</c:v>
                </c:pt>
                <c:pt idx="526">
                  <c:v>-4.1867557143760503E-2</c:v>
                </c:pt>
                <c:pt idx="527">
                  <c:v>-4.1880166889029603E-2</c:v>
                </c:pt>
                <c:pt idx="528">
                  <c:v>-4.18924224553913E-2</c:v>
                </c:pt>
                <c:pt idx="529">
                  <c:v>-4.19043238108937E-2</c:v>
                </c:pt>
                <c:pt idx="530">
                  <c:v>-4.1915870924653702E-2</c:v>
                </c:pt>
                <c:pt idx="531">
                  <c:v>-4.1927063767544001E-2</c:v>
                </c:pt>
                <c:pt idx="532">
                  <c:v>-4.1937902311264201E-2</c:v>
                </c:pt>
                <c:pt idx="533">
                  <c:v>-4.19483865311953E-2</c:v>
                </c:pt>
                <c:pt idx="534">
                  <c:v>-4.1958516401937998E-2</c:v>
                </c:pt>
                <c:pt idx="535">
                  <c:v>-4.196829190062E-2</c:v>
                </c:pt>
                <c:pt idx="536">
                  <c:v>-4.1977713005925003E-2</c:v>
                </c:pt>
                <c:pt idx="537">
                  <c:v>-4.1986779698817298E-2</c:v>
                </c:pt>
                <c:pt idx="538">
                  <c:v>-4.1995491960306303E-2</c:v>
                </c:pt>
                <c:pt idx="539">
                  <c:v>-4.2003849774232299E-2</c:v>
                </c:pt>
                <c:pt idx="540">
                  <c:v>-4.2011853125326203E-2</c:v>
                </c:pt>
                <c:pt idx="541">
                  <c:v>-4.2019502000018298E-2</c:v>
                </c:pt>
                <c:pt idx="542">
                  <c:v>-4.2026796386512702E-2</c:v>
                </c:pt>
                <c:pt idx="543">
                  <c:v>-4.2033736275077699E-2</c:v>
                </c:pt>
                <c:pt idx="544">
                  <c:v>-4.2040321655870697E-2</c:v>
                </c:pt>
                <c:pt idx="545">
                  <c:v>-4.2046552522551003E-2</c:v>
                </c:pt>
                <c:pt idx="546">
                  <c:v>-4.2052428868992499E-2</c:v>
                </c:pt>
                <c:pt idx="547">
                  <c:v>-4.2057950691764802E-2</c:v>
                </c:pt>
                <c:pt idx="548">
                  <c:v>-4.2063117987494299E-2</c:v>
                </c:pt>
                <c:pt idx="549">
                  <c:v>-4.206793075576E-2</c:v>
                </c:pt>
                <c:pt idx="550">
                  <c:v>-4.2072388997346097E-2</c:v>
                </c:pt>
                <c:pt idx="551">
                  <c:v>-4.2076492714217699E-2</c:v>
                </c:pt>
                <c:pt idx="552">
                  <c:v>-4.2080241910382503E-2</c:v>
                </c:pt>
                <c:pt idx="553">
                  <c:v>-4.2083636590441599E-2</c:v>
                </c:pt>
                <c:pt idx="554">
                  <c:v>-4.2086676762461299E-2</c:v>
                </c:pt>
                <c:pt idx="555">
                  <c:v>-4.20893624342756E-2</c:v>
                </c:pt>
                <c:pt idx="556">
                  <c:v>-4.20916936159349E-2</c:v>
                </c:pt>
                <c:pt idx="557">
                  <c:v>-4.2093670319052097E-2</c:v>
                </c:pt>
                <c:pt idx="558">
                  <c:v>-4.2095292556921703E-2</c:v>
                </c:pt>
                <c:pt idx="559">
                  <c:v>-4.2096560344199598E-2</c:v>
                </c:pt>
                <c:pt idx="560">
                  <c:v>-4.2097473697568097E-2</c:v>
                </c:pt>
                <c:pt idx="561">
                  <c:v>-4.2098032634098899E-2</c:v>
                </c:pt>
                <c:pt idx="562">
                  <c:v>-4.2098237174194197E-2</c:v>
                </c:pt>
                <c:pt idx="563">
                  <c:v>-4.2098087338440199E-2</c:v>
                </c:pt>
                <c:pt idx="564">
                  <c:v>-4.2097583148896903E-2</c:v>
                </c:pt>
                <c:pt idx="565">
                  <c:v>-4.2096724630485902E-2</c:v>
                </c:pt>
                <c:pt idx="566">
                  <c:v>-4.2095511808651502E-2</c:v>
                </c:pt>
                <c:pt idx="567">
                  <c:v>-4.2093944710258402E-2</c:v>
                </c:pt>
                <c:pt idx="568">
                  <c:v>-4.2092023364811701E-2</c:v>
                </c:pt>
                <c:pt idx="569">
                  <c:v>-4.2089747802426199E-2</c:v>
                </c:pt>
                <c:pt idx="570">
                  <c:v>-4.2087118054794197E-2</c:v>
                </c:pt>
                <c:pt idx="571">
                  <c:v>-4.2084134155839503E-2</c:v>
                </c:pt>
                <c:pt idx="572">
                  <c:v>-4.2080796140257101E-2</c:v>
                </c:pt>
                <c:pt idx="573">
                  <c:v>-4.2077104045218597E-2</c:v>
                </c:pt>
                <c:pt idx="574">
                  <c:v>-4.2073057908517703E-2</c:v>
                </c:pt>
                <c:pt idx="575">
                  <c:v>-4.2068657769662302E-2</c:v>
                </c:pt>
                <c:pt idx="576">
                  <c:v>-4.2063903670800498E-2</c:v>
                </c:pt>
                <c:pt idx="577">
                  <c:v>-4.2058795654428702E-2</c:v>
                </c:pt>
                <c:pt idx="578">
                  <c:v>-4.2053333764850098E-2</c:v>
                </c:pt>
                <c:pt idx="579">
                  <c:v>-4.2047518047640703E-2</c:v>
                </c:pt>
                <c:pt idx="580">
                  <c:v>-4.2041348551362601E-2</c:v>
                </c:pt>
                <c:pt idx="581">
                  <c:v>-4.2034825324608997E-2</c:v>
                </c:pt>
                <c:pt idx="582">
                  <c:v>-4.20279484182055E-2</c:v>
                </c:pt>
                <c:pt idx="583">
                  <c:v>-4.2020717884245197E-2</c:v>
                </c:pt>
                <c:pt idx="584">
                  <c:v>-4.2013133776689998E-2</c:v>
                </c:pt>
                <c:pt idx="585">
                  <c:v>-4.2005196151051499E-2</c:v>
                </c:pt>
                <c:pt idx="586">
                  <c:v>-4.1996905063978997E-2</c:v>
                </c:pt>
                <c:pt idx="587">
                  <c:v>-4.1988260573805197E-2</c:v>
                </c:pt>
                <c:pt idx="588">
                  <c:v>-4.1979262740998301E-2</c:v>
                </c:pt>
                <c:pt idx="589">
                  <c:v>-4.1969911627146798E-2</c:v>
                </c:pt>
                <c:pt idx="590">
                  <c:v>-4.1960207295008399E-2</c:v>
                </c:pt>
                <c:pt idx="591">
                  <c:v>-4.19501498095547E-2</c:v>
                </c:pt>
                <c:pt idx="592">
                  <c:v>-4.1939739237055601E-2</c:v>
                </c:pt>
                <c:pt idx="593">
                  <c:v>-4.19289756453314E-2</c:v>
                </c:pt>
                <c:pt idx="594">
                  <c:v>-4.1917859103453997E-2</c:v>
                </c:pt>
                <c:pt idx="595">
                  <c:v>-4.1906389682968601E-2</c:v>
                </c:pt>
                <c:pt idx="596">
                  <c:v>-4.1894567455906903E-2</c:v>
                </c:pt>
                <c:pt idx="597">
                  <c:v>-4.1882392496424503E-2</c:v>
                </c:pt>
                <c:pt idx="598">
                  <c:v>-4.1869864879684401E-2</c:v>
                </c:pt>
                <c:pt idx="599">
                  <c:v>-4.1856984683590399E-2</c:v>
                </c:pt>
                <c:pt idx="600">
                  <c:v>-4.1843751986515999E-2</c:v>
                </c:pt>
                <c:pt idx="601">
                  <c:v>-4.1830166868544599E-2</c:v>
                </c:pt>
                <c:pt idx="602">
                  <c:v>-4.1816229411808001E-2</c:v>
                </c:pt>
                <c:pt idx="603">
                  <c:v>-4.1801939699311702E-2</c:v>
                </c:pt>
                <c:pt idx="604">
                  <c:v>-4.1787297816287497E-2</c:v>
                </c:pt>
                <c:pt idx="605">
                  <c:v>-4.1772303848699399E-2</c:v>
                </c:pt>
                <c:pt idx="606">
                  <c:v>-4.1756957884697597E-2</c:v>
                </c:pt>
                <c:pt idx="607">
                  <c:v>-4.1741260014132399E-2</c:v>
                </c:pt>
                <c:pt idx="608">
                  <c:v>-4.1725210327957202E-2</c:v>
                </c:pt>
                <c:pt idx="609">
                  <c:v>-4.1708808918626099E-2</c:v>
                </c:pt>
                <c:pt idx="610">
                  <c:v>-4.1692055880649503E-2</c:v>
                </c:pt>
                <c:pt idx="611">
                  <c:v>-4.1674951309605801E-2</c:v>
                </c:pt>
                <c:pt idx="612">
                  <c:v>-4.1657495302278802E-2</c:v>
                </c:pt>
                <c:pt idx="613">
                  <c:v>-4.1639687958139299E-2</c:v>
                </c:pt>
                <c:pt idx="614">
                  <c:v>-4.1621529377859803E-2</c:v>
                </c:pt>
                <c:pt idx="615">
                  <c:v>-4.1603019662394998E-2</c:v>
                </c:pt>
                <c:pt idx="616">
                  <c:v>-4.1584158915517797E-2</c:v>
                </c:pt>
                <c:pt idx="617">
                  <c:v>-4.1564947242542498E-2</c:v>
                </c:pt>
                <c:pt idx="618">
                  <c:v>-4.1545384749700001E-2</c:v>
                </c:pt>
                <c:pt idx="619">
                  <c:v>-4.1525471545519901E-2</c:v>
                </c:pt>
                <c:pt idx="620">
                  <c:v>-4.1505207738668497E-2</c:v>
                </c:pt>
                <c:pt idx="621">
                  <c:v>-4.1484593441449703E-2</c:v>
                </c:pt>
                <c:pt idx="622">
                  <c:v>-4.1463628765728802E-2</c:v>
                </c:pt>
                <c:pt idx="623">
                  <c:v>-4.1442313826092203E-2</c:v>
                </c:pt>
                <c:pt idx="624">
                  <c:v>-4.1420648738319701E-2</c:v>
                </c:pt>
                <c:pt idx="625">
                  <c:v>-4.1398633620016202E-2</c:v>
                </c:pt>
                <c:pt idx="626">
                  <c:v>-4.13762685890805E-2</c:v>
                </c:pt>
                <c:pt idx="627">
                  <c:v>-4.1353553767214002E-2</c:v>
                </c:pt>
                <c:pt idx="628">
                  <c:v>-4.1330489275349699E-2</c:v>
                </c:pt>
                <c:pt idx="629">
                  <c:v>-4.1307075236946697E-2</c:v>
                </c:pt>
                <c:pt idx="630">
                  <c:v>-4.1283311777830699E-2</c:v>
                </c:pt>
                <c:pt idx="631">
                  <c:v>-4.12591990236892E-2</c:v>
                </c:pt>
                <c:pt idx="632">
                  <c:v>-4.1234737102418803E-2</c:v>
                </c:pt>
                <c:pt idx="633">
                  <c:v>-4.1209926144953397E-2</c:v>
                </c:pt>
                <c:pt idx="634">
                  <c:v>-4.1184766281433499E-2</c:v>
                </c:pt>
                <c:pt idx="635">
                  <c:v>-4.1159257644143001E-2</c:v>
                </c:pt>
                <c:pt idx="636">
                  <c:v>-4.1133400367963001E-2</c:v>
                </c:pt>
                <c:pt idx="637">
                  <c:v>-4.1107194588265103E-2</c:v>
                </c:pt>
                <c:pt idx="638">
                  <c:v>-4.10806404429905E-2</c:v>
                </c:pt>
                <c:pt idx="639">
                  <c:v>-4.1053738069867299E-2</c:v>
                </c:pt>
                <c:pt idx="640">
                  <c:v>-4.1026487609724598E-2</c:v>
                </c:pt>
                <c:pt idx="641">
                  <c:v>-4.0998889204895E-2</c:v>
                </c:pt>
                <c:pt idx="642">
                  <c:v>-4.0970942997720701E-2</c:v>
                </c:pt>
                <c:pt idx="643">
                  <c:v>-4.0942649133422902E-2</c:v>
                </c:pt>
                <c:pt idx="644">
                  <c:v>-4.0914007758557802E-2</c:v>
                </c:pt>
                <c:pt idx="645">
                  <c:v>-4.0885019021757799E-2</c:v>
                </c:pt>
                <c:pt idx="646">
                  <c:v>-4.0855683070913397E-2</c:v>
                </c:pt>
                <c:pt idx="647">
                  <c:v>-4.08260000583845E-2</c:v>
                </c:pt>
                <c:pt idx="648">
                  <c:v>-4.0795970135817698E-2</c:v>
                </c:pt>
                <c:pt idx="649">
                  <c:v>-4.0765593457902302E-2</c:v>
                </c:pt>
                <c:pt idx="650">
                  <c:v>-4.07348701792953E-2</c:v>
                </c:pt>
                <c:pt idx="651">
                  <c:v>-4.0703800457778702E-2</c:v>
                </c:pt>
                <c:pt idx="652">
                  <c:v>-4.0672384451715997E-2</c:v>
                </c:pt>
                <c:pt idx="653">
                  <c:v>-4.0640622321415597E-2</c:v>
                </c:pt>
                <c:pt idx="654">
                  <c:v>-4.0608514228095E-2</c:v>
                </c:pt>
                <c:pt idx="655">
                  <c:v>-4.0576060335062503E-2</c:v>
                </c:pt>
                <c:pt idx="656">
                  <c:v>-4.0543260807139103E-2</c:v>
                </c:pt>
                <c:pt idx="657">
                  <c:v>-4.0510115809946998E-2</c:v>
                </c:pt>
                <c:pt idx="658">
                  <c:v>-4.0476625511506999E-2</c:v>
                </c:pt>
                <c:pt idx="659">
                  <c:v>-4.0442790081180797E-2</c:v>
                </c:pt>
                <c:pt idx="660">
                  <c:v>-4.0408609689457399E-2</c:v>
                </c:pt>
                <c:pt idx="661">
                  <c:v>-4.0374084508376901E-2</c:v>
                </c:pt>
                <c:pt idx="662">
                  <c:v>-4.0339214711993802E-2</c:v>
                </c:pt>
                <c:pt idx="663">
                  <c:v>-4.0304000475023201E-2</c:v>
                </c:pt>
                <c:pt idx="664">
                  <c:v>-4.0268441974875301E-2</c:v>
                </c:pt>
                <c:pt idx="665">
                  <c:v>-4.0232539389424102E-2</c:v>
                </c:pt>
                <c:pt idx="666">
                  <c:v>-4.0196292898251801E-2</c:v>
                </c:pt>
                <c:pt idx="667">
                  <c:v>-4.01597026824227E-2</c:v>
                </c:pt>
                <c:pt idx="668">
                  <c:v>-4.0122768925761103E-2</c:v>
                </c:pt>
                <c:pt idx="669">
                  <c:v>-4.0085491811455903E-2</c:v>
                </c:pt>
                <c:pt idx="670">
                  <c:v>-4.0047871525594698E-2</c:v>
                </c:pt>
                <c:pt idx="671">
                  <c:v>-4.0009908255282903E-2</c:v>
                </c:pt>
                <c:pt idx="672">
                  <c:v>-3.9971602189265598E-2</c:v>
                </c:pt>
                <c:pt idx="673">
                  <c:v>-3.9932953518730802E-2</c:v>
                </c:pt>
                <c:pt idx="674">
                  <c:v>-3.9893962434147903E-2</c:v>
                </c:pt>
                <c:pt idx="675">
                  <c:v>-3.9854629129501898E-2</c:v>
                </c:pt>
                <c:pt idx="676">
                  <c:v>-3.9814953799380798E-2</c:v>
                </c:pt>
                <c:pt idx="677">
                  <c:v>-3.97749366398343E-2</c:v>
                </c:pt>
                <c:pt idx="678">
                  <c:v>-3.9734577848803902E-2</c:v>
                </c:pt>
                <c:pt idx="679">
                  <c:v>-3.9693877625534203E-2</c:v>
                </c:pt>
                <c:pt idx="680">
                  <c:v>-3.9652836171131099E-2</c:v>
                </c:pt>
                <c:pt idx="681">
                  <c:v>-3.9611453687048999E-2</c:v>
                </c:pt>
                <c:pt idx="682">
                  <c:v>-3.9569730377791698E-2</c:v>
                </c:pt>
                <c:pt idx="683">
                  <c:v>-3.9527666447407697E-2</c:v>
                </c:pt>
                <c:pt idx="684">
                  <c:v>-3.9485262104113399E-2</c:v>
                </c:pt>
                <c:pt idx="685">
                  <c:v>-3.94425175549942E-2</c:v>
                </c:pt>
                <c:pt idx="686">
                  <c:v>-3.9399433010042097E-2</c:v>
                </c:pt>
                <c:pt idx="687">
                  <c:v>-3.9356008680448397E-2</c:v>
                </c:pt>
                <c:pt idx="688">
                  <c:v>-3.9312244779045498E-2</c:v>
                </c:pt>
                <c:pt idx="689">
                  <c:v>-3.9268141519379199E-2</c:v>
                </c:pt>
                <c:pt idx="690">
                  <c:v>-3.9223699118031599E-2</c:v>
                </c:pt>
                <c:pt idx="691">
                  <c:v>-3.9178917791346801E-2</c:v>
                </c:pt>
                <c:pt idx="692">
                  <c:v>-3.9133797757853798E-2</c:v>
                </c:pt>
                <c:pt idx="693">
                  <c:v>-3.90883392376285E-2</c:v>
                </c:pt>
                <c:pt idx="694">
                  <c:v>-3.9042542452999499E-2</c:v>
                </c:pt>
                <c:pt idx="695">
                  <c:v>-3.8996407625978502E-2</c:v>
                </c:pt>
                <c:pt idx="696">
                  <c:v>-3.8949934981466303E-2</c:v>
                </c:pt>
                <c:pt idx="697">
                  <c:v>-3.8903124745801099E-2</c:v>
                </c:pt>
                <c:pt idx="698">
                  <c:v>-3.8855977145644101E-2</c:v>
                </c:pt>
                <c:pt idx="699">
                  <c:v>-3.8808492410693902E-2</c:v>
                </c:pt>
                <c:pt idx="700">
                  <c:v>-3.8760670769971903E-2</c:v>
                </c:pt>
                <c:pt idx="701">
                  <c:v>-3.8712512457474597E-2</c:v>
                </c:pt>
                <c:pt idx="702">
                  <c:v>-3.8664017704979799E-2</c:v>
                </c:pt>
                <c:pt idx="703">
                  <c:v>-3.8615186747474099E-2</c:v>
                </c:pt>
                <c:pt idx="704">
                  <c:v>-3.8566019821598997E-2</c:v>
                </c:pt>
                <c:pt idx="705">
                  <c:v>-3.8516517164898401E-2</c:v>
                </c:pt>
                <c:pt idx="706">
                  <c:v>-3.8466679016578402E-2</c:v>
                </c:pt>
                <c:pt idx="707">
                  <c:v>-3.8416505617109797E-2</c:v>
                </c:pt>
                <c:pt idx="708">
                  <c:v>-3.8365997209184599E-2</c:v>
                </c:pt>
                <c:pt idx="709">
                  <c:v>-3.8315154036014001E-2</c:v>
                </c:pt>
                <c:pt idx="710">
                  <c:v>-3.82639763424409E-2</c:v>
                </c:pt>
                <c:pt idx="711">
                  <c:v>-3.8212464374773297E-2</c:v>
                </c:pt>
                <c:pt idx="712">
                  <c:v>-3.81606183823857E-2</c:v>
                </c:pt>
                <c:pt idx="713">
                  <c:v>-3.81084386128945E-2</c:v>
                </c:pt>
                <c:pt idx="714">
                  <c:v>-3.8055925318198597E-2</c:v>
                </c:pt>
                <c:pt idx="715">
                  <c:v>-3.8003078750827403E-2</c:v>
                </c:pt>
                <c:pt idx="716">
                  <c:v>-3.7949899163958301E-2</c:v>
                </c:pt>
                <c:pt idx="717">
                  <c:v>-3.7896386812441098E-2</c:v>
                </c:pt>
                <c:pt idx="718">
                  <c:v>-3.7842541954791101E-2</c:v>
                </c:pt>
                <c:pt idx="719">
                  <c:v>-3.7788364846949599E-2</c:v>
                </c:pt>
                <c:pt idx="720">
                  <c:v>-3.7733855750099597E-2</c:v>
                </c:pt>
                <c:pt idx="721">
                  <c:v>-3.7679014924492903E-2</c:v>
                </c:pt>
                <c:pt idx="722">
                  <c:v>-3.7623842632821002E-2</c:v>
                </c:pt>
                <c:pt idx="723">
                  <c:v>-3.7568339139023098E-2</c:v>
                </c:pt>
                <c:pt idx="724">
                  <c:v>-3.7512504708487798E-2</c:v>
                </c:pt>
                <c:pt idx="725">
                  <c:v>-3.7456339608640102E-2</c:v>
                </c:pt>
                <c:pt idx="726">
                  <c:v>-3.7399844106109401E-2</c:v>
                </c:pt>
                <c:pt idx="727">
                  <c:v>-3.7343018472451403E-2</c:v>
                </c:pt>
                <c:pt idx="728">
                  <c:v>-3.7285862977386799E-2</c:v>
                </c:pt>
                <c:pt idx="729">
                  <c:v>-3.7228377894519098E-2</c:v>
                </c:pt>
                <c:pt idx="730">
                  <c:v>-3.7170563497660902E-2</c:v>
                </c:pt>
                <c:pt idx="731">
                  <c:v>-3.7112420061879703E-2</c:v>
                </c:pt>
                <c:pt idx="732">
                  <c:v>-3.7053947864658397E-2</c:v>
                </c:pt>
                <c:pt idx="733">
                  <c:v>-3.6995147183297897E-2</c:v>
                </c:pt>
                <c:pt idx="734">
                  <c:v>-3.6936018298186497E-2</c:v>
                </c:pt>
                <c:pt idx="735">
                  <c:v>-3.6876561491123699E-2</c:v>
                </c:pt>
                <c:pt idx="736">
                  <c:v>-3.68167770441181E-2</c:v>
                </c:pt>
                <c:pt idx="737">
                  <c:v>-3.67566652411941E-2</c:v>
                </c:pt>
                <c:pt idx="738">
                  <c:v>-3.66962263674128E-2</c:v>
                </c:pt>
                <c:pt idx="739">
                  <c:v>-3.6635460710503498E-2</c:v>
                </c:pt>
                <c:pt idx="740">
                  <c:v>-3.6574368558172199E-2</c:v>
                </c:pt>
                <c:pt idx="741">
                  <c:v>-3.6512950200358003E-2</c:v>
                </c:pt>
                <c:pt idx="742">
                  <c:v>-3.6451205928867698E-2</c:v>
                </c:pt>
                <c:pt idx="743">
                  <c:v>-3.6389136034807701E-2</c:v>
                </c:pt>
                <c:pt idx="744">
                  <c:v>-3.63267408136397E-2</c:v>
                </c:pt>
                <c:pt idx="745">
                  <c:v>-3.6264020559948103E-2</c:v>
                </c:pt>
                <c:pt idx="746">
                  <c:v>-3.6200975571007599E-2</c:v>
                </c:pt>
                <c:pt idx="747">
                  <c:v>-3.6137606144836097E-2</c:v>
                </c:pt>
                <c:pt idx="748">
                  <c:v>-3.6073912581115197E-2</c:v>
                </c:pt>
                <c:pt idx="749">
                  <c:v>-3.6009895180698401E-2</c:v>
                </c:pt>
                <c:pt idx="750">
                  <c:v>-3.5945554246481798E-2</c:v>
                </c:pt>
                <c:pt idx="751">
                  <c:v>-3.58808900823663E-2</c:v>
                </c:pt>
                <c:pt idx="752">
                  <c:v>-3.5815902993459298E-2</c:v>
                </c:pt>
                <c:pt idx="753">
                  <c:v>-3.5750593286228503E-2</c:v>
                </c:pt>
                <c:pt idx="754">
                  <c:v>-3.5684961269242303E-2</c:v>
                </c:pt>
                <c:pt idx="755">
                  <c:v>-3.5619007251785503E-2</c:v>
                </c:pt>
                <c:pt idx="756">
                  <c:v>-3.5552731544975201E-2</c:v>
                </c:pt>
                <c:pt idx="757">
                  <c:v>-3.54861344607173E-2</c:v>
                </c:pt>
                <c:pt idx="758">
                  <c:v>-3.5419216313162603E-2</c:v>
                </c:pt>
                <c:pt idx="759">
                  <c:v>-3.53519774167615E-2</c:v>
                </c:pt>
                <c:pt idx="760">
                  <c:v>-3.5284418089339603E-2</c:v>
                </c:pt>
                <c:pt idx="761">
                  <c:v>-3.5216538647949998E-2</c:v>
                </c:pt>
                <c:pt idx="762">
                  <c:v>-3.5148339411411003E-2</c:v>
                </c:pt>
                <c:pt idx="763">
                  <c:v>-3.50798207008799E-2</c:v>
                </c:pt>
                <c:pt idx="764">
                  <c:v>-3.5010982838866299E-2</c:v>
                </c:pt>
                <c:pt idx="765">
                  <c:v>-3.4941826147963102E-2</c:v>
                </c:pt>
                <c:pt idx="766">
                  <c:v>-3.4872350953901302E-2</c:v>
                </c:pt>
                <c:pt idx="767">
                  <c:v>-3.4802557582726802E-2</c:v>
                </c:pt>
                <c:pt idx="768">
                  <c:v>-3.4732446361604899E-2</c:v>
                </c:pt>
                <c:pt idx="769">
                  <c:v>-3.4662017619323998E-2</c:v>
                </c:pt>
                <c:pt idx="770">
                  <c:v>-3.4591271687826101E-2</c:v>
                </c:pt>
                <c:pt idx="771">
                  <c:v>-3.4520208896673697E-2</c:v>
                </c:pt>
                <c:pt idx="772">
                  <c:v>-3.4448829581228198E-2</c:v>
                </c:pt>
                <c:pt idx="773">
                  <c:v>-3.4377134074463703E-2</c:v>
                </c:pt>
                <c:pt idx="774">
                  <c:v>-3.4305122712749499E-2</c:v>
                </c:pt>
                <c:pt idx="775">
                  <c:v>-3.42327958339953E-2</c:v>
                </c:pt>
                <c:pt idx="776">
                  <c:v>-3.4160153775300801E-2</c:v>
                </c:pt>
                <c:pt idx="777">
                  <c:v>-3.40871968782561E-2</c:v>
                </c:pt>
                <c:pt idx="778">
                  <c:v>-3.4013925483344101E-2</c:v>
                </c:pt>
                <c:pt idx="779">
                  <c:v>-3.3940339933766599E-2</c:v>
                </c:pt>
                <c:pt idx="780">
                  <c:v>-3.3866440573240203E-2</c:v>
                </c:pt>
                <c:pt idx="781">
                  <c:v>-3.3792227748090903E-2</c:v>
                </c:pt>
                <c:pt idx="782">
                  <c:v>-3.3717701804288902E-2</c:v>
                </c:pt>
                <c:pt idx="783">
                  <c:v>-3.36428630900708E-2</c:v>
                </c:pt>
                <c:pt idx="784">
                  <c:v>-3.3567711955425003E-2</c:v>
                </c:pt>
                <c:pt idx="785">
                  <c:v>-3.34922487510739E-2</c:v>
                </c:pt>
                <c:pt idx="786">
                  <c:v>-3.34164738290827E-2</c:v>
                </c:pt>
                <c:pt idx="787">
                  <c:v>-3.3340387544447098E-2</c:v>
                </c:pt>
                <c:pt idx="788">
                  <c:v>-3.3263990250339097E-2</c:v>
                </c:pt>
                <c:pt idx="789">
                  <c:v>-3.3187282304027399E-2</c:v>
                </c:pt>
                <c:pt idx="790">
                  <c:v>-3.3110264062749098E-2</c:v>
                </c:pt>
                <c:pt idx="791">
                  <c:v>-3.3032935885997601E-2</c:v>
                </c:pt>
                <c:pt idx="792">
                  <c:v>-3.2955298134187301E-2</c:v>
                </c:pt>
                <c:pt idx="793">
                  <c:v>-3.2877351168807703E-2</c:v>
                </c:pt>
                <c:pt idx="794">
                  <c:v>-3.2799095353196403E-2</c:v>
                </c:pt>
                <c:pt idx="795">
                  <c:v>-3.27205310510831E-2</c:v>
                </c:pt>
                <c:pt idx="796">
                  <c:v>-3.2641658629583702E-2</c:v>
                </c:pt>
                <c:pt idx="797">
                  <c:v>-3.2562478453991399E-2</c:v>
                </c:pt>
                <c:pt idx="798">
                  <c:v>-3.2482990894360401E-2</c:v>
                </c:pt>
                <c:pt idx="799">
                  <c:v>-3.2403196319988802E-2</c:v>
                </c:pt>
                <c:pt idx="800">
                  <c:v>-3.2323095101334701E-2</c:v>
                </c:pt>
                <c:pt idx="801">
                  <c:v>-3.2242687611947797E-2</c:v>
                </c:pt>
                <c:pt idx="802">
                  <c:v>-3.2161974224494003E-2</c:v>
                </c:pt>
                <c:pt idx="803">
                  <c:v>-3.20809553147441E-2</c:v>
                </c:pt>
                <c:pt idx="804">
                  <c:v>-3.1999631258905099E-2</c:v>
                </c:pt>
                <c:pt idx="805">
                  <c:v>-3.19180024347301E-2</c:v>
                </c:pt>
                <c:pt idx="806">
                  <c:v>-3.1836069221768598E-2</c:v>
                </c:pt>
                <c:pt idx="807">
                  <c:v>-3.1753831999737102E-2</c:v>
                </c:pt>
                <c:pt idx="808">
                  <c:v>-3.16712911508263E-2</c:v>
                </c:pt>
                <c:pt idx="809">
                  <c:v>-3.1588447058057002E-2</c:v>
                </c:pt>
                <c:pt idx="810">
                  <c:v>-3.1505300105345101E-2</c:v>
                </c:pt>
                <c:pt idx="811">
                  <c:v>-3.1421850679044398E-2</c:v>
                </c:pt>
                <c:pt idx="812">
                  <c:v>-3.1338099165235597E-2</c:v>
                </c:pt>
                <c:pt idx="813">
                  <c:v>-3.1254045953143898E-2</c:v>
                </c:pt>
                <c:pt idx="814">
                  <c:v>-3.1169691431674699E-2</c:v>
                </c:pt>
                <c:pt idx="815">
                  <c:v>-3.10850359927075E-2</c:v>
                </c:pt>
                <c:pt idx="816">
                  <c:v>-3.10000800277507E-2</c:v>
                </c:pt>
                <c:pt idx="817">
                  <c:v>-3.0914823929856301E-2</c:v>
                </c:pt>
                <c:pt idx="818">
                  <c:v>-3.0829268094803901E-2</c:v>
                </c:pt>
                <c:pt idx="819">
                  <c:v>-3.0743412918276699E-2</c:v>
                </c:pt>
                <c:pt idx="820">
                  <c:v>-3.06572587979464E-2</c:v>
                </c:pt>
                <c:pt idx="821">
                  <c:v>-3.05708061320644E-2</c:v>
                </c:pt>
                <c:pt idx="822">
                  <c:v>-3.04840553211497E-2</c:v>
                </c:pt>
                <c:pt idx="823">
                  <c:v>-3.0397006766508201E-2</c:v>
                </c:pt>
                <c:pt idx="824">
                  <c:v>-3.0309660870536201E-2</c:v>
                </c:pt>
                <c:pt idx="825">
                  <c:v>-3.02220180371344E-2</c:v>
                </c:pt>
                <c:pt idx="826">
                  <c:v>-3.01340786717509E-2</c:v>
                </c:pt>
                <c:pt idx="827">
                  <c:v>-3.0045843181098299E-2</c:v>
                </c:pt>
                <c:pt idx="828">
                  <c:v>-2.9957311971782401E-2</c:v>
                </c:pt>
                <c:pt idx="829">
                  <c:v>-2.9868485453768499E-2</c:v>
                </c:pt>
                <c:pt idx="830">
                  <c:v>-2.9779364037677301E-2</c:v>
                </c:pt>
                <c:pt idx="831">
                  <c:v>-2.96899481343799E-2</c:v>
                </c:pt>
                <c:pt idx="832">
                  <c:v>-2.9600238157739399E-2</c:v>
                </c:pt>
                <c:pt idx="833">
                  <c:v>-2.95102345207355E-2</c:v>
                </c:pt>
                <c:pt idx="834">
                  <c:v>-2.9419937639522699E-2</c:v>
                </c:pt>
                <c:pt idx="835">
                  <c:v>-2.9329347930595599E-2</c:v>
                </c:pt>
                <c:pt idx="836">
                  <c:v>-2.9238465811931801E-2</c:v>
                </c:pt>
                <c:pt idx="837">
                  <c:v>-2.9147291703773899E-2</c:v>
                </c:pt>
                <c:pt idx="838">
                  <c:v>-2.9055826024942302E-2</c:v>
                </c:pt>
                <c:pt idx="839">
                  <c:v>-2.8964069198434399E-2</c:v>
                </c:pt>
                <c:pt idx="840">
                  <c:v>-2.8872021646592701E-2</c:v>
                </c:pt>
                <c:pt idx="841">
                  <c:v>-2.8779683794695601E-2</c:v>
                </c:pt>
                <c:pt idx="842">
                  <c:v>-2.86870560666347E-2</c:v>
                </c:pt>
                <c:pt idx="843">
                  <c:v>-2.8594138890684299E-2</c:v>
                </c:pt>
                <c:pt idx="844">
                  <c:v>-2.85009326954405E-2</c:v>
                </c:pt>
                <c:pt idx="845">
                  <c:v>-2.8407437908545798E-2</c:v>
                </c:pt>
                <c:pt idx="846">
                  <c:v>-2.83136549620348E-2</c:v>
                </c:pt>
                <c:pt idx="847">
                  <c:v>-2.8219584286804499E-2</c:v>
                </c:pt>
                <c:pt idx="848">
                  <c:v>-2.8125226316183902E-2</c:v>
                </c:pt>
                <c:pt idx="849">
                  <c:v>-2.8030581484270199E-2</c:v>
                </c:pt>
                <c:pt idx="850">
                  <c:v>-2.7935650227645201E-2</c:v>
                </c:pt>
                <c:pt idx="851">
                  <c:v>-2.7840432982634899E-2</c:v>
                </c:pt>
                <c:pt idx="852">
                  <c:v>-2.7744930187081299E-2</c:v>
                </c:pt>
                <c:pt idx="853">
                  <c:v>-2.76491422802831E-2</c:v>
                </c:pt>
                <c:pt idx="854">
                  <c:v>-2.7553069702776701E-2</c:v>
                </c:pt>
                <c:pt idx="855">
                  <c:v>-2.7456712896603602E-2</c:v>
                </c:pt>
                <c:pt idx="856">
                  <c:v>-2.7360072304538401E-2</c:v>
                </c:pt>
                <c:pt idx="857">
                  <c:v>-2.7263148370570301E-2</c:v>
                </c:pt>
                <c:pt idx="858">
                  <c:v>-2.7165941541653301E-2</c:v>
                </c:pt>
                <c:pt idx="859">
                  <c:v>-2.7068452262042401E-2</c:v>
                </c:pt>
                <c:pt idx="860">
                  <c:v>-2.6970680982117801E-2</c:v>
                </c:pt>
                <c:pt idx="861">
                  <c:v>-2.6872628149546399E-2</c:v>
                </c:pt>
                <c:pt idx="862">
                  <c:v>-2.67742942151988E-2</c:v>
                </c:pt>
                <c:pt idx="863">
                  <c:v>-2.66756796304237E-2</c:v>
                </c:pt>
                <c:pt idx="864">
                  <c:v>-2.65767848475299E-2</c:v>
                </c:pt>
                <c:pt idx="865">
                  <c:v>-2.6477610322281901E-2</c:v>
                </c:pt>
                <c:pt idx="866">
                  <c:v>-2.6378156507931599E-2</c:v>
                </c:pt>
                <c:pt idx="867">
                  <c:v>-2.6278423862662999E-2</c:v>
                </c:pt>
                <c:pt idx="868">
                  <c:v>-2.6178412842669099E-2</c:v>
                </c:pt>
                <c:pt idx="869">
                  <c:v>-2.6078123907531298E-2</c:v>
                </c:pt>
                <c:pt idx="870">
                  <c:v>-2.59775575173271E-2</c:v>
                </c:pt>
                <c:pt idx="871">
                  <c:v>-2.5876714132835901E-2</c:v>
                </c:pt>
                <c:pt idx="872">
                  <c:v>-2.5775594217544301E-2</c:v>
                </c:pt>
                <c:pt idx="873">
                  <c:v>-2.56741982338634E-2</c:v>
                </c:pt>
                <c:pt idx="874">
                  <c:v>-2.5572526647672601E-2</c:v>
                </c:pt>
                <c:pt idx="875">
                  <c:v>-2.54705799243048E-2</c:v>
                </c:pt>
                <c:pt idx="876">
                  <c:v>-2.5368358531997998E-2</c:v>
                </c:pt>
                <c:pt idx="877">
                  <c:v>-2.5265862937983202E-2</c:v>
                </c:pt>
                <c:pt idx="878">
                  <c:v>-2.5163093613371199E-2</c:v>
                </c:pt>
                <c:pt idx="879">
                  <c:v>-2.50600510275087E-2</c:v>
                </c:pt>
                <c:pt idx="880">
                  <c:v>-2.49567356529081E-2</c:v>
                </c:pt>
                <c:pt idx="881">
                  <c:v>-2.4853147963777099E-2</c:v>
                </c:pt>
                <c:pt idx="882">
                  <c:v>-2.4749288432471098E-2</c:v>
                </c:pt>
                <c:pt idx="883">
                  <c:v>-2.4645157536565099E-2</c:v>
                </c:pt>
                <c:pt idx="884">
                  <c:v>-2.4540755751802298E-2</c:v>
                </c:pt>
                <c:pt idx="885">
                  <c:v>-2.44360835558174E-2</c:v>
                </c:pt>
                <c:pt idx="886">
                  <c:v>-2.4331141428725601E-2</c:v>
                </c:pt>
                <c:pt idx="887">
                  <c:v>-2.4225929849745899E-2</c:v>
                </c:pt>
                <c:pt idx="888">
                  <c:v>-2.4120449300051802E-2</c:v>
                </c:pt>
                <c:pt idx="889">
                  <c:v>-2.40147002639962E-2</c:v>
                </c:pt>
                <c:pt idx="890">
                  <c:v>-2.3908683223833101E-2</c:v>
                </c:pt>
                <c:pt idx="891">
                  <c:v>-2.3802398664712999E-2</c:v>
                </c:pt>
                <c:pt idx="892">
                  <c:v>-2.36958470729614E-2</c:v>
                </c:pt>
                <c:pt idx="893">
                  <c:v>-2.3589028936075701E-2</c:v>
                </c:pt>
                <c:pt idx="894">
                  <c:v>-2.3481944741677901E-2</c:v>
                </c:pt>
                <c:pt idx="895">
                  <c:v>-2.33745949795729E-2</c:v>
                </c:pt>
                <c:pt idx="896">
                  <c:v>-2.3266980140940301E-2</c:v>
                </c:pt>
                <c:pt idx="897">
                  <c:v>-2.3159100717121201E-2</c:v>
                </c:pt>
                <c:pt idx="898">
                  <c:v>-2.3050957201363399E-2</c:v>
                </c:pt>
                <c:pt idx="899">
                  <c:v>-2.29425500875492E-2</c:v>
                </c:pt>
                <c:pt idx="900">
                  <c:v>-2.2833879871464902E-2</c:v>
                </c:pt>
                <c:pt idx="901">
                  <c:v>-2.27249470490214E-2</c:v>
                </c:pt>
                <c:pt idx="902">
                  <c:v>-2.2615752117264701E-2</c:v>
                </c:pt>
                <c:pt idx="903">
                  <c:v>-2.2506295576676199E-2</c:v>
                </c:pt>
                <c:pt idx="904">
                  <c:v>-2.2396577925308699E-2</c:v>
                </c:pt>
                <c:pt idx="905">
                  <c:v>-2.2286599664612002E-2</c:v>
                </c:pt>
                <c:pt idx="906">
                  <c:v>-2.21763612974515E-2</c:v>
                </c:pt>
                <c:pt idx="907">
                  <c:v>-2.2065863326538902E-2</c:v>
                </c:pt>
                <c:pt idx="908">
                  <c:v>-2.1955106255200599E-2</c:v>
                </c:pt>
                <c:pt idx="909">
                  <c:v>-2.1844090590687301E-2</c:v>
                </c:pt>
                <c:pt idx="910">
                  <c:v>-2.1732816838308199E-2</c:v>
                </c:pt>
                <c:pt idx="911">
                  <c:v>-2.1621285506299399E-2</c:v>
                </c:pt>
                <c:pt idx="912">
                  <c:v>-2.15094971032108E-2</c:v>
                </c:pt>
                <c:pt idx="913">
                  <c:v>-2.1397452139784699E-2</c:v>
                </c:pt>
                <c:pt idx="914">
                  <c:v>-2.12851511254953E-2</c:v>
                </c:pt>
                <c:pt idx="915">
                  <c:v>-2.11725945745759E-2</c:v>
                </c:pt>
                <c:pt idx="916">
                  <c:v>-2.1059782997985499E-2</c:v>
                </c:pt>
                <c:pt idx="917">
                  <c:v>-2.09467169126842E-2</c:v>
                </c:pt>
                <c:pt idx="918">
                  <c:v>-2.0833396831564401E-2</c:v>
                </c:pt>
                <c:pt idx="919">
                  <c:v>-2.07198232730165E-2</c:v>
                </c:pt>
                <c:pt idx="920">
                  <c:v>-2.0605996753439298E-2</c:v>
                </c:pt>
                <c:pt idx="921">
                  <c:v>-2.0491917793423499E-2</c:v>
                </c:pt>
                <c:pt idx="922">
                  <c:v>-2.03775869115502E-2</c:v>
                </c:pt>
                <c:pt idx="923">
                  <c:v>-2.0263004627988E-2</c:v>
                </c:pt>
                <c:pt idx="924">
                  <c:v>-2.0148171466631601E-2</c:v>
                </c:pt>
                <c:pt idx="925">
                  <c:v>-2.0033087949052401E-2</c:v>
                </c:pt>
                <c:pt idx="926">
                  <c:v>-1.9917754600786299E-2</c:v>
                </c:pt>
                <c:pt idx="927">
                  <c:v>-1.9802171946634899E-2</c:v>
                </c:pt>
                <c:pt idx="928">
                  <c:v>-1.96863405124637E-2</c:v>
                </c:pt>
                <c:pt idx="929">
                  <c:v>-1.95702608262662E-2</c:v>
                </c:pt>
                <c:pt idx="930">
                  <c:v>-1.9453933416869299E-2</c:v>
                </c:pt>
                <c:pt idx="931">
                  <c:v>-1.9337358812841699E-2</c:v>
                </c:pt>
                <c:pt idx="932">
                  <c:v>-1.9220537546982001E-2</c:v>
                </c:pt>
                <c:pt idx="933">
                  <c:v>-1.91034701479076E-2</c:v>
                </c:pt>
                <c:pt idx="934">
                  <c:v>-1.89861571513322E-2</c:v>
                </c:pt>
                <c:pt idx="935">
                  <c:v>-1.88685990898485E-2</c:v>
                </c:pt>
                <c:pt idx="936">
                  <c:v>-1.87507964984285E-2</c:v>
                </c:pt>
                <c:pt idx="937">
                  <c:v>-1.8632749913347801E-2</c:v>
                </c:pt>
                <c:pt idx="938">
                  <c:v>-1.8514459872212001E-2</c:v>
                </c:pt>
                <c:pt idx="939">
                  <c:v>-1.83959269116044E-2</c:v>
                </c:pt>
                <c:pt idx="940">
                  <c:v>-1.82771515720117E-2</c:v>
                </c:pt>
                <c:pt idx="941">
                  <c:v>-1.81581343934137E-2</c:v>
                </c:pt>
                <c:pt idx="942">
                  <c:v>-1.8038875917396498E-2</c:v>
                </c:pt>
                <c:pt idx="943">
                  <c:v>-1.7919376685988201E-2</c:v>
                </c:pt>
                <c:pt idx="944">
                  <c:v>-1.77996372418101E-2</c:v>
                </c:pt>
                <c:pt idx="945">
                  <c:v>-1.76796581308672E-2</c:v>
                </c:pt>
                <c:pt idx="946">
                  <c:v>-1.7559439897040102E-2</c:v>
                </c:pt>
                <c:pt idx="947">
                  <c:v>-1.7438983087360999E-2</c:v>
                </c:pt>
                <c:pt idx="948">
                  <c:v>-1.7318288249900098E-2</c:v>
                </c:pt>
                <c:pt idx="949">
                  <c:v>-1.71973559329557E-2</c:v>
                </c:pt>
                <c:pt idx="950">
                  <c:v>-1.7076186686656499E-2</c:v>
                </c:pt>
                <c:pt idx="951">
                  <c:v>-1.69547810597994E-2</c:v>
                </c:pt>
                <c:pt idx="952">
                  <c:v>-1.6833139606657301E-2</c:v>
                </c:pt>
                <c:pt idx="953">
                  <c:v>-1.6711262877566999E-2</c:v>
                </c:pt>
                <c:pt idx="954">
                  <c:v>-1.6589151427228398E-2</c:v>
                </c:pt>
                <c:pt idx="955">
                  <c:v>-1.6466805811474101E-2</c:v>
                </c:pt>
                <c:pt idx="956">
                  <c:v>-1.63442265836195E-2</c:v>
                </c:pt>
                <c:pt idx="957">
                  <c:v>-1.6221414302279202E-2</c:v>
                </c:pt>
                <c:pt idx="958">
                  <c:v>-1.6098369524413701E-2</c:v>
                </c:pt>
                <c:pt idx="959">
                  <c:v>-1.5975092809053099E-2</c:v>
                </c:pt>
                <c:pt idx="960">
                  <c:v>-1.5851584715718899E-2</c:v>
                </c:pt>
                <c:pt idx="961">
                  <c:v>-1.57278458059752E-2</c:v>
                </c:pt>
                <c:pt idx="962">
                  <c:v>-1.5603876640272799E-2</c:v>
                </c:pt>
                <c:pt idx="963">
                  <c:v>-1.54796777827295E-2</c:v>
                </c:pt>
                <c:pt idx="964">
                  <c:v>-1.53552497960509E-2</c:v>
                </c:pt>
                <c:pt idx="965">
                  <c:v>-1.5230593246078099E-2</c:v>
                </c:pt>
                <c:pt idx="966">
                  <c:v>-1.51057086975241E-2</c:v>
                </c:pt>
                <c:pt idx="967">
                  <c:v>-1.49805967181647E-2</c:v>
                </c:pt>
                <c:pt idx="968">
                  <c:v>-1.48552578744414E-2</c:v>
                </c:pt>
                <c:pt idx="969">
                  <c:v>-1.4729692736934599E-2</c:v>
                </c:pt>
                <c:pt idx="970">
                  <c:v>-1.46039018726981E-2</c:v>
                </c:pt>
                <c:pt idx="971">
                  <c:v>-1.4477885855065299E-2</c:v>
                </c:pt>
                <c:pt idx="972">
                  <c:v>-1.4351645254379999E-2</c:v>
                </c:pt>
                <c:pt idx="973">
                  <c:v>-1.42251806430253E-2</c:v>
                </c:pt>
                <c:pt idx="974">
                  <c:v>-1.40984925956621E-2</c:v>
                </c:pt>
                <c:pt idx="975">
                  <c:v>-1.3971581686084599E-2</c:v>
                </c:pt>
                <c:pt idx="976">
                  <c:v>-1.38444484901109E-2</c:v>
                </c:pt>
                <c:pt idx="977">
                  <c:v>-1.37170935842657E-2</c:v>
                </c:pt>
                <c:pt idx="978">
                  <c:v>-1.3589517546002799E-2</c:v>
                </c:pt>
                <c:pt idx="979">
                  <c:v>-1.34617209537782E-2</c:v>
                </c:pt>
                <c:pt idx="980">
                  <c:v>-1.33337043867163E-2</c:v>
                </c:pt>
                <c:pt idx="981">
                  <c:v>-1.3205468425705099E-2</c:v>
                </c:pt>
                <c:pt idx="982">
                  <c:v>-1.30770136512585E-2</c:v>
                </c:pt>
                <c:pt idx="983">
                  <c:v>-1.29483406466858E-2</c:v>
                </c:pt>
                <c:pt idx="984">
                  <c:v>-1.2819449994667199E-2</c:v>
                </c:pt>
                <c:pt idx="985">
                  <c:v>-1.26903422782811E-2</c:v>
                </c:pt>
                <c:pt idx="986">
                  <c:v>-1.25610180847545E-2</c:v>
                </c:pt>
                <c:pt idx="987">
                  <c:v>-1.2431477998519E-2</c:v>
                </c:pt>
                <c:pt idx="988">
                  <c:v>-1.23017226068147E-2</c:v>
                </c:pt>
                <c:pt idx="989">
                  <c:v>-1.2171752498899799E-2</c:v>
                </c:pt>
                <c:pt idx="990">
                  <c:v>-1.20415682614346E-2</c:v>
                </c:pt>
                <c:pt idx="991">
                  <c:v>-1.1911170485826E-2</c:v>
                </c:pt>
                <c:pt idx="992">
                  <c:v>-1.17805597616845E-2</c:v>
                </c:pt>
                <c:pt idx="993">
                  <c:v>-1.16497366817114E-2</c:v>
                </c:pt>
                <c:pt idx="994">
                  <c:v>-1.15187018373835E-2</c:v>
                </c:pt>
                <c:pt idx="995">
                  <c:v>-1.13874558232392E-2</c:v>
                </c:pt>
                <c:pt idx="996">
                  <c:v>-1.12559992320463E-2</c:v>
                </c:pt>
                <c:pt idx="997">
                  <c:v>-1.11243326617948E-2</c:v>
                </c:pt>
                <c:pt idx="998">
                  <c:v>-1.0992456705737201E-2</c:v>
                </c:pt>
                <c:pt idx="999">
                  <c:v>-1.0860371962616701E-2</c:v>
                </c:pt>
                <c:pt idx="1000">
                  <c:v>-1.0728079030186599E-2</c:v>
                </c:pt>
                <c:pt idx="1001">
                  <c:v>-1.0595578507657201E-2</c:v>
                </c:pt>
                <c:pt idx="1002">
                  <c:v>-1.0462870994335001E-2</c:v>
                </c:pt>
                <c:pt idx="1003">
                  <c:v>-1.03299570912065E-2</c:v>
                </c:pt>
                <c:pt idx="1004">
                  <c:v>-1.01968373999171E-2</c:v>
                </c:pt>
                <c:pt idx="1005">
                  <c:v>-1.00635125227285E-2</c:v>
                </c:pt>
                <c:pt idx="1006">
                  <c:v>-9.9299830636040594E-3</c:v>
                </c:pt>
                <c:pt idx="1007">
                  <c:v>-9.7962496260386896E-3</c:v>
                </c:pt>
                <c:pt idx="1008">
                  <c:v>-9.6623128165908793E-3</c:v>
                </c:pt>
                <c:pt idx="1009">
                  <c:v>-9.5281732402663702E-3</c:v>
                </c:pt>
                <c:pt idx="1010">
                  <c:v>-9.3938315040244403E-3</c:v>
                </c:pt>
                <c:pt idx="1011">
                  <c:v>-9.2592882159840493E-3</c:v>
                </c:pt>
                <c:pt idx="1012">
                  <c:v>-9.1245439851373004E-3</c:v>
                </c:pt>
                <c:pt idx="1013">
                  <c:v>-8.9895994202701199E-3</c:v>
                </c:pt>
                <c:pt idx="1014">
                  <c:v>-8.8544551329362807E-3</c:v>
                </c:pt>
                <c:pt idx="1015">
                  <c:v>-8.7191117339302307E-3</c:v>
                </c:pt>
                <c:pt idx="1016">
                  <c:v>-8.5835698351839507E-3</c:v>
                </c:pt>
                <c:pt idx="1017">
                  <c:v>-8.4478300505895793E-3</c:v>
                </c:pt>
                <c:pt idx="1018">
                  <c:v>-8.3118929929729898E-3</c:v>
                </c:pt>
                <c:pt idx="1019">
                  <c:v>-8.1757592776776303E-3</c:v>
                </c:pt>
                <c:pt idx="1020">
                  <c:v>-8.0394295203399004E-3</c:v>
                </c:pt>
                <c:pt idx="1021">
                  <c:v>-7.9029043371942505E-3</c:v>
                </c:pt>
                <c:pt idx="1022">
                  <c:v>-7.7661843464005599E-3</c:v>
                </c:pt>
                <c:pt idx="1023">
                  <c:v>-7.6292701650654202E-3</c:v>
                </c:pt>
                <c:pt idx="1024">
                  <c:v>-7.4921624133243497E-3</c:v>
                </c:pt>
                <c:pt idx="1025">
                  <c:v>-7.3548617102458802E-3</c:v>
                </c:pt>
                <c:pt idx="1026">
                  <c:v>-7.2173686770974597E-3</c:v>
                </c:pt>
                <c:pt idx="1027">
                  <c:v>-7.0796839346331996E-3</c:v>
                </c:pt>
                <c:pt idx="1028">
                  <c:v>-6.94180810578822E-3</c:v>
                </c:pt>
                <c:pt idx="1029">
                  <c:v>-6.8037418140676703E-3</c:v>
                </c:pt>
                <c:pt idx="1030">
                  <c:v>-6.6654856835466599E-3</c:v>
                </c:pt>
                <c:pt idx="1031">
                  <c:v>-6.5270403388156401E-3</c:v>
                </c:pt>
                <c:pt idx="1032">
                  <c:v>-6.3884064053252301E-3</c:v>
                </c:pt>
                <c:pt idx="1033">
                  <c:v>-6.2495845098820002E-3</c:v>
                </c:pt>
                <c:pt idx="1034">
                  <c:v>-6.1105752798459199E-3</c:v>
                </c:pt>
                <c:pt idx="1035">
                  <c:v>-5.9713793433778996E-3</c:v>
                </c:pt>
                <c:pt idx="1036">
                  <c:v>-5.8319973294694199E-3</c:v>
                </c:pt>
                <c:pt idx="1037">
                  <c:v>-5.6924298681871998E-3</c:v>
                </c:pt>
                <c:pt idx="1038">
                  <c:v>-5.5526775893068201E-3</c:v>
                </c:pt>
                <c:pt idx="1039">
                  <c:v>-5.4127411256127099E-3</c:v>
                </c:pt>
                <c:pt idx="1040">
                  <c:v>-5.2726211076803897E-3</c:v>
                </c:pt>
                <c:pt idx="1041">
                  <c:v>-5.1323181696079703E-3</c:v>
                </c:pt>
                <c:pt idx="1042">
                  <c:v>-4.9918329452086699E-3</c:v>
                </c:pt>
                <c:pt idx="1043">
                  <c:v>-4.8511660690908004E-3</c:v>
                </c:pt>
                <c:pt idx="1044">
                  <c:v>-4.7103181750178299E-3</c:v>
                </c:pt>
                <c:pt idx="1045">
                  <c:v>-4.5692899018959397E-3</c:v>
                </c:pt>
                <c:pt idx="1046">
                  <c:v>-4.4280818848022501E-3</c:v>
                </c:pt>
                <c:pt idx="1047">
                  <c:v>-4.2866947620328897E-3</c:v>
                </c:pt>
                <c:pt idx="1048">
                  <c:v>-4.1451291726951099E-3</c:v>
                </c:pt>
                <c:pt idx="1049">
                  <c:v>-4.0033857555378501E-3</c:v>
                </c:pt>
                <c:pt idx="1050">
                  <c:v>-3.8614651501147502E-3</c:v>
                </c:pt>
                <c:pt idx="1051">
                  <c:v>-3.7193679981239198E-3</c:v>
                </c:pt>
                <c:pt idx="1052">
                  <c:v>-3.5770949409300399E-3</c:v>
                </c:pt>
                <c:pt idx="1053">
                  <c:v>-3.4346466209411899E-3</c:v>
                </c:pt>
                <c:pt idx="1054">
                  <c:v>-3.2920236813318202E-3</c:v>
                </c:pt>
                <c:pt idx="1055">
                  <c:v>-3.1492267660444598E-3</c:v>
                </c:pt>
                <c:pt idx="1056">
                  <c:v>-3.0062565194966802E-3</c:v>
                </c:pt>
                <c:pt idx="1057">
                  <c:v>-2.8631135882340401E-3</c:v>
                </c:pt>
                <c:pt idx="1058">
                  <c:v>-2.71979861682593E-3</c:v>
                </c:pt>
                <c:pt idx="1059">
                  <c:v>-2.5763122536062001E-3</c:v>
                </c:pt>
                <c:pt idx="1060">
                  <c:v>-2.43265514573046E-3</c:v>
                </c:pt>
                <c:pt idx="1061">
                  <c:v>-2.2888279413863502E-3</c:v>
                </c:pt>
                <c:pt idx="1062">
                  <c:v>-2.1448312900390599E-3</c:v>
                </c:pt>
                <c:pt idx="1063">
                  <c:v>-2.0006658413572499E-3</c:v>
                </c:pt>
                <c:pt idx="1064">
                  <c:v>-1.8563322476624999E-3</c:v>
                </c:pt>
                <c:pt idx="1065">
                  <c:v>-1.71183115763275E-3</c:v>
                </c:pt>
                <c:pt idx="1066">
                  <c:v>-1.56716322588629E-3</c:v>
                </c:pt>
                <c:pt idx="1067">
                  <c:v>-1.4223291039081999E-3</c:v>
                </c:pt>
                <c:pt idx="1068">
                  <c:v>-1.2773294453104001E-3</c:v>
                </c:pt>
                <c:pt idx="1069">
                  <c:v>-1.1321649049622199E-3</c:v>
                </c:pt>
                <c:pt idx="1070">
                  <c:v>-9.868361371080461E-4</c:v>
                </c:pt>
                <c:pt idx="1071">
                  <c:v>-8.4134379858709905E-4</c:v>
                </c:pt>
                <c:pt idx="1072">
                  <c:v>-6.9568854534976304E-4</c:v>
                </c:pt>
                <c:pt idx="1073">
                  <c:v>-5.4987103458726497E-4</c:v>
                </c:pt>
                <c:pt idx="1074">
                  <c:v>-4.03891924206448E-4</c:v>
                </c:pt>
                <c:pt idx="1075">
                  <c:v>-2.5775187309562999E-4</c:v>
                </c:pt>
                <c:pt idx="1076">
                  <c:v>-1.11451539752469E-4</c:v>
                </c:pt>
                <c:pt idx="1077" formatCode="0.00E+00">
                  <c:v>3.5008414981109E-5</c:v>
                </c:pt>
                <c:pt idx="1078">
                  <c:v>1.8162732983887801E-4</c:v>
                </c:pt>
                <c:pt idx="1079">
                  <c:v>3.284045450494E-4</c:v>
                </c:pt>
                <c:pt idx="1080">
                  <c:v>4.7533939712571602E-4</c:v>
                </c:pt>
                <c:pt idx="1081">
                  <c:v>6.2243122436718597E-4</c:v>
                </c:pt>
                <c:pt idx="1082">
                  <c:v>7.6967936218926404E-4</c:v>
                </c:pt>
                <c:pt idx="1083">
                  <c:v>9.1708314723541403E-4</c:v>
                </c:pt>
                <c:pt idx="1084">
                  <c:v>1.06464191465501E-3</c:v>
                </c:pt>
                <c:pt idx="1085">
                  <c:v>1.21235499725451E-3</c:v>
                </c:pt>
                <c:pt idx="1086">
                  <c:v>1.36022173103873E-3</c:v>
                </c:pt>
                <c:pt idx="1087">
                  <c:v>1.50824144853291E-3</c:v>
                </c:pt>
                <c:pt idx="1088">
                  <c:v>1.65641348139102E-3</c:v>
                </c:pt>
                <c:pt idx="1089">
                  <c:v>1.8047371624705299E-3</c:v>
                </c:pt>
                <c:pt idx="1090">
                  <c:v>1.9532118217805098E-3</c:v>
                </c:pt>
                <c:pt idx="1091">
                  <c:v>2.1018367903127902E-3</c:v>
                </c:pt>
                <c:pt idx="1092">
                  <c:v>2.2506113973066802E-3</c:v>
                </c:pt>
                <c:pt idx="1093">
                  <c:v>2.3995349735308198E-3</c:v>
                </c:pt>
                <c:pt idx="1094">
                  <c:v>2.5486068455438699E-3</c:v>
                </c:pt>
                <c:pt idx="1095">
                  <c:v>2.6978263419866299E-3</c:v>
                </c:pt>
                <c:pt idx="1096">
                  <c:v>2.8471927903000798E-3</c:v>
                </c:pt>
                <c:pt idx="1097">
                  <c:v>2.9967055162030401E-3</c:v>
                </c:pt>
                <c:pt idx="1098">
                  <c:v>3.1463638469342E-3</c:v>
                </c:pt>
                <c:pt idx="1099">
                  <c:v>3.2961671058381299E-3</c:v>
                </c:pt>
                <c:pt idx="1100">
                  <c:v>3.4461146191466798E-3</c:v>
                </c:pt>
                <c:pt idx="1101">
                  <c:v>3.5962057102896599E-3</c:v>
                </c:pt>
                <c:pt idx="1102">
                  <c:v>3.74643970206952E-3</c:v>
                </c:pt>
                <c:pt idx="1103">
                  <c:v>3.8968159180119599E-3</c:v>
                </c:pt>
                <c:pt idx="1104">
                  <c:v>4.0473336793822399E-3</c:v>
                </c:pt>
                <c:pt idx="1105">
                  <c:v>4.19799230900936E-3</c:v>
                </c:pt>
                <c:pt idx="1106">
                  <c:v>4.3487911258305E-3</c:v>
                </c:pt>
                <c:pt idx="1107">
                  <c:v>4.4997294522460696E-3</c:v>
                </c:pt>
                <c:pt idx="1108">
                  <c:v>4.6508066056907497E-3</c:v>
                </c:pt>
                <c:pt idx="1109">
                  <c:v>4.8020219068064598E-3</c:v>
                </c:pt>
                <c:pt idx="1110">
                  <c:v>4.9533746736946703E-3</c:v>
                </c:pt>
                <c:pt idx="1111">
                  <c:v>5.1048642227914101E-3</c:v>
                </c:pt>
                <c:pt idx="1112">
                  <c:v>5.2564898726361799E-3</c:v>
                </c:pt>
                <c:pt idx="1113">
                  <c:v>5.4082509400733203E-3</c:v>
                </c:pt>
                <c:pt idx="1114">
                  <c:v>5.5601467397541002E-3</c:v>
                </c:pt>
                <c:pt idx="1115">
                  <c:v>5.7121765886816002E-3</c:v>
                </c:pt>
                <c:pt idx="1116">
                  <c:v>5.8643397994857602E-3</c:v>
                </c:pt>
                <c:pt idx="1117">
                  <c:v>6.0166356888195398E-3</c:v>
                </c:pt>
                <c:pt idx="1118">
                  <c:v>6.1690635686819798E-3</c:v>
                </c:pt>
                <c:pt idx="1119">
                  <c:v>6.3216227526583799E-3</c:v>
                </c:pt>
                <c:pt idx="1120">
                  <c:v>6.4743125529343002E-3</c:v>
                </c:pt>
                <c:pt idx="1121">
                  <c:v>6.6271322819443203E-3</c:v>
                </c:pt>
                <c:pt idx="1122">
                  <c:v>6.7800812504501696E-3</c:v>
                </c:pt>
                <c:pt idx="1123">
                  <c:v>6.9331587689290602E-3</c:v>
                </c:pt>
                <c:pt idx="1124">
                  <c:v>7.0863641491807497E-3</c:v>
                </c:pt>
                <c:pt idx="1125">
                  <c:v>7.2396966986323398E-3</c:v>
                </c:pt>
                <c:pt idx="1126">
                  <c:v>7.3931557279601698E-3</c:v>
                </c:pt>
                <c:pt idx="1127">
                  <c:v>7.54674054428879E-3</c:v>
                </c:pt>
                <c:pt idx="1128">
                  <c:v>7.7004504569151196E-3</c:v>
                </c:pt>
                <c:pt idx="1129">
                  <c:v>7.8542847721182092E-3</c:v>
                </c:pt>
                <c:pt idx="1130">
                  <c:v>8.0082427978064395E-3</c:v>
                </c:pt>
                <c:pt idx="1131">
                  <c:v>8.1623238389007795E-3</c:v>
                </c:pt>
                <c:pt idx="1132">
                  <c:v>8.3165272027606908E-3</c:v>
                </c:pt>
                <c:pt idx="1133">
                  <c:v>8.4708521932120705E-3</c:v>
                </c:pt>
                <c:pt idx="1134">
                  <c:v>8.6252981151893893E-3</c:v>
                </c:pt>
                <c:pt idx="1135">
                  <c:v>8.7798642730557101E-3</c:v>
                </c:pt>
                <c:pt idx="1136">
                  <c:v>8.9345499706813495E-3</c:v>
                </c:pt>
                <c:pt idx="1137">
                  <c:v>9.0893545100232797E-3</c:v>
                </c:pt>
                <c:pt idx="1138">
                  <c:v>9.2442771949538399E-3</c:v>
                </c:pt>
                <c:pt idx="1139">
                  <c:v>9.3993173269378595E-3</c:v>
                </c:pt>
                <c:pt idx="1140">
                  <c:v>9.5544742069082408E-3</c:v>
                </c:pt>
                <c:pt idx="1141">
                  <c:v>9.7097471366231099E-3</c:v>
                </c:pt>
                <c:pt idx="1142">
                  <c:v>9.8651354159998393E-3</c:v>
                </c:pt>
                <c:pt idx="1143">
                  <c:v>1.0020638344666301E-2</c:v>
                </c:pt>
                <c:pt idx="1144">
                  <c:v>1.01762552234483E-2</c:v>
                </c:pt>
                <c:pt idx="1145">
                  <c:v>1.03319853495814E-2</c:v>
                </c:pt>
                <c:pt idx="1146">
                  <c:v>1.04878280225798E-2</c:v>
                </c:pt>
                <c:pt idx="1147">
                  <c:v>1.0643782539822601E-2</c:v>
                </c:pt>
                <c:pt idx="1148">
                  <c:v>1.0799848198947999E-2</c:v>
                </c:pt>
                <c:pt idx="1149">
                  <c:v>1.0956024296912699E-2</c:v>
                </c:pt>
                <c:pt idx="1150">
                  <c:v>1.11123101298508E-2</c:v>
                </c:pt>
                <c:pt idx="1151">
                  <c:v>1.1268704993429E-2</c:v>
                </c:pt>
                <c:pt idx="1152">
                  <c:v>1.14252081847069E-2</c:v>
                </c:pt>
                <c:pt idx="1153">
                  <c:v>1.15818189967646E-2</c:v>
                </c:pt>
                <c:pt idx="1154">
                  <c:v>1.17385367246296E-2</c:v>
                </c:pt>
                <c:pt idx="1155">
                  <c:v>1.1895360662842301E-2</c:v>
                </c:pt>
                <c:pt idx="1156">
                  <c:v>1.2052290104661601E-2</c:v>
                </c:pt>
                <c:pt idx="1157">
                  <c:v>1.2209324342612101E-2</c:v>
                </c:pt>
                <c:pt idx="1158">
                  <c:v>1.2366462669823899E-2</c:v>
                </c:pt>
                <c:pt idx="1159">
                  <c:v>1.25237043786994E-2</c:v>
                </c:pt>
                <c:pt idx="1160">
                  <c:v>1.2681048760361999E-2</c:v>
                </c:pt>
                <c:pt idx="1161">
                  <c:v>1.28384951057343E-2</c:v>
                </c:pt>
                <c:pt idx="1162">
                  <c:v>1.2996042706387699E-2</c:v>
                </c:pt>
                <c:pt idx="1163">
                  <c:v>1.3153690852071499E-2</c:v>
                </c:pt>
                <c:pt idx="1164">
                  <c:v>1.33114388329015E-2</c:v>
                </c:pt>
                <c:pt idx="1165">
                  <c:v>1.3469285938278799E-2</c:v>
                </c:pt>
                <c:pt idx="1166">
                  <c:v>1.3627231456880801E-2</c:v>
                </c:pt>
                <c:pt idx="1167">
                  <c:v>1.37852746777525E-2</c:v>
                </c:pt>
                <c:pt idx="1168">
                  <c:v>1.3943414887634301E-2</c:v>
                </c:pt>
                <c:pt idx="1169">
                  <c:v>1.4101651376566601E-2</c:v>
                </c:pt>
                <c:pt idx="1170">
                  <c:v>1.4259983429352099E-2</c:v>
                </c:pt>
                <c:pt idx="1171">
                  <c:v>1.44184103338233E-2</c:v>
                </c:pt>
                <c:pt idx="1172">
                  <c:v>1.45769313760661E-2</c:v>
                </c:pt>
                <c:pt idx="1173">
                  <c:v>1.4735545842281201E-2</c:v>
                </c:pt>
                <c:pt idx="1174">
                  <c:v>1.48942530179548E-2</c:v>
                </c:pt>
                <c:pt idx="1175">
                  <c:v>1.50530521881983E-2</c:v>
                </c:pt>
                <c:pt idx="1176">
                  <c:v>1.52119426373895E-2</c:v>
                </c:pt>
                <c:pt idx="1177">
                  <c:v>1.53709236500712E-2</c:v>
                </c:pt>
                <c:pt idx="1178">
                  <c:v>1.5529994510083699E-2</c:v>
                </c:pt>
                <c:pt idx="1179">
                  <c:v>1.5689154500616601E-2</c:v>
                </c:pt>
                <c:pt idx="1180">
                  <c:v>1.5848402904444399E-2</c:v>
                </c:pt>
                <c:pt idx="1181">
                  <c:v>1.6007739005541699E-2</c:v>
                </c:pt>
                <c:pt idx="1182">
                  <c:v>1.61671620842865E-2</c:v>
                </c:pt>
                <c:pt idx="1183">
                  <c:v>1.6326671423600898E-2</c:v>
                </c:pt>
                <c:pt idx="1184">
                  <c:v>1.6486266305216799E-2</c:v>
                </c:pt>
                <c:pt idx="1185">
                  <c:v>1.6645946009947898E-2</c:v>
                </c:pt>
                <c:pt idx="1186">
                  <c:v>1.6805709817678E-2</c:v>
                </c:pt>
                <c:pt idx="1187">
                  <c:v>1.69655570100441E-2</c:v>
                </c:pt>
                <c:pt idx="1188">
                  <c:v>1.7125486866193099E-2</c:v>
                </c:pt>
                <c:pt idx="1189">
                  <c:v>1.7285498665405099E-2</c:v>
                </c:pt>
                <c:pt idx="1190">
                  <c:v>1.7445591687667999E-2</c:v>
                </c:pt>
                <c:pt idx="1191">
                  <c:v>1.76057652115208E-2</c:v>
                </c:pt>
                <c:pt idx="1192">
                  <c:v>1.7766018515419799E-2</c:v>
                </c:pt>
                <c:pt idx="1193">
                  <c:v>1.7926350876915399E-2</c:v>
                </c:pt>
                <c:pt idx="1194">
                  <c:v>1.80867615740005E-2</c:v>
                </c:pt>
                <c:pt idx="1195">
                  <c:v>1.8247249884562101E-2</c:v>
                </c:pt>
                <c:pt idx="1196">
                  <c:v>1.8407815084836899E-2</c:v>
                </c:pt>
                <c:pt idx="1197">
                  <c:v>1.8568456451996899E-2</c:v>
                </c:pt>
                <c:pt idx="1198">
                  <c:v>1.87291732628951E-2</c:v>
                </c:pt>
                <c:pt idx="1199">
                  <c:v>1.8889964791913599E-2</c:v>
                </c:pt>
                <c:pt idx="1200">
                  <c:v>1.9050830316266899E-2</c:v>
                </c:pt>
                <c:pt idx="1201">
                  <c:v>1.92117691099086E-2</c:v>
                </c:pt>
                <c:pt idx="1202">
                  <c:v>1.9372780449121399E-2</c:v>
                </c:pt>
                <c:pt idx="1203">
                  <c:v>1.9533863607472699E-2</c:v>
                </c:pt>
                <c:pt idx="1204">
                  <c:v>1.9695017859501798E-2</c:v>
                </c:pt>
                <c:pt idx="1205">
                  <c:v>1.9856242479977498E-2</c:v>
                </c:pt>
                <c:pt idx="1206">
                  <c:v>2.0017536741468601E-2</c:v>
                </c:pt>
                <c:pt idx="1207">
                  <c:v>2.0178899917569E-2</c:v>
                </c:pt>
                <c:pt idx="1208">
                  <c:v>2.0340331281265601E-2</c:v>
                </c:pt>
                <c:pt idx="1209">
                  <c:v>2.0501830105777601E-2</c:v>
                </c:pt>
                <c:pt idx="1210">
                  <c:v>2.06633956626927E-2</c:v>
                </c:pt>
                <c:pt idx="1211">
                  <c:v>2.0825027224337399E-2</c:v>
                </c:pt>
                <c:pt idx="1212">
                  <c:v>2.0986724063253501E-2</c:v>
                </c:pt>
                <c:pt idx="1213">
                  <c:v>2.1148485450118E-2</c:v>
                </c:pt>
                <c:pt idx="1214">
                  <c:v>2.13103106558221E-2</c:v>
                </c:pt>
                <c:pt idx="1215">
                  <c:v>2.14721989520157E-2</c:v>
                </c:pt>
                <c:pt idx="1216">
                  <c:v>2.1634149608479002E-2</c:v>
                </c:pt>
                <c:pt idx="1217">
                  <c:v>2.179616189628E-2</c:v>
                </c:pt>
                <c:pt idx="1218">
                  <c:v>2.1958235084617399E-2</c:v>
                </c:pt>
                <c:pt idx="1219">
                  <c:v>2.2120368443464301E-2</c:v>
                </c:pt>
                <c:pt idx="1220">
                  <c:v>2.2282561242515701E-2</c:v>
                </c:pt>
                <c:pt idx="1221">
                  <c:v>2.2444812750912799E-2</c:v>
                </c:pt>
                <c:pt idx="1222">
                  <c:v>2.2607122237273101E-2</c:v>
                </c:pt>
                <c:pt idx="1223">
                  <c:v>2.2769488970709299E-2</c:v>
                </c:pt>
                <c:pt idx="1224">
                  <c:v>2.2931912218782199E-2</c:v>
                </c:pt>
                <c:pt idx="1225">
                  <c:v>2.3094391249556999E-2</c:v>
                </c:pt>
                <c:pt idx="1226">
                  <c:v>2.3256925332137499E-2</c:v>
                </c:pt>
                <c:pt idx="1227">
                  <c:v>2.34195137319907E-2</c:v>
                </c:pt>
                <c:pt idx="1228">
                  <c:v>2.3582155718225001E-2</c:v>
                </c:pt>
                <c:pt idx="1229">
                  <c:v>2.3744850557358699E-2</c:v>
                </c:pt>
                <c:pt idx="1230">
                  <c:v>2.3907597516178401E-2</c:v>
                </c:pt>
                <c:pt idx="1231">
                  <c:v>2.4070395860179498E-2</c:v>
                </c:pt>
                <c:pt idx="1232">
                  <c:v>2.4233244856951199E-2</c:v>
                </c:pt>
                <c:pt idx="1233">
                  <c:v>2.4396143772821701E-2</c:v>
                </c:pt>
                <c:pt idx="1234">
                  <c:v>2.45590918720263E-2</c:v>
                </c:pt>
                <c:pt idx="1235">
                  <c:v>2.47220884217225E-2</c:v>
                </c:pt>
                <c:pt idx="1236">
                  <c:v>2.4885132686214301E-2</c:v>
                </c:pt>
                <c:pt idx="1237">
                  <c:v>2.5048223930619201E-2</c:v>
                </c:pt>
                <c:pt idx="1238">
                  <c:v>2.52113614203507E-2</c:v>
                </c:pt>
                <c:pt idx="1239">
                  <c:v>2.53745444203471E-2</c:v>
                </c:pt>
                <c:pt idx="1240">
                  <c:v>2.5537772194535301E-2</c:v>
                </c:pt>
                <c:pt idx="1241">
                  <c:v>2.5701044007157101E-2</c:v>
                </c:pt>
                <c:pt idx="1242">
                  <c:v>2.5864359122233199E-2</c:v>
                </c:pt>
                <c:pt idx="1243">
                  <c:v>2.60277168043445E-2</c:v>
                </c:pt>
                <c:pt idx="1244">
                  <c:v>2.6191116315299499E-2</c:v>
                </c:pt>
                <c:pt idx="1245">
                  <c:v>2.6354556920048702E-2</c:v>
                </c:pt>
                <c:pt idx="1246">
                  <c:v>2.65180378817985E-2</c:v>
                </c:pt>
                <c:pt idx="1247">
                  <c:v>2.6681558462495401E-2</c:v>
                </c:pt>
                <c:pt idx="1248">
                  <c:v>2.6845117926265798E-2</c:v>
                </c:pt>
                <c:pt idx="1249">
                  <c:v>2.7008715534679199E-2</c:v>
                </c:pt>
                <c:pt idx="1250">
                  <c:v>2.7172350550688999E-2</c:v>
                </c:pt>
                <c:pt idx="1251">
                  <c:v>2.73360222355108E-2</c:v>
                </c:pt>
                <c:pt idx="1252">
                  <c:v>2.7499729853502498E-2</c:v>
                </c:pt>
                <c:pt idx="1253">
                  <c:v>2.76634726634786E-2</c:v>
                </c:pt>
                <c:pt idx="1254">
                  <c:v>2.7827249930222099E-2</c:v>
                </c:pt>
                <c:pt idx="1255">
                  <c:v>2.7991060913462599E-2</c:v>
                </c:pt>
                <c:pt idx="1256">
                  <c:v>2.8154904874064999E-2</c:v>
                </c:pt>
                <c:pt idx="1257">
                  <c:v>2.8318781074750901E-2</c:v>
                </c:pt>
                <c:pt idx="1258">
                  <c:v>2.84826887760414E-2</c:v>
                </c:pt>
                <c:pt idx="1259">
                  <c:v>2.8646627238047999E-2</c:v>
                </c:pt>
                <c:pt idx="1260">
                  <c:v>2.88105957227517E-2</c:v>
                </c:pt>
                <c:pt idx="1261">
                  <c:v>2.8974593489704398E-2</c:v>
                </c:pt>
                <c:pt idx="1262">
                  <c:v>2.91386197998083E-2</c:v>
                </c:pt>
                <c:pt idx="1263">
                  <c:v>2.9302673912834701E-2</c:v>
                </c:pt>
                <c:pt idx="1264">
                  <c:v>2.9466755089136199E-2</c:v>
                </c:pt>
                <c:pt idx="1265">
                  <c:v>2.9630862589456099E-2</c:v>
                </c:pt>
                <c:pt idx="1266">
                  <c:v>2.9794995672109199E-2</c:v>
                </c:pt>
                <c:pt idx="1267">
                  <c:v>2.9959153598057699E-2</c:v>
                </c:pt>
                <c:pt idx="1268">
                  <c:v>3.0123335626611299E-2</c:v>
                </c:pt>
                <c:pt idx="1269">
                  <c:v>3.0287541016953301E-2</c:v>
                </c:pt>
                <c:pt idx="1270">
                  <c:v>3.0451769027897101E-2</c:v>
                </c:pt>
                <c:pt idx="1271">
                  <c:v>3.06160189201489E-2</c:v>
                </c:pt>
                <c:pt idx="1272">
                  <c:v>3.0780289951248201E-2</c:v>
                </c:pt>
                <c:pt idx="1273">
                  <c:v>3.0944581380901798E-2</c:v>
                </c:pt>
                <c:pt idx="1274">
                  <c:v>3.11088924677007E-2</c:v>
                </c:pt>
                <c:pt idx="1275">
                  <c:v>3.1273222470616098E-2</c:v>
                </c:pt>
                <c:pt idx="1276">
                  <c:v>3.1437570647775998E-2</c:v>
                </c:pt>
                <c:pt idx="1277">
                  <c:v>3.1601936257931701E-2</c:v>
                </c:pt>
                <c:pt idx="1278">
                  <c:v>3.1766318559989397E-2</c:v>
                </c:pt>
                <c:pt idx="1279">
                  <c:v>3.19307168112812E-2</c:v>
                </c:pt>
                <c:pt idx="1280">
                  <c:v>3.2095130271004003E-2</c:v>
                </c:pt>
                <c:pt idx="1281">
                  <c:v>3.2259558197057399E-2</c:v>
                </c:pt>
                <c:pt idx="1282">
                  <c:v>3.2423999846960899E-2</c:v>
                </c:pt>
                <c:pt idx="1283">
                  <c:v>3.2588454479152797E-2</c:v>
                </c:pt>
                <c:pt idx="1284">
                  <c:v>3.2752921351033797E-2</c:v>
                </c:pt>
                <c:pt idx="1285">
                  <c:v>3.2917399720617697E-2</c:v>
                </c:pt>
                <c:pt idx="1286">
                  <c:v>3.3081888846373697E-2</c:v>
                </c:pt>
                <c:pt idx="1287">
                  <c:v>3.32463879844411E-2</c:v>
                </c:pt>
                <c:pt idx="1288">
                  <c:v>3.3410896393879903E-2</c:v>
                </c:pt>
                <c:pt idx="1289">
                  <c:v>3.3575413331202203E-2</c:v>
                </c:pt>
                <c:pt idx="1290">
                  <c:v>3.3739938054089702E-2</c:v>
                </c:pt>
                <c:pt idx="1291">
                  <c:v>3.3904469819676E-2</c:v>
                </c:pt>
                <c:pt idx="1292">
                  <c:v>3.4069007886257802E-2</c:v>
                </c:pt>
                <c:pt idx="1293">
                  <c:v>3.4233551510361997E-2</c:v>
                </c:pt>
                <c:pt idx="1294">
                  <c:v>3.4398099948214002E-2</c:v>
                </c:pt>
                <c:pt idx="1295">
                  <c:v>3.4562652459694199E-2</c:v>
                </c:pt>
                <c:pt idx="1296">
                  <c:v>3.4727208298706701E-2</c:v>
                </c:pt>
                <c:pt idx="1297">
                  <c:v>3.4891766724795298E-2</c:v>
                </c:pt>
                <c:pt idx="1298">
                  <c:v>3.5056326993529799E-2</c:v>
                </c:pt>
                <c:pt idx="1299">
                  <c:v>3.5220888363121899E-2</c:v>
                </c:pt>
                <c:pt idx="1300">
                  <c:v>3.5385450089564598E-2</c:v>
                </c:pt>
                <c:pt idx="1301">
                  <c:v>3.5550011429799501E-2</c:v>
                </c:pt>
                <c:pt idx="1302">
                  <c:v>3.5714571640738497E-2</c:v>
                </c:pt>
                <c:pt idx="1303">
                  <c:v>3.5879129980002401E-2</c:v>
                </c:pt>
                <c:pt idx="1304">
                  <c:v>3.6043685704455902E-2</c:v>
                </c:pt>
                <c:pt idx="1305">
                  <c:v>3.62082380697328E-2</c:v>
                </c:pt>
                <c:pt idx="1306">
                  <c:v>3.6372786334376801E-2</c:v>
                </c:pt>
                <c:pt idx="1307">
                  <c:v>3.6537329753501498E-2</c:v>
                </c:pt>
                <c:pt idx="1308">
                  <c:v>3.6701867584662602E-2</c:v>
                </c:pt>
                <c:pt idx="1309">
                  <c:v>3.6866399085149597E-2</c:v>
                </c:pt>
                <c:pt idx="1310">
                  <c:v>3.7030923511303299E-2</c:v>
                </c:pt>
                <c:pt idx="1311">
                  <c:v>3.7195440119682101E-2</c:v>
                </c:pt>
                <c:pt idx="1312">
                  <c:v>3.7359948167351602E-2</c:v>
                </c:pt>
                <c:pt idx="1313">
                  <c:v>3.7524446911868702E-2</c:v>
                </c:pt>
                <c:pt idx="1314">
                  <c:v>3.76889356085904E-2</c:v>
                </c:pt>
                <c:pt idx="1315">
                  <c:v>3.7853413515623602E-2</c:v>
                </c:pt>
                <c:pt idx="1316">
                  <c:v>3.8017879888581602E-2</c:v>
                </c:pt>
                <c:pt idx="1317">
                  <c:v>3.8182333986560298E-2</c:v>
                </c:pt>
                <c:pt idx="1318">
                  <c:v>3.8346775064037497E-2</c:v>
                </c:pt>
                <c:pt idx="1319">
                  <c:v>3.8511202378920001E-2</c:v>
                </c:pt>
                <c:pt idx="1320">
                  <c:v>3.8675615188418E-2</c:v>
                </c:pt>
                <c:pt idx="1321">
                  <c:v>3.8840012749777997E-2</c:v>
                </c:pt>
                <c:pt idx="1322">
                  <c:v>3.9004394318596397E-2</c:v>
                </c:pt>
                <c:pt idx="1323">
                  <c:v>3.9168759153847599E-2</c:v>
                </c:pt>
                <c:pt idx="1324">
                  <c:v>3.9333106511483799E-2</c:v>
                </c:pt>
                <c:pt idx="1325">
                  <c:v>3.9497435648628697E-2</c:v>
                </c:pt>
                <c:pt idx="1326">
                  <c:v>3.9661745823488498E-2</c:v>
                </c:pt>
                <c:pt idx="1327">
                  <c:v>3.9826036291874201E-2</c:v>
                </c:pt>
                <c:pt idx="1328">
                  <c:v>3.9990306311821398E-2</c:v>
                </c:pt>
                <c:pt idx="1329">
                  <c:v>4.0154555141430702E-2</c:v>
                </c:pt>
                <c:pt idx="1330">
                  <c:v>4.0318782036687803E-2</c:v>
                </c:pt>
                <c:pt idx="1331">
                  <c:v>4.0482986256306502E-2</c:v>
                </c:pt>
                <c:pt idx="1332">
                  <c:v>4.0647167057380099E-2</c:v>
                </c:pt>
                <c:pt idx="1333">
                  <c:v>4.0811323697527803E-2</c:v>
                </c:pt>
                <c:pt idx="1334">
                  <c:v>4.0975455434471501E-2</c:v>
                </c:pt>
                <c:pt idx="1335">
                  <c:v>4.1139561525996501E-2</c:v>
                </c:pt>
                <c:pt idx="1336">
                  <c:v>4.1303641229751199E-2</c:v>
                </c:pt>
                <c:pt idx="1337">
                  <c:v>4.1467693804387501E-2</c:v>
                </c:pt>
                <c:pt idx="1338">
                  <c:v>4.1631718507692803E-2</c:v>
                </c:pt>
                <c:pt idx="1339">
                  <c:v>4.1795714596389998E-2</c:v>
                </c:pt>
                <c:pt idx="1340">
                  <c:v>4.1959681331526499E-2</c:v>
                </c:pt>
                <c:pt idx="1341">
                  <c:v>4.2123617968829803E-2</c:v>
                </c:pt>
                <c:pt idx="1342">
                  <c:v>4.2287523767885297E-2</c:v>
                </c:pt>
                <c:pt idx="1343">
                  <c:v>4.2451397986730303E-2</c:v>
                </c:pt>
                <c:pt idx="1344">
                  <c:v>4.2615239884465597E-2</c:v>
                </c:pt>
                <c:pt idx="1345">
                  <c:v>4.277904872004E-2</c:v>
                </c:pt>
                <c:pt idx="1346">
                  <c:v>4.2942823750898702E-2</c:v>
                </c:pt>
                <c:pt idx="1347">
                  <c:v>4.3106564237863298E-2</c:v>
                </c:pt>
                <c:pt idx="1348">
                  <c:v>4.3270269438121102E-2</c:v>
                </c:pt>
                <c:pt idx="1349">
                  <c:v>4.3433938612979998E-2</c:v>
                </c:pt>
                <c:pt idx="1350">
                  <c:v>4.3597571019416498E-2</c:v>
                </c:pt>
                <c:pt idx="1351">
                  <c:v>4.3761165918953203E-2</c:v>
                </c:pt>
                <c:pt idx="1352">
                  <c:v>4.3924722570022799E-2</c:v>
                </c:pt>
                <c:pt idx="1353">
                  <c:v>4.4088240232307598E-2</c:v>
                </c:pt>
                <c:pt idx="1354">
                  <c:v>4.4251718166111599E-2</c:v>
                </c:pt>
                <c:pt idx="1355">
                  <c:v>4.4415155630959102E-2</c:v>
                </c:pt>
                <c:pt idx="1356">
                  <c:v>4.4578551887425398E-2</c:v>
                </c:pt>
                <c:pt idx="1357">
                  <c:v>4.4741906195329799E-2</c:v>
                </c:pt>
                <c:pt idx="1358">
                  <c:v>4.4905217815520301E-2</c:v>
                </c:pt>
                <c:pt idx="1359">
                  <c:v>4.5068486008353802E-2</c:v>
                </c:pt>
                <c:pt idx="1360">
                  <c:v>4.5231710034540802E-2</c:v>
                </c:pt>
                <c:pt idx="1361">
                  <c:v>4.5394889154961697E-2</c:v>
                </c:pt>
                <c:pt idx="1362">
                  <c:v>4.5558022631130499E-2</c:v>
                </c:pt>
                <c:pt idx="1363">
                  <c:v>4.5721109723067199E-2</c:v>
                </c:pt>
                <c:pt idx="1364">
                  <c:v>4.5884149693320199E-2</c:v>
                </c:pt>
                <c:pt idx="1365">
                  <c:v>4.60471418025096E-2</c:v>
                </c:pt>
                <c:pt idx="1366">
                  <c:v>4.6210085313239599E-2</c:v>
                </c:pt>
                <c:pt idx="1367">
                  <c:v>4.63729794863098E-2</c:v>
                </c:pt>
                <c:pt idx="1368">
                  <c:v>4.6535823585344603E-2</c:v>
                </c:pt>
                <c:pt idx="1369">
                  <c:v>4.66986168712379E-2</c:v>
                </c:pt>
                <c:pt idx="1370">
                  <c:v>4.6861358606661699E-2</c:v>
                </c:pt>
                <c:pt idx="1371">
                  <c:v>4.7024048054702401E-2</c:v>
                </c:pt>
                <c:pt idx="1372">
                  <c:v>4.7186684477960102E-2</c:v>
                </c:pt>
                <c:pt idx="1373">
                  <c:v>4.7349267139894999E-2</c:v>
                </c:pt>
                <c:pt idx="1374">
                  <c:v>4.7511795302578E-2</c:v>
                </c:pt>
                <c:pt idx="1375">
                  <c:v>4.7674268230341897E-2</c:v>
                </c:pt>
                <c:pt idx="1376">
                  <c:v>4.7836685186591198E-2</c:v>
                </c:pt>
                <c:pt idx="1377">
                  <c:v>4.7999045435367801E-2</c:v>
                </c:pt>
                <c:pt idx="1378">
                  <c:v>4.8161348240258701E-2</c:v>
                </c:pt>
                <c:pt idx="1379">
                  <c:v>4.8323592865741997E-2</c:v>
                </c:pt>
                <c:pt idx="1380">
                  <c:v>4.8485778576748899E-2</c:v>
                </c:pt>
                <c:pt idx="1381">
                  <c:v>4.8647904636834702E-2</c:v>
                </c:pt>
                <c:pt idx="1382">
                  <c:v>4.8809970311581297E-2</c:v>
                </c:pt>
                <c:pt idx="1383">
                  <c:v>4.8971974866824301E-2</c:v>
                </c:pt>
                <c:pt idx="1384">
                  <c:v>4.9133917566790898E-2</c:v>
                </c:pt>
                <c:pt idx="1385">
                  <c:v>4.9295797677321403E-2</c:v>
                </c:pt>
                <c:pt idx="1386">
                  <c:v>4.9457614464914999E-2</c:v>
                </c:pt>
                <c:pt idx="1387">
                  <c:v>4.9619367194749298E-2</c:v>
                </c:pt>
                <c:pt idx="1388">
                  <c:v>4.9781055133838799E-2</c:v>
                </c:pt>
                <c:pt idx="1389">
                  <c:v>4.9942677548279697E-2</c:v>
                </c:pt>
                <c:pt idx="1390">
                  <c:v>5.0104233705766103E-2</c:v>
                </c:pt>
                <c:pt idx="1391">
                  <c:v>5.0265722871821898E-2</c:v>
                </c:pt>
                <c:pt idx="1392">
                  <c:v>5.0427144315094902E-2</c:v>
                </c:pt>
                <c:pt idx="1393">
                  <c:v>5.0588497302508001E-2</c:v>
                </c:pt>
                <c:pt idx="1394">
                  <c:v>5.07497811022991E-2</c:v>
                </c:pt>
                <c:pt idx="1395">
                  <c:v>5.0910994982164101E-2</c:v>
                </c:pt>
                <c:pt idx="1396">
                  <c:v>5.1072138210672698E-2</c:v>
                </c:pt>
                <c:pt idx="1397">
                  <c:v>5.1233210056894997E-2</c:v>
                </c:pt>
                <c:pt idx="1398">
                  <c:v>5.1394209788881401E-2</c:v>
                </c:pt>
                <c:pt idx="1399">
                  <c:v>5.15551366762367E-2</c:v>
                </c:pt>
                <c:pt idx="1400">
                  <c:v>5.1715989988199498E-2</c:v>
                </c:pt>
                <c:pt idx="1401">
                  <c:v>5.1876768995419001E-2</c:v>
                </c:pt>
                <c:pt idx="1402">
                  <c:v>5.20374729663775E-2</c:v>
                </c:pt>
                <c:pt idx="1403">
                  <c:v>5.2198101173147299E-2</c:v>
                </c:pt>
                <c:pt idx="1404">
                  <c:v>5.2358652885024899E-2</c:v>
                </c:pt>
                <c:pt idx="1405">
                  <c:v>5.2519127373344798E-2</c:v>
                </c:pt>
                <c:pt idx="1406">
                  <c:v>5.2679523908900197E-2</c:v>
                </c:pt>
                <c:pt idx="1407">
                  <c:v>5.2839841764053298E-2</c:v>
                </c:pt>
                <c:pt idx="1408">
                  <c:v>5.3000080210384E-2</c:v>
                </c:pt>
                <c:pt idx="1409">
                  <c:v>5.3160238519365299E-2</c:v>
                </c:pt>
                <c:pt idx="1410">
                  <c:v>5.3320315963859499E-2</c:v>
                </c:pt>
                <c:pt idx="1411">
                  <c:v>5.3480311816382999E-2</c:v>
                </c:pt>
                <c:pt idx="1412">
                  <c:v>5.3640225350858502E-2</c:v>
                </c:pt>
                <c:pt idx="1413">
                  <c:v>5.3800055839371197E-2</c:v>
                </c:pt>
                <c:pt idx="1414">
                  <c:v>5.3959802556459102E-2</c:v>
                </c:pt>
                <c:pt idx="1415">
                  <c:v>5.4119464775948103E-2</c:v>
                </c:pt>
                <c:pt idx="1416">
                  <c:v>5.4279041771750199E-2</c:v>
                </c:pt>
                <c:pt idx="1417">
                  <c:v>5.44385328196237E-2</c:v>
                </c:pt>
                <c:pt idx="1418">
                  <c:v>5.45979371932208E-2</c:v>
                </c:pt>
                <c:pt idx="1419">
                  <c:v>5.4757254168914998E-2</c:v>
                </c:pt>
                <c:pt idx="1420">
                  <c:v>5.4916483022521001E-2</c:v>
                </c:pt>
                <c:pt idx="1421">
                  <c:v>5.5075623029016203E-2</c:v>
                </c:pt>
                <c:pt idx="1422">
                  <c:v>5.5234673465643203E-2</c:v>
                </c:pt>
                <c:pt idx="1423">
                  <c:v>5.5393633608934602E-2</c:v>
                </c:pt>
                <c:pt idx="1424">
                  <c:v>5.55525027357524E-2</c:v>
                </c:pt>
                <c:pt idx="1425">
                  <c:v>5.5711280123966901E-2</c:v>
                </c:pt>
                <c:pt idx="1426">
                  <c:v>5.5869965050753902E-2</c:v>
                </c:pt>
                <c:pt idx="1427">
                  <c:v>5.6028556794920803E-2</c:v>
                </c:pt>
                <c:pt idx="1428">
                  <c:v>5.6187054635207602E-2</c:v>
                </c:pt>
                <c:pt idx="1429">
                  <c:v>5.6345457849453898E-2</c:v>
                </c:pt>
                <c:pt idx="1430">
                  <c:v>5.65037657173591E-2</c:v>
                </c:pt>
                <c:pt idx="1431">
                  <c:v>5.6661977519399997E-2</c:v>
                </c:pt>
                <c:pt idx="1432">
                  <c:v>5.6820092534371598E-2</c:v>
                </c:pt>
                <c:pt idx="1433">
                  <c:v>5.6978110043702901E-2</c:v>
                </c:pt>
                <c:pt idx="1434">
                  <c:v>5.7136029327561899E-2</c:v>
                </c:pt>
                <c:pt idx="1435">
                  <c:v>5.7293849667535299E-2</c:v>
                </c:pt>
                <c:pt idx="1436">
                  <c:v>5.7451570344790599E-2</c:v>
                </c:pt>
                <c:pt idx="1437">
                  <c:v>5.7609190641069001E-2</c:v>
                </c:pt>
                <c:pt idx="1438">
                  <c:v>5.7766709839155897E-2</c:v>
                </c:pt>
                <c:pt idx="1439">
                  <c:v>5.7924127221977303E-2</c:v>
                </c:pt>
                <c:pt idx="1440">
                  <c:v>5.8081442072720597E-2</c:v>
                </c:pt>
                <c:pt idx="1441">
                  <c:v>5.8238653674537399E-2</c:v>
                </c:pt>
                <c:pt idx="1442">
                  <c:v>5.8395761311159103E-2</c:v>
                </c:pt>
                <c:pt idx="1443">
                  <c:v>5.8552764267624798E-2</c:v>
                </c:pt>
                <c:pt idx="1444">
                  <c:v>5.8709661828507301E-2</c:v>
                </c:pt>
                <c:pt idx="1445">
                  <c:v>5.8866453279016698E-2</c:v>
                </c:pt>
                <c:pt idx="1446">
                  <c:v>5.9023137904984202E-2</c:v>
                </c:pt>
                <c:pt idx="1447">
                  <c:v>5.9179714991870198E-2</c:v>
                </c:pt>
                <c:pt idx="1448">
                  <c:v>5.93361838267671E-2</c:v>
                </c:pt>
                <c:pt idx="1449">
                  <c:v>5.9492543696175099E-2</c:v>
                </c:pt>
                <c:pt idx="1450">
                  <c:v>5.9648793887244797E-2</c:v>
                </c:pt>
                <c:pt idx="1451">
                  <c:v>5.9804933688761198E-2</c:v>
                </c:pt>
                <c:pt idx="1452">
                  <c:v>5.9960962387738501E-2</c:v>
                </c:pt>
                <c:pt idx="1453">
                  <c:v>6.01168792738552E-2</c:v>
                </c:pt>
                <c:pt idx="1454">
                  <c:v>6.0272683635596201E-2</c:v>
                </c:pt>
                <c:pt idx="1455">
                  <c:v>6.0428374762323302E-2</c:v>
                </c:pt>
                <c:pt idx="1456">
                  <c:v>6.0583951944840002E-2</c:v>
                </c:pt>
                <c:pt idx="1457">
                  <c:v>6.0739414473410601E-2</c:v>
                </c:pt>
                <c:pt idx="1458">
                  <c:v>6.0894761637758602E-2</c:v>
                </c:pt>
                <c:pt idx="1459">
                  <c:v>6.1049992730844098E-2</c:v>
                </c:pt>
                <c:pt idx="1460">
                  <c:v>6.1205107044102799E-2</c:v>
                </c:pt>
                <c:pt idx="1461">
                  <c:v>6.1360103869649497E-2</c:v>
                </c:pt>
                <c:pt idx="1462">
                  <c:v>6.15149824994718E-2</c:v>
                </c:pt>
                <c:pt idx="1463">
                  <c:v>6.1669742227793298E-2</c:v>
                </c:pt>
                <c:pt idx="1464">
                  <c:v>6.1824382348547702E-2</c:v>
                </c:pt>
                <c:pt idx="1465">
                  <c:v>6.1978902154916797E-2</c:v>
                </c:pt>
                <c:pt idx="1466">
                  <c:v>6.21333009424015E-2</c:v>
                </c:pt>
                <c:pt idx="1467">
                  <c:v>6.2287578005556302E-2</c:v>
                </c:pt>
                <c:pt idx="1468">
                  <c:v>6.2441732640998802E-2</c:v>
                </c:pt>
                <c:pt idx="1469">
                  <c:v>6.2595764143754798E-2</c:v>
                </c:pt>
                <c:pt idx="1470">
                  <c:v>6.2749671810966204E-2</c:v>
                </c:pt>
                <c:pt idx="1471">
                  <c:v>6.2903454939999798E-2</c:v>
                </c:pt>
                <c:pt idx="1472">
                  <c:v>6.3057112828499406E-2</c:v>
                </c:pt>
                <c:pt idx="1473">
                  <c:v>6.3210644773776803E-2</c:v>
                </c:pt>
                <c:pt idx="1474">
                  <c:v>6.3364050075278594E-2</c:v>
                </c:pt>
                <c:pt idx="1475">
                  <c:v>6.3517328031941295E-2</c:v>
                </c:pt>
                <c:pt idx="1476">
                  <c:v>6.3670477942847206E-2</c:v>
                </c:pt>
                <c:pt idx="1477">
                  <c:v>6.3823499109299103E-2</c:v>
                </c:pt>
                <c:pt idx="1478">
                  <c:v>6.3976390830860694E-2</c:v>
                </c:pt>
                <c:pt idx="1479">
                  <c:v>6.4129152409695703E-2</c:v>
                </c:pt>
                <c:pt idx="1480">
                  <c:v>6.4281783146928506E-2</c:v>
                </c:pt>
                <c:pt idx="1481">
                  <c:v>6.4434282345024393E-2</c:v>
                </c:pt>
                <c:pt idx="1482">
                  <c:v>6.4586649306585697E-2</c:v>
                </c:pt>
                <c:pt idx="1483">
                  <c:v>6.4738883335099903E-2</c:v>
                </c:pt>
                <c:pt idx="1484">
                  <c:v>6.4890983734454594E-2</c:v>
                </c:pt>
                <c:pt idx="1485">
                  <c:v>6.5042949808800196E-2</c:v>
                </c:pt>
                <c:pt idx="1486">
                  <c:v>6.5194780863104707E-2</c:v>
                </c:pt>
                <c:pt idx="1487">
                  <c:v>6.5346476203394302E-2</c:v>
                </c:pt>
                <c:pt idx="1488">
                  <c:v>6.5498035134930396E-2</c:v>
                </c:pt>
                <c:pt idx="1489">
                  <c:v>6.5649456964688394E-2</c:v>
                </c:pt>
                <c:pt idx="1490">
                  <c:v>6.5800740999582497E-2</c:v>
                </c:pt>
                <c:pt idx="1491">
                  <c:v>6.5951886547458302E-2</c:v>
                </c:pt>
                <c:pt idx="1492">
                  <c:v>6.6102892916769795E-2</c:v>
                </c:pt>
                <c:pt idx="1493">
                  <c:v>6.6253759415775396E-2</c:v>
                </c:pt>
                <c:pt idx="1494">
                  <c:v>6.6404485354357196E-2</c:v>
                </c:pt>
                <c:pt idx="1495">
                  <c:v>6.6555070042111794E-2</c:v>
                </c:pt>
                <c:pt idx="1496">
                  <c:v>6.6705512789510701E-2</c:v>
                </c:pt>
                <c:pt idx="1497">
                  <c:v>6.6855812907659296E-2</c:v>
                </c:pt>
                <c:pt idx="1498">
                  <c:v>6.7005969708564303E-2</c:v>
                </c:pt>
                <c:pt idx="1499">
                  <c:v>6.7155982504468997E-2</c:v>
                </c:pt>
                <c:pt idx="1500">
                  <c:v>6.7305850607443499E-2</c:v>
                </c:pt>
                <c:pt idx="1501">
                  <c:v>6.7455573331623303E-2</c:v>
                </c:pt>
                <c:pt idx="1502">
                  <c:v>6.7605149991002506E-2</c:v>
                </c:pt>
                <c:pt idx="1503">
                  <c:v>6.7754579899611006E-2</c:v>
                </c:pt>
                <c:pt idx="1504">
                  <c:v>6.7903862372644605E-2</c:v>
                </c:pt>
                <c:pt idx="1505">
                  <c:v>6.8052996726930104E-2</c:v>
                </c:pt>
                <c:pt idx="1506">
                  <c:v>6.8201982277237894E-2</c:v>
                </c:pt>
                <c:pt idx="1507">
                  <c:v>6.83508183416114E-2</c:v>
                </c:pt>
                <c:pt idx="1508">
                  <c:v>6.8499504237455197E-2</c:v>
                </c:pt>
                <c:pt idx="1509">
                  <c:v>6.8648039282975207E-2</c:v>
                </c:pt>
                <c:pt idx="1510">
                  <c:v>6.8796422796954707E-2</c:v>
                </c:pt>
                <c:pt idx="1511">
                  <c:v>6.8944654098458E-2</c:v>
                </c:pt>
                <c:pt idx="1512">
                  <c:v>6.9092732508044305E-2</c:v>
                </c:pt>
                <c:pt idx="1513">
                  <c:v>6.9240657346394396E-2</c:v>
                </c:pt>
                <c:pt idx="1514">
                  <c:v>6.9388427933720104E-2</c:v>
                </c:pt>
                <c:pt idx="1515">
                  <c:v>6.9536043593160804E-2</c:v>
                </c:pt>
                <c:pt idx="1516">
                  <c:v>6.9683503647232706E-2</c:v>
                </c:pt>
                <c:pt idx="1517">
                  <c:v>6.9830807418421195E-2</c:v>
                </c:pt>
                <c:pt idx="1518">
                  <c:v>6.9977954230703701E-2</c:v>
                </c:pt>
                <c:pt idx="1519">
                  <c:v>7.0124943408525903E-2</c:v>
                </c:pt>
                <c:pt idx="1520">
                  <c:v>7.0271774277288396E-2</c:v>
                </c:pt>
                <c:pt idx="1521">
                  <c:v>7.0418446162231599E-2</c:v>
                </c:pt>
                <c:pt idx="1522">
                  <c:v>7.0564958390213803E-2</c:v>
                </c:pt>
                <c:pt idx="1523">
                  <c:v>7.0711310288136597E-2</c:v>
                </c:pt>
                <c:pt idx="1524">
                  <c:v>7.08575011831237E-2</c:v>
                </c:pt>
                <c:pt idx="1525">
                  <c:v>7.1003530404358695E-2</c:v>
                </c:pt>
                <c:pt idx="1526">
                  <c:v>7.1149397280169197E-2</c:v>
                </c:pt>
                <c:pt idx="1527">
                  <c:v>7.1295101140542702E-2</c:v>
                </c:pt>
                <c:pt idx="1528">
                  <c:v>7.14406413156147E-2</c:v>
                </c:pt>
                <c:pt idx="1529">
                  <c:v>7.1586017136729393E-2</c:v>
                </c:pt>
                <c:pt idx="1530">
                  <c:v>7.1731227934994396E-2</c:v>
                </c:pt>
                <c:pt idx="1531">
                  <c:v>7.1876273043786298E-2</c:v>
                </c:pt>
                <c:pt idx="1532">
                  <c:v>7.20211517943979E-2</c:v>
                </c:pt>
                <c:pt idx="1533">
                  <c:v>7.2165863521869003E-2</c:v>
                </c:pt>
                <c:pt idx="1534">
                  <c:v>7.2310407560059006E-2</c:v>
                </c:pt>
                <c:pt idx="1535">
                  <c:v>7.2454783244012194E-2</c:v>
                </c:pt>
                <c:pt idx="1536">
                  <c:v>7.2598989909631595E-2</c:v>
                </c:pt>
                <c:pt idx="1537">
                  <c:v>7.2743026893334506E-2</c:v>
                </c:pt>
                <c:pt idx="1538">
                  <c:v>7.2886893531906097E-2</c:v>
                </c:pt>
                <c:pt idx="1539">
                  <c:v>7.30305891641541E-2</c:v>
                </c:pt>
                <c:pt idx="1540">
                  <c:v>7.3174113126969906E-2</c:v>
                </c:pt>
                <c:pt idx="1541">
                  <c:v>7.3317464761004897E-2</c:v>
                </c:pt>
                <c:pt idx="1542">
                  <c:v>7.3460643405220794E-2</c:v>
                </c:pt>
                <c:pt idx="1543">
                  <c:v>7.3603648401056002E-2</c:v>
                </c:pt>
                <c:pt idx="1544">
                  <c:v>7.37464790893535E-2</c:v>
                </c:pt>
                <c:pt idx="1545">
                  <c:v>7.3889134811861601E-2</c:v>
                </c:pt>
                <c:pt idx="1546">
                  <c:v>7.4031614912107593E-2</c:v>
                </c:pt>
                <c:pt idx="1547">
                  <c:v>7.41739187331351E-2</c:v>
                </c:pt>
                <c:pt idx="1548">
                  <c:v>7.4316045619602797E-2</c:v>
                </c:pt>
                <c:pt idx="1549">
                  <c:v>7.4457994915023307E-2</c:v>
                </c:pt>
                <c:pt idx="1550">
                  <c:v>7.45997659669798E-2</c:v>
                </c:pt>
                <c:pt idx="1551">
                  <c:v>7.4741358120869406E-2</c:v>
                </c:pt>
                <c:pt idx="1552">
                  <c:v>7.4882770723532596E-2</c:v>
                </c:pt>
                <c:pt idx="1553">
                  <c:v>7.5024003123435504E-2</c:v>
                </c:pt>
                <c:pt idx="1554">
                  <c:v>7.51650546688587E-2</c:v>
                </c:pt>
                <c:pt idx="1555">
                  <c:v>7.5305924709337696E-2</c:v>
                </c:pt>
                <c:pt idx="1556">
                  <c:v>7.5446612594579396E-2</c:v>
                </c:pt>
                <c:pt idx="1557">
                  <c:v>7.5587117676061993E-2</c:v>
                </c:pt>
                <c:pt idx="1558">
                  <c:v>7.5727439304776101E-2</c:v>
                </c:pt>
                <c:pt idx="1559">
                  <c:v>7.5867576833322001E-2</c:v>
                </c:pt>
                <c:pt idx="1560">
                  <c:v>7.6007529614657204E-2</c:v>
                </c:pt>
                <c:pt idx="1561">
                  <c:v>7.6147297002929604E-2</c:v>
                </c:pt>
                <c:pt idx="1562">
                  <c:v>7.6286878352103904E-2</c:v>
                </c:pt>
                <c:pt idx="1563">
                  <c:v>7.6426273018053797E-2</c:v>
                </c:pt>
                <c:pt idx="1564">
                  <c:v>7.6565480356895296E-2</c:v>
                </c:pt>
                <c:pt idx="1565">
                  <c:v>7.6704499725855302E-2</c:v>
                </c:pt>
                <c:pt idx="1566">
                  <c:v>7.6843330481384198E-2</c:v>
                </c:pt>
                <c:pt idx="1567">
                  <c:v>7.6981971983471495E-2</c:v>
                </c:pt>
                <c:pt idx="1568">
                  <c:v>7.7120423590268994E-2</c:v>
                </c:pt>
                <c:pt idx="1569">
                  <c:v>7.7258684662406596E-2</c:v>
                </c:pt>
                <c:pt idx="1570">
                  <c:v>7.7396754560249706E-2</c:v>
                </c:pt>
                <c:pt idx="1571">
                  <c:v>7.7534632645499896E-2</c:v>
                </c:pt>
                <c:pt idx="1572">
                  <c:v>7.76723182808427E-2</c:v>
                </c:pt>
                <c:pt idx="1573">
                  <c:v>7.7809810829145398E-2</c:v>
                </c:pt>
                <c:pt idx="1574">
                  <c:v>7.7947109654526794E-2</c:v>
                </c:pt>
                <c:pt idx="1575">
                  <c:v>7.8084214121465295E-2</c:v>
                </c:pt>
                <c:pt idx="1576">
                  <c:v>7.8221123595920206E-2</c:v>
                </c:pt>
                <c:pt idx="1577">
                  <c:v>7.8357837443833803E-2</c:v>
                </c:pt>
                <c:pt idx="1578">
                  <c:v>7.8494355032815696E-2</c:v>
                </c:pt>
                <c:pt idx="1579">
                  <c:v>7.8630675730699401E-2</c:v>
                </c:pt>
                <c:pt idx="1580">
                  <c:v>7.8766798905523003E-2</c:v>
                </c:pt>
                <c:pt idx="1581">
                  <c:v>7.8902723928208199E-2</c:v>
                </c:pt>
                <c:pt idx="1582">
                  <c:v>7.9038450168013002E-2</c:v>
                </c:pt>
                <c:pt idx="1583">
                  <c:v>7.9173976997348003E-2</c:v>
                </c:pt>
                <c:pt idx="1584">
                  <c:v>7.9309303786810906E-2</c:v>
                </c:pt>
                <c:pt idx="1585">
                  <c:v>7.9444429910448505E-2</c:v>
                </c:pt>
                <c:pt idx="1586">
                  <c:v>7.9579354741691699E-2</c:v>
                </c:pt>
                <c:pt idx="1587">
                  <c:v>7.9714077654767401E-2</c:v>
                </c:pt>
                <c:pt idx="1588">
                  <c:v>7.9848598025234405E-2</c:v>
                </c:pt>
                <c:pt idx="1589">
                  <c:v>7.9982915229843896E-2</c:v>
                </c:pt>
                <c:pt idx="1590">
                  <c:v>8.0117028644681496E-2</c:v>
                </c:pt>
                <c:pt idx="1591">
                  <c:v>8.0250937648490894E-2</c:v>
                </c:pt>
                <c:pt idx="1592">
                  <c:v>8.0384641619271502E-2</c:v>
                </c:pt>
                <c:pt idx="1593">
                  <c:v>8.0518139937045805E-2</c:v>
                </c:pt>
                <c:pt idx="1594">
                  <c:v>8.0651431981851096E-2</c:v>
                </c:pt>
                <c:pt idx="1595">
                  <c:v>8.0784517135508799E-2</c:v>
                </c:pt>
                <c:pt idx="1596">
                  <c:v>8.09173947804427E-2</c:v>
                </c:pt>
                <c:pt idx="1597">
                  <c:v>8.1050064298528596E-2</c:v>
                </c:pt>
                <c:pt idx="1598">
                  <c:v>8.1182525074339498E-2</c:v>
                </c:pt>
                <c:pt idx="1599">
                  <c:v>8.1314776492599897E-2</c:v>
                </c:pt>
                <c:pt idx="1600">
                  <c:v>8.14468179388948E-2</c:v>
                </c:pt>
                <c:pt idx="1601">
                  <c:v>8.1578648799424794E-2</c:v>
                </c:pt>
                <c:pt idx="1602">
                  <c:v>8.1710268462017205E-2</c:v>
                </c:pt>
                <c:pt idx="1603">
                  <c:v>8.1841676314222497E-2</c:v>
                </c:pt>
                <c:pt idx="1604">
                  <c:v>8.1972871745660994E-2</c:v>
                </c:pt>
                <c:pt idx="1605">
                  <c:v>8.2103854145913494E-2</c:v>
                </c:pt>
                <c:pt idx="1606">
                  <c:v>8.2234622905907398E-2</c:v>
                </c:pt>
                <c:pt idx="1607">
                  <c:v>8.2365177417546107E-2</c:v>
                </c:pt>
                <c:pt idx="1608">
                  <c:v>8.2495517073271907E-2</c:v>
                </c:pt>
                <c:pt idx="1609">
                  <c:v>8.2625641266478395E-2</c:v>
                </c:pt>
                <c:pt idx="1610">
                  <c:v>8.2755549391973798E-2</c:v>
                </c:pt>
                <c:pt idx="1611">
                  <c:v>8.2885240844994906E-2</c:v>
                </c:pt>
                <c:pt idx="1612">
                  <c:v>8.3014715021134097E-2</c:v>
                </c:pt>
                <c:pt idx="1613">
                  <c:v>8.3143971318096699E-2</c:v>
                </c:pt>
                <c:pt idx="1614">
                  <c:v>8.3273009133647297E-2</c:v>
                </c:pt>
                <c:pt idx="1615">
                  <c:v>8.3401827866794398E-2</c:v>
                </c:pt>
                <c:pt idx="1616">
                  <c:v>8.35304269169624E-2</c:v>
                </c:pt>
                <c:pt idx="1617">
                  <c:v>8.36588056857758E-2</c:v>
                </c:pt>
                <c:pt idx="1618">
                  <c:v>8.3786963573544704E-2</c:v>
                </c:pt>
                <c:pt idx="1619">
                  <c:v>8.3914899984180905E-2</c:v>
                </c:pt>
                <c:pt idx="1620">
                  <c:v>8.4042614319945794E-2</c:v>
                </c:pt>
                <c:pt idx="1621">
                  <c:v>8.4170105986006202E-2</c:v>
                </c:pt>
                <c:pt idx="1622">
                  <c:v>8.4297374387559701E-2</c:v>
                </c:pt>
                <c:pt idx="1623">
                  <c:v>8.44244189304547E-2</c:v>
                </c:pt>
                <c:pt idx="1624">
                  <c:v>8.45512390223742E-2</c:v>
                </c:pt>
                <c:pt idx="1625">
                  <c:v>8.4677834071554298E-2</c:v>
                </c:pt>
                <c:pt idx="1626">
                  <c:v>8.4804203486277402E-2</c:v>
                </c:pt>
                <c:pt idx="1627">
                  <c:v>8.49303466770302E-2</c:v>
                </c:pt>
                <c:pt idx="1628">
                  <c:v>8.5056263054723802E-2</c:v>
                </c:pt>
                <c:pt idx="1629">
                  <c:v>8.5181952030836006E-2</c:v>
                </c:pt>
                <c:pt idx="1630">
                  <c:v>8.5307413018553102E-2</c:v>
                </c:pt>
                <c:pt idx="1631">
                  <c:v>8.54326454317718E-2</c:v>
                </c:pt>
                <c:pt idx="1632">
                  <c:v>8.5557648684903301E-2</c:v>
                </c:pt>
                <c:pt idx="1633">
                  <c:v>8.5682422193519195E-2</c:v>
                </c:pt>
                <c:pt idx="1634">
                  <c:v>8.5806965374468802E-2</c:v>
                </c:pt>
                <c:pt idx="1635">
                  <c:v>8.5931277645090898E-2</c:v>
                </c:pt>
                <c:pt idx="1636">
                  <c:v>8.6055358424039802E-2</c:v>
                </c:pt>
                <c:pt idx="1637">
                  <c:v>8.6179207130909097E-2</c:v>
                </c:pt>
                <c:pt idx="1638">
                  <c:v>8.6302823186291303E-2</c:v>
                </c:pt>
                <c:pt idx="1639">
                  <c:v>8.6426206011351495E-2</c:v>
                </c:pt>
                <c:pt idx="1640">
                  <c:v>8.6549355028572195E-2</c:v>
                </c:pt>
                <c:pt idx="1641">
                  <c:v>8.6672269661009799E-2</c:v>
                </c:pt>
                <c:pt idx="1642">
                  <c:v>8.67949493335258E-2</c:v>
                </c:pt>
                <c:pt idx="1643">
                  <c:v>8.6917393471339005E-2</c:v>
                </c:pt>
                <c:pt idx="1644">
                  <c:v>8.7039601500379496E-2</c:v>
                </c:pt>
                <c:pt idx="1645">
                  <c:v>8.7161572848540106E-2</c:v>
                </c:pt>
                <c:pt idx="1646">
                  <c:v>8.7283306943567507E-2</c:v>
                </c:pt>
                <c:pt idx="1647">
                  <c:v>8.7404803214888596E-2</c:v>
                </c:pt>
                <c:pt idx="1648">
                  <c:v>8.7526061093055399E-2</c:v>
                </c:pt>
                <c:pt idx="1649">
                  <c:v>8.7647080008854794E-2</c:v>
                </c:pt>
                <c:pt idx="1650">
                  <c:v>8.7767859394750597E-2</c:v>
                </c:pt>
                <c:pt idx="1651">
                  <c:v>8.7888398684263597E-2</c:v>
                </c:pt>
                <c:pt idx="1652">
                  <c:v>8.8008697311578996E-2</c:v>
                </c:pt>
                <c:pt idx="1653">
                  <c:v>8.8128754711574997E-2</c:v>
                </c:pt>
                <c:pt idx="1654">
                  <c:v>8.8248570320723793E-2</c:v>
                </c:pt>
                <c:pt idx="1655">
                  <c:v>8.8368143576285099E-2</c:v>
                </c:pt>
                <c:pt idx="1656">
                  <c:v>8.8487473916682796E-2</c:v>
                </c:pt>
                <c:pt idx="1657">
                  <c:v>8.8606560780976396E-2</c:v>
                </c:pt>
                <c:pt idx="1658">
                  <c:v>8.8725403609691902E-2</c:v>
                </c:pt>
                <c:pt idx="1659">
                  <c:v>8.8844001844096507E-2</c:v>
                </c:pt>
                <c:pt idx="1660">
                  <c:v>8.8962354926748505E-2</c:v>
                </c:pt>
                <c:pt idx="1661">
                  <c:v>8.9080462300399094E-2</c:v>
                </c:pt>
                <c:pt idx="1662">
                  <c:v>8.9198323410200397E-2</c:v>
                </c:pt>
                <c:pt idx="1663">
                  <c:v>8.9315937701365797E-2</c:v>
                </c:pt>
                <c:pt idx="1664">
                  <c:v>8.9433304620164994E-2</c:v>
                </c:pt>
                <c:pt idx="1665">
                  <c:v>8.9550423614188093E-2</c:v>
                </c:pt>
                <c:pt idx="1666">
                  <c:v>8.9667294132148495E-2</c:v>
                </c:pt>
                <c:pt idx="1667">
                  <c:v>8.9783915623567495E-2</c:v>
                </c:pt>
                <c:pt idx="1668">
                  <c:v>8.9900287538573501E-2</c:v>
                </c:pt>
                <c:pt idx="1669">
                  <c:v>9.0016409329649202E-2</c:v>
                </c:pt>
                <c:pt idx="1670">
                  <c:v>9.0132280448899996E-2</c:v>
                </c:pt>
                <c:pt idx="1671">
                  <c:v>9.0247900350502397E-2</c:v>
                </c:pt>
                <c:pt idx="1672">
                  <c:v>9.0363268488979007E-2</c:v>
                </c:pt>
                <c:pt idx="1673">
                  <c:v>9.0478384320244298E-2</c:v>
                </c:pt>
                <c:pt idx="1674">
                  <c:v>9.0593247301402904E-2</c:v>
                </c:pt>
                <c:pt idx="1675">
                  <c:v>9.0707856890194394E-2</c:v>
                </c:pt>
                <c:pt idx="1676">
                  <c:v>9.0822212545968395E-2</c:v>
                </c:pt>
                <c:pt idx="1677">
                  <c:v>9.0936313728521206E-2</c:v>
                </c:pt>
                <c:pt idx="1678">
                  <c:v>9.1050159899240701E-2</c:v>
                </c:pt>
                <c:pt idx="1679">
                  <c:v>9.1163750520075207E-2</c:v>
                </c:pt>
                <c:pt idx="1680">
                  <c:v>9.1277085054748505E-2</c:v>
                </c:pt>
                <c:pt idx="1681">
                  <c:v>9.1390162967338096E-2</c:v>
                </c:pt>
                <c:pt idx="1682">
                  <c:v>9.1502983723390399E-2</c:v>
                </c:pt>
                <c:pt idx="1683">
                  <c:v>9.1615546789543006E-2</c:v>
                </c:pt>
                <c:pt idx="1684">
                  <c:v>9.17278516334568E-2</c:v>
                </c:pt>
                <c:pt idx="1685">
                  <c:v>9.1839897723530198E-2</c:v>
                </c:pt>
                <c:pt idx="1686">
                  <c:v>9.1951684529934102E-2</c:v>
                </c:pt>
                <c:pt idx="1687">
                  <c:v>9.2063211523155594E-2</c:v>
                </c:pt>
                <c:pt idx="1688">
                  <c:v>9.2174478175545499E-2</c:v>
                </c:pt>
                <c:pt idx="1689">
                  <c:v>9.2285483959713699E-2</c:v>
                </c:pt>
                <c:pt idx="1690">
                  <c:v>9.2396228350516404E-2</c:v>
                </c:pt>
                <c:pt idx="1691">
                  <c:v>9.2506710822508997E-2</c:v>
                </c:pt>
                <c:pt idx="1692">
                  <c:v>9.2616930852251006E-2</c:v>
                </c:pt>
                <c:pt idx="1693">
                  <c:v>9.2726887917598394E-2</c:v>
                </c:pt>
                <c:pt idx="1694">
                  <c:v>9.2836581496391499E-2</c:v>
                </c:pt>
                <c:pt idx="1695">
                  <c:v>9.2946011069025197E-2</c:v>
                </c:pt>
                <c:pt idx="1696">
                  <c:v>9.3055176115657195E-2</c:v>
                </c:pt>
                <c:pt idx="1697">
                  <c:v>9.3164076118635794E-2</c:v>
                </c:pt>
                <c:pt idx="1698">
                  <c:v>9.3272710560578703E-2</c:v>
                </c:pt>
                <c:pt idx="1699">
                  <c:v>9.3381078925946007E-2</c:v>
                </c:pt>
                <c:pt idx="1700">
                  <c:v>9.3489180699738494E-2</c:v>
                </c:pt>
                <c:pt idx="1701">
                  <c:v>9.3597015368367897E-2</c:v>
                </c:pt>
                <c:pt idx="1702">
                  <c:v>9.3704582419596505E-2</c:v>
                </c:pt>
                <c:pt idx="1703">
                  <c:v>9.3811881341237593E-2</c:v>
                </c:pt>
                <c:pt idx="1704">
                  <c:v>9.3918911623967302E-2</c:v>
                </c:pt>
                <c:pt idx="1705">
                  <c:v>9.4025672758165396E-2</c:v>
                </c:pt>
                <c:pt idx="1706">
                  <c:v>9.4132164235795401E-2</c:v>
                </c:pt>
                <c:pt idx="1707">
                  <c:v>9.4238385550058604E-2</c:v>
                </c:pt>
                <c:pt idx="1708">
                  <c:v>9.4344336195402695E-2</c:v>
                </c:pt>
                <c:pt idx="1709">
                  <c:v>9.4450015666813603E-2</c:v>
                </c:pt>
                <c:pt idx="1710">
                  <c:v>9.4555423461276905E-2</c:v>
                </c:pt>
                <c:pt idx="1711">
                  <c:v>9.4660559076403597E-2</c:v>
                </c:pt>
                <c:pt idx="1712">
                  <c:v>9.4765422010811506E-2</c:v>
                </c:pt>
                <c:pt idx="1713">
                  <c:v>9.4870011764443402E-2</c:v>
                </c:pt>
                <c:pt idx="1714">
                  <c:v>9.4974327838816403E-2</c:v>
                </c:pt>
                <c:pt idx="1715">
                  <c:v>9.5078369736011997E-2</c:v>
                </c:pt>
                <c:pt idx="1716">
                  <c:v>9.5182136959118993E-2</c:v>
                </c:pt>
                <c:pt idx="1717">
                  <c:v>9.5285629013521403E-2</c:v>
                </c:pt>
                <c:pt idx="1718">
                  <c:v>9.5388845404248204E-2</c:v>
                </c:pt>
                <c:pt idx="1719">
                  <c:v>9.54917856386817E-2</c:v>
                </c:pt>
                <c:pt idx="1720">
                  <c:v>9.5594449224489703E-2</c:v>
                </c:pt>
                <c:pt idx="1721">
                  <c:v>9.5696835671660693E-2</c:v>
                </c:pt>
                <c:pt idx="1722">
                  <c:v>9.5798944489580401E-2</c:v>
                </c:pt>
                <c:pt idx="1723">
                  <c:v>9.5900775190565404E-2</c:v>
                </c:pt>
                <c:pt idx="1724">
                  <c:v>9.6002327287356096E-2</c:v>
                </c:pt>
                <c:pt idx="1725">
                  <c:v>9.6103600293715202E-2</c:v>
                </c:pt>
                <c:pt idx="1726">
                  <c:v>9.6204593724760007E-2</c:v>
                </c:pt>
                <c:pt idx="1727">
                  <c:v>9.6305307096768197E-2</c:v>
                </c:pt>
                <c:pt idx="1728">
                  <c:v>9.6405739927325804E-2</c:v>
                </c:pt>
                <c:pt idx="1729">
                  <c:v>9.6505891734931196E-2</c:v>
                </c:pt>
                <c:pt idx="1730">
                  <c:v>9.6605762039906506E-2</c:v>
                </c:pt>
                <c:pt idx="1731">
                  <c:v>9.6705350362679798E-2</c:v>
                </c:pt>
                <c:pt idx="1732">
                  <c:v>9.6804656225768601E-2</c:v>
                </c:pt>
                <c:pt idx="1733">
                  <c:v>9.6903679152731001E-2</c:v>
                </c:pt>
                <c:pt idx="1734">
                  <c:v>9.7002418667822193E-2</c:v>
                </c:pt>
                <c:pt idx="1735">
                  <c:v>9.7100874297242304E-2</c:v>
                </c:pt>
                <c:pt idx="1736">
                  <c:v>9.7199045567970793E-2</c:v>
                </c:pt>
                <c:pt idx="1737">
                  <c:v>9.7296932007937695E-2</c:v>
                </c:pt>
                <c:pt idx="1738">
                  <c:v>9.7394533146794499E-2</c:v>
                </c:pt>
                <c:pt idx="1739">
                  <c:v>9.7491848515140506E-2</c:v>
                </c:pt>
                <c:pt idx="1740">
                  <c:v>9.7588877644714203E-2</c:v>
                </c:pt>
                <c:pt idx="1741">
                  <c:v>9.7685620068638804E-2</c:v>
                </c:pt>
                <c:pt idx="1742">
                  <c:v>9.7782075321221296E-2</c:v>
                </c:pt>
                <c:pt idx="1743">
                  <c:v>9.7878242938035903E-2</c:v>
                </c:pt>
                <c:pt idx="1744">
                  <c:v>9.7974122455539797E-2</c:v>
                </c:pt>
                <c:pt idx="1745">
                  <c:v>9.8069713411731804E-2</c:v>
                </c:pt>
                <c:pt idx="1746">
                  <c:v>9.8165015345655499E-2</c:v>
                </c:pt>
                <c:pt idx="1747">
                  <c:v>9.8260027798172403E-2</c:v>
                </c:pt>
                <c:pt idx="1748">
                  <c:v>9.8354750310111094E-2</c:v>
                </c:pt>
                <c:pt idx="1749">
                  <c:v>9.8449182424865098E-2</c:v>
                </c:pt>
                <c:pt idx="1750">
                  <c:v>9.8543323686275705E-2</c:v>
                </c:pt>
                <c:pt idx="1751">
                  <c:v>9.8637173639408507E-2</c:v>
                </c:pt>
                <c:pt idx="1752">
                  <c:v>9.8730731831167096E-2</c:v>
                </c:pt>
                <c:pt idx="1753">
                  <c:v>9.8823997809050296E-2</c:v>
                </c:pt>
                <c:pt idx="1754">
                  <c:v>9.8916971122053707E-2</c:v>
                </c:pt>
                <c:pt idx="1755">
                  <c:v>9.9009651320457706E-2</c:v>
                </c:pt>
                <c:pt idx="1756">
                  <c:v>9.9102037955752301E-2</c:v>
                </c:pt>
                <c:pt idx="1757">
                  <c:v>9.91941305806298E-2</c:v>
                </c:pt>
                <c:pt idx="1758">
                  <c:v>9.9285928748977001E-2</c:v>
                </c:pt>
                <c:pt idx="1759">
                  <c:v>9.9377432016051898E-2</c:v>
                </c:pt>
                <c:pt idx="1760">
                  <c:v>9.9468639938265199E-2</c:v>
                </c:pt>
                <c:pt idx="1761">
                  <c:v>9.9559552073490806E-2</c:v>
                </c:pt>
                <c:pt idx="1762">
                  <c:v>9.9650167980479196E-2</c:v>
                </c:pt>
                <c:pt idx="1763">
                  <c:v>9.9740487219595303E-2</c:v>
                </c:pt>
                <c:pt idx="1764">
                  <c:v>9.9830509352384703E-2</c:v>
                </c:pt>
                <c:pt idx="1765">
                  <c:v>9.9920233941287601E-2</c:v>
                </c:pt>
                <c:pt idx="1766">
                  <c:v>0.100009660550666</c:v>
                </c:pt>
                <c:pt idx="1767">
                  <c:v>0.10009878874544501</c:v>
                </c:pt>
                <c:pt idx="1768">
                  <c:v>0.10018761809245801</c:v>
                </c:pt>
                <c:pt idx="1769">
                  <c:v>0.100276148159298</c:v>
                </c:pt>
                <c:pt idx="1770">
                  <c:v>0.100364378515149</c:v>
                </c:pt>
                <c:pt idx="1771">
                  <c:v>0.10045230873046899</c:v>
                </c:pt>
                <c:pt idx="1772">
                  <c:v>0.100539938376611</c:v>
                </c:pt>
                <c:pt idx="1773">
                  <c:v>0.100627267026835</c:v>
                </c:pt>
                <c:pt idx="1774">
                  <c:v>0.100714294254886</c:v>
                </c:pt>
                <c:pt idx="1775">
                  <c:v>0.100801019636684</c:v>
                </c:pt>
                <c:pt idx="1776">
                  <c:v>0.10088744274856699</c:v>
                </c:pt>
                <c:pt idx="1777">
                  <c:v>0.100973563168913</c:v>
                </c:pt>
                <c:pt idx="1778">
                  <c:v>0.101059380476928</c:v>
                </c:pt>
                <c:pt idx="1779">
                  <c:v>0.10114489425300401</c:v>
                </c:pt>
                <c:pt idx="1780">
                  <c:v>0.101230104079233</c:v>
                </c:pt>
                <c:pt idx="1781">
                  <c:v>0.10131500953891701</c:v>
                </c:pt>
                <c:pt idx="1782">
                  <c:v>0.101399610216356</c:v>
                </c:pt>
                <c:pt idx="1783">
                  <c:v>0.10148390569740599</c:v>
                </c:pt>
                <c:pt idx="1784">
                  <c:v>0.10156789556918699</c:v>
                </c:pt>
                <c:pt idx="1785">
                  <c:v>0.10165157942004099</c:v>
                </c:pt>
                <c:pt idx="1786">
                  <c:v>0.101734956839587</c:v>
                </c:pt>
                <c:pt idx="1787">
                  <c:v>0.101818027418957</c:v>
                </c:pt>
                <c:pt idx="1788">
                  <c:v>0.101900790750514</c:v>
                </c:pt>
                <c:pt idx="1789">
                  <c:v>0.10198324642755401</c:v>
                </c:pt>
                <c:pt idx="1790">
                  <c:v>0.102065394045281</c:v>
                </c:pt>
                <c:pt idx="1791">
                  <c:v>0.10214723319980901</c:v>
                </c:pt>
                <c:pt idx="1792">
                  <c:v>0.102228763488807</c:v>
                </c:pt>
                <c:pt idx="1793">
                  <c:v>0.102309984510878</c:v>
                </c:pt>
                <c:pt idx="1794">
                  <c:v>0.102390895866521</c:v>
                </c:pt>
                <c:pt idx="1795">
                  <c:v>0.102471497157126</c:v>
                </c:pt>
                <c:pt idx="1796">
                  <c:v>0.102551787985318</c:v>
                </c:pt>
                <c:pt idx="1797">
                  <c:v>0.102631767955493</c:v>
                </c:pt>
                <c:pt idx="1798">
                  <c:v>0.10271143667311</c:v>
                </c:pt>
                <c:pt idx="1799">
                  <c:v>0.102790793744863</c:v>
                </c:pt>
                <c:pt idx="1800">
                  <c:v>0.10286983877882699</c:v>
                </c:pt>
                <c:pt idx="1801">
                  <c:v>0.102948571384763</c:v>
                </c:pt>
                <c:pt idx="1802">
                  <c:v>0.103026991173109</c:v>
                </c:pt>
                <c:pt idx="1803">
                  <c:v>0.103105097756302</c:v>
                </c:pt>
                <c:pt idx="1804">
                  <c:v>0.10318289074759</c:v>
                </c:pt>
                <c:pt idx="1805">
                  <c:v>0.103260369761874</c:v>
                </c:pt>
                <c:pt idx="1806">
                  <c:v>0.10333753441533999</c:v>
                </c:pt>
                <c:pt idx="1807">
                  <c:v>0.10341438432540399</c:v>
                </c:pt>
                <c:pt idx="1808">
                  <c:v>0.103490919111057</c:v>
                </c:pt>
                <c:pt idx="1809">
                  <c:v>0.103567138392201</c:v>
                </c:pt>
                <c:pt idx="1810">
                  <c:v>0.10364304179063601</c:v>
                </c:pt>
                <c:pt idx="1811">
                  <c:v>0.103718628929102</c:v>
                </c:pt>
                <c:pt idx="1812">
                  <c:v>0.103793899431954</c:v>
                </c:pt>
                <c:pt idx="1813">
                  <c:v>0.10386885292464</c:v>
                </c:pt>
                <c:pt idx="1814">
                  <c:v>0.103943489034139</c:v>
                </c:pt>
                <c:pt idx="1815">
                  <c:v>0.104017807388912</c:v>
                </c:pt>
                <c:pt idx="1816">
                  <c:v>0.104091807618358</c:v>
                </c:pt>
                <c:pt idx="1817">
                  <c:v>0.104165489353659</c:v>
                </c:pt>
                <c:pt idx="1818">
                  <c:v>0.10423885222725</c:v>
                </c:pt>
                <c:pt idx="1819">
                  <c:v>0.104311895872597</c:v>
                </c:pt>
                <c:pt idx="1820">
                  <c:v>0.104384619925178</c:v>
                </c:pt>
                <c:pt idx="1821">
                  <c:v>0.104457024021287</c:v>
                </c:pt>
                <c:pt idx="1822">
                  <c:v>0.104529107798745</c:v>
                </c:pt>
                <c:pt idx="1823">
                  <c:v>0.104600870896881</c:v>
                </c:pt>
                <c:pt idx="1824">
                  <c:v>0.10467231295618</c:v>
                </c:pt>
                <c:pt idx="1825">
                  <c:v>0.10474343361876499</c:v>
                </c:pt>
                <c:pt idx="1826">
                  <c:v>0.10481423252781299</c:v>
                </c:pt>
                <c:pt idx="1827">
                  <c:v>0.104884709328165</c:v>
                </c:pt>
                <c:pt idx="1828">
                  <c:v>0.104954863665902</c:v>
                </c:pt>
                <c:pt idx="1829">
                  <c:v>0.10502469518850401</c:v>
                </c:pt>
                <c:pt idx="1830">
                  <c:v>0.105094203544823</c:v>
                </c:pt>
                <c:pt idx="1831">
                  <c:v>0.105163388385086</c:v>
                </c:pt>
                <c:pt idx="1832">
                  <c:v>0.10523224936110701</c:v>
                </c:pt>
                <c:pt idx="1833">
                  <c:v>0.10530078612575799</c:v>
                </c:pt>
                <c:pt idx="1834">
                  <c:v>0.105368998333428</c:v>
                </c:pt>
                <c:pt idx="1835">
                  <c:v>0.10543688564010301</c:v>
                </c:pt>
                <c:pt idx="1836">
                  <c:v>0.10550444770287799</c:v>
                </c:pt>
                <c:pt idx="1837">
                  <c:v>0.10557168418037099</c:v>
                </c:pt>
                <c:pt idx="1838">
                  <c:v>0.105638594732634</c:v>
                </c:pt>
                <c:pt idx="1839">
                  <c:v>0.105705179020984</c:v>
                </c:pt>
                <c:pt idx="1840">
                  <c:v>0.105771436708355</c:v>
                </c:pt>
                <c:pt idx="1841">
                  <c:v>0.10583736745879101</c:v>
                </c:pt>
                <c:pt idx="1842">
                  <c:v>0.105902970937963</c:v>
                </c:pt>
                <c:pt idx="1843">
                  <c:v>0.105968246812946</c:v>
                </c:pt>
                <c:pt idx="1844">
                  <c:v>0.106033194752129</c:v>
                </c:pt>
                <c:pt idx="1845">
                  <c:v>0.106097814425269</c:v>
                </c:pt>
                <c:pt idx="1846">
                  <c:v>0.106162105503735</c:v>
                </c:pt>
                <c:pt idx="1847">
                  <c:v>0.10622606766010501</c:v>
                </c:pt>
                <c:pt idx="1848">
                  <c:v>0.106289700568427</c:v>
                </c:pt>
                <c:pt idx="1849">
                  <c:v>0.106353003904249</c:v>
                </c:pt>
                <c:pt idx="1850">
                  <c:v>0.106415977344352</c:v>
                </c:pt>
                <c:pt idx="1851">
                  <c:v>0.10647862056719699</c:v>
                </c:pt>
                <c:pt idx="1852">
                  <c:v>0.10654093325241901</c:v>
                </c:pt>
                <c:pt idx="1853">
                  <c:v>0.106602915081252</c:v>
                </c:pt>
                <c:pt idx="1854">
                  <c:v>0.10666456573619799</c:v>
                </c:pt>
                <c:pt idx="1855">
                  <c:v>0.106725884901348</c:v>
                </c:pt>
                <c:pt idx="1856">
                  <c:v>0.106786872262061</c:v>
                </c:pt>
                <c:pt idx="1857">
                  <c:v>0.10684752750525101</c:v>
                </c:pt>
                <c:pt idx="1858">
                  <c:v>0.106907850319197</c:v>
                </c:pt>
                <c:pt idx="1859">
                  <c:v>0.106967840393574</c:v>
                </c:pt>
                <c:pt idx="1860">
                  <c:v>0.107027497419604</c:v>
                </c:pt>
                <c:pt idx="1861">
                  <c:v>0.10708682108987</c:v>
                </c:pt>
                <c:pt idx="1862">
                  <c:v>0.10714581109837699</c:v>
                </c:pt>
                <c:pt idx="1863">
                  <c:v>0.107204467140556</c:v>
                </c:pt>
                <c:pt idx="1864">
                  <c:v>0.107262788913386</c:v>
                </c:pt>
                <c:pt idx="1865">
                  <c:v>0.10732077611514899</c:v>
                </c:pt>
                <c:pt idx="1866">
                  <c:v>0.107378428445655</c:v>
                </c:pt>
                <c:pt idx="1867">
                  <c:v>0.107435745606119</c:v>
                </c:pt>
                <c:pt idx="1868">
                  <c:v>0.107492727299225</c:v>
                </c:pt>
                <c:pt idx="1869">
                  <c:v>0.107549373229096</c:v>
                </c:pt>
                <c:pt idx="1870">
                  <c:v>0.107605683101299</c:v>
                </c:pt>
                <c:pt idx="1871">
                  <c:v>0.107661656622834</c:v>
                </c:pt>
                <c:pt idx="1872">
                  <c:v>0.107717293502142</c:v>
                </c:pt>
                <c:pt idx="1873">
                  <c:v>0.107772593449225</c:v>
                </c:pt>
                <c:pt idx="1874">
                  <c:v>0.107827556175439</c:v>
                </c:pt>
                <c:pt idx="1875">
                  <c:v>0.107882181393559</c:v>
                </c:pt>
                <c:pt idx="1876">
                  <c:v>0.10793646881788201</c:v>
                </c:pt>
                <c:pt idx="1877">
                  <c:v>0.107990418164208</c:v>
                </c:pt>
                <c:pt idx="1878">
                  <c:v>0.108044029149686</c:v>
                </c:pt>
                <c:pt idx="1879">
                  <c:v>0.10809730149305199</c:v>
                </c:pt>
                <c:pt idx="1880">
                  <c:v>0.108150234914363</c:v>
                </c:pt>
                <c:pt idx="1881">
                  <c:v>0.108202829135187</c:v>
                </c:pt>
                <c:pt idx="1882">
                  <c:v>0.10825508387869601</c:v>
                </c:pt>
                <c:pt idx="1883">
                  <c:v>0.108306998869351</c:v>
                </c:pt>
                <c:pt idx="1884">
                  <c:v>0.108358573833153</c:v>
                </c:pt>
                <c:pt idx="1885">
                  <c:v>0.108409808497514</c:v>
                </c:pt>
                <c:pt idx="1886">
                  <c:v>0.10846070259146801</c:v>
                </c:pt>
                <c:pt idx="1887">
                  <c:v>0.10851125584538</c:v>
                </c:pt>
                <c:pt idx="1888">
                  <c:v>0.108561467991139</c:v>
                </c:pt>
                <c:pt idx="1889">
                  <c:v>0.108611338762031</c:v>
                </c:pt>
                <c:pt idx="1890">
                  <c:v>0.108660867893</c:v>
                </c:pt>
                <c:pt idx="1891">
                  <c:v>0.10871005512033299</c:v>
                </c:pt>
                <c:pt idx="1892">
                  <c:v>0.10875890018175199</c:v>
                </c:pt>
                <c:pt idx="1893">
                  <c:v>0.108807402816632</c:v>
                </c:pt>
                <c:pt idx="1894">
                  <c:v>0.108855562765616</c:v>
                </c:pt>
                <c:pt idx="1895">
                  <c:v>0.108903379771061</c:v>
                </c:pt>
                <c:pt idx="1896">
                  <c:v>0.108950853576611</c:v>
                </c:pt>
                <c:pt idx="1897">
                  <c:v>0.108997983927488</c:v>
                </c:pt>
                <c:pt idx="1898">
                  <c:v>0.109044770570425</c:v>
                </c:pt>
                <c:pt idx="1899">
                  <c:v>0.10909121325360201</c:v>
                </c:pt>
                <c:pt idx="1900">
                  <c:v>0.10913731172670101</c:v>
                </c:pt>
                <c:pt idx="1901">
                  <c:v>0.10918306574085899</c:v>
                </c:pt>
                <c:pt idx="1902">
                  <c:v>0.109228475048743</c:v>
                </c:pt>
                <c:pt idx="1903">
                  <c:v>0.109273539404513</c:v>
                </c:pt>
                <c:pt idx="1904">
                  <c:v>0.109318258563877</c:v>
                </c:pt>
                <c:pt idx="1905">
                  <c:v>0.10936263228397999</c:v>
                </c:pt>
                <c:pt idx="1906">
                  <c:v>0.10940666032332801</c:v>
                </c:pt>
                <c:pt idx="1907">
                  <c:v>0.10945034244227</c:v>
                </c:pt>
                <c:pt idx="1908">
                  <c:v>0.10949367840233699</c:v>
                </c:pt>
                <c:pt idx="1909">
                  <c:v>0.109536667966722</c:v>
                </c:pt>
                <c:pt idx="1910">
                  <c:v>0.109579310900001</c:v>
                </c:pt>
                <c:pt idx="1911">
                  <c:v>0.109621606968424</c:v>
                </c:pt>
                <c:pt idx="1912">
                  <c:v>0.10966355593966901</c:v>
                </c:pt>
                <c:pt idx="1913">
                  <c:v>0.109705157582857</c:v>
                </c:pt>
                <c:pt idx="1914">
                  <c:v>0.10974641166860299</c:v>
                </c:pt>
                <c:pt idx="1915">
                  <c:v>0.109787317969249</c:v>
                </c:pt>
                <c:pt idx="1916">
                  <c:v>0.109827876258422</c:v>
                </c:pt>
                <c:pt idx="1917">
                  <c:v>0.109868086311343</c:v>
                </c:pt>
                <c:pt idx="1918">
                  <c:v>0.109907947904648</c:v>
                </c:pt>
                <c:pt idx="1919">
                  <c:v>0.109947460816748</c:v>
                </c:pt>
                <c:pt idx="1920">
                  <c:v>0.10998662482723</c:v>
                </c:pt>
                <c:pt idx="1921">
                  <c:v>0.110025439717529</c:v>
                </c:pt>
                <c:pt idx="1922">
                  <c:v>0.110063905270252</c:v>
                </c:pt>
                <c:pt idx="1923">
                  <c:v>0.110102021269863</c:v>
                </c:pt>
                <c:pt idx="1924">
                  <c:v>0.110139787502158</c:v>
                </c:pt>
                <c:pt idx="1925">
                  <c:v>0.11017720375453301</c:v>
                </c:pt>
                <c:pt idx="1926">
                  <c:v>0.110214269815743</c:v>
                </c:pt>
                <c:pt idx="1927">
                  <c:v>0.11025098547623401</c:v>
                </c:pt>
                <c:pt idx="1928">
                  <c:v>0.11028735052804101</c:v>
                </c:pt>
                <c:pt idx="1929">
                  <c:v>0.110323364764445</c:v>
                </c:pt>
                <c:pt idx="1930">
                  <c:v>0.11035902798056101</c:v>
                </c:pt>
                <c:pt idx="1931">
                  <c:v>0.110394339972785</c:v>
                </c:pt>
                <c:pt idx="1932">
                  <c:v>0.110429300539232</c:v>
                </c:pt>
                <c:pt idx="1933">
                  <c:v>0.110463909479524</c:v>
                </c:pt>
                <c:pt idx="1934">
                  <c:v>0.11049816659457901</c:v>
                </c:pt>
                <c:pt idx="1935">
                  <c:v>0.110532071687185</c:v>
                </c:pt>
                <c:pt idx="1936">
                  <c:v>0.11056562456154299</c:v>
                </c:pt>
                <c:pt idx="1937">
                  <c:v>0.110598825023188</c:v>
                </c:pt>
                <c:pt idx="1938">
                  <c:v>0.11063167287942299</c:v>
                </c:pt>
                <c:pt idx="1939">
                  <c:v>0.110664167939156</c:v>
                </c:pt>
                <c:pt idx="1940">
                  <c:v>0.110696310012574</c:v>
                </c:pt>
                <c:pt idx="1941">
                  <c:v>0.110728098911549</c:v>
                </c:pt>
                <c:pt idx="1942">
                  <c:v>0.110759534449467</c:v>
                </c:pt>
                <c:pt idx="1943">
                  <c:v>0.110790616441307</c:v>
                </c:pt>
                <c:pt idx="1944">
                  <c:v>0.110821344703551</c:v>
                </c:pt>
                <c:pt idx="1945">
                  <c:v>0.110851719054244</c:v>
                </c:pt>
                <c:pt idx="1946">
                  <c:v>0.110881739312751</c:v>
                </c:pt>
                <c:pt idx="1947">
                  <c:v>0.110911405300612</c:v>
                </c:pt>
                <c:pt idx="1948">
                  <c:v>0.11094071684012601</c:v>
                </c:pt>
                <c:pt idx="1949">
                  <c:v>0.11096967375554199</c:v>
                </c:pt>
                <c:pt idx="1950">
                  <c:v>0.11099827587274599</c:v>
                </c:pt>
                <c:pt idx="1951">
                  <c:v>0.11102652301903899</c:v>
                </c:pt>
                <c:pt idx="1952">
                  <c:v>0.111054415023267</c:v>
                </c:pt>
                <c:pt idx="1953">
                  <c:v>0.11108195171575699</c:v>
                </c:pt>
                <c:pt idx="1954">
                  <c:v>0.11110913292855799</c:v>
                </c:pt>
                <c:pt idx="1955">
                  <c:v>0.11113595849515299</c:v>
                </c:pt>
                <c:pt idx="1956">
                  <c:v>0.11116242825066899</c:v>
                </c:pt>
                <c:pt idx="1957">
                  <c:v>0.11118854203176</c:v>
                </c:pt>
                <c:pt idx="1958">
                  <c:v>0.1112142996765</c:v>
                </c:pt>
                <c:pt idx="1959">
                  <c:v>0.11123970102484999</c:v>
                </c:pt>
                <c:pt idx="1960">
                  <c:v>0.111264745917801</c:v>
                </c:pt>
                <c:pt idx="1961">
                  <c:v>0.111289434198573</c:v>
                </c:pt>
                <c:pt idx="1962">
                  <c:v>0.111313765711229</c:v>
                </c:pt>
                <c:pt idx="1963">
                  <c:v>0.11133774030204199</c:v>
                </c:pt>
                <c:pt idx="1964">
                  <c:v>0.111361357818544</c:v>
                </c:pt>
                <c:pt idx="1965">
                  <c:v>0.111384618109603</c:v>
                </c:pt>
                <c:pt idx="1966">
                  <c:v>0.11140752102634301</c:v>
                </c:pt>
                <c:pt idx="1967">
                  <c:v>0.11143006642059</c:v>
                </c:pt>
                <c:pt idx="1968">
                  <c:v>0.111452254146443</c:v>
                </c:pt>
                <c:pt idx="1969">
                  <c:v>0.11147408405899099</c:v>
                </c:pt>
                <c:pt idx="1970">
                  <c:v>0.111495556015523</c:v>
                </c:pt>
                <c:pt idx="1971">
                  <c:v>0.111516669874468</c:v>
                </c:pt>
                <c:pt idx="1972">
                  <c:v>0.1115374254956</c:v>
                </c:pt>
                <c:pt idx="1973">
                  <c:v>0.11155782274095299</c:v>
                </c:pt>
                <c:pt idx="1974">
                  <c:v>0.111577861473643</c:v>
                </c:pt>
                <c:pt idx="1975">
                  <c:v>0.111597541558553</c:v>
                </c:pt>
                <c:pt idx="1976">
                  <c:v>0.111616862861833</c:v>
                </c:pt>
                <c:pt idx="1977">
                  <c:v>0.111635825251543</c:v>
                </c:pt>
                <c:pt idx="1978">
                  <c:v>0.111654428597428</c:v>
                </c:pt>
                <c:pt idx="1979">
                  <c:v>0.11167267277038299</c:v>
                </c:pt>
                <c:pt idx="1980">
                  <c:v>0.111690557643104</c:v>
                </c:pt>
                <c:pt idx="1981">
                  <c:v>0.11170808308977299</c:v>
                </c:pt>
                <c:pt idx="1982">
                  <c:v>0.11172524898649799</c:v>
                </c:pt>
                <c:pt idx="1983">
                  <c:v>0.111742055210502</c:v>
                </c:pt>
                <c:pt idx="1984">
                  <c:v>0.11175850164069</c:v>
                </c:pt>
                <c:pt idx="1985">
                  <c:v>0.111774588157937</c:v>
                </c:pt>
                <c:pt idx="1986">
                  <c:v>0.11179031464418999</c:v>
                </c:pt>
                <c:pt idx="1987">
                  <c:v>0.111805680983255</c:v>
                </c:pt>
                <c:pt idx="1988">
                  <c:v>0.111820687060263</c:v>
                </c:pt>
                <c:pt idx="1989">
                  <c:v>0.111835332762487</c:v>
                </c:pt>
                <c:pt idx="1990">
                  <c:v>0.111849617978317</c:v>
                </c:pt>
                <c:pt idx="1991">
                  <c:v>0.111863542597674</c:v>
                </c:pt>
                <c:pt idx="1992">
                  <c:v>0.111877106512366</c:v>
                </c:pt>
                <c:pt idx="1993">
                  <c:v>0.111890309615609</c:v>
                </c:pt>
                <c:pt idx="1994">
                  <c:v>0.111903151802259</c:v>
                </c:pt>
                <c:pt idx="1995">
                  <c:v>0.111915632968607</c:v>
                </c:pt>
                <c:pt idx="1996">
                  <c:v>0.111927753012941</c:v>
                </c:pt>
                <c:pt idx="1997">
                  <c:v>0.111939511834879</c:v>
                </c:pt>
                <c:pt idx="1998">
                  <c:v>0.111950909335334</c:v>
                </c:pt>
                <c:pt idx="1999">
                  <c:v>0.111961945417311</c:v>
                </c:pt>
                <c:pt idx="2000">
                  <c:v>0.111972619985065</c:v>
                </c:pt>
                <c:pt idx="2001">
                  <c:v>0.11198293294485499</c:v>
                </c:pt>
                <c:pt idx="2002">
                  <c:v>0.11199288420400499</c:v>
                </c:pt>
                <c:pt idx="2003">
                  <c:v>0.112002473671662</c:v>
                </c:pt>
                <c:pt idx="2004">
                  <c:v>0.112011701258824</c:v>
                </c:pt>
                <c:pt idx="2005">
                  <c:v>0.11202056687766</c:v>
                </c:pt>
                <c:pt idx="2006">
                  <c:v>0.11202907044224</c:v>
                </c:pt>
                <c:pt idx="2007">
                  <c:v>0.11203721186798</c:v>
                </c:pt>
                <c:pt idx="2008">
                  <c:v>0.112044991072206</c:v>
                </c:pt>
                <c:pt idx="2009">
                  <c:v>0.11205240797360499</c:v>
                </c:pt>
                <c:pt idx="2010">
                  <c:v>0.112059462492429</c:v>
                </c:pt>
                <c:pt idx="2011">
                  <c:v>0.11206615455076099</c:v>
                </c:pt>
                <c:pt idx="2012">
                  <c:v>0.112072484072054</c:v>
                </c:pt>
                <c:pt idx="2013">
                  <c:v>0.112078450981603</c:v>
                </c:pt>
                <c:pt idx="2014">
                  <c:v>0.11208405520603699</c:v>
                </c:pt>
                <c:pt idx="2015">
                  <c:v>0.112089296673668</c:v>
                </c:pt>
                <c:pt idx="2016">
                  <c:v>0.112094175314772</c:v>
                </c:pt>
                <c:pt idx="2017">
                  <c:v>0.112098691060477</c:v>
                </c:pt>
                <c:pt idx="2018">
                  <c:v>0.112102843844258</c:v>
                </c:pt>
                <c:pt idx="2019">
                  <c:v>0.112106633600782</c:v>
                </c:pt>
                <c:pt idx="2020">
                  <c:v>0.112110060266429</c:v>
                </c:pt>
                <c:pt idx="2021">
                  <c:v>0.112113123779097</c:v>
                </c:pt>
                <c:pt idx="2022">
                  <c:v>0.112115824078427</c:v>
                </c:pt>
                <c:pt idx="2023">
                  <c:v>0.112118161105816</c:v>
                </c:pt>
                <c:pt idx="2024">
                  <c:v>0.11212013480390599</c:v>
                </c:pt>
                <c:pt idx="2025">
                  <c:v>0.112121745117075</c:v>
                </c:pt>
                <c:pt idx="2026">
                  <c:v>0.112122991991147</c:v>
                </c:pt>
                <c:pt idx="2027">
                  <c:v>0.11212387537419601</c:v>
                </c:pt>
                <c:pt idx="2028">
                  <c:v>0.11212439521506</c:v>
                </c:pt>
                <c:pt idx="2029">
                  <c:v>0.11212455146505899</c:v>
                </c:pt>
                <c:pt idx="2030">
                  <c:v>0.112124344076152</c:v>
                </c:pt>
                <c:pt idx="2031">
                  <c:v>0.112123773002793</c:v>
                </c:pt>
                <c:pt idx="2032">
                  <c:v>0.112122838200391</c:v>
                </c:pt>
                <c:pt idx="2033">
                  <c:v>0.11212153962638501</c:v>
                </c:pt>
                <c:pt idx="2034">
                  <c:v>0.112119877239579</c:v>
                </c:pt>
                <c:pt idx="2035">
                  <c:v>0.112117851000522</c:v>
                </c:pt>
                <c:pt idx="2036">
                  <c:v>0.112115460871535</c:v>
                </c:pt>
                <c:pt idx="2037">
                  <c:v>0.112112706816053</c:v>
                </c:pt>
                <c:pt idx="2038">
                  <c:v>0.112109588799885</c:v>
                </c:pt>
                <c:pt idx="2039">
                  <c:v>0.112106106789311</c:v>
                </c:pt>
                <c:pt idx="2040">
                  <c:v>0.11210226075357201</c:v>
                </c:pt>
                <c:pt idx="2041">
                  <c:v>0.11209805066275599</c:v>
                </c:pt>
                <c:pt idx="2042">
                  <c:v>0.112093476488365</c:v>
                </c:pt>
                <c:pt idx="2043">
                  <c:v>0.112088538204011</c:v>
                </c:pt>
                <c:pt idx="2044">
                  <c:v>0.11208323578507</c:v>
                </c:pt>
                <c:pt idx="2045">
                  <c:v>0.11207756920779401</c:v>
                </c:pt>
                <c:pt idx="2046">
                  <c:v>0.112071538450606</c:v>
                </c:pt>
                <c:pt idx="2047">
                  <c:v>0.112065143493456</c:v>
                </c:pt>
                <c:pt idx="2048">
                  <c:v>0.112058384317933</c:v>
                </c:pt>
                <c:pt idx="2049">
                  <c:v>0.112051260906894</c:v>
                </c:pt>
                <c:pt idx="2050">
                  <c:v>0.11204377324555299</c:v>
                </c:pt>
                <c:pt idx="2051">
                  <c:v>0.11203592131991599</c:v>
                </c:pt>
                <c:pt idx="2052">
                  <c:v>0.112027705118094</c:v>
                </c:pt>
                <c:pt idx="2053">
                  <c:v>0.11201912462991</c:v>
                </c:pt>
                <c:pt idx="2054">
                  <c:v>0.11201017984655701</c:v>
                </c:pt>
                <c:pt idx="2055">
                  <c:v>0.112000870760744</c:v>
                </c:pt>
                <c:pt idx="2056">
                  <c:v>0.111991197366848</c:v>
                </c:pt>
                <c:pt idx="2057">
                  <c:v>0.11198115966139099</c:v>
                </c:pt>
                <c:pt idx="2058">
                  <c:v>0.11197075764171401</c:v>
                </c:pt>
                <c:pt idx="2059">
                  <c:v>0.11195999130760299</c:v>
                </c:pt>
                <c:pt idx="2060">
                  <c:v>0.111948860659671</c:v>
                </c:pt>
                <c:pt idx="2061">
                  <c:v>0.111937365700664</c:v>
                </c:pt>
                <c:pt idx="2062">
                  <c:v>0.111925506434928</c:v>
                </c:pt>
                <c:pt idx="2063">
                  <c:v>0.111913282868056</c:v>
                </c:pt>
                <c:pt idx="2064">
                  <c:v>0.111900695007563</c:v>
                </c:pt>
                <c:pt idx="2065">
                  <c:v>0.111887742862738</c:v>
                </c:pt>
                <c:pt idx="2066">
                  <c:v>0.11187442644429101</c:v>
                </c:pt>
                <c:pt idx="2067">
                  <c:v>0.111860745764328</c:v>
                </c:pt>
                <c:pt idx="2068">
                  <c:v>0.111846700837268</c:v>
                </c:pt>
                <c:pt idx="2069">
                  <c:v>0.11183229167813299</c:v>
                </c:pt>
                <c:pt idx="2070">
                  <c:v>0.111817518304588</c:v>
                </c:pt>
                <c:pt idx="2071">
                  <c:v>0.111802380735242</c:v>
                </c:pt>
                <c:pt idx="2072">
                  <c:v>0.111786878990787</c:v>
                </c:pt>
                <c:pt idx="2073">
                  <c:v>0.111771013093349</c:v>
                </c:pt>
                <c:pt idx="2074">
                  <c:v>0.11175478306610299</c:v>
                </c:pt>
                <c:pt idx="2075">
                  <c:v>0.111738188935087</c:v>
                </c:pt>
                <c:pt idx="2076">
                  <c:v>0.11172123072715399</c:v>
                </c:pt>
                <c:pt idx="2077">
                  <c:v>0.11170390847081101</c:v>
                </c:pt>
                <c:pt idx="2078">
                  <c:v>0.111686222196162</c:v>
                </c:pt>
                <c:pt idx="2079">
                  <c:v>0.111668171934848</c:v>
                </c:pt>
                <c:pt idx="2080">
                  <c:v>0.11164975772114299</c:v>
                </c:pt>
                <c:pt idx="2081">
                  <c:v>0.11163097958962501</c:v>
                </c:pt>
                <c:pt idx="2082">
                  <c:v>0.111611837576995</c:v>
                </c:pt>
                <c:pt idx="2083">
                  <c:v>0.111592331722034</c:v>
                </c:pt>
                <c:pt idx="2084">
                  <c:v>0.11157246206427</c:v>
                </c:pt>
                <c:pt idx="2085">
                  <c:v>0.111552228645768</c:v>
                </c:pt>
                <c:pt idx="2086">
                  <c:v>0.111531631509509</c:v>
                </c:pt>
                <c:pt idx="2087">
                  <c:v>0.111510670700343</c:v>
                </c:pt>
                <c:pt idx="2088">
                  <c:v>0.111489346264963</c:v>
                </c:pt>
                <c:pt idx="2089">
                  <c:v>0.111467658251392</c:v>
                </c:pt>
                <c:pt idx="2090">
                  <c:v>0.111445606709641</c:v>
                </c:pt>
                <c:pt idx="2091">
                  <c:v>0.111423191690812</c:v>
                </c:pt>
                <c:pt idx="2092">
                  <c:v>0.111400413247924</c:v>
                </c:pt>
                <c:pt idx="2093">
                  <c:v>0.111377271435944</c:v>
                </c:pt>
                <c:pt idx="2094">
                  <c:v>0.11135376631108999</c:v>
                </c:pt>
                <c:pt idx="2095">
                  <c:v>0.11132989793109099</c:v>
                </c:pt>
                <c:pt idx="2096">
                  <c:v>0.111305666355778</c:v>
                </c:pt>
                <c:pt idx="2097">
                  <c:v>0.111281071645891</c:v>
                </c:pt>
                <c:pt idx="2098">
                  <c:v>0.111256113864707</c:v>
                </c:pt>
                <c:pt idx="2099">
                  <c:v>0.11123079307632</c:v>
                </c:pt>
                <c:pt idx="2100">
                  <c:v>0.111205109347092</c:v>
                </c:pt>
                <c:pt idx="2101">
                  <c:v>0.111179062744588</c:v>
                </c:pt>
                <c:pt idx="2102">
                  <c:v>0.111152653337953</c:v>
                </c:pt>
                <c:pt idx="2103">
                  <c:v>0.111125881198366</c:v>
                </c:pt>
                <c:pt idx="2104">
                  <c:v>0.111098746398688</c:v>
                </c:pt>
                <c:pt idx="2105">
                  <c:v>0.111071249012337</c:v>
                </c:pt>
                <c:pt idx="2106">
                  <c:v>0.111043389115786</c:v>
                </c:pt>
                <c:pt idx="2107">
                  <c:v>0.11101516678670099</c:v>
                </c:pt>
                <c:pt idx="2108">
                  <c:v>0.110986582103611</c:v>
                </c:pt>
                <c:pt idx="2109">
                  <c:v>0.110957635147449</c:v>
                </c:pt>
                <c:pt idx="2110">
                  <c:v>0.11092832600077</c:v>
                </c:pt>
                <c:pt idx="2111">
                  <c:v>0.110898654747212</c:v>
                </c:pt>
                <c:pt idx="2112">
                  <c:v>0.11086862147276599</c:v>
                </c:pt>
                <c:pt idx="2113">
                  <c:v>0.11083822626457999</c:v>
                </c:pt>
                <c:pt idx="2114">
                  <c:v>0.11080746921147699</c:v>
                </c:pt>
                <c:pt idx="2115">
                  <c:v>0.110776350403925</c:v>
                </c:pt>
                <c:pt idx="2116">
                  <c:v>0.110744869934045</c:v>
                </c:pt>
                <c:pt idx="2117">
                  <c:v>0.11071302789566501</c:v>
                </c:pt>
                <c:pt idx="2118">
                  <c:v>0.11068082438450901</c:v>
                </c:pt>
                <c:pt idx="2119">
                  <c:v>0.11064825949686601</c:v>
                </c:pt>
                <c:pt idx="2120">
                  <c:v>0.110615333332273</c:v>
                </c:pt>
                <c:pt idx="2121">
                  <c:v>0.110582045990276</c:v>
                </c:pt>
                <c:pt idx="2122">
                  <c:v>0.110548397573139</c:v>
                </c:pt>
                <c:pt idx="2123">
                  <c:v>0.11051438818454</c:v>
                </c:pt>
                <c:pt idx="2124">
                  <c:v>0.11048001792918501</c:v>
                </c:pt>
                <c:pt idx="2125">
                  <c:v>0.110445286914289</c:v>
                </c:pt>
                <c:pt idx="2126">
                  <c:v>0.110410195248119</c:v>
                </c:pt>
                <c:pt idx="2127">
                  <c:v>0.110374743040821</c:v>
                </c:pt>
                <c:pt idx="2128">
                  <c:v>0.110338930403897</c:v>
                </c:pt>
                <c:pt idx="2129">
                  <c:v>0.11030275745088</c:v>
                </c:pt>
                <c:pt idx="2130">
                  <c:v>0.110266224296275</c:v>
                </c:pt>
                <c:pt idx="2131">
                  <c:v>0.110229331057245</c:v>
                </c:pt>
                <c:pt idx="2132">
                  <c:v>0.11019207785193399</c:v>
                </c:pt>
                <c:pt idx="2133">
                  <c:v>0.110154464799484</c:v>
                </c:pt>
                <c:pt idx="2134">
                  <c:v>0.11011649202193299</c:v>
                </c:pt>
                <c:pt idx="2135">
                  <c:v>0.110078159642314</c:v>
                </c:pt>
                <c:pt idx="2136">
                  <c:v>0.110039467785305</c:v>
                </c:pt>
                <c:pt idx="2137">
                  <c:v>0.11000041657670601</c:v>
                </c:pt>
                <c:pt idx="2138">
                  <c:v>0.109961006145167</c:v>
                </c:pt>
                <c:pt idx="2139">
                  <c:v>0.109921236620231</c:v>
                </c:pt>
                <c:pt idx="2140">
                  <c:v>0.109881108132274</c:v>
                </c:pt>
                <c:pt idx="2141">
                  <c:v>0.10984062081511201</c:v>
                </c:pt>
                <c:pt idx="2142">
                  <c:v>0.109799774802903</c:v>
                </c:pt>
                <c:pt idx="2143">
                  <c:v>0.109758570231135</c:v>
                </c:pt>
                <c:pt idx="2144">
                  <c:v>0.10971700723839201</c:v>
                </c:pt>
                <c:pt idx="2145">
                  <c:v>0.109675085963174</c:v>
                </c:pt>
                <c:pt idx="2146">
                  <c:v>0.10963280654739101</c:v>
                </c:pt>
                <c:pt idx="2147">
                  <c:v>0.10959016913269901</c:v>
                </c:pt>
                <c:pt idx="2148">
                  <c:v>0.109547173863623</c:v>
                </c:pt>
                <c:pt idx="2149">
                  <c:v>0.109503820886289</c:v>
                </c:pt>
                <c:pt idx="2150">
                  <c:v>0.109460110347499</c:v>
                </c:pt>
                <c:pt idx="2151">
                  <c:v>0.109416042396746</c:v>
                </c:pt>
                <c:pt idx="2152">
                  <c:v>0.109371617184413</c:v>
                </c:pt>
                <c:pt idx="2153">
                  <c:v>0.109326834863699</c:v>
                </c:pt>
                <c:pt idx="2154">
                  <c:v>0.109281695587265</c:v>
                </c:pt>
                <c:pt idx="2155">
                  <c:v>0.109236199511334</c:v>
                </c:pt>
                <c:pt idx="2156">
                  <c:v>0.109190346793009</c:v>
                </c:pt>
                <c:pt idx="2157">
                  <c:v>0.109144137590929</c:v>
                </c:pt>
                <c:pt idx="2158">
                  <c:v>0.109097572065634</c:v>
                </c:pt>
                <c:pt idx="2159">
                  <c:v>0.109050650378994</c:v>
                </c:pt>
                <c:pt idx="2160">
                  <c:v>0.109003372695137</c:v>
                </c:pt>
                <c:pt idx="2161">
                  <c:v>0.108955739178474</c:v>
                </c:pt>
                <c:pt idx="2162">
                  <c:v>0.10890774999636101</c:v>
                </c:pt>
                <c:pt idx="2163">
                  <c:v>0.108859405317956</c:v>
                </c:pt>
                <c:pt idx="2164">
                  <c:v>0.10881070531206299</c:v>
                </c:pt>
                <c:pt idx="2165">
                  <c:v>0.108761650151218</c:v>
                </c:pt>
                <c:pt idx="2166">
                  <c:v>0.10871224000871101</c:v>
                </c:pt>
                <c:pt idx="2167">
                  <c:v>0.108662475059579</c:v>
                </c:pt>
                <c:pt idx="2168">
                  <c:v>0.108612355479829</c:v>
                </c:pt>
                <c:pt idx="2169">
                  <c:v>0.108561881448138</c:v>
                </c:pt>
                <c:pt idx="2170">
                  <c:v>0.108511053144421</c:v>
                </c:pt>
                <c:pt idx="2171">
                  <c:v>0.108459870749352</c:v>
                </c:pt>
                <c:pt idx="2172">
                  <c:v>0.108408334447295</c:v>
                </c:pt>
                <c:pt idx="2173">
                  <c:v>0.108356444421486</c:v>
                </c:pt>
                <c:pt idx="2174">
                  <c:v>0.1083042008591</c:v>
                </c:pt>
                <c:pt idx="2175">
                  <c:v>0.10825160394781801</c:v>
                </c:pt>
                <c:pt idx="2176">
                  <c:v>0.108198653876802</c:v>
                </c:pt>
                <c:pt idx="2177">
                  <c:v>0.108145350837392</c:v>
                </c:pt>
                <c:pt idx="2178">
                  <c:v>0.108091695022534</c:v>
                </c:pt>
                <c:pt idx="2179">
                  <c:v>0.108037686626103</c:v>
                </c:pt>
                <c:pt idx="2180">
                  <c:v>0.10798332584395599</c:v>
                </c:pt>
                <c:pt idx="2181">
                  <c:v>0.10792861287434</c:v>
                </c:pt>
                <c:pt idx="2182">
                  <c:v>0.107873547915704</c:v>
                </c:pt>
                <c:pt idx="2183">
                  <c:v>0.107818131169065</c:v>
                </c:pt>
                <c:pt idx="2184">
                  <c:v>0.107762362836854</c:v>
                </c:pt>
                <c:pt idx="2185">
                  <c:v>0.107706243122822</c:v>
                </c:pt>
                <c:pt idx="2186">
                  <c:v>0.107649772232692</c:v>
                </c:pt>
                <c:pt idx="2187">
                  <c:v>0.10759295037356401</c:v>
                </c:pt>
                <c:pt idx="2188">
                  <c:v>0.10753577775432201</c:v>
                </c:pt>
                <c:pt idx="2189">
                  <c:v>0.107478254585453</c:v>
                </c:pt>
                <c:pt idx="2190">
                  <c:v>0.10742038107860399</c:v>
                </c:pt>
                <c:pt idx="2191">
                  <c:v>0.107362157447478</c:v>
                </c:pt>
                <c:pt idx="2192">
                  <c:v>0.107303583907655</c:v>
                </c:pt>
                <c:pt idx="2193">
                  <c:v>0.107244660675301</c:v>
                </c:pt>
                <c:pt idx="2194">
                  <c:v>0.10718538796949301</c:v>
                </c:pt>
                <c:pt idx="2195">
                  <c:v>0.10712576600976401</c:v>
                </c:pt>
                <c:pt idx="2196">
                  <c:v>0.107065795017961</c:v>
                </c:pt>
                <c:pt idx="2197">
                  <c:v>0.107005475216774</c:v>
                </c:pt>
                <c:pt idx="2198">
                  <c:v>0.106944806832176</c:v>
                </c:pt>
                <c:pt idx="2199">
                  <c:v>0.106883790088989</c:v>
                </c:pt>
                <c:pt idx="2200">
                  <c:v>0.106822425216369</c:v>
                </c:pt>
                <c:pt idx="2201">
                  <c:v>0.10676071244372801</c:v>
                </c:pt>
                <c:pt idx="2202">
                  <c:v>0.106698652001897</c:v>
                </c:pt>
                <c:pt idx="2203">
                  <c:v>0.106636244123612</c:v>
                </c:pt>
                <c:pt idx="2204">
                  <c:v>0.106573489043951</c:v>
                </c:pt>
                <c:pt idx="2205">
                  <c:v>0.106510386998545</c:v>
                </c:pt>
                <c:pt idx="2206">
                  <c:v>0.10644693822444599</c:v>
                </c:pt>
                <c:pt idx="2207">
                  <c:v>0.106383142961536</c:v>
                </c:pt>
                <c:pt idx="2208">
                  <c:v>0.106319001449921</c:v>
                </c:pt>
                <c:pt idx="2209">
                  <c:v>0.10625451393248</c:v>
                </c:pt>
                <c:pt idx="2210">
                  <c:v>0.10618968065327</c:v>
                </c:pt>
                <c:pt idx="2211">
                  <c:v>0.106124501857133</c:v>
                </c:pt>
                <c:pt idx="2212">
                  <c:v>0.106058977791766</c:v>
                </c:pt>
                <c:pt idx="2213">
                  <c:v>0.10599310870521</c:v>
                </c:pt>
                <c:pt idx="2214">
                  <c:v>0.105926894848598</c:v>
                </c:pt>
                <c:pt idx="2215">
                  <c:v>0.105860336473474</c:v>
                </c:pt>
                <c:pt idx="2216">
                  <c:v>0.105793433832927</c:v>
                </c:pt>
                <c:pt idx="2217">
                  <c:v>0.105726187182844</c:v>
                </c:pt>
                <c:pt idx="2218">
                  <c:v>0.105658596779033</c:v>
                </c:pt>
                <c:pt idx="2219">
                  <c:v>0.10559066287994399</c:v>
                </c:pt>
                <c:pt idx="2220">
                  <c:v>0.105522385745502</c:v>
                </c:pt>
                <c:pt idx="2221">
                  <c:v>0.10545376563702299</c:v>
                </c:pt>
                <c:pt idx="2222">
                  <c:v>0.105384802817752</c:v>
                </c:pt>
                <c:pt idx="2223">
                  <c:v>0.105315497551686</c:v>
                </c:pt>
                <c:pt idx="2224">
                  <c:v>0.105245850105381</c:v>
                </c:pt>
                <c:pt idx="2225">
                  <c:v>0.10517586074631199</c:v>
                </c:pt>
                <c:pt idx="2226">
                  <c:v>0.105105529743884</c:v>
                </c:pt>
                <c:pt idx="2227">
                  <c:v>0.10503485736887699</c:v>
                </c:pt>
                <c:pt idx="2228">
                  <c:v>0.10496384389353799</c:v>
                </c:pt>
                <c:pt idx="2229">
                  <c:v>0.10489248959242201</c:v>
                </c:pt>
                <c:pt idx="2230">
                  <c:v>0.10482079474061901</c:v>
                </c:pt>
                <c:pt idx="2231">
                  <c:v>0.104748759615472</c:v>
                </c:pt>
                <c:pt idx="2232">
                  <c:v>0.10467638449548999</c:v>
                </c:pt>
                <c:pt idx="2233">
                  <c:v>0.10460366966157</c:v>
                </c:pt>
                <c:pt idx="2234">
                  <c:v>0.104530615394735</c:v>
                </c:pt>
                <c:pt idx="2235">
                  <c:v>0.104457221979155</c:v>
                </c:pt>
                <c:pt idx="2236">
                  <c:v>0.104383489699145</c:v>
                </c:pt>
                <c:pt idx="2237">
                  <c:v>0.10430941884205</c:v>
                </c:pt>
                <c:pt idx="2238">
                  <c:v>0.10423500969545101</c:v>
                </c:pt>
                <c:pt idx="2239">
                  <c:v>0.10416026254951601</c:v>
                </c:pt>
                <c:pt idx="2240">
                  <c:v>0.104085177694781</c:v>
                </c:pt>
                <c:pt idx="2241">
                  <c:v>0.104009755425206</c:v>
                </c:pt>
                <c:pt idx="2242">
                  <c:v>0.103933996033959</c:v>
                </c:pt>
                <c:pt idx="2243">
                  <c:v>0.103857899817801</c:v>
                </c:pt>
                <c:pt idx="2244">
                  <c:v>0.103781467074536</c:v>
                </c:pt>
                <c:pt idx="2245">
                  <c:v>0.103704698102157</c:v>
                </c:pt>
                <c:pt idx="2246">
                  <c:v>0.103627593202128</c:v>
                </c:pt>
                <c:pt idx="2247">
                  <c:v>0.10355015267607701</c:v>
                </c:pt>
                <c:pt idx="2248">
                  <c:v>0.103472376828489</c:v>
                </c:pt>
                <c:pt idx="2249">
                  <c:v>0.103394265963973</c:v>
                </c:pt>
                <c:pt idx="2250">
                  <c:v>0.103315820390483</c:v>
                </c:pt>
                <c:pt idx="2251">
                  <c:v>0.10323704041491</c:v>
                </c:pt>
                <c:pt idx="2252">
                  <c:v>0.103157926348678</c:v>
                </c:pt>
                <c:pt idx="2253">
                  <c:v>0.103078478502081</c:v>
                </c:pt>
                <c:pt idx="2254">
                  <c:v>0.102998697188999</c:v>
                </c:pt>
                <c:pt idx="2255">
                  <c:v>0.102918582724162</c:v>
                </c:pt>
                <c:pt idx="2256">
                  <c:v>0.102838135423028</c:v>
                </c:pt>
                <c:pt idx="2257">
                  <c:v>0.102757355604116</c:v>
                </c:pt>
                <c:pt idx="2258">
                  <c:v>0.102676243586139</c:v>
                </c:pt>
                <c:pt idx="2259">
                  <c:v>0.10259479968980199</c:v>
                </c:pt>
                <c:pt idx="2260">
                  <c:v>0.102513024238426</c:v>
                </c:pt>
                <c:pt idx="2261">
                  <c:v>0.102430917555203</c:v>
                </c:pt>
                <c:pt idx="2262">
                  <c:v>0.102348479965006</c:v>
                </c:pt>
                <c:pt idx="2263">
                  <c:v>0.102265711795959</c:v>
                </c:pt>
                <c:pt idx="2264">
                  <c:v>0.10218261337621599</c:v>
                </c:pt>
                <c:pt idx="2265">
                  <c:v>0.102099185035275</c:v>
                </c:pt>
                <c:pt idx="2266">
                  <c:v>0.10201542710569</c:v>
                </c:pt>
                <c:pt idx="2267">
                  <c:v>0.101931339920243</c:v>
                </c:pt>
                <c:pt idx="2268">
                  <c:v>0.101846923813023</c:v>
                </c:pt>
                <c:pt idx="2269">
                  <c:v>0.101762179121425</c:v>
                </c:pt>
                <c:pt idx="2270">
                  <c:v>0.101677106181669</c:v>
                </c:pt>
                <c:pt idx="2271">
                  <c:v>0.101591705334207</c:v>
                </c:pt>
                <c:pt idx="2272">
                  <c:v>0.10150597692015501</c:v>
                </c:pt>
                <c:pt idx="2273">
                  <c:v>0.101419921280544</c:v>
                </c:pt>
                <c:pt idx="2274">
                  <c:v>0.10133353876029499</c:v>
                </c:pt>
                <c:pt idx="2275">
                  <c:v>0.10124682970451999</c:v>
                </c:pt>
                <c:pt idx="2276">
                  <c:v>0.10115979445993099</c:v>
                </c:pt>
                <c:pt idx="2277">
                  <c:v>0.10107243337493001</c:v>
                </c:pt>
                <c:pt idx="2278">
                  <c:v>0.100984746799713</c:v>
                </c:pt>
                <c:pt idx="2279">
                  <c:v>0.10089673508591</c:v>
                </c:pt>
                <c:pt idx="2280">
                  <c:v>0.100808398586824</c:v>
                </c:pt>
                <c:pt idx="2281">
                  <c:v>0.100719737656043</c:v>
                </c:pt>
                <c:pt idx="2282">
                  <c:v>0.100630752650298</c:v>
                </c:pt>
                <c:pt idx="2283">
                  <c:v>0.100541443926736</c:v>
                </c:pt>
                <c:pt idx="2284">
                  <c:v>0.10045181184509901</c:v>
                </c:pt>
                <c:pt idx="2285">
                  <c:v>0.10036185676593599</c:v>
                </c:pt>
                <c:pt idx="2286">
                  <c:v>0.10027157905036201</c:v>
                </c:pt>
                <c:pt idx="2287">
                  <c:v>0.100180979062841</c:v>
                </c:pt>
                <c:pt idx="2288">
                  <c:v>0.10009005716863</c:v>
                </c:pt>
                <c:pt idx="2289">
                  <c:v>9.9998813733994898E-2</c:v>
                </c:pt>
                <c:pt idx="2290">
                  <c:v>9.9907249127172207E-2</c:v>
                </c:pt>
                <c:pt idx="2291">
                  <c:v>9.9815363718170305E-2</c:v>
                </c:pt>
                <c:pt idx="2292">
                  <c:v>9.9723157877730603E-2</c:v>
                </c:pt>
                <c:pt idx="2293">
                  <c:v>9.9630631978833206E-2</c:v>
                </c:pt>
                <c:pt idx="2294">
                  <c:v>9.9537786395243494E-2</c:v>
                </c:pt>
                <c:pt idx="2295">
                  <c:v>9.9444621503141303E-2</c:v>
                </c:pt>
                <c:pt idx="2296">
                  <c:v>9.93511376794569E-2</c:v>
                </c:pt>
                <c:pt idx="2297">
                  <c:v>9.9257335302750896E-2</c:v>
                </c:pt>
                <c:pt idx="2298">
                  <c:v>9.9163214753721599E-2</c:v>
                </c:pt>
                <c:pt idx="2299">
                  <c:v>9.9068776413777301E-2</c:v>
                </c:pt>
                <c:pt idx="2300">
                  <c:v>9.8974020666057594E-2</c:v>
                </c:pt>
                <c:pt idx="2301">
                  <c:v>9.8878947894971994E-2</c:v>
                </c:pt>
                <c:pt idx="2302">
                  <c:v>9.8783558486562006E-2</c:v>
                </c:pt>
                <c:pt idx="2303">
                  <c:v>9.8687852829346098E-2</c:v>
                </c:pt>
                <c:pt idx="2304">
                  <c:v>9.8591831312040898E-2</c:v>
                </c:pt>
                <c:pt idx="2305">
                  <c:v>9.8495494324841698E-2</c:v>
                </c:pt>
                <c:pt idx="2306">
                  <c:v>9.8398842260548597E-2</c:v>
                </c:pt>
                <c:pt idx="2307">
                  <c:v>9.8301875512318102E-2</c:v>
                </c:pt>
                <c:pt idx="2308">
                  <c:v>9.8204594475386806E-2</c:v>
                </c:pt>
                <c:pt idx="2309">
                  <c:v>9.8106999546061405E-2</c:v>
                </c:pt>
                <c:pt idx="2310">
                  <c:v>9.8009091123036601E-2</c:v>
                </c:pt>
                <c:pt idx="2311">
                  <c:v>9.7910869605373693E-2</c:v>
                </c:pt>
                <c:pt idx="2312">
                  <c:v>9.7812335394223099E-2</c:v>
                </c:pt>
                <c:pt idx="2313">
                  <c:v>9.7713488891837202E-2</c:v>
                </c:pt>
                <c:pt idx="2314">
                  <c:v>9.7614330502477697E-2</c:v>
                </c:pt>
                <c:pt idx="2315">
                  <c:v>9.7514860631078698E-2</c:v>
                </c:pt>
                <c:pt idx="2316">
                  <c:v>9.7415079685041497E-2</c:v>
                </c:pt>
                <c:pt idx="2317">
                  <c:v>9.7314988073267494E-2</c:v>
                </c:pt>
                <c:pt idx="2318">
                  <c:v>9.7214586204399905E-2</c:v>
                </c:pt>
                <c:pt idx="2319">
                  <c:v>9.71138744902591E-2</c:v>
                </c:pt>
                <c:pt idx="2320">
                  <c:v>9.7012853343887095E-2</c:v>
                </c:pt>
                <c:pt idx="2321">
                  <c:v>9.6911523179275399E-2</c:v>
                </c:pt>
                <c:pt idx="2322">
                  <c:v>9.6809884412052599E-2</c:v>
                </c:pt>
                <c:pt idx="2323">
                  <c:v>9.67079374597382E-2</c:v>
                </c:pt>
                <c:pt idx="2324">
                  <c:v>9.66056827410776E-2</c:v>
                </c:pt>
                <c:pt idx="2325">
                  <c:v>9.6503120675339102E-2</c:v>
                </c:pt>
                <c:pt idx="2326">
                  <c:v>9.64002516851548E-2</c:v>
                </c:pt>
                <c:pt idx="2327">
                  <c:v>9.6297076192319198E-2</c:v>
                </c:pt>
                <c:pt idx="2328">
                  <c:v>9.61935946221711E-2</c:v>
                </c:pt>
                <c:pt idx="2329">
                  <c:v>9.6089807400196597E-2</c:v>
                </c:pt>
                <c:pt idx="2330">
                  <c:v>9.5985714954068505E-2</c:v>
                </c:pt>
                <c:pt idx="2331">
                  <c:v>9.5881317712653194E-2</c:v>
                </c:pt>
                <c:pt idx="2332">
                  <c:v>9.5776616106349702E-2</c:v>
                </c:pt>
                <c:pt idx="2333">
                  <c:v>9.5671610566016502E-2</c:v>
                </c:pt>
                <c:pt idx="2334">
                  <c:v>9.5566301525726399E-2</c:v>
                </c:pt>
                <c:pt idx="2335">
                  <c:v>9.5460689418835898E-2</c:v>
                </c:pt>
                <c:pt idx="2336">
                  <c:v>9.5354774682598203E-2</c:v>
                </c:pt>
                <c:pt idx="2337">
                  <c:v>9.5248557754609095E-2</c:v>
                </c:pt>
                <c:pt idx="2338">
                  <c:v>9.5142039073090795E-2</c:v>
                </c:pt>
                <c:pt idx="2339">
                  <c:v>9.5035219078322505E-2</c:v>
                </c:pt>
                <c:pt idx="2340">
                  <c:v>9.4928098212595804E-2</c:v>
                </c:pt>
                <c:pt idx="2341">
                  <c:v>9.4820676918682706E-2</c:v>
                </c:pt>
                <c:pt idx="2342">
                  <c:v>9.4712955641337901E-2</c:v>
                </c:pt>
                <c:pt idx="2343">
                  <c:v>9.4604934827385301E-2</c:v>
                </c:pt>
                <c:pt idx="2344">
                  <c:v>9.4496614922882499E-2</c:v>
                </c:pt>
                <c:pt idx="2345">
                  <c:v>9.4387996378463998E-2</c:v>
                </c:pt>
                <c:pt idx="2346">
                  <c:v>9.4279079642382399E-2</c:v>
                </c:pt>
                <c:pt idx="2347">
                  <c:v>9.4169865168529807E-2</c:v>
                </c:pt>
                <c:pt idx="2348">
                  <c:v>9.4060353409430697E-2</c:v>
                </c:pt>
                <c:pt idx="2349">
                  <c:v>9.3950544818481196E-2</c:v>
                </c:pt>
                <c:pt idx="2350">
                  <c:v>9.38404398534219E-2</c:v>
                </c:pt>
                <c:pt idx="2351">
                  <c:v>9.3730038970378099E-2</c:v>
                </c:pt>
                <c:pt idx="2352">
                  <c:v>9.3619342629746902E-2</c:v>
                </c:pt>
                <c:pt idx="2353">
                  <c:v>9.3508351290356603E-2</c:v>
                </c:pt>
                <c:pt idx="2354">
                  <c:v>9.3397065414432906E-2</c:v>
                </c:pt>
                <c:pt idx="2355">
                  <c:v>9.3285485465405604E-2</c:v>
                </c:pt>
                <c:pt idx="2356">
                  <c:v>9.3173611906668397E-2</c:v>
                </c:pt>
                <c:pt idx="2357">
                  <c:v>9.3061445205825696E-2</c:v>
                </c:pt>
                <c:pt idx="2358">
                  <c:v>9.2948985829181194E-2</c:v>
                </c:pt>
                <c:pt idx="2359">
                  <c:v>9.2836234245168694E-2</c:v>
                </c:pt>
                <c:pt idx="2360">
                  <c:v>9.2723190924836496E-2</c:v>
                </c:pt>
                <c:pt idx="2361">
                  <c:v>9.2609856338592006E-2</c:v>
                </c:pt>
                <c:pt idx="2362">
                  <c:v>9.2496230960469106E-2</c:v>
                </c:pt>
                <c:pt idx="2363">
                  <c:v>9.2382315264320197E-2</c:v>
                </c:pt>
                <c:pt idx="2364">
                  <c:v>9.2268109725385697E-2</c:v>
                </c:pt>
                <c:pt idx="2365">
                  <c:v>9.2153614821502E-2</c:v>
                </c:pt>
                <c:pt idx="2366">
                  <c:v>9.2038831030623602E-2</c:v>
                </c:pt>
                <c:pt idx="2367">
                  <c:v>9.1923758833134098E-2</c:v>
                </c:pt>
                <c:pt idx="2368">
                  <c:v>9.1808398709848499E-2</c:v>
                </c:pt>
                <c:pt idx="2369">
                  <c:v>9.1692751144166001E-2</c:v>
                </c:pt>
                <c:pt idx="2370">
                  <c:v>9.1576816618409496E-2</c:v>
                </c:pt>
                <c:pt idx="2371">
                  <c:v>9.1460595619280396E-2</c:v>
                </c:pt>
                <c:pt idx="2372">
                  <c:v>9.1344088634068898E-2</c:v>
                </c:pt>
                <c:pt idx="2373">
                  <c:v>9.1227296150105996E-2</c:v>
                </c:pt>
                <c:pt idx="2374">
                  <c:v>9.1110218656842698E-2</c:v>
                </c:pt>
                <c:pt idx="2375">
                  <c:v>9.0992856645529405E-2</c:v>
                </c:pt>
                <c:pt idx="2376">
                  <c:v>9.0875210608113793E-2</c:v>
                </c:pt>
                <c:pt idx="2377">
                  <c:v>9.0757281038772897E-2</c:v>
                </c:pt>
                <c:pt idx="2378">
                  <c:v>9.0639068432277106E-2</c:v>
                </c:pt>
                <c:pt idx="2379">
                  <c:v>9.0520573284321698E-2</c:v>
                </c:pt>
                <c:pt idx="2380">
                  <c:v>9.0401796094615905E-2</c:v>
                </c:pt>
                <c:pt idx="2381">
                  <c:v>9.0282737359497794E-2</c:v>
                </c:pt>
                <c:pt idx="2382">
                  <c:v>9.0163397581798393E-2</c:v>
                </c:pt>
                <c:pt idx="2383">
                  <c:v>9.0043777262464694E-2</c:v>
                </c:pt>
                <c:pt idx="2384">
                  <c:v>8.9923876904212593E-2</c:v>
                </c:pt>
                <c:pt idx="2385">
                  <c:v>8.9803697011906297E-2</c:v>
                </c:pt>
                <c:pt idx="2386">
                  <c:v>8.9683238091718201E-2</c:v>
                </c:pt>
                <c:pt idx="2387">
                  <c:v>8.9562500650798196E-2</c:v>
                </c:pt>
                <c:pt idx="2388">
                  <c:v>8.9441485197612094E-2</c:v>
                </c:pt>
                <c:pt idx="2389">
                  <c:v>8.9320192242416704E-2</c:v>
                </c:pt>
                <c:pt idx="2390">
                  <c:v>8.9198622296026694E-2</c:v>
                </c:pt>
                <c:pt idx="2391">
                  <c:v>8.9076775870987099E-2</c:v>
                </c:pt>
                <c:pt idx="2392">
                  <c:v>8.8954653481783302E-2</c:v>
                </c:pt>
                <c:pt idx="2393">
                  <c:v>8.8832255642775595E-2</c:v>
                </c:pt>
                <c:pt idx="2394">
                  <c:v>8.8709582871946496E-2</c:v>
                </c:pt>
                <c:pt idx="2395">
                  <c:v>8.8586635686378895E-2</c:v>
                </c:pt>
                <c:pt idx="2396">
                  <c:v>8.8463414605515003E-2</c:v>
                </c:pt>
                <c:pt idx="2397">
                  <c:v>8.8339920150314194E-2</c:v>
                </c:pt>
                <c:pt idx="2398">
                  <c:v>8.8216152841753298E-2</c:v>
                </c:pt>
                <c:pt idx="2399">
                  <c:v>8.80921132043124E-2</c:v>
                </c:pt>
                <c:pt idx="2400">
                  <c:v>8.7967801761823103E-2</c:v>
                </c:pt>
                <c:pt idx="2401">
                  <c:v>8.7843219040562401E-2</c:v>
                </c:pt>
                <c:pt idx="2402">
                  <c:v>8.7718365567897694E-2</c:v>
                </c:pt>
                <c:pt idx="2403">
                  <c:v>8.7593241871927199E-2</c:v>
                </c:pt>
                <c:pt idx="2404">
                  <c:v>8.7467848483285898E-2</c:v>
                </c:pt>
                <c:pt idx="2405">
                  <c:v>8.7342185931990002E-2</c:v>
                </c:pt>
                <c:pt idx="2406">
                  <c:v>8.7216254751506406E-2</c:v>
                </c:pt>
                <c:pt idx="2407">
                  <c:v>8.7090055475365996E-2</c:v>
                </c:pt>
                <c:pt idx="2408">
                  <c:v>8.6963588638651002E-2</c:v>
                </c:pt>
                <c:pt idx="2409">
                  <c:v>8.6836854777877004E-2</c:v>
                </c:pt>
                <c:pt idx="2410">
                  <c:v>8.6709854430261094E-2</c:v>
                </c:pt>
                <c:pt idx="2411">
                  <c:v>8.6582588135991595E-2</c:v>
                </c:pt>
                <c:pt idx="2412">
                  <c:v>8.6455056434280406E-2</c:v>
                </c:pt>
                <c:pt idx="2413">
                  <c:v>8.63272598669024E-2</c:v>
                </c:pt>
                <c:pt idx="2414">
                  <c:v>8.6199198977538305E-2</c:v>
                </c:pt>
                <c:pt idx="2415">
                  <c:v>8.6070874309642095E-2</c:v>
                </c:pt>
                <c:pt idx="2416">
                  <c:v>8.5942286409054797E-2</c:v>
                </c:pt>
                <c:pt idx="2417">
                  <c:v>8.5813435822705106E-2</c:v>
                </c:pt>
                <c:pt idx="2418">
                  <c:v>8.5684323097976994E-2</c:v>
                </c:pt>
                <c:pt idx="2419">
                  <c:v>8.5554948785409604E-2</c:v>
                </c:pt>
                <c:pt idx="2420">
                  <c:v>8.5425313434039904E-2</c:v>
                </c:pt>
                <c:pt idx="2421">
                  <c:v>8.5295417597404499E-2</c:v>
                </c:pt>
                <c:pt idx="2422">
                  <c:v>8.5165261827715305E-2</c:v>
                </c:pt>
                <c:pt idx="2423">
                  <c:v>8.5034846680002801E-2</c:v>
                </c:pt>
                <c:pt idx="2424">
                  <c:v>8.4904172709088899E-2</c:v>
                </c:pt>
                <c:pt idx="2425">
                  <c:v>8.4773240473013198E-2</c:v>
                </c:pt>
                <c:pt idx="2426">
                  <c:v>8.4642050529524601E-2</c:v>
                </c:pt>
                <c:pt idx="2427">
                  <c:v>8.4510603438481199E-2</c:v>
                </c:pt>
                <c:pt idx="2428">
                  <c:v>8.4378899760402304E-2</c:v>
                </c:pt>
                <c:pt idx="2429">
                  <c:v>8.4246940057657996E-2</c:v>
                </c:pt>
                <c:pt idx="2430">
                  <c:v>8.4114724893717005E-2</c:v>
                </c:pt>
                <c:pt idx="2431">
                  <c:v>8.3982254832464506E-2</c:v>
                </c:pt>
                <c:pt idx="2432">
                  <c:v>8.3849530440331596E-2</c:v>
                </c:pt>
                <c:pt idx="2433">
                  <c:v>8.3716552284109902E-2</c:v>
                </c:pt>
                <c:pt idx="2434">
                  <c:v>8.3583320932248503E-2</c:v>
                </c:pt>
                <c:pt idx="2435">
                  <c:v>8.3449836954462994E-2</c:v>
                </c:pt>
                <c:pt idx="2436">
                  <c:v>8.3316100921983702E-2</c:v>
                </c:pt>
                <c:pt idx="2437">
                  <c:v>8.3182113406167199E-2</c:v>
                </c:pt>
                <c:pt idx="2438">
                  <c:v>8.3047874980489003E-2</c:v>
                </c:pt>
                <c:pt idx="2439">
                  <c:v>8.2913386219389804E-2</c:v>
                </c:pt>
                <c:pt idx="2440">
                  <c:v>8.2778647699872906E-2</c:v>
                </c:pt>
                <c:pt idx="2441">
                  <c:v>8.2643659996926494E-2</c:v>
                </c:pt>
                <c:pt idx="2442">
                  <c:v>8.2508423690876298E-2</c:v>
                </c:pt>
                <c:pt idx="2443">
                  <c:v>8.2372939359818598E-2</c:v>
                </c:pt>
                <c:pt idx="2444">
                  <c:v>8.2237207584814107E-2</c:v>
                </c:pt>
                <c:pt idx="2445">
                  <c:v>8.2101228948842905E-2</c:v>
                </c:pt>
                <c:pt idx="2446">
                  <c:v>8.1965004033509994E-2</c:v>
                </c:pt>
                <c:pt idx="2447">
                  <c:v>8.1828533424205097E-2</c:v>
                </c:pt>
                <c:pt idx="2448">
                  <c:v>8.1691817705767694E-2</c:v>
                </c:pt>
                <c:pt idx="2449">
                  <c:v>8.1554857466456201E-2</c:v>
                </c:pt>
                <c:pt idx="2450">
                  <c:v>8.14176532924617E-2</c:v>
                </c:pt>
                <c:pt idx="2451">
                  <c:v>8.1280205774479794E-2</c:v>
                </c:pt>
                <c:pt idx="2452">
                  <c:v>8.1142515502243995E-2</c:v>
                </c:pt>
                <c:pt idx="2453">
                  <c:v>8.1004583068030406E-2</c:v>
                </c:pt>
                <c:pt idx="2454">
                  <c:v>8.0866409064398903E-2</c:v>
                </c:pt>
                <c:pt idx="2455">
                  <c:v>8.07279940846585E-2</c:v>
                </c:pt>
                <c:pt idx="2456">
                  <c:v>8.0589338725735496E-2</c:v>
                </c:pt>
                <c:pt idx="2457">
                  <c:v>8.0450443582671394E-2</c:v>
                </c:pt>
                <c:pt idx="2458">
                  <c:v>8.0311309253263602E-2</c:v>
                </c:pt>
                <c:pt idx="2459">
                  <c:v>8.0171936337112101E-2</c:v>
                </c:pt>
                <c:pt idx="2460">
                  <c:v>8.0032325434404902E-2</c:v>
                </c:pt>
                <c:pt idx="2461">
                  <c:v>7.9892477145435903E-2</c:v>
                </c:pt>
                <c:pt idx="2462">
                  <c:v>7.9752392072795594E-2</c:v>
                </c:pt>
                <c:pt idx="2463">
                  <c:v>7.9612070820852504E-2</c:v>
                </c:pt>
                <c:pt idx="2464">
                  <c:v>7.9471513994069501E-2</c:v>
                </c:pt>
                <c:pt idx="2465">
                  <c:v>7.9330722197645198E-2</c:v>
                </c:pt>
                <c:pt idx="2466">
                  <c:v>7.9189696039904695E-2</c:v>
                </c:pt>
                <c:pt idx="2467">
                  <c:v>7.90484361277667E-2</c:v>
                </c:pt>
                <c:pt idx="2468">
                  <c:v>7.89069430723775E-2</c:v>
                </c:pt>
                <c:pt idx="2469">
                  <c:v>7.8765217483021899E-2</c:v>
                </c:pt>
                <c:pt idx="2470">
                  <c:v>7.8623259972520607E-2</c:v>
                </c:pt>
                <c:pt idx="2471">
                  <c:v>7.8481071153270202E-2</c:v>
                </c:pt>
                <c:pt idx="2472">
                  <c:v>7.8338651639102294E-2</c:v>
                </c:pt>
                <c:pt idx="2473">
                  <c:v>7.8196002045837404E-2</c:v>
                </c:pt>
                <c:pt idx="2474">
                  <c:v>7.8053122990054694E-2</c:v>
                </c:pt>
                <c:pt idx="2475">
                  <c:v>7.7910015089286494E-2</c:v>
                </c:pt>
                <c:pt idx="2476">
                  <c:v>7.7766678961341706E-2</c:v>
                </c:pt>
                <c:pt idx="2477">
                  <c:v>7.7623115227357695E-2</c:v>
                </c:pt>
                <c:pt idx="2478">
                  <c:v>7.7479324507352704E-2</c:v>
                </c:pt>
                <c:pt idx="2479">
                  <c:v>7.7335307424747299E-2</c:v>
                </c:pt>
                <c:pt idx="2480">
                  <c:v>7.7191064601860801E-2</c:v>
                </c:pt>
                <c:pt idx="2481">
                  <c:v>7.7046596663281897E-2</c:v>
                </c:pt>
                <c:pt idx="2482">
                  <c:v>7.6901904235588597E-2</c:v>
                </c:pt>
                <c:pt idx="2483">
                  <c:v>7.6756987943864305E-2</c:v>
                </c:pt>
                <c:pt idx="2484">
                  <c:v>7.6611848417231398E-2</c:v>
                </c:pt>
                <c:pt idx="2485">
                  <c:v>7.6466486284176599E-2</c:v>
                </c:pt>
                <c:pt idx="2486">
                  <c:v>7.6320902174933702E-2</c:v>
                </c:pt>
                <c:pt idx="2487">
                  <c:v>7.6175096719956703E-2</c:v>
                </c:pt>
                <c:pt idx="2488">
                  <c:v>7.6029070553486996E-2</c:v>
                </c:pt>
                <c:pt idx="2489">
                  <c:v>7.5882824307089605E-2</c:v>
                </c:pt>
                <c:pt idx="2490">
                  <c:v>7.5736358616592503E-2</c:v>
                </c:pt>
                <c:pt idx="2491">
                  <c:v>7.5589674116676206E-2</c:v>
                </c:pt>
                <c:pt idx="2492">
                  <c:v>7.5442771445608903E-2</c:v>
                </c:pt>
                <c:pt idx="2493">
                  <c:v>7.5295651239667E-2</c:v>
                </c:pt>
                <c:pt idx="2494">
                  <c:v>7.5148314138935093E-2</c:v>
                </c:pt>
                <c:pt idx="2495">
                  <c:v>7.5000760782972797E-2</c:v>
                </c:pt>
                <c:pt idx="2496">
                  <c:v>7.4852991812435599E-2</c:v>
                </c:pt>
                <c:pt idx="2497">
                  <c:v>7.4705007871751106E-2</c:v>
                </c:pt>
                <c:pt idx="2498">
                  <c:v>7.45568096017524E-2</c:v>
                </c:pt>
                <c:pt idx="2499">
                  <c:v>7.4408397649503397E-2</c:v>
                </c:pt>
                <c:pt idx="2500">
                  <c:v>7.4259772658026205E-2</c:v>
                </c:pt>
                <c:pt idx="2501">
                  <c:v>7.4110935275658096E-2</c:v>
                </c:pt>
                <c:pt idx="2502">
                  <c:v>7.3961886149812597E-2</c:v>
                </c:pt>
                <c:pt idx="2503">
                  <c:v>7.3812625929212394E-2</c:v>
                </c:pt>
                <c:pt idx="2504">
                  <c:v>7.3663155263478095E-2</c:v>
                </c:pt>
                <c:pt idx="2505">
                  <c:v>7.3513474803989204E-2</c:v>
                </c:pt>
                <c:pt idx="2506">
                  <c:v>7.3363585202461695E-2</c:v>
                </c:pt>
                <c:pt idx="2507">
                  <c:v>7.3213487112131798E-2</c:v>
                </c:pt>
                <c:pt idx="2508">
                  <c:v>7.30631811875221E-2</c:v>
                </c:pt>
                <c:pt idx="2509">
                  <c:v>7.2912668083998003E-2</c:v>
                </c:pt>
                <c:pt idx="2510">
                  <c:v>7.2761948457315498E-2</c:v>
                </c:pt>
                <c:pt idx="2511">
                  <c:v>7.2611022964953004E-2</c:v>
                </c:pt>
                <c:pt idx="2512">
                  <c:v>7.2459892265469394E-2</c:v>
                </c:pt>
                <c:pt idx="2513">
                  <c:v>7.2308557018495104E-2</c:v>
                </c:pt>
                <c:pt idx="2514">
                  <c:v>7.2157017884285704E-2</c:v>
                </c:pt>
                <c:pt idx="2515">
                  <c:v>7.2005275524082299E-2</c:v>
                </c:pt>
                <c:pt idx="2516">
                  <c:v>7.1853330601526905E-2</c:v>
                </c:pt>
                <c:pt idx="2517">
                  <c:v>7.1701183779269595E-2</c:v>
                </c:pt>
                <c:pt idx="2518">
                  <c:v>7.1548835722573395E-2</c:v>
                </c:pt>
                <c:pt idx="2519">
                  <c:v>7.1396287097739305E-2</c:v>
                </c:pt>
                <c:pt idx="2520">
                  <c:v>7.1243538570313097E-2</c:v>
                </c:pt>
                <c:pt idx="2521">
                  <c:v>7.1090590807988893E-2</c:v>
                </c:pt>
                <c:pt idx="2522">
                  <c:v>7.0937444481057099E-2</c:v>
                </c:pt>
                <c:pt idx="2523">
                  <c:v>7.0784100258592303E-2</c:v>
                </c:pt>
                <c:pt idx="2524">
                  <c:v>7.0630558811414598E-2</c:v>
                </c:pt>
                <c:pt idx="2525">
                  <c:v>7.0476820811598798E-2</c:v>
                </c:pt>
                <c:pt idx="2526">
                  <c:v>7.0322886931728903E-2</c:v>
                </c:pt>
                <c:pt idx="2527">
                  <c:v>7.0168757845843699E-2</c:v>
                </c:pt>
                <c:pt idx="2528">
                  <c:v>7.0014434229000194E-2</c:v>
                </c:pt>
                <c:pt idx="2529">
                  <c:v>6.98599167570403E-2</c:v>
                </c:pt>
                <c:pt idx="2530">
                  <c:v>6.9705206107712997E-2</c:v>
                </c:pt>
                <c:pt idx="2531">
                  <c:v>6.9550302957960303E-2</c:v>
                </c:pt>
                <c:pt idx="2532">
                  <c:v>6.9395207986635093E-2</c:v>
                </c:pt>
                <c:pt idx="2533">
                  <c:v>6.9239921874988702E-2</c:v>
                </c:pt>
                <c:pt idx="2534">
                  <c:v>6.9084445302113301E-2</c:v>
                </c:pt>
                <c:pt idx="2535">
                  <c:v>6.89287789520973E-2</c:v>
                </c:pt>
                <c:pt idx="2536">
                  <c:v>6.8772923505950795E-2</c:v>
                </c:pt>
                <c:pt idx="2537">
                  <c:v>6.8616879649071302E-2</c:v>
                </c:pt>
                <c:pt idx="2538">
                  <c:v>6.8460648064658805E-2</c:v>
                </c:pt>
                <c:pt idx="2539">
                  <c:v>6.8304229440283998E-2</c:v>
                </c:pt>
                <c:pt idx="2540">
                  <c:v>6.8147624462252601E-2</c:v>
                </c:pt>
                <c:pt idx="2541">
                  <c:v>6.7990833817816704E-2</c:v>
                </c:pt>
                <c:pt idx="2542">
                  <c:v>6.7833858196363103E-2</c:v>
                </c:pt>
                <c:pt idx="2543">
                  <c:v>6.7676698287996107E-2</c:v>
                </c:pt>
                <c:pt idx="2544">
                  <c:v>6.7519354782665103E-2</c:v>
                </c:pt>
                <c:pt idx="2545">
                  <c:v>6.7361828372404897E-2</c:v>
                </c:pt>
                <c:pt idx="2546">
                  <c:v>6.7204119749544794E-2</c:v>
                </c:pt>
                <c:pt idx="2547">
                  <c:v>6.7046229608943006E-2</c:v>
                </c:pt>
                <c:pt idx="2548">
                  <c:v>6.6888158643767501E-2</c:v>
                </c:pt>
                <c:pt idx="2549">
                  <c:v>6.6729907549920101E-2</c:v>
                </c:pt>
                <c:pt idx="2550">
                  <c:v>6.6571477024224196E-2</c:v>
                </c:pt>
                <c:pt idx="2551">
                  <c:v>6.6412867763981004E-2</c:v>
                </c:pt>
                <c:pt idx="2552">
                  <c:v>6.6254080466984694E-2</c:v>
                </c:pt>
                <c:pt idx="2553">
                  <c:v>6.6095115833323198E-2</c:v>
                </c:pt>
                <c:pt idx="2554">
                  <c:v>6.5935974563343394E-2</c:v>
                </c:pt>
                <c:pt idx="2555">
                  <c:v>6.5776657357202298E-2</c:v>
                </c:pt>
                <c:pt idx="2556">
                  <c:v>6.56171649175568E-2</c:v>
                </c:pt>
                <c:pt idx="2557">
                  <c:v>6.5457497947552901E-2</c:v>
                </c:pt>
                <c:pt idx="2558">
                  <c:v>6.5297657151255906E-2</c:v>
                </c:pt>
                <c:pt idx="2559">
                  <c:v>6.5137643233188394E-2</c:v>
                </c:pt>
                <c:pt idx="2560">
                  <c:v>6.4977456899264097E-2</c:v>
                </c:pt>
                <c:pt idx="2561">
                  <c:v>6.4817098855851199E-2</c:v>
                </c:pt>
                <c:pt idx="2562">
                  <c:v>6.4656569811579995E-2</c:v>
                </c:pt>
                <c:pt idx="2563">
                  <c:v>6.4495870474026301E-2</c:v>
                </c:pt>
                <c:pt idx="2564">
                  <c:v>6.4335001552559695E-2</c:v>
                </c:pt>
                <c:pt idx="2565">
                  <c:v>6.4173963758490202E-2</c:v>
                </c:pt>
                <c:pt idx="2566">
                  <c:v>6.4012757802435094E-2</c:v>
                </c:pt>
                <c:pt idx="2567">
                  <c:v>6.3851384396243493E-2</c:v>
                </c:pt>
                <c:pt idx="2568">
                  <c:v>6.3689844253578903E-2</c:v>
                </c:pt>
                <c:pt idx="2569">
                  <c:v>6.3528138087792604E-2</c:v>
                </c:pt>
                <c:pt idx="2570">
                  <c:v>6.3366266613583702E-2</c:v>
                </c:pt>
                <c:pt idx="2571">
                  <c:v>6.3204230547448698E-2</c:v>
                </c:pt>
                <c:pt idx="2572">
                  <c:v>6.3042030605851396E-2</c:v>
                </c:pt>
                <c:pt idx="2573">
                  <c:v>6.2879667505458703E-2</c:v>
                </c:pt>
                <c:pt idx="2574">
                  <c:v>6.27171419649524E-2</c:v>
                </c:pt>
                <c:pt idx="2575">
                  <c:v>6.2554454704327897E-2</c:v>
                </c:pt>
                <c:pt idx="2576">
                  <c:v>6.23916064421964E-2</c:v>
                </c:pt>
                <c:pt idx="2577">
                  <c:v>6.2228597900977498E-2</c:v>
                </c:pt>
                <c:pt idx="2578">
                  <c:v>6.2065429801467203E-2</c:v>
                </c:pt>
                <c:pt idx="2579">
                  <c:v>6.1902102867354598E-2</c:v>
                </c:pt>
                <c:pt idx="2580">
                  <c:v>6.1738617820753502E-2</c:v>
                </c:pt>
                <c:pt idx="2581">
                  <c:v>6.1574975387123101E-2</c:v>
                </c:pt>
                <c:pt idx="2582">
                  <c:v>6.1411176291538597E-2</c:v>
                </c:pt>
                <c:pt idx="2583">
                  <c:v>6.1247221259690399E-2</c:v>
                </c:pt>
                <c:pt idx="2584">
                  <c:v>6.1083111018841903E-2</c:v>
                </c:pt>
                <c:pt idx="2585">
                  <c:v>6.0918846296888797E-2</c:v>
                </c:pt>
                <c:pt idx="2586">
                  <c:v>6.0754427821933903E-2</c:v>
                </c:pt>
                <c:pt idx="2587">
                  <c:v>6.0589856323824E-2</c:v>
                </c:pt>
                <c:pt idx="2588">
                  <c:v>6.0425132532726099E-2</c:v>
                </c:pt>
                <c:pt idx="2589">
                  <c:v>6.0260257180104297E-2</c:v>
                </c:pt>
                <c:pt idx="2590">
                  <c:v>6.0095230997546198E-2</c:v>
                </c:pt>
                <c:pt idx="2591">
                  <c:v>5.9930054717482299E-2</c:v>
                </c:pt>
                <c:pt idx="2592">
                  <c:v>5.9764729074071397E-2</c:v>
                </c:pt>
                <c:pt idx="2593">
                  <c:v>5.9599254801594899E-2</c:v>
                </c:pt>
                <c:pt idx="2594">
                  <c:v>5.9433632635617399E-2</c:v>
                </c:pt>
                <c:pt idx="2595">
                  <c:v>5.9267863310456102E-2</c:v>
                </c:pt>
                <c:pt idx="2596">
                  <c:v>5.9101947565799298E-2</c:v>
                </c:pt>
                <c:pt idx="2597">
                  <c:v>5.8935886136891998E-2</c:v>
                </c:pt>
                <c:pt idx="2598">
                  <c:v>5.8769679762986797E-2</c:v>
                </c:pt>
                <c:pt idx="2599">
                  <c:v>5.8603329183422898E-2</c:v>
                </c:pt>
                <c:pt idx="2600">
                  <c:v>5.8436835138372001E-2</c:v>
                </c:pt>
                <c:pt idx="2601">
                  <c:v>5.8270198368079097E-2</c:v>
                </c:pt>
                <c:pt idx="2602">
                  <c:v>5.81034196151963E-2</c:v>
                </c:pt>
                <c:pt idx="2603">
                  <c:v>5.7936499621332002E-2</c:v>
                </c:pt>
                <c:pt idx="2604">
                  <c:v>5.7769439129560098E-2</c:v>
                </c:pt>
                <c:pt idx="2605">
                  <c:v>5.7602238883965901E-2</c:v>
                </c:pt>
                <c:pt idx="2606">
                  <c:v>5.7434899629853702E-2</c:v>
                </c:pt>
                <c:pt idx="2607">
                  <c:v>5.7267422112465702E-2</c:v>
                </c:pt>
                <c:pt idx="2608">
                  <c:v>5.7099807077574498E-2</c:v>
                </c:pt>
                <c:pt idx="2609">
                  <c:v>5.6932055272807702E-2</c:v>
                </c:pt>
                <c:pt idx="2610">
                  <c:v>5.6764167445860499E-2</c:v>
                </c:pt>
                <c:pt idx="2611">
                  <c:v>5.6596144345206101E-2</c:v>
                </c:pt>
                <c:pt idx="2612">
                  <c:v>5.64279867196067E-2</c:v>
                </c:pt>
                <c:pt idx="2613">
                  <c:v>5.6259695320632699E-2</c:v>
                </c:pt>
                <c:pt idx="2614">
                  <c:v>5.6091270897871803E-2</c:v>
                </c:pt>
                <c:pt idx="2615">
                  <c:v>5.5922714203706397E-2</c:v>
                </c:pt>
                <c:pt idx="2616">
                  <c:v>5.5754025989222002E-2</c:v>
                </c:pt>
                <c:pt idx="2617">
                  <c:v>5.5585207009191402E-2</c:v>
                </c:pt>
                <c:pt idx="2618">
                  <c:v>5.5416258016177597E-2</c:v>
                </c:pt>
                <c:pt idx="2619">
                  <c:v>5.5247179765288999E-2</c:v>
                </c:pt>
                <c:pt idx="2620">
                  <c:v>5.5077973011467697E-2</c:v>
                </c:pt>
                <c:pt idx="2621">
                  <c:v>5.4908638511049497E-2</c:v>
                </c:pt>
                <c:pt idx="2622">
                  <c:v>5.4739177020657698E-2</c:v>
                </c:pt>
                <c:pt idx="2623">
                  <c:v>5.4569589297168999E-2</c:v>
                </c:pt>
                <c:pt idx="2624">
                  <c:v>5.4399876099778997E-2</c:v>
                </c:pt>
                <c:pt idx="2625">
                  <c:v>5.4230038187021302E-2</c:v>
                </c:pt>
                <c:pt idx="2626">
                  <c:v>5.4060076317929501E-2</c:v>
                </c:pt>
                <c:pt idx="2627">
                  <c:v>5.3889991253139202E-2</c:v>
                </c:pt>
                <c:pt idx="2628">
                  <c:v>5.3719783754007898E-2</c:v>
                </c:pt>
                <c:pt idx="2629">
                  <c:v>5.3549454582123401E-2</c:v>
                </c:pt>
                <c:pt idx="2630">
                  <c:v>5.3379004498876899E-2</c:v>
                </c:pt>
                <c:pt idx="2631">
                  <c:v>5.3208434269067899E-2</c:v>
                </c:pt>
                <c:pt idx="2632">
                  <c:v>5.3037744655017101E-2</c:v>
                </c:pt>
                <c:pt idx="2633">
                  <c:v>5.2866936422678E-2</c:v>
                </c:pt>
                <c:pt idx="2634">
                  <c:v>5.26960103353033E-2</c:v>
                </c:pt>
                <c:pt idx="2635">
                  <c:v>5.2524967160880301E-2</c:v>
                </c:pt>
                <c:pt idx="2636">
                  <c:v>5.2353807664244197E-2</c:v>
                </c:pt>
                <c:pt idx="2637">
                  <c:v>5.2182532613393402E-2</c:v>
                </c:pt>
                <c:pt idx="2638">
                  <c:v>5.2011142775858499E-2</c:v>
                </c:pt>
                <c:pt idx="2639">
                  <c:v>5.1839638921199901E-2</c:v>
                </c:pt>
                <c:pt idx="2640">
                  <c:v>5.1668021816708001E-2</c:v>
                </c:pt>
                <c:pt idx="2641">
                  <c:v>5.1496292234167303E-2</c:v>
                </c:pt>
                <c:pt idx="2642">
                  <c:v>5.1324450942645101E-2</c:v>
                </c:pt>
                <c:pt idx="2643">
                  <c:v>5.1152498714111497E-2</c:v>
                </c:pt>
                <c:pt idx="2644">
                  <c:v>5.0980436320286301E-2</c:v>
                </c:pt>
                <c:pt idx="2645">
                  <c:v>5.0808264533994403E-2</c:v>
                </c:pt>
                <c:pt idx="2646">
                  <c:v>5.0635984127121898E-2</c:v>
                </c:pt>
                <c:pt idx="2647">
                  <c:v>5.0463595874905197E-2</c:v>
                </c:pt>
                <c:pt idx="2648">
                  <c:v>5.0291100551185901E-2</c:v>
                </c:pt>
                <c:pt idx="2649">
                  <c:v>5.0118498930674701E-2</c:v>
                </c:pt>
                <c:pt idx="2650">
                  <c:v>4.9945791789603698E-2</c:v>
                </c:pt>
                <c:pt idx="2651">
                  <c:v>4.9772979903936899E-2</c:v>
                </c:pt>
                <c:pt idx="2652">
                  <c:v>4.9600064050719997E-2</c:v>
                </c:pt>
                <c:pt idx="2653">
                  <c:v>4.9427045007602803E-2</c:v>
                </c:pt>
                <c:pt idx="2654">
                  <c:v>4.9253923551753703E-2</c:v>
                </c:pt>
                <c:pt idx="2655">
                  <c:v>4.9080700464072299E-2</c:v>
                </c:pt>
                <c:pt idx="2656">
                  <c:v>4.8907376522054298E-2</c:v>
                </c:pt>
                <c:pt idx="2657">
                  <c:v>4.8733952506252697E-2</c:v>
                </c:pt>
                <c:pt idx="2658">
                  <c:v>4.8560429197384999E-2</c:v>
                </c:pt>
                <c:pt idx="2659">
                  <c:v>4.8386807376992698E-2</c:v>
                </c:pt>
                <c:pt idx="2660">
                  <c:v>4.8213087825866897E-2</c:v>
                </c:pt>
                <c:pt idx="2661">
                  <c:v>4.8039271327637502E-2</c:v>
                </c:pt>
                <c:pt idx="2662">
                  <c:v>4.7865358664504302E-2</c:v>
                </c:pt>
                <c:pt idx="2663">
                  <c:v>4.7691350620378103E-2</c:v>
                </c:pt>
                <c:pt idx="2664">
                  <c:v>4.75172479786308E-2</c:v>
                </c:pt>
                <c:pt idx="2665">
                  <c:v>4.7343051525456398E-2</c:v>
                </c:pt>
                <c:pt idx="2666">
                  <c:v>4.7168762044488999E-2</c:v>
                </c:pt>
                <c:pt idx="2667">
                  <c:v>4.6994380323518103E-2</c:v>
                </c:pt>
                <c:pt idx="2668">
                  <c:v>4.6819907147321697E-2</c:v>
                </c:pt>
                <c:pt idx="2669">
                  <c:v>4.6645343303934397E-2</c:v>
                </c:pt>
                <c:pt idx="2670">
                  <c:v>4.6470689579928497E-2</c:v>
                </c:pt>
                <c:pt idx="2671">
                  <c:v>4.6295946764909703E-2</c:v>
                </c:pt>
                <c:pt idx="2672">
                  <c:v>4.6121115646122098E-2</c:v>
                </c:pt>
                <c:pt idx="2673">
                  <c:v>4.5946197014053801E-2</c:v>
                </c:pt>
                <c:pt idx="2674">
                  <c:v>4.5771191657503998E-2</c:v>
                </c:pt>
                <c:pt idx="2675">
                  <c:v>4.5596100367148097E-2</c:v>
                </c:pt>
                <c:pt idx="2676">
                  <c:v>4.5420923934226698E-2</c:v>
                </c:pt>
                <c:pt idx="2677">
                  <c:v>4.52456631498208E-2</c:v>
                </c:pt>
                <c:pt idx="2678">
                  <c:v>4.5070318805795498E-2</c:v>
                </c:pt>
                <c:pt idx="2679">
                  <c:v>4.4894891695417098E-2</c:v>
                </c:pt>
                <c:pt idx="2680">
                  <c:v>4.4719382610723502E-2</c:v>
                </c:pt>
                <c:pt idx="2681">
                  <c:v>4.4543792346246898E-2</c:v>
                </c:pt>
                <c:pt idx="2682">
                  <c:v>4.4368121694406501E-2</c:v>
                </c:pt>
                <c:pt idx="2683">
                  <c:v>4.41923714518941E-2</c:v>
                </c:pt>
                <c:pt idx="2684">
                  <c:v>4.4016542411703302E-2</c:v>
                </c:pt>
                <c:pt idx="2685">
                  <c:v>4.3840635371506599E-2</c:v>
                </c:pt>
                <c:pt idx="2686">
                  <c:v>4.3664651125919503E-2</c:v>
                </c:pt>
                <c:pt idx="2687">
                  <c:v>4.3488590472568901E-2</c:v>
                </c:pt>
                <c:pt idx="2688">
                  <c:v>4.3312454208022599E-2</c:v>
                </c:pt>
                <c:pt idx="2689">
                  <c:v>4.31362431295743E-2</c:v>
                </c:pt>
                <c:pt idx="2690">
                  <c:v>4.2959958036323999E-2</c:v>
                </c:pt>
                <c:pt idx="2691">
                  <c:v>4.2783599726390002E-2</c:v>
                </c:pt>
                <c:pt idx="2692">
                  <c:v>4.2607168997910699E-2</c:v>
                </c:pt>
                <c:pt idx="2693">
                  <c:v>4.2430666651848303E-2</c:v>
                </c:pt>
                <c:pt idx="2694">
                  <c:v>4.2254093488084198E-2</c:v>
                </c:pt>
                <c:pt idx="2695">
                  <c:v>4.2077450306374602E-2</c:v>
                </c:pt>
                <c:pt idx="2696">
                  <c:v>4.1900737908703002E-2</c:v>
                </c:pt>
                <c:pt idx="2697">
                  <c:v>4.1723957095112202E-2</c:v>
                </c:pt>
                <c:pt idx="2698">
                  <c:v>4.1547108669179503E-2</c:v>
                </c:pt>
                <c:pt idx="2699">
                  <c:v>4.1370193431867E-2</c:v>
                </c:pt>
                <c:pt idx="2700">
                  <c:v>4.1193212187458902E-2</c:v>
                </c:pt>
                <c:pt idx="2701">
                  <c:v>4.1016165737603902E-2</c:v>
                </c:pt>
                <c:pt idx="2702">
                  <c:v>4.0839054887708802E-2</c:v>
                </c:pt>
                <c:pt idx="2703">
                  <c:v>4.0661880440544897E-2</c:v>
                </c:pt>
                <c:pt idx="2704">
                  <c:v>4.0484643201967603E-2</c:v>
                </c:pt>
                <c:pt idx="2705">
                  <c:v>4.0307343975846399E-2</c:v>
                </c:pt>
                <c:pt idx="2706">
                  <c:v>4.0129983568918302E-2</c:v>
                </c:pt>
                <c:pt idx="2707">
                  <c:v>3.9952562786361598E-2</c:v>
                </c:pt>
                <c:pt idx="2708">
                  <c:v>3.9775082434670997E-2</c:v>
                </c:pt>
                <c:pt idx="2709">
                  <c:v>3.9597543320985799E-2</c:v>
                </c:pt>
                <c:pt idx="2710">
                  <c:v>3.9419946252635799E-2</c:v>
                </c:pt>
                <c:pt idx="2711">
                  <c:v>3.9242292036291697E-2</c:v>
                </c:pt>
                <c:pt idx="2712">
                  <c:v>3.9064581480993003E-2</c:v>
                </c:pt>
                <c:pt idx="2713">
                  <c:v>3.88868153948927E-2</c:v>
                </c:pt>
                <c:pt idx="2714">
                  <c:v>3.87089945867558E-2</c:v>
                </c:pt>
                <c:pt idx="2715">
                  <c:v>3.8531119866414998E-2</c:v>
                </c:pt>
                <c:pt idx="2716">
                  <c:v>3.8353192042300602E-2</c:v>
                </c:pt>
                <c:pt idx="2717">
                  <c:v>3.8175211925855802E-2</c:v>
                </c:pt>
                <c:pt idx="2718">
                  <c:v>3.7997180326791502E-2</c:v>
                </c:pt>
                <c:pt idx="2719">
                  <c:v>3.7819098056732801E-2</c:v>
                </c:pt>
                <c:pt idx="2720">
                  <c:v>3.7640965925300703E-2</c:v>
                </c:pt>
                <c:pt idx="2721">
                  <c:v>3.7462784745969001E-2</c:v>
                </c:pt>
                <c:pt idx="2722">
                  <c:v>3.7284555330644897E-2</c:v>
                </c:pt>
                <c:pt idx="2723">
                  <c:v>3.7106278490079497E-2</c:v>
                </c:pt>
                <c:pt idx="2724">
                  <c:v>3.69279550382203E-2</c:v>
                </c:pt>
                <c:pt idx="2725">
                  <c:v>3.6749585788305797E-2</c:v>
                </c:pt>
                <c:pt idx="2726">
                  <c:v>3.6571171553276403E-2</c:v>
                </c:pt>
                <c:pt idx="2727">
                  <c:v>3.6392713146870599E-2</c:v>
                </c:pt>
                <c:pt idx="2728">
                  <c:v>3.62142113836285E-2</c:v>
                </c:pt>
                <c:pt idx="2729">
                  <c:v>3.6035667078849101E-2</c:v>
                </c:pt>
                <c:pt idx="2730">
                  <c:v>3.5857081046256997E-2</c:v>
                </c:pt>
                <c:pt idx="2731">
                  <c:v>3.5678454101429898E-2</c:v>
                </c:pt>
                <c:pt idx="2732">
                  <c:v>3.5499787060502698E-2</c:v>
                </c:pt>
                <c:pt idx="2733">
                  <c:v>3.5321080737946098E-2</c:v>
                </c:pt>
                <c:pt idx="2734">
                  <c:v>3.5142335952027502E-2</c:v>
                </c:pt>
                <c:pt idx="2735">
                  <c:v>3.49635535179431E-2</c:v>
                </c:pt>
                <c:pt idx="2736">
                  <c:v>3.4784734254015799E-2</c:v>
                </c:pt>
                <c:pt idx="2737">
                  <c:v>3.4605878975240603E-2</c:v>
                </c:pt>
                <c:pt idx="2738">
                  <c:v>3.4426988501444301E-2</c:v>
                </c:pt>
                <c:pt idx="2739">
                  <c:v>3.4248063649110802E-2</c:v>
                </c:pt>
                <c:pt idx="2740">
                  <c:v>3.4069105236985399E-2</c:v>
                </c:pt>
                <c:pt idx="2741">
                  <c:v>3.3890114083459502E-2</c:v>
                </c:pt>
                <c:pt idx="2742">
                  <c:v>3.3711091007240297E-2</c:v>
                </c:pt>
                <c:pt idx="2743">
                  <c:v>3.3532036827773198E-2</c:v>
                </c:pt>
                <c:pt idx="2744">
                  <c:v>3.33529523641415E-2</c:v>
                </c:pt>
                <c:pt idx="2745">
                  <c:v>3.3173838436161798E-2</c:v>
                </c:pt>
                <c:pt idx="2746">
                  <c:v>3.29946958639383E-2</c:v>
                </c:pt>
                <c:pt idx="2747">
                  <c:v>3.2815525467652901E-2</c:v>
                </c:pt>
                <c:pt idx="2748">
                  <c:v>3.2636328068184797E-2</c:v>
                </c:pt>
                <c:pt idx="2749">
                  <c:v>3.2457104485648397E-2</c:v>
                </c:pt>
                <c:pt idx="2750">
                  <c:v>3.2277855541844598E-2</c:v>
                </c:pt>
                <c:pt idx="2751">
                  <c:v>3.2098582057808203E-2</c:v>
                </c:pt>
                <c:pt idx="2752">
                  <c:v>3.1919284855088798E-2</c:v>
                </c:pt>
                <c:pt idx="2753">
                  <c:v>3.1739964756790098E-2</c:v>
                </c:pt>
                <c:pt idx="2754">
                  <c:v>3.1560622583080698E-2</c:v>
                </c:pt>
                <c:pt idx="2755">
                  <c:v>3.1381259157997603E-2</c:v>
                </c:pt>
                <c:pt idx="2756">
                  <c:v>3.12018753032938E-2</c:v>
                </c:pt>
                <c:pt idx="2757">
                  <c:v>3.10224718430748E-2</c:v>
                </c:pt>
                <c:pt idx="2758">
                  <c:v>3.08430495991764E-2</c:v>
                </c:pt>
                <c:pt idx="2759">
                  <c:v>3.0663609396185201E-2</c:v>
                </c:pt>
                <c:pt idx="2760">
                  <c:v>3.04841520572568E-2</c:v>
                </c:pt>
                <c:pt idx="2761">
                  <c:v>3.0304678406146E-2</c:v>
                </c:pt>
                <c:pt idx="2762">
                  <c:v>3.0125189267260401E-2</c:v>
                </c:pt>
                <c:pt idx="2763">
                  <c:v>2.99456854646508E-2</c:v>
                </c:pt>
                <c:pt idx="2764">
                  <c:v>2.9766167823863401E-2</c:v>
                </c:pt>
                <c:pt idx="2765">
                  <c:v>2.9586637168137801E-2</c:v>
                </c:pt>
                <c:pt idx="2766">
                  <c:v>2.9407094323653401E-2</c:v>
                </c:pt>
                <c:pt idx="2767">
                  <c:v>2.9227540115560301E-2</c:v>
                </c:pt>
                <c:pt idx="2768">
                  <c:v>2.9047975368780302E-2</c:v>
                </c:pt>
                <c:pt idx="2769">
                  <c:v>2.8868400909496401E-2</c:v>
                </c:pt>
                <c:pt idx="2770">
                  <c:v>2.8688817563876999E-2</c:v>
                </c:pt>
                <c:pt idx="2771">
                  <c:v>2.8509226157047599E-2</c:v>
                </c:pt>
                <c:pt idx="2772">
                  <c:v>2.8329627515562401E-2</c:v>
                </c:pt>
                <c:pt idx="2773">
                  <c:v>2.8150022466182398E-2</c:v>
                </c:pt>
                <c:pt idx="2774">
                  <c:v>2.7970411835584699E-2</c:v>
                </c:pt>
                <c:pt idx="2775">
                  <c:v>2.7790796449797098E-2</c:v>
                </c:pt>
                <c:pt idx="2776">
                  <c:v>2.7611177136945199E-2</c:v>
                </c:pt>
                <c:pt idx="2777">
                  <c:v>2.7431554723063498E-2</c:v>
                </c:pt>
                <c:pt idx="2778">
                  <c:v>2.7251930036624801E-2</c:v>
                </c:pt>
                <c:pt idx="2779">
                  <c:v>2.70723039043913E-2</c:v>
                </c:pt>
                <c:pt idx="2780">
                  <c:v>2.6892677153744E-2</c:v>
                </c:pt>
                <c:pt idx="2781">
                  <c:v>2.6713050613412701E-2</c:v>
                </c:pt>
                <c:pt idx="2782">
                  <c:v>2.6533425110472599E-2</c:v>
                </c:pt>
                <c:pt idx="2783">
                  <c:v>2.6353801473716298E-2</c:v>
                </c:pt>
                <c:pt idx="2784">
                  <c:v>2.6174180531486301E-2</c:v>
                </c:pt>
                <c:pt idx="2785">
                  <c:v>2.5994563111738801E-2</c:v>
                </c:pt>
                <c:pt idx="2786">
                  <c:v>2.58149500432019E-2</c:v>
                </c:pt>
                <c:pt idx="2787">
                  <c:v>2.5635342154640799E-2</c:v>
                </c:pt>
                <c:pt idx="2788">
                  <c:v>2.5455740274934101E-2</c:v>
                </c:pt>
                <c:pt idx="2789">
                  <c:v>2.5276145232963201E-2</c:v>
                </c:pt>
                <c:pt idx="2790">
                  <c:v>2.5096557857915501E-2</c:v>
                </c:pt>
                <c:pt idx="2791">
                  <c:v>2.4916978978712399E-2</c:v>
                </c:pt>
                <c:pt idx="2792">
                  <c:v>2.47374094253991E-2</c:v>
                </c:pt>
                <c:pt idx="2793">
                  <c:v>2.45578500267193E-2</c:v>
                </c:pt>
                <c:pt idx="2794">
                  <c:v>2.4378301612330799E-2</c:v>
                </c:pt>
                <c:pt idx="2795">
                  <c:v>2.41987650122127E-2</c:v>
                </c:pt>
                <c:pt idx="2796">
                  <c:v>2.40192410559876E-2</c:v>
                </c:pt>
                <c:pt idx="2797">
                  <c:v>2.3839730573568699E-2</c:v>
                </c:pt>
                <c:pt idx="2798">
                  <c:v>2.3660234394432302E-2</c:v>
                </c:pt>
                <c:pt idx="2799">
                  <c:v>2.3480753349744699E-2</c:v>
                </c:pt>
                <c:pt idx="2800">
                  <c:v>2.3301288268537799E-2</c:v>
                </c:pt>
                <c:pt idx="2801">
                  <c:v>2.3121839981961101E-2</c:v>
                </c:pt>
                <c:pt idx="2802">
                  <c:v>2.29424093196165E-2</c:v>
                </c:pt>
                <c:pt idx="2803">
                  <c:v>2.2762997111990299E-2</c:v>
                </c:pt>
                <c:pt idx="2804">
                  <c:v>2.25836041896583E-2</c:v>
                </c:pt>
                <c:pt idx="2805">
                  <c:v>2.24042313831973E-2</c:v>
                </c:pt>
                <c:pt idx="2806">
                  <c:v>2.2224879523646601E-2</c:v>
                </c:pt>
                <c:pt idx="2807">
                  <c:v>2.20455494405692E-2</c:v>
                </c:pt>
                <c:pt idx="2808">
                  <c:v>2.1866241965993499E-2</c:v>
                </c:pt>
                <c:pt idx="2809">
                  <c:v>2.1686957929771201E-2</c:v>
                </c:pt>
                <c:pt idx="2810">
                  <c:v>2.1507698163233301E-2</c:v>
                </c:pt>
                <c:pt idx="2811">
                  <c:v>2.1328463496147299E-2</c:v>
                </c:pt>
                <c:pt idx="2812">
                  <c:v>2.11492547608568E-2</c:v>
                </c:pt>
                <c:pt idx="2813">
                  <c:v>2.0970072787975198E-2</c:v>
                </c:pt>
                <c:pt idx="2814">
                  <c:v>2.0790918407982799E-2</c:v>
                </c:pt>
                <c:pt idx="2815">
                  <c:v>2.06117924521803E-2</c:v>
                </c:pt>
                <c:pt idx="2816">
                  <c:v>2.0432695751324E-2</c:v>
                </c:pt>
                <c:pt idx="2817">
                  <c:v>2.0253629137165101E-2</c:v>
                </c:pt>
                <c:pt idx="2818">
                  <c:v>2.0074593439895101E-2</c:v>
                </c:pt>
                <c:pt idx="2819">
                  <c:v>1.9895589491505401E-2</c:v>
                </c:pt>
                <c:pt idx="2820">
                  <c:v>1.97166181222166E-2</c:v>
                </c:pt>
                <c:pt idx="2821">
                  <c:v>1.9537680164221801E-2</c:v>
                </c:pt>
                <c:pt idx="2822">
                  <c:v>1.9358776447184398E-2</c:v>
                </c:pt>
                <c:pt idx="2823">
                  <c:v>1.91799078034454E-2</c:v>
                </c:pt>
                <c:pt idx="2824">
                  <c:v>1.9001075064175602E-2</c:v>
                </c:pt>
                <c:pt idx="2825">
                  <c:v>1.88222790594079E-2</c:v>
                </c:pt>
                <c:pt idx="2826">
                  <c:v>1.8643520621315898E-2</c:v>
                </c:pt>
                <c:pt idx="2827">
                  <c:v>1.8464800580509699E-2</c:v>
                </c:pt>
                <c:pt idx="2828">
                  <c:v>1.8286119768133699E-2</c:v>
                </c:pt>
                <c:pt idx="2829">
                  <c:v>1.8107479014964602E-2</c:v>
                </c:pt>
                <c:pt idx="2830">
                  <c:v>1.7928879152680901E-2</c:v>
                </c:pt>
                <c:pt idx="2831">
                  <c:v>1.7750321011205501E-2</c:v>
                </c:pt>
                <c:pt idx="2832">
                  <c:v>1.7571805422523901E-2</c:v>
                </c:pt>
                <c:pt idx="2833">
                  <c:v>1.73933332171946E-2</c:v>
                </c:pt>
                <c:pt idx="2834">
                  <c:v>1.7214905225808898E-2</c:v>
                </c:pt>
                <c:pt idx="2835">
                  <c:v>1.7036522280068599E-2</c:v>
                </c:pt>
                <c:pt idx="2836">
                  <c:v>1.6858185209493601E-2</c:v>
                </c:pt>
                <c:pt idx="2837">
                  <c:v>1.6679894845666898E-2</c:v>
                </c:pt>
                <c:pt idx="2838">
                  <c:v>1.65016520191767E-2</c:v>
                </c:pt>
                <c:pt idx="2839">
                  <c:v>1.6323457560332402E-2</c:v>
                </c:pt>
                <c:pt idx="2840">
                  <c:v>1.6145312299959601E-2</c:v>
                </c:pt>
                <c:pt idx="2841">
                  <c:v>1.5967217068585501E-2</c:v>
                </c:pt>
                <c:pt idx="2842">
                  <c:v>1.5789172695888101E-2</c:v>
                </c:pt>
                <c:pt idx="2843">
                  <c:v>1.56111800130521E-2</c:v>
                </c:pt>
                <c:pt idx="2844">
                  <c:v>1.5433239850234299E-2</c:v>
                </c:pt>
                <c:pt idx="2845">
                  <c:v>1.5255353036720499E-2</c:v>
                </c:pt>
                <c:pt idx="2846">
                  <c:v>1.5077520403593499E-2</c:v>
                </c:pt>
                <c:pt idx="2847">
                  <c:v>1.48997427808727E-2</c:v>
                </c:pt>
                <c:pt idx="2848">
                  <c:v>1.4722020997214201E-2</c:v>
                </c:pt>
                <c:pt idx="2849">
                  <c:v>1.4544355884007799E-2</c:v>
                </c:pt>
                <c:pt idx="2850">
                  <c:v>1.43667482697064E-2</c:v>
                </c:pt>
                <c:pt idx="2851">
                  <c:v>1.41891989845462E-2</c:v>
                </c:pt>
                <c:pt idx="2852">
                  <c:v>1.4011708857694399E-2</c:v>
                </c:pt>
                <c:pt idx="2853">
                  <c:v>1.3834278718380799E-2</c:v>
                </c:pt>
                <c:pt idx="2854">
                  <c:v>1.36569093969909E-2</c:v>
                </c:pt>
                <c:pt idx="2855">
                  <c:v>1.3479601720277999E-2</c:v>
                </c:pt>
                <c:pt idx="2856">
                  <c:v>1.3302356519580401E-2</c:v>
                </c:pt>
                <c:pt idx="2857">
                  <c:v>1.312517462233E-2</c:v>
                </c:pt>
                <c:pt idx="2858">
                  <c:v>1.29480568580872E-2</c:v>
                </c:pt>
                <c:pt idx="2859">
                  <c:v>1.2771004054592699E-2</c:v>
                </c:pt>
                <c:pt idx="2860">
                  <c:v>1.25940170408811E-2</c:v>
                </c:pt>
                <c:pt idx="2861">
                  <c:v>1.2417096645468501E-2</c:v>
                </c:pt>
                <c:pt idx="2862">
                  <c:v>1.2240243695292001E-2</c:v>
                </c:pt>
                <c:pt idx="2863">
                  <c:v>1.20634590197284E-2</c:v>
                </c:pt>
                <c:pt idx="2864">
                  <c:v>1.18867434461378E-2</c:v>
                </c:pt>
                <c:pt idx="2865">
                  <c:v>1.17100978017253E-2</c:v>
                </c:pt>
                <c:pt idx="2866">
                  <c:v>1.15335229146405E-2</c:v>
                </c:pt>
                <c:pt idx="2867">
                  <c:v>1.1357019611694099E-2</c:v>
                </c:pt>
                <c:pt idx="2868">
                  <c:v>1.1180588720296199E-2</c:v>
                </c:pt>
                <c:pt idx="2869">
                  <c:v>1.1004231067327E-2</c:v>
                </c:pt>
                <c:pt idx="2870">
                  <c:v>1.0827947479861801E-2</c:v>
                </c:pt>
                <c:pt idx="2871">
                  <c:v>1.06517387842439E-2</c:v>
                </c:pt>
                <c:pt idx="2872">
                  <c:v>1.0475605807174101E-2</c:v>
                </c:pt>
                <c:pt idx="2873">
                  <c:v>1.0299549374249499E-2</c:v>
                </c:pt>
                <c:pt idx="2874">
                  <c:v>1.01235703121096E-2</c:v>
                </c:pt>
                <c:pt idx="2875">
                  <c:v>9.9476694468164702E-3</c:v>
                </c:pt>
                <c:pt idx="2876">
                  <c:v>9.7718476031908308E-3</c:v>
                </c:pt>
                <c:pt idx="2877">
                  <c:v>9.5961056074652697E-3</c:v>
                </c:pt>
                <c:pt idx="2878">
                  <c:v>9.4204442842376699E-3</c:v>
                </c:pt>
                <c:pt idx="2879">
                  <c:v>9.2448644589612806E-3</c:v>
                </c:pt>
                <c:pt idx="2880">
                  <c:v>9.0693669561362905E-3</c:v>
                </c:pt>
                <c:pt idx="2881">
                  <c:v>8.89395260020482E-3</c:v>
                </c:pt>
                <c:pt idx="2882">
                  <c:v>8.7186222160675793E-3</c:v>
                </c:pt>
                <c:pt idx="2883">
                  <c:v>8.5433766273768103E-3</c:v>
                </c:pt>
                <c:pt idx="2884">
                  <c:v>8.3682166579177094E-3</c:v>
                </c:pt>
                <c:pt idx="2885">
                  <c:v>8.1931431314081794E-3</c:v>
                </c:pt>
                <c:pt idx="2886">
                  <c:v>8.0181568716265594E-3</c:v>
                </c:pt>
                <c:pt idx="2887">
                  <c:v>7.8432587012204399E-3</c:v>
                </c:pt>
                <c:pt idx="2888">
                  <c:v>7.6684494431850797E-3</c:v>
                </c:pt>
                <c:pt idx="2889">
                  <c:v>7.4937299205865299E-3</c:v>
                </c:pt>
                <c:pt idx="2890">
                  <c:v>7.3191009549973497E-3</c:v>
                </c:pt>
                <c:pt idx="2891">
                  <c:v>7.1445633691658104E-3</c:v>
                </c:pt>
                <c:pt idx="2892">
                  <c:v>6.9701179846573596E-3</c:v>
                </c:pt>
                <c:pt idx="2893">
                  <c:v>6.7957656229418904E-3</c:v>
                </c:pt>
                <c:pt idx="2894">
                  <c:v>6.6215071062420798E-3</c:v>
                </c:pt>
                <c:pt idx="2895">
                  <c:v>6.4473432544292497E-3</c:v>
                </c:pt>
                <c:pt idx="2896">
                  <c:v>6.2732748888921297E-3</c:v>
                </c:pt>
                <c:pt idx="2897">
                  <c:v>6.0993028298039296E-3</c:v>
                </c:pt>
                <c:pt idx="2898">
                  <c:v>5.9254278968633098E-3</c:v>
                </c:pt>
                <c:pt idx="2899">
                  <c:v>5.7516509115903003E-3</c:v>
                </c:pt>
                <c:pt idx="2900">
                  <c:v>5.5779726918871097E-3</c:v>
                </c:pt>
                <c:pt idx="2901">
                  <c:v>5.4043940578218201E-3</c:v>
                </c:pt>
                <c:pt idx="2902">
                  <c:v>5.2309158277800399E-3</c:v>
                </c:pt>
                <c:pt idx="2903">
                  <c:v>5.0575388215141504E-3</c:v>
                </c:pt>
                <c:pt idx="2904">
                  <c:v>4.8842638565438903E-3</c:v>
                </c:pt>
                <c:pt idx="2905">
                  <c:v>4.7110917506790603E-3</c:v>
                </c:pt>
                <c:pt idx="2906">
                  <c:v>4.5380233227474403E-3</c:v>
                </c:pt>
                <c:pt idx="2907">
                  <c:v>4.3650593890318902E-3</c:v>
                </c:pt>
                <c:pt idx="2908">
                  <c:v>4.1922007672109502E-3</c:v>
                </c:pt>
                <c:pt idx="2909">
                  <c:v>4.0194482735957703E-3</c:v>
                </c:pt>
                <c:pt idx="2910">
                  <c:v>3.8468027249739202E-3</c:v>
                </c:pt>
                <c:pt idx="2911">
                  <c:v>3.67426493745855E-3</c:v>
                </c:pt>
                <c:pt idx="2912">
                  <c:v>3.5018357265168502E-3</c:v>
                </c:pt>
                <c:pt idx="2913">
                  <c:v>3.3295159074383301E-3</c:v>
                </c:pt>
                <c:pt idx="2914">
                  <c:v>3.1573062958445198E-3</c:v>
                </c:pt>
                <c:pt idx="2915">
                  <c:v>2.9852077052711602E-3</c:v>
                </c:pt>
                <c:pt idx="2916">
                  <c:v>2.8132209515799199E-3</c:v>
                </c:pt>
                <c:pt idx="2917">
                  <c:v>2.6413468474655601E-3</c:v>
                </c:pt>
                <c:pt idx="2918">
                  <c:v>2.4695862070650298E-3</c:v>
                </c:pt>
                <c:pt idx="2919">
                  <c:v>2.2979398432939999E-3</c:v>
                </c:pt>
                <c:pt idx="2920">
                  <c:v>2.1264085690700799E-3</c:v>
                </c:pt>
                <c:pt idx="2921">
                  <c:v>1.9549931976207001E-3</c:v>
                </c:pt>
                <c:pt idx="2922">
                  <c:v>1.7836945396081101E-3</c:v>
                </c:pt>
                <c:pt idx="2923">
                  <c:v>1.61251340792493E-3</c:v>
                </c:pt>
                <c:pt idx="2924">
                  <c:v>1.44145061360428E-3</c:v>
                </c:pt>
                <c:pt idx="2925">
                  <c:v>1.2705069669647999E-3</c:v>
                </c:pt>
                <c:pt idx="2926">
                  <c:v>1.09968327911128E-3</c:v>
                </c:pt>
                <c:pt idx="2927">
                  <c:v>9.2898035991273204E-4</c:v>
                </c:pt>
                <c:pt idx="2928">
                  <c:v>7.5839901948990599E-4</c:v>
                </c:pt>
                <c:pt idx="2929">
                  <c:v>5.8794006656735396E-4</c:v>
                </c:pt>
                <c:pt idx="2930">
                  <c:v>4.1760430991947297E-4</c:v>
                </c:pt>
                <c:pt idx="2931">
                  <c:v>2.4739255938186302E-4</c:v>
                </c:pt>
                <c:pt idx="2932" formatCode="0.00E+00">
                  <c:v>7.7305621260157203E-5</c:v>
                </c:pt>
                <c:pt idx="2933" formatCode="0.00E+00">
                  <c:v>-9.2655695881860598E-5</c:v>
                </c:pt>
                <c:pt idx="2934">
                  <c:v>-2.6249058476965798E-4</c:v>
                </c:pt>
                <c:pt idx="2935">
                  <c:v>-4.3219823893485602E-4</c:v>
                </c:pt>
                <c:pt idx="2936">
                  <c:v>-6.0177785197345897E-4</c:v>
                </c:pt>
                <c:pt idx="2937">
                  <c:v>-7.7122861808626402E-4</c:v>
                </c:pt>
                <c:pt idx="2938">
                  <c:v>-9.4054973142230396E-4</c:v>
                </c:pt>
                <c:pt idx="2939">
                  <c:v>-1.1097403881665999E-3</c:v>
                </c:pt>
                <c:pt idx="2940">
                  <c:v>-1.2787997819513901E-3</c:v>
                </c:pt>
                <c:pt idx="2941">
                  <c:v>-1.4477271099389399E-3</c:v>
                </c:pt>
                <c:pt idx="2942">
                  <c:v>-1.6165215679069501E-3</c:v>
                </c:pt>
                <c:pt idx="2943">
                  <c:v>-1.7851823530882201E-3</c:v>
                </c:pt>
                <c:pt idx="2944">
                  <c:v>-1.95370866251435E-3</c:v>
                </c:pt>
                <c:pt idx="2945">
                  <c:v>-2.1220996943892502E-3</c:v>
                </c:pt>
                <c:pt idx="2946">
                  <c:v>-2.2903546459448602E-3</c:v>
                </c:pt>
                <c:pt idx="2947">
                  <c:v>-2.45847271659913E-3</c:v>
                </c:pt>
                <c:pt idx="2948">
                  <c:v>-2.6264531057893599E-3</c:v>
                </c:pt>
                <c:pt idx="2949">
                  <c:v>-2.7942950124652199E-3</c:v>
                </c:pt>
                <c:pt idx="2950">
                  <c:v>-2.96199763785853E-3</c:v>
                </c:pt>
                <c:pt idx="2951">
                  <c:v>-3.12956018116351E-3</c:v>
                </c:pt>
                <c:pt idx="2952">
                  <c:v>-3.2969818445551901E-3</c:v>
                </c:pt>
                <c:pt idx="2953">
                  <c:v>-3.4642618296214902E-3</c:v>
                </c:pt>
                <c:pt idx="2954">
                  <c:v>-3.63139933810831E-3</c:v>
                </c:pt>
                <c:pt idx="2955">
                  <c:v>-3.7983935729607801E-3</c:v>
                </c:pt>
                <c:pt idx="2956">
                  <c:v>-3.9652437371739402E-3</c:v>
                </c:pt>
                <c:pt idx="2957">
                  <c:v>-4.1319490348111403E-3</c:v>
                </c:pt>
                <c:pt idx="2958">
                  <c:v>-4.2985086695541E-3</c:v>
                </c:pt>
                <c:pt idx="2959">
                  <c:v>-4.4649218465295003E-3</c:v>
                </c:pt>
                <c:pt idx="2960">
                  <c:v>-4.6311877709481102E-3</c:v>
                </c:pt>
                <c:pt idx="2961">
                  <c:v>-4.7973056485794696E-3</c:v>
                </c:pt>
                <c:pt idx="2962">
                  <c:v>-4.96327468566492E-3</c:v>
                </c:pt>
                <c:pt idx="2963">
                  <c:v>-5.1290940890475201E-3</c:v>
                </c:pt>
                <c:pt idx="2964">
                  <c:v>-5.29476306639511E-3</c:v>
                </c:pt>
                <c:pt idx="2965">
                  <c:v>-5.4602808255951102E-3</c:v>
                </c:pt>
                <c:pt idx="2966">
                  <c:v>-5.6256465744706097E-3</c:v>
                </c:pt>
                <c:pt idx="2967">
                  <c:v>-5.79085952320925E-3</c:v>
                </c:pt>
                <c:pt idx="2968">
                  <c:v>-5.9559188808186404E-3</c:v>
                </c:pt>
                <c:pt idx="2969">
                  <c:v>-6.1208238574086797E-3</c:v>
                </c:pt>
                <c:pt idx="2970">
                  <c:v>-6.2855736636551899E-3</c:v>
                </c:pt>
                <c:pt idx="2971">
                  <c:v>-6.4501675112641696E-3</c:v>
                </c:pt>
                <c:pt idx="2972">
                  <c:v>-6.6146046118916897E-3</c:v>
                </c:pt>
                <c:pt idx="2973">
                  <c:v>-6.7788841781232703E-3</c:v>
                </c:pt>
                <c:pt idx="2974">
                  <c:v>-6.9430054228040699E-3</c:v>
                </c:pt>
                <c:pt idx="2975">
                  <c:v>-7.1069675599492298E-3</c:v>
                </c:pt>
                <c:pt idx="2976">
                  <c:v>-7.2707698033891398E-3</c:v>
                </c:pt>
                <c:pt idx="2977">
                  <c:v>-7.4344113678741601E-3</c:v>
                </c:pt>
                <c:pt idx="2978">
                  <c:v>-7.5978914693676297E-3</c:v>
                </c:pt>
                <c:pt idx="2979">
                  <c:v>-7.7612093232330703E-3</c:v>
                </c:pt>
                <c:pt idx="2980">
                  <c:v>-7.9243641464562895E-3</c:v>
                </c:pt>
                <c:pt idx="2981">
                  <c:v>-8.0873551562205201E-3</c:v>
                </c:pt>
                <c:pt idx="2982">
                  <c:v>-8.2501815701636703E-3</c:v>
                </c:pt>
                <c:pt idx="2983">
                  <c:v>-8.4128426067971301E-3</c:v>
                </c:pt>
                <c:pt idx="2984">
                  <c:v>-8.5753374852650492E-3</c:v>
                </c:pt>
                <c:pt idx="2985">
                  <c:v>-8.7376654251591496E-3</c:v>
                </c:pt>
                <c:pt idx="2986">
                  <c:v>-8.8998256469032307E-3</c:v>
                </c:pt>
                <c:pt idx="2987">
                  <c:v>-9.06181737127623E-3</c:v>
                </c:pt>
                <c:pt idx="2988">
                  <c:v>-9.2236398200348391E-3</c:v>
                </c:pt>
                <c:pt idx="2989">
                  <c:v>-9.3852922153301703E-3</c:v>
                </c:pt>
                <c:pt idx="2990">
                  <c:v>-9.5467737800821392E-3</c:v>
                </c:pt>
                <c:pt idx="2991">
                  <c:v>-9.7080837374467904E-3</c:v>
                </c:pt>
                <c:pt idx="2992">
                  <c:v>-9.8692213115592394E-3</c:v>
                </c:pt>
                <c:pt idx="2993">
                  <c:v>-1.0030185727976801E-2</c:v>
                </c:pt>
                <c:pt idx="2994">
                  <c:v>-1.0190976211279E-2</c:v>
                </c:pt>
                <c:pt idx="2995">
                  <c:v>-1.0351591988092001E-2</c:v>
                </c:pt>
                <c:pt idx="2996">
                  <c:v>-1.05120322848428E-2</c:v>
                </c:pt>
                <c:pt idx="2997">
                  <c:v>-1.06722963293277E-2</c:v>
                </c:pt>
                <c:pt idx="2998">
                  <c:v>-1.08323833493062E-2</c:v>
                </c:pt>
                <c:pt idx="2999">
                  <c:v>-1.0992292573959899E-2</c:v>
                </c:pt>
                <c:pt idx="3000">
                  <c:v>-1.1152023232289299E-2</c:v>
                </c:pt>
                <c:pt idx="3001">
                  <c:v>-1.1311574554792401E-2</c:v>
                </c:pt>
                <c:pt idx="3002">
                  <c:v>-1.14709457722718E-2</c:v>
                </c:pt>
                <c:pt idx="3003">
                  <c:v>-1.1630136116083699E-2</c:v>
                </c:pt>
                <c:pt idx="3004">
                  <c:v>-1.17891448187805E-2</c:v>
                </c:pt>
                <c:pt idx="3005">
                  <c:v>-1.1947971112701E-2</c:v>
                </c:pt>
                <c:pt idx="3006">
                  <c:v>-1.21066142318341E-2</c:v>
                </c:pt>
                <c:pt idx="3007">
                  <c:v>-1.22650734106997E-2</c:v>
                </c:pt>
                <c:pt idx="3008">
                  <c:v>-1.2423347883736001E-2</c:v>
                </c:pt>
                <c:pt idx="3009">
                  <c:v>-1.2581436887278001E-2</c:v>
                </c:pt>
                <c:pt idx="3010">
                  <c:v>-1.27393396577086E-2</c:v>
                </c:pt>
                <c:pt idx="3011">
                  <c:v>-1.28970554314748E-2</c:v>
                </c:pt>
                <c:pt idx="3012">
                  <c:v>-1.3054583447654E-2</c:v>
                </c:pt>
                <c:pt idx="3013">
                  <c:v>-1.32119229438916E-2</c:v>
                </c:pt>
                <c:pt idx="3014">
                  <c:v>-1.3369073160030699E-2</c:v>
                </c:pt>
                <c:pt idx="3015">
                  <c:v>-1.3526033335978301E-2</c:v>
                </c:pt>
                <c:pt idx="3016">
                  <c:v>-1.36828027126674E-2</c:v>
                </c:pt>
                <c:pt idx="3017">
                  <c:v>-1.38393805317413E-2</c:v>
                </c:pt>
                <c:pt idx="3018">
                  <c:v>-1.39957660353573E-2</c:v>
                </c:pt>
                <c:pt idx="3019">
                  <c:v>-1.4151958466275901E-2</c:v>
                </c:pt>
                <c:pt idx="3020">
                  <c:v>-1.43079570689277E-2</c:v>
                </c:pt>
                <c:pt idx="3021">
                  <c:v>-1.44637610879522E-2</c:v>
                </c:pt>
                <c:pt idx="3022">
                  <c:v>-1.46193697679087E-2</c:v>
                </c:pt>
                <c:pt idx="3023">
                  <c:v>-1.47747823555865E-2</c:v>
                </c:pt>
                <c:pt idx="3024">
                  <c:v>-1.4929998097679399E-2</c:v>
                </c:pt>
                <c:pt idx="3025">
                  <c:v>-1.5085016241621001E-2</c:v>
                </c:pt>
                <c:pt idx="3026">
                  <c:v>-1.52398360360549E-2</c:v>
                </c:pt>
                <c:pt idx="3027">
                  <c:v>-1.5394456729888199E-2</c:v>
                </c:pt>
                <c:pt idx="3028">
                  <c:v>-1.55488775736693E-2</c:v>
                </c:pt>
                <c:pt idx="3029">
                  <c:v>-1.5703097817630102E-2</c:v>
                </c:pt>
                <c:pt idx="3030">
                  <c:v>-1.5857116713405499E-2</c:v>
                </c:pt>
                <c:pt idx="3031">
                  <c:v>-1.60109335135332E-2</c:v>
                </c:pt>
                <c:pt idx="3032">
                  <c:v>-1.6164547470973401E-2</c:v>
                </c:pt>
                <c:pt idx="3033">
                  <c:v>-1.6317957839853101E-2</c:v>
                </c:pt>
                <c:pt idx="3034">
                  <c:v>-1.6471163874897599E-2</c:v>
                </c:pt>
                <c:pt idx="3035">
                  <c:v>-1.6624164831362399E-2</c:v>
                </c:pt>
                <c:pt idx="3036">
                  <c:v>-1.67769599659407E-2</c:v>
                </c:pt>
                <c:pt idx="3037">
                  <c:v>-1.6929548535660199E-2</c:v>
                </c:pt>
                <c:pt idx="3038">
                  <c:v>-1.70819297984907E-2</c:v>
                </c:pt>
                <c:pt idx="3039">
                  <c:v>-1.7234103013461101E-2</c:v>
                </c:pt>
                <c:pt idx="3040">
                  <c:v>-1.73860674397553E-2</c:v>
                </c:pt>
                <c:pt idx="3041">
                  <c:v>-1.7537822338548E-2</c:v>
                </c:pt>
                <c:pt idx="3042">
                  <c:v>-1.76893669708931E-2</c:v>
                </c:pt>
                <c:pt idx="3043">
                  <c:v>-1.7840700598648201E-2</c:v>
                </c:pt>
                <c:pt idx="3044">
                  <c:v>-1.7991822485119501E-2</c:v>
                </c:pt>
                <c:pt idx="3045">
                  <c:v>-1.8142731893989999E-2</c:v>
                </c:pt>
                <c:pt idx="3046">
                  <c:v>-1.8293428089682699E-2</c:v>
                </c:pt>
                <c:pt idx="3047">
                  <c:v>-1.8443910338738899E-2</c:v>
                </c:pt>
                <c:pt idx="3048">
                  <c:v>-1.8594177906331999E-2</c:v>
                </c:pt>
                <c:pt idx="3049">
                  <c:v>-1.87442300604179E-2</c:v>
                </c:pt>
                <c:pt idx="3050">
                  <c:v>-1.8894066068784101E-2</c:v>
                </c:pt>
                <c:pt idx="3051">
                  <c:v>-1.9043685200761998E-2</c:v>
                </c:pt>
                <c:pt idx="3052">
                  <c:v>-1.91930867256902E-2</c:v>
                </c:pt>
                <c:pt idx="3053">
                  <c:v>-1.93422699148133E-2</c:v>
                </c:pt>
                <c:pt idx="3054">
                  <c:v>-1.94912340397255E-2</c:v>
                </c:pt>
                <c:pt idx="3055">
                  <c:v>-1.9639978372150601E-2</c:v>
                </c:pt>
                <c:pt idx="3056">
                  <c:v>-1.9788502186460201E-2</c:v>
                </c:pt>
                <c:pt idx="3057">
                  <c:v>-1.9936804755813799E-2</c:v>
                </c:pt>
                <c:pt idx="3058">
                  <c:v>-2.0084885356780199E-2</c:v>
                </c:pt>
                <c:pt idx="3059">
                  <c:v>-2.0232743264356E-2</c:v>
                </c:pt>
                <c:pt idx="3060">
                  <c:v>-2.03803777554495E-2</c:v>
                </c:pt>
                <c:pt idx="3061">
                  <c:v>-2.05277881086137E-2</c:v>
                </c:pt>
                <c:pt idx="3062">
                  <c:v>-2.0674973602015201E-2</c:v>
                </c:pt>
                <c:pt idx="3063">
                  <c:v>-2.0821933515190599E-2</c:v>
                </c:pt>
                <c:pt idx="3064">
                  <c:v>-2.0968667129414101E-2</c:v>
                </c:pt>
                <c:pt idx="3065">
                  <c:v>-2.1115173725366299E-2</c:v>
                </c:pt>
                <c:pt idx="3066">
                  <c:v>-2.1261452585873201E-2</c:v>
                </c:pt>
                <c:pt idx="3067">
                  <c:v>-2.14075029943139E-2</c:v>
                </c:pt>
                <c:pt idx="3068">
                  <c:v>-2.15533242347744E-2</c:v>
                </c:pt>
                <c:pt idx="3069">
                  <c:v>-2.16989155926249E-2</c:v>
                </c:pt>
                <c:pt idx="3070">
                  <c:v>-2.1844276353930998E-2</c:v>
                </c:pt>
                <c:pt idx="3071">
                  <c:v>-2.1989405805295101E-2</c:v>
                </c:pt>
                <c:pt idx="3072">
                  <c:v>-2.2134303235560399E-2</c:v>
                </c:pt>
                <c:pt idx="3073">
                  <c:v>-2.2278967932945998E-2</c:v>
                </c:pt>
                <c:pt idx="3074">
                  <c:v>-2.2423399187574501E-2</c:v>
                </c:pt>
                <c:pt idx="3075">
                  <c:v>-2.2567596290522601E-2</c:v>
                </c:pt>
                <c:pt idx="3076">
                  <c:v>-2.2711558533277301E-2</c:v>
                </c:pt>
                <c:pt idx="3077">
                  <c:v>-2.28552852087681E-2</c:v>
                </c:pt>
                <c:pt idx="3078">
                  <c:v>-2.2998775610652101E-2</c:v>
                </c:pt>
                <c:pt idx="3079">
                  <c:v>-2.3142029033499E-2</c:v>
                </c:pt>
                <c:pt idx="3080">
                  <c:v>-2.3285044773153199E-2</c:v>
                </c:pt>
                <c:pt idx="3081">
                  <c:v>-2.3427822126277299E-2</c:v>
                </c:pt>
                <c:pt idx="3082">
                  <c:v>-2.35703603904691E-2</c:v>
                </c:pt>
                <c:pt idx="3083">
                  <c:v>-2.3712658864069199E-2</c:v>
                </c:pt>
                <c:pt idx="3084">
                  <c:v>-2.38547168467837E-2</c:v>
                </c:pt>
                <c:pt idx="3085">
                  <c:v>-2.3996533639409099E-2</c:v>
                </c:pt>
                <c:pt idx="3086">
                  <c:v>-2.4138108542893801E-2</c:v>
                </c:pt>
                <c:pt idx="3087">
                  <c:v>-2.4279440860557298E-2</c:v>
                </c:pt>
                <c:pt idx="3088">
                  <c:v>-2.4420529895190501E-2</c:v>
                </c:pt>
                <c:pt idx="3089">
                  <c:v>-2.4561374951784499E-2</c:v>
                </c:pt>
                <c:pt idx="3090">
                  <c:v>-2.4701975335942299E-2</c:v>
                </c:pt>
                <c:pt idx="3091">
                  <c:v>-2.4842330353838201E-2</c:v>
                </c:pt>
                <c:pt idx="3092">
                  <c:v>-2.4982439313085001E-2</c:v>
                </c:pt>
                <c:pt idx="3093">
                  <c:v>-2.51223015230101E-2</c:v>
                </c:pt>
                <c:pt idx="3094">
                  <c:v>-2.52619162922137E-2</c:v>
                </c:pt>
                <c:pt idx="3095">
                  <c:v>-2.5401282931660701E-2</c:v>
                </c:pt>
                <c:pt idx="3096">
                  <c:v>-2.5540400753148802E-2</c:v>
                </c:pt>
                <c:pt idx="3097">
                  <c:v>-2.5679269069193801E-2</c:v>
                </c:pt>
                <c:pt idx="3098">
                  <c:v>-2.5817887193758E-2</c:v>
                </c:pt>
                <c:pt idx="3099">
                  <c:v>-2.5956254441046399E-2</c:v>
                </c:pt>
                <c:pt idx="3100">
                  <c:v>-2.6094370127425999E-2</c:v>
                </c:pt>
                <c:pt idx="3101">
                  <c:v>-2.6232233569425199E-2</c:v>
                </c:pt>
                <c:pt idx="3102">
                  <c:v>-2.6369844084831201E-2</c:v>
                </c:pt>
                <c:pt idx="3103">
                  <c:v>-2.6507200992433099E-2</c:v>
                </c:pt>
                <c:pt idx="3104">
                  <c:v>-2.6644303612887998E-2</c:v>
                </c:pt>
                <c:pt idx="3105">
                  <c:v>-2.6781151266462001E-2</c:v>
                </c:pt>
                <c:pt idx="3106">
                  <c:v>-2.6917743275487401E-2</c:v>
                </c:pt>
                <c:pt idx="3107">
                  <c:v>-2.7054078963328999E-2</c:v>
                </c:pt>
                <c:pt idx="3108">
                  <c:v>-2.7190157654002099E-2</c:v>
                </c:pt>
                <c:pt idx="3109">
                  <c:v>-2.7325978672499099E-2</c:v>
                </c:pt>
                <c:pt idx="3110">
                  <c:v>-2.7461541345930499E-2</c:v>
                </c:pt>
                <c:pt idx="3111">
                  <c:v>-2.7596845001165798E-2</c:v>
                </c:pt>
                <c:pt idx="3112">
                  <c:v>-2.7731888966693999E-2</c:v>
                </c:pt>
                <c:pt idx="3113">
                  <c:v>-2.78666725721377E-2</c:v>
                </c:pt>
                <c:pt idx="3114">
                  <c:v>-2.8001195148529601E-2</c:v>
                </c:pt>
                <c:pt idx="3115">
                  <c:v>-2.8135456027173301E-2</c:v>
                </c:pt>
                <c:pt idx="3116">
                  <c:v>-2.8269454541223999E-2</c:v>
                </c:pt>
                <c:pt idx="3117">
                  <c:v>-2.8403190024275202E-2</c:v>
                </c:pt>
                <c:pt idx="3118">
                  <c:v>-2.85366618120707E-2</c:v>
                </c:pt>
                <c:pt idx="3119">
                  <c:v>-2.8669869240198799E-2</c:v>
                </c:pt>
                <c:pt idx="3120">
                  <c:v>-2.8802811646096101E-2</c:v>
                </c:pt>
                <c:pt idx="3121">
                  <c:v>-2.8935488368087701E-2</c:v>
                </c:pt>
                <c:pt idx="3122">
                  <c:v>-2.9067898745741599E-2</c:v>
                </c:pt>
                <c:pt idx="3123">
                  <c:v>-2.9200042119788699E-2</c:v>
                </c:pt>
                <c:pt idx="3124">
                  <c:v>-2.93319178317017E-2</c:v>
                </c:pt>
                <c:pt idx="3125">
                  <c:v>-2.94635252245448E-2</c:v>
                </c:pt>
                <c:pt idx="3126">
                  <c:v>-2.95948636420077E-2</c:v>
                </c:pt>
                <c:pt idx="3127">
                  <c:v>-2.9725932429434401E-2</c:v>
                </c:pt>
                <c:pt idx="3128">
                  <c:v>-2.9856730933210399E-2</c:v>
                </c:pt>
                <c:pt idx="3129">
                  <c:v>-2.9987258500336001E-2</c:v>
                </c:pt>
                <c:pt idx="3130">
                  <c:v>-3.0117514479422399E-2</c:v>
                </c:pt>
                <c:pt idx="3131">
                  <c:v>-3.0247498220393298E-2</c:v>
                </c:pt>
                <c:pt idx="3132">
                  <c:v>-3.0377209073869701E-2</c:v>
                </c:pt>
                <c:pt idx="3133">
                  <c:v>-3.05066463917372E-2</c:v>
                </c:pt>
                <c:pt idx="3134">
                  <c:v>-3.0635809527380001E-2</c:v>
                </c:pt>
                <c:pt idx="3135">
                  <c:v>-3.0764697834947102E-2</c:v>
                </c:pt>
                <c:pt idx="3136">
                  <c:v>-3.0893310669459401E-2</c:v>
                </c:pt>
                <c:pt idx="3137">
                  <c:v>-3.1021647388039499E-2</c:v>
                </c:pt>
                <c:pt idx="3138">
                  <c:v>-3.1149707348464499E-2</c:v>
                </c:pt>
                <c:pt idx="3139">
                  <c:v>-3.1277489909052103E-2</c:v>
                </c:pt>
                <c:pt idx="3140">
                  <c:v>-3.14049944307093E-2</c:v>
                </c:pt>
                <c:pt idx="3141">
                  <c:v>-3.1532220274063397E-2</c:v>
                </c:pt>
                <c:pt idx="3142">
                  <c:v>-3.1659166801699598E-2</c:v>
                </c:pt>
                <c:pt idx="3143">
                  <c:v>-3.1785833377630197E-2</c:v>
                </c:pt>
                <c:pt idx="3144">
                  <c:v>-3.1912219366381903E-2</c:v>
                </c:pt>
                <c:pt idx="3145">
                  <c:v>-3.2038324133763903E-2</c:v>
                </c:pt>
                <c:pt idx="3146">
                  <c:v>-3.2164147047455197E-2</c:v>
                </c:pt>
                <c:pt idx="3147">
                  <c:v>-3.2289687475663298E-2</c:v>
                </c:pt>
                <c:pt idx="3148">
                  <c:v>-3.2414944787561302E-2</c:v>
                </c:pt>
                <c:pt idx="3149">
                  <c:v>-3.2539918354767897E-2</c:v>
                </c:pt>
                <c:pt idx="3150">
                  <c:v>-3.2664607548626101E-2</c:v>
                </c:pt>
                <c:pt idx="3151">
                  <c:v>-3.2789011742460697E-2</c:v>
                </c:pt>
                <c:pt idx="3152">
                  <c:v>-3.2913130311102601E-2</c:v>
                </c:pt>
                <c:pt idx="3153">
                  <c:v>-3.3036962629596898E-2</c:v>
                </c:pt>
                <c:pt idx="3154">
                  <c:v>-3.31605080750711E-2</c:v>
                </c:pt>
                <c:pt idx="3155">
                  <c:v>-3.3283766025933199E-2</c:v>
                </c:pt>
                <c:pt idx="3156">
                  <c:v>-3.3406735860883698E-2</c:v>
                </c:pt>
                <c:pt idx="3157">
                  <c:v>-3.3529416960852203E-2</c:v>
                </c:pt>
                <c:pt idx="3158">
                  <c:v>-3.365180870745E-2</c:v>
                </c:pt>
                <c:pt idx="3159">
                  <c:v>-3.3773910483833797E-2</c:v>
                </c:pt>
                <c:pt idx="3160">
                  <c:v>-3.38957216740376E-2</c:v>
                </c:pt>
                <c:pt idx="3161">
                  <c:v>-3.40172416636636E-2</c:v>
                </c:pt>
                <c:pt idx="3162">
                  <c:v>-3.41384698392391E-2</c:v>
                </c:pt>
                <c:pt idx="3163">
                  <c:v>-3.4259405588916603E-2</c:v>
                </c:pt>
                <c:pt idx="3164">
                  <c:v>-3.43800483019569E-2</c:v>
                </c:pt>
                <c:pt idx="3165">
                  <c:v>-3.4500397368452299E-2</c:v>
                </c:pt>
                <c:pt idx="3166">
                  <c:v>-3.4620452180570797E-2</c:v>
                </c:pt>
                <c:pt idx="3167">
                  <c:v>-3.4740212130945497E-2</c:v>
                </c:pt>
                <c:pt idx="3168">
                  <c:v>-3.4859676614168202E-2</c:v>
                </c:pt>
                <c:pt idx="3169">
                  <c:v>-3.4978845025277601E-2</c:v>
                </c:pt>
                <c:pt idx="3170">
                  <c:v>-3.5097716761541803E-2</c:v>
                </c:pt>
                <c:pt idx="3171">
                  <c:v>-3.52162912206581E-2</c:v>
                </c:pt>
                <c:pt idx="3172">
                  <c:v>-3.5334567801910098E-2</c:v>
                </c:pt>
                <c:pt idx="3173">
                  <c:v>-3.5452545906228303E-2</c:v>
                </c:pt>
                <c:pt idx="3174">
                  <c:v>-3.55702249352449E-2</c:v>
                </c:pt>
                <c:pt idx="3175">
                  <c:v>-3.5687604292269498E-2</c:v>
                </c:pt>
                <c:pt idx="3176">
                  <c:v>-3.5804683381352898E-2</c:v>
                </c:pt>
                <c:pt idx="3177">
                  <c:v>-3.5921461608770897E-2</c:v>
                </c:pt>
                <c:pt idx="3178">
                  <c:v>-3.6037938381356299E-2</c:v>
                </c:pt>
                <c:pt idx="3179">
                  <c:v>-3.6154113107149402E-2</c:v>
                </c:pt>
                <c:pt idx="3180">
                  <c:v>-3.6269985196198E-2</c:v>
                </c:pt>
                <c:pt idx="3181">
                  <c:v>-3.6385554059166797E-2</c:v>
                </c:pt>
                <c:pt idx="3182">
                  <c:v>-3.6500819108413102E-2</c:v>
                </c:pt>
                <c:pt idx="3183">
                  <c:v>-3.6615779757319999E-2</c:v>
                </c:pt>
                <c:pt idx="3184">
                  <c:v>-3.6730435420999401E-2</c:v>
                </c:pt>
                <c:pt idx="3185">
                  <c:v>-3.6844785515287803E-2</c:v>
                </c:pt>
                <c:pt idx="3186">
                  <c:v>-3.6958829457833298E-2</c:v>
                </c:pt>
                <c:pt idx="3187">
                  <c:v>-3.70725666674908E-2</c:v>
                </c:pt>
                <c:pt idx="3188">
                  <c:v>-3.7185996564331698E-2</c:v>
                </c:pt>
                <c:pt idx="3189">
                  <c:v>-3.7299118569856099E-2</c:v>
                </c:pt>
                <c:pt idx="3190">
                  <c:v>-3.74119321066946E-2</c:v>
                </c:pt>
                <c:pt idx="3191">
                  <c:v>-3.7524436599124897E-2</c:v>
                </c:pt>
                <c:pt idx="3192">
                  <c:v>-3.7636631472550398E-2</c:v>
                </c:pt>
                <c:pt idx="3193">
                  <c:v>-3.7748516153608802E-2</c:v>
                </c:pt>
                <c:pt idx="3194">
                  <c:v>-3.7860090070641401E-2</c:v>
                </c:pt>
                <c:pt idx="3195">
                  <c:v>-3.7971352652983098E-2</c:v>
                </c:pt>
                <c:pt idx="3196">
                  <c:v>-3.8082303331605498E-2</c:v>
                </c:pt>
                <c:pt idx="3197">
                  <c:v>-3.8192941538424202E-2</c:v>
                </c:pt>
                <c:pt idx="3198">
                  <c:v>-3.8303266707213401E-2</c:v>
                </c:pt>
                <c:pt idx="3199">
                  <c:v>-3.8413278272676203E-2</c:v>
                </c:pt>
                <c:pt idx="3200">
                  <c:v>-3.85229756710899E-2</c:v>
                </c:pt>
                <c:pt idx="3201">
                  <c:v>-3.8632358340220697E-2</c:v>
                </c:pt>
                <c:pt idx="3202">
                  <c:v>-3.8741425718744803E-2</c:v>
                </c:pt>
                <c:pt idx="3203">
                  <c:v>-3.88501772472696E-2</c:v>
                </c:pt>
                <c:pt idx="3204">
                  <c:v>-3.89586123672424E-2</c:v>
                </c:pt>
                <c:pt idx="3205">
                  <c:v>-3.9066730521802498E-2</c:v>
                </c:pt>
                <c:pt idx="3206">
                  <c:v>-3.9174531155642699E-2</c:v>
                </c:pt>
                <c:pt idx="3207">
                  <c:v>-3.9282013714196803E-2</c:v>
                </c:pt>
                <c:pt idx="3208">
                  <c:v>-3.9389177645009502E-2</c:v>
                </c:pt>
                <c:pt idx="3209">
                  <c:v>-3.9496022396596497E-2</c:v>
                </c:pt>
                <c:pt idx="3210">
                  <c:v>-3.9602547418838403E-2</c:v>
                </c:pt>
                <c:pt idx="3211">
                  <c:v>-3.9708752163223199E-2</c:v>
                </c:pt>
                <c:pt idx="3212">
                  <c:v>-3.9814636082408102E-2</c:v>
                </c:pt>
                <c:pt idx="3213">
                  <c:v>-3.9920198630605398E-2</c:v>
                </c:pt>
                <c:pt idx="3214">
                  <c:v>-4.00254392634515E-2</c:v>
                </c:pt>
                <c:pt idx="3215">
                  <c:v>-4.01303574378329E-2</c:v>
                </c:pt>
                <c:pt idx="3216">
                  <c:v>-4.0234952612234802E-2</c:v>
                </c:pt>
                <c:pt idx="3217">
                  <c:v>-4.0339224246230598E-2</c:v>
                </c:pt>
                <c:pt idx="3218">
                  <c:v>-4.0443171801209703E-2</c:v>
                </c:pt>
                <c:pt idx="3219">
                  <c:v>-4.0546794739651802E-2</c:v>
                </c:pt>
                <c:pt idx="3220">
                  <c:v>-4.0650092525753398E-2</c:v>
                </c:pt>
                <c:pt idx="3221">
                  <c:v>-4.0753064624726797E-2</c:v>
                </c:pt>
                <c:pt idx="3222">
                  <c:v>-4.0855710503628503E-2</c:v>
                </c:pt>
                <c:pt idx="3223">
                  <c:v>-4.0958029630664299E-2</c:v>
                </c:pt>
                <c:pt idx="3224">
                  <c:v>-4.1060021475563799E-2</c:v>
                </c:pt>
                <c:pt idx="3225">
                  <c:v>-4.1161685509322997E-2</c:v>
                </c:pt>
                <c:pt idx="3226">
                  <c:v>-4.1263021204793901E-2</c:v>
                </c:pt>
                <c:pt idx="3227">
                  <c:v>-4.1364028035842403E-2</c:v>
                </c:pt>
                <c:pt idx="3228">
                  <c:v>-4.1464705477856599E-2</c:v>
                </c:pt>
                <c:pt idx="3229">
                  <c:v>-4.1565053007968401E-2</c:v>
                </c:pt>
                <c:pt idx="3230">
                  <c:v>-4.1665070104305299E-2</c:v>
                </c:pt>
                <c:pt idx="3231">
                  <c:v>-4.1764756246701298E-2</c:v>
                </c:pt>
                <c:pt idx="3232">
                  <c:v>-4.1864110916485599E-2</c:v>
                </c:pt>
                <c:pt idx="3233">
                  <c:v>-4.1963133596216902E-2</c:v>
                </c:pt>
                <c:pt idx="3234">
                  <c:v>-4.2061823770115102E-2</c:v>
                </c:pt>
                <c:pt idx="3235">
                  <c:v>-4.2160180923764203E-2</c:v>
                </c:pt>
                <c:pt idx="3236">
                  <c:v>-4.2258204544240799E-2</c:v>
                </c:pt>
                <c:pt idx="3237">
                  <c:v>-4.2355894120102003E-2</c:v>
                </c:pt>
                <c:pt idx="3238">
                  <c:v>-4.24532491412953E-2</c:v>
                </c:pt>
                <c:pt idx="3239">
                  <c:v>-4.2550269099333897E-2</c:v>
                </c:pt>
                <c:pt idx="3240">
                  <c:v>-4.2646953487120901E-2</c:v>
                </c:pt>
                <c:pt idx="3241">
                  <c:v>-4.2743301799059101E-2</c:v>
                </c:pt>
                <c:pt idx="3242">
                  <c:v>-4.2839313531031403E-2</c:v>
                </c:pt>
                <c:pt idx="3243">
                  <c:v>-4.2934988180471902E-2</c:v>
                </c:pt>
                <c:pt idx="3244">
                  <c:v>-4.3030325246162397E-2</c:v>
                </c:pt>
                <c:pt idx="3245">
                  <c:v>-4.3125324228322E-2</c:v>
                </c:pt>
                <c:pt idx="3246">
                  <c:v>-4.3219984629115797E-2</c:v>
                </c:pt>
                <c:pt idx="3247">
                  <c:v>-4.3314305951570597E-2</c:v>
                </c:pt>
                <c:pt idx="3248">
                  <c:v>-4.3408287700511299E-2</c:v>
                </c:pt>
                <c:pt idx="3249">
                  <c:v>-4.3501929382347898E-2</c:v>
                </c:pt>
                <c:pt idx="3250">
                  <c:v>-4.3595230504831703E-2</c:v>
                </c:pt>
                <c:pt idx="3251">
                  <c:v>-4.3688190577234498E-2</c:v>
                </c:pt>
                <c:pt idx="3252">
                  <c:v>-4.3780809110339797E-2</c:v>
                </c:pt>
                <c:pt idx="3253">
                  <c:v>-4.3873085616580099E-2</c:v>
                </c:pt>
                <c:pt idx="3254">
                  <c:v>-4.3965019609655098E-2</c:v>
                </c:pt>
                <c:pt idx="3255">
                  <c:v>-4.4056610604947997E-2</c:v>
                </c:pt>
                <c:pt idx="3256">
                  <c:v>-4.4147858119271501E-2</c:v>
                </c:pt>
                <c:pt idx="3257">
                  <c:v>-4.4238761671068799E-2</c:v>
                </c:pt>
                <c:pt idx="3258">
                  <c:v>-4.4329320780109503E-2</c:v>
                </c:pt>
                <c:pt idx="3259">
                  <c:v>-4.4419534967820702E-2</c:v>
                </c:pt>
                <c:pt idx="3260">
                  <c:v>-4.4509403757176901E-2</c:v>
                </c:pt>
                <c:pt idx="3261">
                  <c:v>-4.4598926672575298E-2</c:v>
                </c:pt>
                <c:pt idx="3262">
                  <c:v>-4.46881032400505E-2</c:v>
                </c:pt>
                <c:pt idx="3263">
                  <c:v>-4.4776932987082102E-2</c:v>
                </c:pt>
                <c:pt idx="3264">
                  <c:v>-4.4865415442718701E-2</c:v>
                </c:pt>
                <c:pt idx="3265">
                  <c:v>-4.4953550137546497E-2</c:v>
                </c:pt>
                <c:pt idx="3266">
                  <c:v>-4.5041336603684999E-2</c:v>
                </c:pt>
                <c:pt idx="3267">
                  <c:v>-4.5128774374853999E-2</c:v>
                </c:pt>
                <c:pt idx="3268">
                  <c:v>-4.52158629862301E-2</c:v>
                </c:pt>
                <c:pt idx="3269">
                  <c:v>-4.5302601974507299E-2</c:v>
                </c:pt>
                <c:pt idx="3270">
                  <c:v>-4.5388990878093199E-2</c:v>
                </c:pt>
                <c:pt idx="3271">
                  <c:v>-4.54750292367802E-2</c:v>
                </c:pt>
                <c:pt idx="3272">
                  <c:v>-4.5560716592012197E-2</c:v>
                </c:pt>
                <c:pt idx="3273">
                  <c:v>-4.5646052486760798E-2</c:v>
                </c:pt>
                <c:pt idx="3274">
                  <c:v>-4.5731036465545702E-2</c:v>
                </c:pt>
                <c:pt idx="3275">
                  <c:v>-4.5815668074458402E-2</c:v>
                </c:pt>
                <c:pt idx="3276">
                  <c:v>-4.5899946861153701E-2</c:v>
                </c:pt>
                <c:pt idx="3277">
                  <c:v>-4.5983872374876E-2</c:v>
                </c:pt>
                <c:pt idx="3278">
                  <c:v>-4.6067444166396299E-2</c:v>
                </c:pt>
                <c:pt idx="3279">
                  <c:v>-4.6150661788093801E-2</c:v>
                </c:pt>
                <c:pt idx="3280">
                  <c:v>-4.6233524793878003E-2</c:v>
                </c:pt>
                <c:pt idx="3281">
                  <c:v>-4.6316032739316899E-2</c:v>
                </c:pt>
                <c:pt idx="3282">
                  <c:v>-4.6398185181463499E-2</c:v>
                </c:pt>
                <c:pt idx="3283">
                  <c:v>-4.6479981678995398E-2</c:v>
                </c:pt>
                <c:pt idx="3284">
                  <c:v>-4.6561421792182298E-2</c:v>
                </c:pt>
                <c:pt idx="3285">
                  <c:v>-4.66425050828808E-2</c:v>
                </c:pt>
                <c:pt idx="3286">
                  <c:v>-4.67232311145006E-2</c:v>
                </c:pt>
                <c:pt idx="3287">
                  <c:v>-4.6803599452080499E-2</c:v>
                </c:pt>
                <c:pt idx="3288">
                  <c:v>-4.6883609662238701E-2</c:v>
                </c:pt>
                <c:pt idx="3289">
                  <c:v>-4.6963261313183499E-2</c:v>
                </c:pt>
                <c:pt idx="3290">
                  <c:v>-4.7042553974735203E-2</c:v>
                </c:pt>
                <c:pt idx="3291">
                  <c:v>-4.7121487218305398E-2</c:v>
                </c:pt>
                <c:pt idx="3292">
                  <c:v>-4.72000606168929E-2</c:v>
                </c:pt>
                <c:pt idx="3293">
                  <c:v>-4.7278273745143699E-2</c:v>
                </c:pt>
                <c:pt idx="3294">
                  <c:v>-4.7356126179261597E-2</c:v>
                </c:pt>
                <c:pt idx="3295">
                  <c:v>-4.7433617497092101E-2</c:v>
                </c:pt>
                <c:pt idx="3296">
                  <c:v>-4.7510747278092597E-2</c:v>
                </c:pt>
                <c:pt idx="3297">
                  <c:v>-4.7587515103312897E-2</c:v>
                </c:pt>
                <c:pt idx="3298">
                  <c:v>-4.7663920555450101E-2</c:v>
                </c:pt>
                <c:pt idx="3299">
                  <c:v>-4.7739963218790503E-2</c:v>
                </c:pt>
                <c:pt idx="3300">
                  <c:v>-4.7815642679247199E-2</c:v>
                </c:pt>
                <c:pt idx="3301">
                  <c:v>-4.7890958524388599E-2</c:v>
                </c:pt>
                <c:pt idx="3302">
                  <c:v>-4.7965910343368501E-2</c:v>
                </c:pt>
                <c:pt idx="3303">
                  <c:v>-4.8040497726981303E-2</c:v>
                </c:pt>
                <c:pt idx="3304">
                  <c:v>-4.8114720267662899E-2</c:v>
                </c:pt>
                <c:pt idx="3305">
                  <c:v>-4.8188577559478002E-2</c:v>
                </c:pt>
                <c:pt idx="3306">
                  <c:v>-4.8262069198082902E-2</c:v>
                </c:pt>
                <c:pt idx="3307">
                  <c:v>-4.8335194780860298E-2</c:v>
                </c:pt>
                <c:pt idx="3308">
                  <c:v>-4.8407953906778801E-2</c:v>
                </c:pt>
                <c:pt idx="3309">
                  <c:v>-4.8480346176408902E-2</c:v>
                </c:pt>
                <c:pt idx="3310">
                  <c:v>-4.8552371192040499E-2</c:v>
                </c:pt>
                <c:pt idx="3311">
                  <c:v>-4.8624028557560602E-2</c:v>
                </c:pt>
                <c:pt idx="3312">
                  <c:v>-4.86953178785599E-2</c:v>
                </c:pt>
                <c:pt idx="3313">
                  <c:v>-4.87662387621704E-2</c:v>
                </c:pt>
                <c:pt idx="3314">
                  <c:v>-4.8836790817292898E-2</c:v>
                </c:pt>
                <c:pt idx="3315">
                  <c:v>-4.8906973654393497E-2</c:v>
                </c:pt>
                <c:pt idx="3316">
                  <c:v>-4.89767868856981E-2</c:v>
                </c:pt>
                <c:pt idx="3317">
                  <c:v>-4.9046230124967401E-2</c:v>
                </c:pt>
                <c:pt idx="3318">
                  <c:v>-4.9115302987735698E-2</c:v>
                </c:pt>
                <c:pt idx="3319">
                  <c:v>-4.9184005091180198E-2</c:v>
                </c:pt>
                <c:pt idx="3320">
                  <c:v>-4.92523360539939E-2</c:v>
                </c:pt>
                <c:pt idx="3321">
                  <c:v>-4.9320295496762499E-2</c:v>
                </c:pt>
                <c:pt idx="3322">
                  <c:v>-4.9387883041558202E-2</c:v>
                </c:pt>
                <c:pt idx="3323">
                  <c:v>-4.9455098312272301E-2</c:v>
                </c:pt>
                <c:pt idx="3324">
                  <c:v>-4.9521940934369901E-2</c:v>
                </c:pt>
                <c:pt idx="3325">
                  <c:v>-4.9588410535029402E-2</c:v>
                </c:pt>
                <c:pt idx="3326">
                  <c:v>-4.9654506743102102E-2</c:v>
                </c:pt>
                <c:pt idx="3327">
                  <c:v>-4.9720229189078501E-2</c:v>
                </c:pt>
                <c:pt idx="3328">
                  <c:v>-4.97855775052541E-2</c:v>
                </c:pt>
                <c:pt idx="3329">
                  <c:v>-4.9850551325444602E-2</c:v>
                </c:pt>
                <c:pt idx="3330">
                  <c:v>-4.9915150285286598E-2</c:v>
                </c:pt>
                <c:pt idx="3331">
                  <c:v>-4.9979374021953203E-2</c:v>
                </c:pt>
                <c:pt idx="3332">
                  <c:v>-5.0043222174564299E-2</c:v>
                </c:pt>
                <c:pt idx="3333">
                  <c:v>-5.0106694383648398E-2</c:v>
                </c:pt>
                <c:pt idx="3334">
                  <c:v>-5.0169790291567998E-2</c:v>
                </c:pt>
                <c:pt idx="3335">
                  <c:v>-5.0232509542441899E-2</c:v>
                </c:pt>
                <c:pt idx="3336">
                  <c:v>-5.0294851781970899E-2</c:v>
                </c:pt>
                <c:pt idx="3337">
                  <c:v>-5.0356816657520002E-2</c:v>
                </c:pt>
                <c:pt idx="3338">
                  <c:v>-5.0418403818350901E-2</c:v>
                </c:pt>
                <c:pt idx="3339">
                  <c:v>-5.0479612915254303E-2</c:v>
                </c:pt>
                <c:pt idx="3340">
                  <c:v>-5.0540443600864897E-2</c:v>
                </c:pt>
                <c:pt idx="3341">
                  <c:v>-5.0600895529295101E-2</c:v>
                </c:pt>
                <c:pt idx="3342">
                  <c:v>-5.0660968356654998E-2</c:v>
                </c:pt>
                <c:pt idx="3343">
                  <c:v>-5.0720661740578897E-2</c:v>
                </c:pt>
                <c:pt idx="3344">
                  <c:v>-5.0779975340449597E-2</c:v>
                </c:pt>
                <c:pt idx="3345">
                  <c:v>-5.0838908817446599E-2</c:v>
                </c:pt>
                <c:pt idx="3346">
                  <c:v>-5.0897461834312901E-2</c:v>
                </c:pt>
                <c:pt idx="3347">
                  <c:v>-5.0955634055811203E-2</c:v>
                </c:pt>
                <c:pt idx="3348">
                  <c:v>-5.1013425147953602E-2</c:v>
                </c:pt>
                <c:pt idx="3349">
                  <c:v>-5.1070834778893397E-2</c:v>
                </c:pt>
                <c:pt idx="3350">
                  <c:v>-5.11278626183252E-2</c:v>
                </c:pt>
                <c:pt idx="3351">
                  <c:v>-5.11845083377283E-2</c:v>
                </c:pt>
                <c:pt idx="3352">
                  <c:v>-5.1240771610219102E-2</c:v>
                </c:pt>
                <c:pt idx="3353">
                  <c:v>-5.1296652110829198E-2</c:v>
                </c:pt>
                <c:pt idx="3354">
                  <c:v>-5.13521495161329E-2</c:v>
                </c:pt>
                <c:pt idx="3355">
                  <c:v>-5.1407263504576799E-2</c:v>
                </c:pt>
                <c:pt idx="3356">
                  <c:v>-5.14619937561938E-2</c:v>
                </c:pt>
                <c:pt idx="3357">
                  <c:v>-5.1516339952912701E-2</c:v>
                </c:pt>
                <c:pt idx="3358">
                  <c:v>-5.1570301778274999E-2</c:v>
                </c:pt>
                <c:pt idx="3359">
                  <c:v>-5.1623878917780003E-2</c:v>
                </c:pt>
                <c:pt idx="3360">
                  <c:v>-5.16770710582245E-2</c:v>
                </c:pt>
                <c:pt idx="3361">
                  <c:v>-5.1729877888779002E-2</c:v>
                </c:pt>
                <c:pt idx="3362">
                  <c:v>-5.1782299099856398E-2</c:v>
                </c:pt>
                <c:pt idx="3363">
                  <c:v>-5.1834334383747599E-2</c:v>
                </c:pt>
                <c:pt idx="3364">
                  <c:v>-5.1885983434723199E-2</c:v>
                </c:pt>
                <c:pt idx="3365">
                  <c:v>-5.1937245948394203E-2</c:v>
                </c:pt>
                <c:pt idx="3366">
                  <c:v>-5.1988121622459402E-2</c:v>
                </c:pt>
                <c:pt idx="3367">
                  <c:v>-5.2038610156369403E-2</c:v>
                </c:pt>
                <c:pt idx="3368">
                  <c:v>-5.2088711251137697E-2</c:v>
                </c:pt>
                <c:pt idx="3369">
                  <c:v>-5.2138424609570501E-2</c:v>
                </c:pt>
                <c:pt idx="3370">
                  <c:v>-5.2187749936381901E-2</c:v>
                </c:pt>
                <c:pt idx="3371">
                  <c:v>-5.2236686938085197E-2</c:v>
                </c:pt>
                <c:pt idx="3372">
                  <c:v>-5.2285235322523001E-2</c:v>
                </c:pt>
                <c:pt idx="3373">
                  <c:v>-5.23333947999262E-2</c:v>
                </c:pt>
                <c:pt idx="3374">
                  <c:v>-5.2381165081807603E-2</c:v>
                </c:pt>
                <c:pt idx="3375">
                  <c:v>-5.2428545881984499E-2</c:v>
                </c:pt>
                <c:pt idx="3376">
                  <c:v>-5.2475536915129802E-2</c:v>
                </c:pt>
                <c:pt idx="3377">
                  <c:v>-5.2522137898678503E-2</c:v>
                </c:pt>
                <c:pt idx="3378">
                  <c:v>-5.2568348551341099E-2</c:v>
                </c:pt>
                <c:pt idx="3379">
                  <c:v>-5.2614168593650298E-2</c:v>
                </c:pt>
                <c:pt idx="3380">
                  <c:v>-5.2659597747914698E-2</c:v>
                </c:pt>
                <c:pt idx="3381">
                  <c:v>-5.2704635738301003E-2</c:v>
                </c:pt>
                <c:pt idx="3382">
                  <c:v>-5.2749282290909798E-2</c:v>
                </c:pt>
                <c:pt idx="3383">
                  <c:v>-5.2793537133144199E-2</c:v>
                </c:pt>
                <c:pt idx="3384">
                  <c:v>-5.2837399994629601E-2</c:v>
                </c:pt>
                <c:pt idx="3385">
                  <c:v>-5.28808706065476E-2</c:v>
                </c:pt>
                <c:pt idx="3386">
                  <c:v>-5.2923948702093798E-2</c:v>
                </c:pt>
                <c:pt idx="3387">
                  <c:v>-5.2966634016130998E-2</c:v>
                </c:pt>
                <c:pt idx="3388">
                  <c:v>-5.3008926285089901E-2</c:v>
                </c:pt>
                <c:pt idx="3389">
                  <c:v>-5.3050825247630398E-2</c:v>
                </c:pt>
                <c:pt idx="3390">
                  <c:v>-5.3092330643911098E-2</c:v>
                </c:pt>
                <c:pt idx="3391">
                  <c:v>-5.3133442215865898E-2</c:v>
                </c:pt>
                <c:pt idx="3392">
                  <c:v>-5.3174159707483702E-2</c:v>
                </c:pt>
                <c:pt idx="3393">
                  <c:v>-5.3214482864155303E-2</c:v>
                </c:pt>
                <c:pt idx="3394">
                  <c:v>-5.3254411433618899E-2</c:v>
                </c:pt>
                <c:pt idx="3395">
                  <c:v>-5.3293945164950798E-2</c:v>
                </c:pt>
                <c:pt idx="3396">
                  <c:v>-5.3333083809235099E-2</c:v>
                </c:pt>
                <c:pt idx="3397">
                  <c:v>-5.3371827119178698E-2</c:v>
                </c:pt>
                <c:pt idx="3398">
                  <c:v>-5.3410174849426201E-2</c:v>
                </c:pt>
                <c:pt idx="3399">
                  <c:v>-5.3448126756789997E-2</c:v>
                </c:pt>
                <c:pt idx="3400">
                  <c:v>-5.3485682599032101E-2</c:v>
                </c:pt>
                <c:pt idx="3401">
                  <c:v>-5.3522842136722197E-2</c:v>
                </c:pt>
                <c:pt idx="3402">
                  <c:v>-5.3559605131320298E-2</c:v>
                </c:pt>
                <c:pt idx="3403">
                  <c:v>-5.3595971346889502E-2</c:v>
                </c:pt>
                <c:pt idx="3404">
                  <c:v>-5.3631940548654999E-2</c:v>
                </c:pt>
                <c:pt idx="3405">
                  <c:v>-5.3667512504233801E-2</c:v>
                </c:pt>
                <c:pt idx="3406">
                  <c:v>-5.3702686982599897E-2</c:v>
                </c:pt>
                <c:pt idx="3407">
                  <c:v>-5.3737463754890899E-2</c:v>
                </c:pt>
                <c:pt idx="3408">
                  <c:v>-5.37718425937369E-2</c:v>
                </c:pt>
                <c:pt idx="3409">
                  <c:v>-5.3805823274087401E-2</c:v>
                </c:pt>
                <c:pt idx="3410">
                  <c:v>-5.3839405572067199E-2</c:v>
                </c:pt>
                <c:pt idx="3411">
                  <c:v>-5.3872589265857897E-2</c:v>
                </c:pt>
                <c:pt idx="3412">
                  <c:v>-5.3905374136074803E-2</c:v>
                </c:pt>
                <c:pt idx="3413">
                  <c:v>-5.3937759964319799E-2</c:v>
                </c:pt>
                <c:pt idx="3414">
                  <c:v>-5.3969746534307299E-2</c:v>
                </c:pt>
                <c:pt idx="3415">
                  <c:v>-5.4001333631790403E-2</c:v>
                </c:pt>
                <c:pt idx="3416">
                  <c:v>-5.4032521044248903E-2</c:v>
                </c:pt>
                <c:pt idx="3417">
                  <c:v>-5.4063308560766798E-2</c:v>
                </c:pt>
                <c:pt idx="3418">
                  <c:v>-5.4093695972657702E-2</c:v>
                </c:pt>
                <c:pt idx="3419">
                  <c:v>-5.4123683072574903E-2</c:v>
                </c:pt>
                <c:pt idx="3420">
                  <c:v>-5.4153269655858899E-2</c:v>
                </c:pt>
                <c:pt idx="3421">
                  <c:v>-5.4182455518536198E-2</c:v>
                </c:pt>
                <c:pt idx="3422">
                  <c:v>-5.4211240459250597E-2</c:v>
                </c:pt>
                <c:pt idx="3423">
                  <c:v>-5.4239624278452803E-2</c:v>
                </c:pt>
                <c:pt idx="3424">
                  <c:v>-5.4267606778246102E-2</c:v>
                </c:pt>
                <c:pt idx="3425">
                  <c:v>-5.4295187762540199E-2</c:v>
                </c:pt>
                <c:pt idx="3426">
                  <c:v>-5.4322367037235898E-2</c:v>
                </c:pt>
                <c:pt idx="3427">
                  <c:v>-5.4349144410053202E-2</c:v>
                </c:pt>
                <c:pt idx="3428">
                  <c:v>-5.4375519690302299E-2</c:v>
                </c:pt>
                <c:pt idx="3429">
                  <c:v>-5.4401492689748997E-2</c:v>
                </c:pt>
                <c:pt idx="3430">
                  <c:v>-5.4427063221452403E-2</c:v>
                </c:pt>
                <c:pt idx="3431">
                  <c:v>-5.4452231100458701E-2</c:v>
                </c:pt>
                <c:pt idx="3432">
                  <c:v>-5.4476996143720598E-2</c:v>
                </c:pt>
                <c:pt idx="3433">
                  <c:v>-5.4501358170176303E-2</c:v>
                </c:pt>
                <c:pt idx="3434">
                  <c:v>-5.4525317000368098E-2</c:v>
                </c:pt>
                <c:pt idx="3435">
                  <c:v>-5.45488724568442E-2</c:v>
                </c:pt>
                <c:pt idx="3436">
                  <c:v>-5.4572024363842397E-2</c:v>
                </c:pt>
                <c:pt idx="3437">
                  <c:v>-5.459477254799E-2</c:v>
                </c:pt>
                <c:pt idx="3438">
                  <c:v>-5.4617116837006499E-2</c:v>
                </c:pt>
                <c:pt idx="3439">
                  <c:v>-5.4639057060983799E-2</c:v>
                </c:pt>
                <c:pt idx="3440">
                  <c:v>-5.4660593051672299E-2</c:v>
                </c:pt>
                <c:pt idx="3441">
                  <c:v>-5.4681724642760603E-2</c:v>
                </c:pt>
                <c:pt idx="3442">
                  <c:v>-5.4702451670032202E-2</c:v>
                </c:pt>
                <c:pt idx="3443">
                  <c:v>-5.4722773970536501E-2</c:v>
                </c:pt>
                <c:pt idx="3444">
                  <c:v>-5.4742691384085898E-2</c:v>
                </c:pt>
                <c:pt idx="3445">
                  <c:v>-5.4762203751111099E-2</c:v>
                </c:pt>
                <c:pt idx="3446">
                  <c:v>-5.4781310915234201E-2</c:v>
                </c:pt>
                <c:pt idx="3447">
                  <c:v>-5.4800012720986703E-2</c:v>
                </c:pt>
                <c:pt idx="3448">
                  <c:v>-5.4818309015579103E-2</c:v>
                </c:pt>
                <c:pt idx="3449">
                  <c:v>-5.4836199647072703E-2</c:v>
                </c:pt>
                <c:pt idx="3450">
                  <c:v>-5.4853684466527698E-2</c:v>
                </c:pt>
                <c:pt idx="3451">
                  <c:v>-5.4870763326121598E-2</c:v>
                </c:pt>
                <c:pt idx="3452">
                  <c:v>-5.4887436079961403E-2</c:v>
                </c:pt>
                <c:pt idx="3453">
                  <c:v>-5.4903702584158803E-2</c:v>
                </c:pt>
                <c:pt idx="3454">
                  <c:v>-5.49195626970891E-2</c:v>
                </c:pt>
                <c:pt idx="3455">
                  <c:v>-5.49350162783242E-2</c:v>
                </c:pt>
                <c:pt idx="3456">
                  <c:v>-5.4950063190051801E-2</c:v>
                </c:pt>
                <c:pt idx="3457">
                  <c:v>-5.4964703295530902E-2</c:v>
                </c:pt>
                <c:pt idx="3458">
                  <c:v>-5.4978936460394701E-2</c:v>
                </c:pt>
                <c:pt idx="3459">
                  <c:v>-5.4992762552132299E-2</c:v>
                </c:pt>
                <c:pt idx="3460">
                  <c:v>-5.5006181439897703E-2</c:v>
                </c:pt>
                <c:pt idx="3461">
                  <c:v>-5.5019192995439399E-2</c:v>
                </c:pt>
                <c:pt idx="3462">
                  <c:v>-5.5031797091184297E-2</c:v>
                </c:pt>
                <c:pt idx="3463">
                  <c:v>-5.5043993602566503E-2</c:v>
                </c:pt>
                <c:pt idx="3464">
                  <c:v>-5.5055782406111399E-2</c:v>
                </c:pt>
                <c:pt idx="3465">
                  <c:v>-5.5067163380639897E-2</c:v>
                </c:pt>
                <c:pt idx="3466">
                  <c:v>-5.5078136407057401E-2</c:v>
                </c:pt>
                <c:pt idx="3467">
                  <c:v>-5.5088701367354401E-2</c:v>
                </c:pt>
                <c:pt idx="3468">
                  <c:v>-5.5098858146673202E-2</c:v>
                </c:pt>
                <c:pt idx="3469">
                  <c:v>-5.5108606630882101E-2</c:v>
                </c:pt>
                <c:pt idx="3470">
                  <c:v>-5.5117946708118697E-2</c:v>
                </c:pt>
                <c:pt idx="3471">
                  <c:v>-5.5126878268544302E-2</c:v>
                </c:pt>
                <c:pt idx="3472">
                  <c:v>-5.5135401204540399E-2</c:v>
                </c:pt>
                <c:pt idx="3473">
                  <c:v>-5.5143515409431701E-2</c:v>
                </c:pt>
                <c:pt idx="3474">
                  <c:v>-5.5151220779384003E-2</c:v>
                </c:pt>
                <c:pt idx="3475">
                  <c:v>-5.51585172121207E-2</c:v>
                </c:pt>
                <c:pt idx="3476">
                  <c:v>-5.51654046070955E-2</c:v>
                </c:pt>
                <c:pt idx="3477">
                  <c:v>-5.5171882865617902E-2</c:v>
                </c:pt>
                <c:pt idx="3478">
                  <c:v>-5.5177951891157297E-2</c:v>
                </c:pt>
                <c:pt idx="3479">
                  <c:v>-5.5183611589295002E-2</c:v>
                </c:pt>
                <c:pt idx="3480">
                  <c:v>-5.5188861866876E-2</c:v>
                </c:pt>
                <c:pt idx="3481">
                  <c:v>-5.5193702633218697E-2</c:v>
                </c:pt>
                <c:pt idx="3482">
                  <c:v>-5.51981337990404E-2</c:v>
                </c:pt>
                <c:pt idx="3483">
                  <c:v>-5.52021552777636E-2</c:v>
                </c:pt>
                <c:pt idx="3484">
                  <c:v>-5.52057669835649E-2</c:v>
                </c:pt>
                <c:pt idx="3485">
                  <c:v>-5.5208968833682197E-2</c:v>
                </c:pt>
                <c:pt idx="3486">
                  <c:v>-5.5211760746305898E-2</c:v>
                </c:pt>
                <c:pt idx="3487">
                  <c:v>-5.5214142642257297E-2</c:v>
                </c:pt>
                <c:pt idx="3488">
                  <c:v>-5.52161144436666E-2</c:v>
                </c:pt>
                <c:pt idx="3489">
                  <c:v>-5.52176760752996E-2</c:v>
                </c:pt>
                <c:pt idx="3490">
                  <c:v>-5.5218827463508202E-2</c:v>
                </c:pt>
                <c:pt idx="3491">
                  <c:v>-5.5219568535379397E-2</c:v>
                </c:pt>
                <c:pt idx="3492">
                  <c:v>-5.5219899222044899E-2</c:v>
                </c:pt>
                <c:pt idx="3493">
                  <c:v>-5.5219819455054997E-2</c:v>
                </c:pt>
                <c:pt idx="3494">
                  <c:v>-5.5219329168635402E-2</c:v>
                </c:pt>
                <c:pt idx="3495">
                  <c:v>-5.5218428298042702E-2</c:v>
                </c:pt>
                <c:pt idx="3496">
                  <c:v>-5.5217116781513899E-2</c:v>
                </c:pt>
                <c:pt idx="3497">
                  <c:v>-5.5215394558375201E-2</c:v>
                </c:pt>
                <c:pt idx="3498">
                  <c:v>-5.5213261570073897E-2</c:v>
                </c:pt>
                <c:pt idx="3499">
                  <c:v>-5.5210717760479498E-2</c:v>
                </c:pt>
                <c:pt idx="3500">
                  <c:v>-5.5207763074965201E-2</c:v>
                </c:pt>
                <c:pt idx="3501">
                  <c:v>-5.5204397460182998E-2</c:v>
                </c:pt>
                <c:pt idx="3502">
                  <c:v>-5.5200620865968698E-2</c:v>
                </c:pt>
                <c:pt idx="3503">
                  <c:v>-5.5196433243145E-2</c:v>
                </c:pt>
                <c:pt idx="3504">
                  <c:v>-5.5191834544859902E-2</c:v>
                </c:pt>
                <c:pt idx="3505">
                  <c:v>-5.5186824726075299E-2</c:v>
                </c:pt>
                <c:pt idx="3506">
                  <c:v>-5.5181403743648098E-2</c:v>
                </c:pt>
                <c:pt idx="3507">
                  <c:v>-5.51755715565116E-2</c:v>
                </c:pt>
                <c:pt idx="3508">
                  <c:v>-5.5169328124909198E-2</c:v>
                </c:pt>
                <c:pt idx="3509">
                  <c:v>-5.5162673412085701E-2</c:v>
                </c:pt>
                <c:pt idx="3510">
                  <c:v>-5.51556073822232E-2</c:v>
                </c:pt>
                <c:pt idx="3511">
                  <c:v>-5.5148130002029699E-2</c:v>
                </c:pt>
                <c:pt idx="3512">
                  <c:v>-5.5140241239691697E-2</c:v>
                </c:pt>
                <c:pt idx="3513">
                  <c:v>-5.5131941065544102E-2</c:v>
                </c:pt>
                <c:pt idx="3514">
                  <c:v>-5.5123229452184501E-2</c:v>
                </c:pt>
                <c:pt idx="3515">
                  <c:v>-5.5114106373529197E-2</c:v>
                </c:pt>
                <c:pt idx="3516">
                  <c:v>-5.5104571805221901E-2</c:v>
                </c:pt>
                <c:pt idx="3517">
                  <c:v>-5.5094625726315898E-2</c:v>
                </c:pt>
                <c:pt idx="3518">
                  <c:v>-5.5084268115959699E-2</c:v>
                </c:pt>
                <c:pt idx="3519">
                  <c:v>-5.5073498956147403E-2</c:v>
                </c:pt>
                <c:pt idx="3520">
                  <c:v>-5.5062318230882402E-2</c:v>
                </c:pt>
                <c:pt idx="3521">
                  <c:v>-5.5050725925650197E-2</c:v>
                </c:pt>
                <c:pt idx="3522">
                  <c:v>-5.5038722028468698E-2</c:v>
                </c:pt>
                <c:pt idx="3523">
                  <c:v>-5.5026306528189899E-2</c:v>
                </c:pt>
                <c:pt idx="3524">
                  <c:v>-5.5013479417293301E-2</c:v>
                </c:pt>
                <c:pt idx="3525">
                  <c:v>-5.5000240688458497E-2</c:v>
                </c:pt>
                <c:pt idx="3526">
                  <c:v>-5.4986590337163403E-2</c:v>
                </c:pt>
                <c:pt idx="3527">
                  <c:v>-5.4972528360818798E-2</c:v>
                </c:pt>
                <c:pt idx="3528">
                  <c:v>-5.4958054759005698E-2</c:v>
                </c:pt>
                <c:pt idx="3529">
                  <c:v>-5.4943169532383998E-2</c:v>
                </c:pt>
                <c:pt idx="3530">
                  <c:v>-5.49278726839149E-2</c:v>
                </c:pt>
                <c:pt idx="3531">
                  <c:v>-5.4912164218664197E-2</c:v>
                </c:pt>
                <c:pt idx="3532">
                  <c:v>-5.4896044144113601E-2</c:v>
                </c:pt>
                <c:pt idx="3533">
                  <c:v>-5.4879512468477797E-2</c:v>
                </c:pt>
                <c:pt idx="3534">
                  <c:v>-5.4862569202909703E-2</c:v>
                </c:pt>
                <c:pt idx="3535">
                  <c:v>-5.4845214360196501E-2</c:v>
                </c:pt>
                <c:pt idx="3536">
                  <c:v>-5.4827447954519201E-2</c:v>
                </c:pt>
                <c:pt idx="3537">
                  <c:v>-5.4809270002646501E-2</c:v>
                </c:pt>
                <c:pt idx="3538">
                  <c:v>-5.4790680523447301E-2</c:v>
                </c:pt>
                <c:pt idx="3539">
                  <c:v>-5.4771679537245897E-2</c:v>
                </c:pt>
                <c:pt idx="3540">
                  <c:v>-5.4752267065939997E-2</c:v>
                </c:pt>
                <c:pt idx="3541">
                  <c:v>-5.4732443134565302E-2</c:v>
                </c:pt>
                <c:pt idx="3542">
                  <c:v>-5.4712207768477898E-2</c:v>
                </c:pt>
                <c:pt idx="3543">
                  <c:v>-5.46915609968711E-2</c:v>
                </c:pt>
                <c:pt idx="3544">
                  <c:v>-5.4670502849241798E-2</c:v>
                </c:pt>
                <c:pt idx="3545">
                  <c:v>-5.4649033357482099E-2</c:v>
                </c:pt>
                <c:pt idx="3546">
                  <c:v>-5.46271525562044E-2</c:v>
                </c:pt>
                <c:pt idx="3547">
                  <c:v>-5.4604860480661099E-2</c:v>
                </c:pt>
                <c:pt idx="3548">
                  <c:v>-5.4582157169088603E-2</c:v>
                </c:pt>
                <c:pt idx="3549">
                  <c:v>-5.4559042661001901E-2</c:v>
                </c:pt>
                <c:pt idx="3550">
                  <c:v>-5.4535516998270098E-2</c:v>
                </c:pt>
                <c:pt idx="3551">
                  <c:v>-5.4511580224339697E-2</c:v>
                </c:pt>
                <c:pt idx="3552">
                  <c:v>-5.4487232385062E-2</c:v>
                </c:pt>
                <c:pt idx="3553">
                  <c:v>-5.44624735281019E-2</c:v>
                </c:pt>
                <c:pt idx="3554">
                  <c:v>-5.4437303702362203E-2</c:v>
                </c:pt>
                <c:pt idx="3555">
                  <c:v>-5.4411722959472497E-2</c:v>
                </c:pt>
                <c:pt idx="3556">
                  <c:v>-5.4385731352787299E-2</c:v>
                </c:pt>
                <c:pt idx="3557">
                  <c:v>-5.4359328937477899E-2</c:v>
                </c:pt>
                <c:pt idx="3558">
                  <c:v>-5.4332515771029502E-2</c:v>
                </c:pt>
                <c:pt idx="3559">
                  <c:v>-5.4305291912011701E-2</c:v>
                </c:pt>
                <c:pt idx="3560">
                  <c:v>-5.4277657421883098E-2</c:v>
                </c:pt>
                <c:pt idx="3561">
                  <c:v>-5.42496123633684E-2</c:v>
                </c:pt>
                <c:pt idx="3562">
                  <c:v>-5.4221156801478002E-2</c:v>
                </c:pt>
                <c:pt idx="3563">
                  <c:v>-5.4192290803351702E-2</c:v>
                </c:pt>
                <c:pt idx="3564">
                  <c:v>-5.4163014437086897E-2</c:v>
                </c:pt>
                <c:pt idx="3565">
                  <c:v>-5.4133327774098398E-2</c:v>
                </c:pt>
                <c:pt idx="3566">
                  <c:v>-5.4103230886620897E-2</c:v>
                </c:pt>
                <c:pt idx="3567">
                  <c:v>-5.4072723849545201E-2</c:v>
                </c:pt>
                <c:pt idx="3568">
                  <c:v>-5.4041806739192802E-2</c:v>
                </c:pt>
                <c:pt idx="3569">
                  <c:v>-5.4010479633918897E-2</c:v>
                </c:pt>
                <c:pt idx="3570">
                  <c:v>-5.3978742614662997E-2</c:v>
                </c:pt>
                <c:pt idx="3571">
                  <c:v>-5.3946595762787597E-2</c:v>
                </c:pt>
                <c:pt idx="3572">
                  <c:v>-5.3914039163365797E-2</c:v>
                </c:pt>
                <c:pt idx="3573">
                  <c:v>-5.3881072902471398E-2</c:v>
                </c:pt>
                <c:pt idx="3574">
                  <c:v>-5.3847697068077502E-2</c:v>
                </c:pt>
                <c:pt idx="3575">
                  <c:v>-5.3813911749941198E-2</c:v>
                </c:pt>
                <c:pt idx="3576">
                  <c:v>-5.3779717040357403E-2</c:v>
                </c:pt>
                <c:pt idx="3577">
                  <c:v>-5.3745113033411299E-2</c:v>
                </c:pt>
                <c:pt idx="3578">
                  <c:v>-5.3710099825100499E-2</c:v>
                </c:pt>
                <c:pt idx="3579">
                  <c:v>-5.3674677512460002E-2</c:v>
                </c:pt>
                <c:pt idx="3580">
                  <c:v>-5.3638846196115801E-2</c:v>
                </c:pt>
                <c:pt idx="3581">
                  <c:v>-5.3602605977003698E-2</c:v>
                </c:pt>
                <c:pt idx="3582">
                  <c:v>-5.3565956958838597E-2</c:v>
                </c:pt>
                <c:pt idx="3583">
                  <c:v>-5.3528899247742699E-2</c:v>
                </c:pt>
                <c:pt idx="3584">
                  <c:v>-5.3491432950920098E-2</c:v>
                </c:pt>
                <c:pt idx="3585">
                  <c:v>-5.3453558176947698E-2</c:v>
                </c:pt>
                <c:pt idx="3586">
                  <c:v>-5.34152750380626E-2</c:v>
                </c:pt>
                <c:pt idx="3587">
                  <c:v>-5.3376583647081803E-2</c:v>
                </c:pt>
                <c:pt idx="3588">
                  <c:v>-5.3337484119468398E-2</c:v>
                </c:pt>
                <c:pt idx="3589">
                  <c:v>-5.32979765726838E-2</c:v>
                </c:pt>
                <c:pt idx="3590">
                  <c:v>-5.3258061124507997E-2</c:v>
                </c:pt>
                <c:pt idx="3591">
                  <c:v>-5.3217737897307597E-2</c:v>
                </c:pt>
                <c:pt idx="3592">
                  <c:v>-5.31770070132144E-2</c:v>
                </c:pt>
                <c:pt idx="3593">
                  <c:v>-5.3135868597083698E-2</c:v>
                </c:pt>
                <c:pt idx="3594">
                  <c:v>-5.3094322775676099E-2</c:v>
                </c:pt>
                <c:pt idx="3595">
                  <c:v>-5.3052369678622001E-2</c:v>
                </c:pt>
                <c:pt idx="3596">
                  <c:v>-5.3010009435144098E-2</c:v>
                </c:pt>
                <c:pt idx="3597">
                  <c:v>-5.2967242178399897E-2</c:v>
                </c:pt>
                <c:pt idx="3598">
                  <c:v>-5.2924068043357197E-2</c:v>
                </c:pt>
                <c:pt idx="3599">
                  <c:v>-5.28804871654978E-2</c:v>
                </c:pt>
                <c:pt idx="3600">
                  <c:v>-5.2836499683921297E-2</c:v>
                </c:pt>
                <c:pt idx="3601">
                  <c:v>-5.2792105738444797E-2</c:v>
                </c:pt>
                <c:pt idx="3602">
                  <c:v>-5.27473054717559E-2</c:v>
                </c:pt>
                <c:pt idx="3603">
                  <c:v>-5.2702099027445201E-2</c:v>
                </c:pt>
                <c:pt idx="3604">
                  <c:v>-5.2656486551737998E-2</c:v>
                </c:pt>
                <c:pt idx="3605">
                  <c:v>-5.2610468192629399E-2</c:v>
                </c:pt>
                <c:pt idx="3606">
                  <c:v>-5.2564044100151801E-2</c:v>
                </c:pt>
                <c:pt idx="3607">
                  <c:v>-5.2517214425508003E-2</c:v>
                </c:pt>
                <c:pt idx="3608">
                  <c:v>-5.2469979323742602E-2</c:v>
                </c:pt>
                <c:pt idx="3609">
                  <c:v>-5.2422338949356197E-2</c:v>
                </c:pt>
                <c:pt idx="3610">
                  <c:v>-5.23742934602957E-2</c:v>
                </c:pt>
                <c:pt idx="3611">
                  <c:v>-5.2325843016097003E-2</c:v>
                </c:pt>
                <c:pt idx="3612">
                  <c:v>-5.2276987778332201E-2</c:v>
                </c:pt>
                <c:pt idx="3613">
                  <c:v>-5.22277279099067E-2</c:v>
                </c:pt>
                <c:pt idx="3614">
                  <c:v>-5.2178063576774202E-2</c:v>
                </c:pt>
                <c:pt idx="3615">
                  <c:v>-5.21279949459309E-2</c:v>
                </c:pt>
                <c:pt idx="3616">
                  <c:v>-5.2077522186204699E-2</c:v>
                </c:pt>
                <c:pt idx="3617">
                  <c:v>-5.2026645468827799E-2</c:v>
                </c:pt>
                <c:pt idx="3618">
                  <c:v>-5.1975364966425901E-2</c:v>
                </c:pt>
                <c:pt idx="3619">
                  <c:v>-5.1923680855062701E-2</c:v>
                </c:pt>
                <c:pt idx="3620">
                  <c:v>-5.1871593310360203E-2</c:v>
                </c:pt>
                <c:pt idx="3621">
                  <c:v>-5.1819102511222799E-2</c:v>
                </c:pt>
                <c:pt idx="3622">
                  <c:v>-5.1766208638807397E-2</c:v>
                </c:pt>
                <c:pt idx="3623">
                  <c:v>-5.1712911875004798E-2</c:v>
                </c:pt>
                <c:pt idx="3624">
                  <c:v>-5.16592124047901E-2</c:v>
                </c:pt>
                <c:pt idx="3625">
                  <c:v>-5.1605110414585001E-2</c:v>
                </c:pt>
                <c:pt idx="3626">
                  <c:v>-5.15506060928385E-2</c:v>
                </c:pt>
                <c:pt idx="3627">
                  <c:v>-5.1495699628777702E-2</c:v>
                </c:pt>
                <c:pt idx="3628">
                  <c:v>-5.1440391215552397E-2</c:v>
                </c:pt>
                <c:pt idx="3629">
                  <c:v>-5.1384681047057797E-2</c:v>
                </c:pt>
                <c:pt idx="3630">
                  <c:v>-5.13285693190801E-2</c:v>
                </c:pt>
                <c:pt idx="3631">
                  <c:v>-5.1272056229344901E-2</c:v>
                </c:pt>
                <c:pt idx="3632">
                  <c:v>-5.1215141978176601E-2</c:v>
                </c:pt>
                <c:pt idx="3633">
                  <c:v>-5.1157826766549799E-2</c:v>
                </c:pt>
                <c:pt idx="3634">
                  <c:v>-5.1100110798940099E-2</c:v>
                </c:pt>
                <c:pt idx="3635">
                  <c:v>-5.1041994279856603E-2</c:v>
                </c:pt>
                <c:pt idx="3636">
                  <c:v>-5.0983477417761602E-2</c:v>
                </c:pt>
                <c:pt idx="3637">
                  <c:v>-5.0924560421143697E-2</c:v>
                </c:pt>
                <c:pt idx="3638">
                  <c:v>-5.0865243501920801E-2</c:v>
                </c:pt>
                <c:pt idx="3639">
                  <c:v>-5.0805526873114397E-2</c:v>
                </c:pt>
                <c:pt idx="3640">
                  <c:v>-5.0745410749387598E-2</c:v>
                </c:pt>
                <c:pt idx="3641">
                  <c:v>-5.06848953479122E-2</c:v>
                </c:pt>
                <c:pt idx="3642">
                  <c:v>-5.0623980887044902E-2</c:v>
                </c:pt>
                <c:pt idx="3643">
                  <c:v>-5.0562667589269202E-2</c:v>
                </c:pt>
                <c:pt idx="3644">
                  <c:v>-5.05009556752005E-2</c:v>
                </c:pt>
                <c:pt idx="3645">
                  <c:v>-5.0438845371189797E-2</c:v>
                </c:pt>
                <c:pt idx="3646">
                  <c:v>-5.0376336902090001E-2</c:v>
                </c:pt>
                <c:pt idx="3647">
                  <c:v>-5.0313430497540598E-2</c:v>
                </c:pt>
                <c:pt idx="3648">
                  <c:v>-5.0250126386948001E-2</c:v>
                </c:pt>
                <c:pt idx="3649">
                  <c:v>-5.0186424802842002E-2</c:v>
                </c:pt>
                <c:pt idx="3650">
                  <c:v>-5.0122325979666101E-2</c:v>
                </c:pt>
                <c:pt idx="3651">
                  <c:v>-5.0057830153238801E-2</c:v>
                </c:pt>
                <c:pt idx="3652">
                  <c:v>-4.9992937561042602E-2</c:v>
                </c:pt>
                <c:pt idx="3653">
                  <c:v>-4.9927648442849401E-2</c:v>
                </c:pt>
                <c:pt idx="3654">
                  <c:v>-4.9861963040721297E-2</c:v>
                </c:pt>
                <c:pt idx="3655">
                  <c:v>-4.9795881598188901E-2</c:v>
                </c:pt>
                <c:pt idx="3656">
                  <c:v>-4.9729404360526398E-2</c:v>
                </c:pt>
                <c:pt idx="3657">
                  <c:v>-4.9662531575117498E-2</c:v>
                </c:pt>
                <c:pt idx="3658">
                  <c:v>-4.9595263491335098E-2</c:v>
                </c:pt>
                <c:pt idx="3659">
                  <c:v>-4.9527600359993401E-2</c:v>
                </c:pt>
                <c:pt idx="3660">
                  <c:v>-4.94595424346067E-2</c:v>
                </c:pt>
                <c:pt idx="3661">
                  <c:v>-4.9391089969552902E-2</c:v>
                </c:pt>
                <c:pt idx="3662">
                  <c:v>-4.9322243221999497E-2</c:v>
                </c:pt>
                <c:pt idx="3663">
                  <c:v>-4.9253002450259702E-2</c:v>
                </c:pt>
                <c:pt idx="3664">
                  <c:v>-4.9183367915261997E-2</c:v>
                </c:pt>
                <c:pt idx="3665">
                  <c:v>-4.9113339879668899E-2</c:v>
                </c:pt>
                <c:pt idx="3666">
                  <c:v>-4.9042918607224602E-2</c:v>
                </c:pt>
                <c:pt idx="3667">
                  <c:v>-4.8972104364168399E-2</c:v>
                </c:pt>
                <c:pt idx="3668">
                  <c:v>-4.8900897418962502E-2</c:v>
                </c:pt>
                <c:pt idx="3669">
                  <c:v>-4.88292980419648E-2</c:v>
                </c:pt>
                <c:pt idx="3670">
                  <c:v>-4.8757306503741098E-2</c:v>
                </c:pt>
                <c:pt idx="3671">
                  <c:v>-4.8684923079702E-2</c:v>
                </c:pt>
                <c:pt idx="3672">
                  <c:v>-4.8612148043832099E-2</c:v>
                </c:pt>
                <c:pt idx="3673">
                  <c:v>-4.8538981674849102E-2</c:v>
                </c:pt>
                <c:pt idx="3674">
                  <c:v>-4.84654242514223E-2</c:v>
                </c:pt>
                <c:pt idx="3675">
                  <c:v>-4.8391476055184297E-2</c:v>
                </c:pt>
                <c:pt idx="3676">
                  <c:v>-4.8317137369225903E-2</c:v>
                </c:pt>
                <c:pt idx="3677">
                  <c:v>-4.8242408478181703E-2</c:v>
                </c:pt>
                <c:pt idx="3678">
                  <c:v>-4.8167289669109298E-2</c:v>
                </c:pt>
                <c:pt idx="3679">
                  <c:v>-4.8091781230940898E-2</c:v>
                </c:pt>
                <c:pt idx="3680">
                  <c:v>-4.8015883454039898E-2</c:v>
                </c:pt>
                <c:pt idx="3681">
                  <c:v>-4.7939596630918402E-2</c:v>
                </c:pt>
                <c:pt idx="3682">
                  <c:v>-4.7862921056464898E-2</c:v>
                </c:pt>
                <c:pt idx="3683">
                  <c:v>-4.7785857026138898E-2</c:v>
                </c:pt>
                <c:pt idx="3684">
                  <c:v>-4.7708404837812898E-2</c:v>
                </c:pt>
                <c:pt idx="3685">
                  <c:v>-4.7630564792184103E-2</c:v>
                </c:pt>
                <c:pt idx="3686">
                  <c:v>-4.7552337190853201E-2</c:v>
                </c:pt>
                <c:pt idx="3687">
                  <c:v>-4.7473722337313597E-2</c:v>
                </c:pt>
                <c:pt idx="3688">
                  <c:v>-4.7394720537035903E-2</c:v>
                </c:pt>
                <c:pt idx="3689">
                  <c:v>-4.7315332097789403E-2</c:v>
                </c:pt>
                <c:pt idx="3690">
                  <c:v>-4.72355573280396E-2</c:v>
                </c:pt>
                <c:pt idx="3691">
                  <c:v>-4.7155396539662199E-2</c:v>
                </c:pt>
                <c:pt idx="3692">
                  <c:v>-4.7074850045005903E-2</c:v>
                </c:pt>
                <c:pt idx="3693">
                  <c:v>-4.6993918159296599E-2</c:v>
                </c:pt>
                <c:pt idx="3694">
                  <c:v>-4.6912601199116798E-2</c:v>
                </c:pt>
                <c:pt idx="3695">
                  <c:v>-4.6830899482613299E-2</c:v>
                </c:pt>
                <c:pt idx="3696">
                  <c:v>-4.6748813330527599E-2</c:v>
                </c:pt>
                <c:pt idx="3697">
                  <c:v>-4.6666343065261601E-2</c:v>
                </c:pt>
                <c:pt idx="3698">
                  <c:v>-4.6583489009878298E-2</c:v>
                </c:pt>
                <c:pt idx="3699">
                  <c:v>-4.6500251491454599E-2</c:v>
                </c:pt>
                <c:pt idx="3700">
                  <c:v>-4.6416630836945097E-2</c:v>
                </c:pt>
                <c:pt idx="3701">
                  <c:v>-4.6332627376552797E-2</c:v>
                </c:pt>
                <c:pt idx="3702">
                  <c:v>-4.6248241441444501E-2</c:v>
                </c:pt>
                <c:pt idx="3703">
                  <c:v>-4.6163473364340499E-2</c:v>
                </c:pt>
                <c:pt idx="3704">
                  <c:v>-4.6078323480919003E-2</c:v>
                </c:pt>
                <c:pt idx="3705">
                  <c:v>-4.5992792128139101E-2</c:v>
                </c:pt>
                <c:pt idx="3706">
                  <c:v>-4.59068796445904E-2</c:v>
                </c:pt>
                <c:pt idx="3707">
                  <c:v>-4.5820586371276201E-2</c:v>
                </c:pt>
                <c:pt idx="3708">
                  <c:v>-4.57339126497023E-2</c:v>
                </c:pt>
                <c:pt idx="3709">
                  <c:v>-4.5646858825246397E-2</c:v>
                </c:pt>
                <c:pt idx="3710">
                  <c:v>-4.5559425243552797E-2</c:v>
                </c:pt>
                <c:pt idx="3711">
                  <c:v>-4.5471612252472302E-2</c:v>
                </c:pt>
                <c:pt idx="3712">
                  <c:v>-4.5383420202029803E-2</c:v>
                </c:pt>
                <c:pt idx="3713">
                  <c:v>-4.52948494434115E-2</c:v>
                </c:pt>
                <c:pt idx="3714">
                  <c:v>-4.5205900330857397E-2</c:v>
                </c:pt>
                <c:pt idx="3715">
                  <c:v>-4.51165732188194E-2</c:v>
                </c:pt>
                <c:pt idx="3716">
                  <c:v>-4.5026868464607198E-2</c:v>
                </c:pt>
                <c:pt idx="3717">
                  <c:v>-4.4936786427256001E-2</c:v>
                </c:pt>
                <c:pt idx="3718">
                  <c:v>-4.4846327467120799E-2</c:v>
                </c:pt>
                <c:pt idx="3719">
                  <c:v>-4.4755491947536898E-2</c:v>
                </c:pt>
                <c:pt idx="3720">
                  <c:v>-4.4664280232057103E-2</c:v>
                </c:pt>
                <c:pt idx="3721">
                  <c:v>-4.45726926870584E-2</c:v>
                </c:pt>
                <c:pt idx="3722">
                  <c:v>-4.4480729680515897E-2</c:v>
                </c:pt>
                <c:pt idx="3723">
                  <c:v>-4.43883915826431E-2</c:v>
                </c:pt>
                <c:pt idx="3724">
                  <c:v>-4.4295678764639503E-2</c:v>
                </c:pt>
                <c:pt idx="3725">
                  <c:v>-4.4202591600162801E-2</c:v>
                </c:pt>
                <c:pt idx="3726">
                  <c:v>-4.4109130464159201E-2</c:v>
                </c:pt>
                <c:pt idx="3727">
                  <c:v>-4.4015295733711497E-2</c:v>
                </c:pt>
                <c:pt idx="3728">
                  <c:v>-4.3921087787854599E-2</c:v>
                </c:pt>
                <c:pt idx="3729">
                  <c:v>-4.3826507007222001E-2</c:v>
                </c:pt>
                <c:pt idx="3730">
                  <c:v>-4.3731553773656701E-2</c:v>
                </c:pt>
                <c:pt idx="3731">
                  <c:v>-4.3636228472626201E-2</c:v>
                </c:pt>
                <c:pt idx="3732">
                  <c:v>-4.35405314891835E-2</c:v>
                </c:pt>
                <c:pt idx="3733">
                  <c:v>-4.3444463211298502E-2</c:v>
                </c:pt>
                <c:pt idx="3734">
                  <c:v>-4.3348024028860198E-2</c:v>
                </c:pt>
                <c:pt idx="3735">
                  <c:v>-4.3251214332864697E-2</c:v>
                </c:pt>
                <c:pt idx="3736">
                  <c:v>-4.3154034516750601E-2</c:v>
                </c:pt>
                <c:pt idx="3737">
                  <c:v>-4.3056484975951402E-2</c:v>
                </c:pt>
                <c:pt idx="3738">
                  <c:v>-4.2958566107257297E-2</c:v>
                </c:pt>
                <c:pt idx="3739">
                  <c:v>-4.2860278308624898E-2</c:v>
                </c:pt>
                <c:pt idx="3740">
                  <c:v>-4.2761621980660802E-2</c:v>
                </c:pt>
                <c:pt idx="3741">
                  <c:v>-4.2662597525951799E-2</c:v>
                </c:pt>
                <c:pt idx="3742">
                  <c:v>-4.2563205347955699E-2</c:v>
                </c:pt>
                <c:pt idx="3743">
                  <c:v>-4.2463445852439302E-2</c:v>
                </c:pt>
                <c:pt idx="3744">
                  <c:v>-4.2363319446875297E-2</c:v>
                </c:pt>
                <c:pt idx="3745">
                  <c:v>-4.2262826540774102E-2</c:v>
                </c:pt>
                <c:pt idx="3746">
                  <c:v>-4.2161967544966199E-2</c:v>
                </c:pt>
                <c:pt idx="3747">
                  <c:v>-4.2060742872483799E-2</c:v>
                </c:pt>
                <c:pt idx="3748">
                  <c:v>-4.1959152938144097E-2</c:v>
                </c:pt>
                <c:pt idx="3749">
                  <c:v>-4.1857198157713903E-2</c:v>
                </c:pt>
                <c:pt idx="3750">
                  <c:v>-4.1754878949032397E-2</c:v>
                </c:pt>
                <c:pt idx="3751">
                  <c:v>-4.1652195733747198E-2</c:v>
                </c:pt>
                <c:pt idx="3752">
                  <c:v>-4.1549148931400298E-2</c:v>
                </c:pt>
                <c:pt idx="3753">
                  <c:v>-4.1445738966693103E-2</c:v>
                </c:pt>
                <c:pt idx="3754">
                  <c:v>-4.13419662650348E-2</c:v>
                </c:pt>
                <c:pt idx="3755">
                  <c:v>-4.1237831252306602E-2</c:v>
                </c:pt>
                <c:pt idx="3756">
                  <c:v>-4.1133334357636497E-2</c:v>
                </c:pt>
                <c:pt idx="3757">
                  <c:v>-4.1028476011713701E-2</c:v>
                </c:pt>
                <c:pt idx="3758">
                  <c:v>-4.0923256646581099E-2</c:v>
                </c:pt>
                <c:pt idx="3759">
                  <c:v>-4.0817676696980602E-2</c:v>
                </c:pt>
                <c:pt idx="3760">
                  <c:v>-4.0711736597391801E-2</c:v>
                </c:pt>
                <c:pt idx="3761">
                  <c:v>-4.0605436785278601E-2</c:v>
                </c:pt>
                <c:pt idx="3762">
                  <c:v>-4.0498777701579301E-2</c:v>
                </c:pt>
                <c:pt idx="3763">
                  <c:v>-4.0391759785105397E-2</c:v>
                </c:pt>
                <c:pt idx="3764">
                  <c:v>-4.02843834798449E-2</c:v>
                </c:pt>
                <c:pt idx="3765">
                  <c:v>-4.0176649229811297E-2</c:v>
                </c:pt>
                <c:pt idx="3766">
                  <c:v>-4.0068557482065101E-2</c:v>
                </c:pt>
                <c:pt idx="3767">
                  <c:v>-3.9960108683254898E-2</c:v>
                </c:pt>
                <c:pt idx="3768">
                  <c:v>-3.9851303283175599E-2</c:v>
                </c:pt>
                <c:pt idx="3769">
                  <c:v>-3.97421417341325E-2</c:v>
                </c:pt>
                <c:pt idx="3770">
                  <c:v>-3.96326244885815E-2</c:v>
                </c:pt>
                <c:pt idx="3771">
                  <c:v>-3.95227520013803E-2</c:v>
                </c:pt>
                <c:pt idx="3772">
                  <c:v>-3.9412524728880197E-2</c:v>
                </c:pt>
                <c:pt idx="3773">
                  <c:v>-3.9301943130490902E-2</c:v>
                </c:pt>
                <c:pt idx="3774">
                  <c:v>-3.9191007665131297E-2</c:v>
                </c:pt>
                <c:pt idx="3775">
                  <c:v>-3.9079718794545699E-2</c:v>
                </c:pt>
                <c:pt idx="3776">
                  <c:v>-3.8968076983098697E-2</c:v>
                </c:pt>
                <c:pt idx="3777">
                  <c:v>-3.8856082695332403E-2</c:v>
                </c:pt>
                <c:pt idx="3778">
                  <c:v>-3.8743736398081798E-2</c:v>
                </c:pt>
                <c:pt idx="3779">
                  <c:v>-3.8631038560001697E-2</c:v>
                </c:pt>
                <c:pt idx="3780">
                  <c:v>-3.8517989652070997E-2</c:v>
                </c:pt>
                <c:pt idx="3781">
                  <c:v>-3.8404590145219797E-2</c:v>
                </c:pt>
                <c:pt idx="3782">
                  <c:v>-3.8290840514306097E-2</c:v>
                </c:pt>
                <c:pt idx="3783">
                  <c:v>-3.8176741233882802E-2</c:v>
                </c:pt>
                <c:pt idx="3784">
                  <c:v>-3.8062292781320298E-2</c:v>
                </c:pt>
                <c:pt idx="3785">
                  <c:v>-3.7947495636183402E-2</c:v>
                </c:pt>
                <c:pt idx="3786">
                  <c:v>-3.7832350278276403E-2</c:v>
                </c:pt>
                <c:pt idx="3787">
                  <c:v>-3.7716857189886002E-2</c:v>
                </c:pt>
                <c:pt idx="3788">
                  <c:v>-3.7601016854950001E-2</c:v>
                </c:pt>
                <c:pt idx="3789">
                  <c:v>-3.7484829759113401E-2</c:v>
                </c:pt>
                <c:pt idx="3790">
                  <c:v>-3.7368296390366401E-2</c:v>
                </c:pt>
                <c:pt idx="3791">
                  <c:v>-3.7251417236603503E-2</c:v>
                </c:pt>
                <c:pt idx="3792">
                  <c:v>-3.7134192789429699E-2</c:v>
                </c:pt>
                <c:pt idx="3793">
                  <c:v>-3.7016623540778198E-2</c:v>
                </c:pt>
                <c:pt idx="3794">
                  <c:v>-3.6898709985431599E-2</c:v>
                </c:pt>
                <c:pt idx="3795">
                  <c:v>-3.6780452617941599E-2</c:v>
                </c:pt>
                <c:pt idx="3796">
                  <c:v>-3.6661851936433898E-2</c:v>
                </c:pt>
                <c:pt idx="3797">
                  <c:v>-3.6542908440702598E-2</c:v>
                </c:pt>
                <c:pt idx="3798">
                  <c:v>-3.6423622629709301E-2</c:v>
                </c:pt>
                <c:pt idx="3799">
                  <c:v>-3.63039950072582E-2</c:v>
                </c:pt>
                <c:pt idx="3800">
                  <c:v>-3.6184026077463897E-2</c:v>
                </c:pt>
                <c:pt idx="3801">
                  <c:v>-3.6063716345429299E-2</c:v>
                </c:pt>
                <c:pt idx="3802">
                  <c:v>-3.5943066319058699E-2</c:v>
                </c:pt>
                <c:pt idx="3803">
                  <c:v>-3.5822076507229302E-2</c:v>
                </c:pt>
                <c:pt idx="3804">
                  <c:v>-3.5700747421405603E-2</c:v>
                </c:pt>
                <c:pt idx="3805">
                  <c:v>-3.5579079573128801E-2</c:v>
                </c:pt>
                <c:pt idx="3806">
                  <c:v>-3.54570734768671E-2</c:v>
                </c:pt>
                <c:pt idx="3807">
                  <c:v>-3.5334729648403097E-2</c:v>
                </c:pt>
                <c:pt idx="3808">
                  <c:v>-3.52120486053457E-2</c:v>
                </c:pt>
                <c:pt idx="3809">
                  <c:v>-3.5089030865819097E-2</c:v>
                </c:pt>
                <c:pt idx="3810">
                  <c:v>-3.4965676951195797E-2</c:v>
                </c:pt>
                <c:pt idx="3811">
                  <c:v>-3.4841987384494698E-2</c:v>
                </c:pt>
                <c:pt idx="3812">
                  <c:v>-3.4717962687839998E-2</c:v>
                </c:pt>
                <c:pt idx="3813">
                  <c:v>-3.4593603388000702E-2</c:v>
                </c:pt>
                <c:pt idx="3814">
                  <c:v>-3.4468910013143901E-2</c:v>
                </c:pt>
                <c:pt idx="3815">
                  <c:v>-3.4343883090534599E-2</c:v>
                </c:pt>
                <c:pt idx="3816">
                  <c:v>-3.4218523151158503E-2</c:v>
                </c:pt>
                <c:pt idx="3817">
                  <c:v>-3.4092830727419601E-2</c:v>
                </c:pt>
                <c:pt idx="3818">
                  <c:v>-3.3966806353718598E-2</c:v>
                </c:pt>
                <c:pt idx="3819">
                  <c:v>-3.3840450564100101E-2</c:v>
                </c:pt>
                <c:pt idx="3820">
                  <c:v>-3.3713763895817601E-2</c:v>
                </c:pt>
                <c:pt idx="3821">
                  <c:v>-3.3586746888674898E-2</c:v>
                </c:pt>
                <c:pt idx="3822">
                  <c:v>-3.3459400081776502E-2</c:v>
                </c:pt>
                <c:pt idx="3823">
                  <c:v>-3.3331724017699502E-2</c:v>
                </c:pt>
                <c:pt idx="3824">
                  <c:v>-3.3203719238527003E-2</c:v>
                </c:pt>
                <c:pt idx="3825">
                  <c:v>-3.3075386291710897E-2</c:v>
                </c:pt>
                <c:pt idx="3826">
                  <c:v>-3.2946725722082897E-2</c:v>
                </c:pt>
                <c:pt idx="3827">
                  <c:v>-3.2817738079177601E-2</c:v>
                </c:pt>
                <c:pt idx="3828">
                  <c:v>-3.2688423911901597E-2</c:v>
                </c:pt>
                <c:pt idx="3829">
                  <c:v>-3.2558783772286902E-2</c:v>
                </c:pt>
                <c:pt idx="3830">
                  <c:v>-3.24288182134536E-2</c:v>
                </c:pt>
                <c:pt idx="3831">
                  <c:v>-3.2298527789894102E-2</c:v>
                </c:pt>
                <c:pt idx="3832">
                  <c:v>-3.2167913058151698E-2</c:v>
                </c:pt>
                <c:pt idx="3833">
                  <c:v>-3.2036974576606599E-2</c:v>
                </c:pt>
                <c:pt idx="3834">
                  <c:v>-3.19057129033418E-2</c:v>
                </c:pt>
                <c:pt idx="3835">
                  <c:v>-3.1774128600855198E-2</c:v>
                </c:pt>
                <c:pt idx="3836">
                  <c:v>-3.1642222231097597E-2</c:v>
                </c:pt>
                <c:pt idx="3837">
                  <c:v>-3.15099943590351E-2</c:v>
                </c:pt>
                <c:pt idx="3838">
                  <c:v>-3.1377445549112003E-2</c:v>
                </c:pt>
                <c:pt idx="3839">
                  <c:v>-3.1244576370308901E-2</c:v>
                </c:pt>
                <c:pt idx="3840">
                  <c:v>-3.1111387390697499E-2</c:v>
                </c:pt>
                <c:pt idx="3841">
                  <c:v>-3.0977879180354599E-2</c:v>
                </c:pt>
                <c:pt idx="3842">
                  <c:v>-3.08440523132964E-2</c:v>
                </c:pt>
                <c:pt idx="3843">
                  <c:v>-3.07099073605922E-2</c:v>
                </c:pt>
                <c:pt idx="3844">
                  <c:v>-3.0575444899638898E-2</c:v>
                </c:pt>
                <c:pt idx="3845">
                  <c:v>-3.04406655062824E-2</c:v>
                </c:pt>
                <c:pt idx="3846">
                  <c:v>-3.0305569758903101E-2</c:v>
                </c:pt>
                <c:pt idx="3847">
                  <c:v>-3.01701582381383E-2</c:v>
                </c:pt>
                <c:pt idx="3848">
                  <c:v>-3.00344315245092E-2</c:v>
                </c:pt>
                <c:pt idx="3849">
                  <c:v>-2.9898390201766201E-2</c:v>
                </c:pt>
                <c:pt idx="3850">
                  <c:v>-2.9762034854051E-2</c:v>
                </c:pt>
                <c:pt idx="3851">
                  <c:v>-2.9625366067880601E-2</c:v>
                </c:pt>
                <c:pt idx="3852">
                  <c:v>-2.9488384430004601E-2</c:v>
                </c:pt>
                <c:pt idx="3853">
                  <c:v>-2.93510905305919E-2</c:v>
                </c:pt>
                <c:pt idx="3854">
                  <c:v>-2.9213484960386001E-2</c:v>
                </c:pt>
                <c:pt idx="3855">
                  <c:v>-2.90755683109442E-2</c:v>
                </c:pt>
                <c:pt idx="3856">
                  <c:v>-2.89373411770464E-2</c:v>
                </c:pt>
                <c:pt idx="3857">
                  <c:v>-2.8798804153307399E-2</c:v>
                </c:pt>
                <c:pt idx="3858">
                  <c:v>-2.8659957836357199E-2</c:v>
                </c:pt>
                <c:pt idx="3859">
                  <c:v>-2.8520802825316102E-2</c:v>
                </c:pt>
                <c:pt idx="3860">
                  <c:v>-2.8381339719611501E-2</c:v>
                </c:pt>
                <c:pt idx="3861">
                  <c:v>-2.8241569121647499E-2</c:v>
                </c:pt>
                <c:pt idx="3862">
                  <c:v>-2.8101491632923199E-2</c:v>
                </c:pt>
                <c:pt idx="3863">
                  <c:v>-2.7961107858911701E-2</c:v>
                </c:pt>
                <c:pt idx="3864">
                  <c:v>-2.7820418405019198E-2</c:v>
                </c:pt>
                <c:pt idx="3865">
                  <c:v>-2.7679423879259899E-2</c:v>
                </c:pt>
                <c:pt idx="3866">
                  <c:v>-2.7538124889888001E-2</c:v>
                </c:pt>
                <c:pt idx="3867">
                  <c:v>-2.7396522048126499E-2</c:v>
                </c:pt>
                <c:pt idx="3868">
                  <c:v>-2.7254615965724899E-2</c:v>
                </c:pt>
                <c:pt idx="3869">
                  <c:v>-2.7112407255678699E-2</c:v>
                </c:pt>
                <c:pt idx="3870">
                  <c:v>-2.6969896534189099E-2</c:v>
                </c:pt>
                <c:pt idx="3871">
                  <c:v>-2.6827084416028601E-2</c:v>
                </c:pt>
                <c:pt idx="3872">
                  <c:v>-2.6683971520858701E-2</c:v>
                </c:pt>
                <c:pt idx="3873">
                  <c:v>-2.6540558467155102E-2</c:v>
                </c:pt>
                <c:pt idx="3874">
                  <c:v>-2.6396845875853499E-2</c:v>
                </c:pt>
                <c:pt idx="3875">
                  <c:v>-2.6252834369844699E-2</c:v>
                </c:pt>
                <c:pt idx="3876">
                  <c:v>-2.6108524573064298E-2</c:v>
                </c:pt>
                <c:pt idx="3877">
                  <c:v>-2.59639171097708E-2</c:v>
                </c:pt>
                <c:pt idx="3878">
                  <c:v>-2.5819012607944999E-2</c:v>
                </c:pt>
                <c:pt idx="3879">
                  <c:v>-2.5673811695521701E-2</c:v>
                </c:pt>
                <c:pt idx="3880">
                  <c:v>-2.5528315002066301E-2</c:v>
                </c:pt>
                <c:pt idx="3881">
                  <c:v>-2.5382523159054999E-2</c:v>
                </c:pt>
                <c:pt idx="3882">
                  <c:v>-2.5236436799679102E-2</c:v>
                </c:pt>
                <c:pt idx="3883">
                  <c:v>-2.5090056556855499E-2</c:v>
                </c:pt>
                <c:pt idx="3884">
                  <c:v>-2.4943383067419202E-2</c:v>
                </c:pt>
                <c:pt idx="3885">
                  <c:v>-2.4796416967934099E-2</c:v>
                </c:pt>
                <c:pt idx="3886">
                  <c:v>-2.46491588961705E-2</c:v>
                </c:pt>
                <c:pt idx="3887">
                  <c:v>-2.45016094933137E-2</c:v>
                </c:pt>
                <c:pt idx="3888">
                  <c:v>-2.4353769400505602E-2</c:v>
                </c:pt>
                <c:pt idx="3889">
                  <c:v>-2.4205639260382401E-2</c:v>
                </c:pt>
                <c:pt idx="3890">
                  <c:v>-2.4057219716097099E-2</c:v>
                </c:pt>
                <c:pt idx="3891">
                  <c:v>-2.39085114155018E-2</c:v>
                </c:pt>
                <c:pt idx="3892">
                  <c:v>-2.3759515004372098E-2</c:v>
                </c:pt>
                <c:pt idx="3893">
                  <c:v>-2.3610231130819798E-2</c:v>
                </c:pt>
                <c:pt idx="3894">
                  <c:v>-2.3460660446568402E-2</c:v>
                </c:pt>
                <c:pt idx="3895">
                  <c:v>-2.3310803601295501E-2</c:v>
                </c:pt>
                <c:pt idx="3896">
                  <c:v>-2.31606612490745E-2</c:v>
                </c:pt>
                <c:pt idx="3897">
                  <c:v>-2.3010234043160101E-2</c:v>
                </c:pt>
                <c:pt idx="3898">
                  <c:v>-2.2859522639708502E-2</c:v>
                </c:pt>
                <c:pt idx="3899">
                  <c:v>-2.2708527696045401E-2</c:v>
                </c:pt>
                <c:pt idx="3900">
                  <c:v>-2.25572498698987E-2</c:v>
                </c:pt>
                <c:pt idx="3901">
                  <c:v>-2.2405689822400501E-2</c:v>
                </c:pt>
                <c:pt idx="3902">
                  <c:v>-2.22538482138415E-2</c:v>
                </c:pt>
                <c:pt idx="3903">
                  <c:v>-2.2101725706650401E-2</c:v>
                </c:pt>
                <c:pt idx="3904">
                  <c:v>-2.1949322965405402E-2</c:v>
                </c:pt>
                <c:pt idx="3905">
                  <c:v>-2.17966406563295E-2</c:v>
                </c:pt>
                <c:pt idx="3906">
                  <c:v>-2.1643679444779899E-2</c:v>
                </c:pt>
                <c:pt idx="3907">
                  <c:v>-2.1490440000048499E-2</c:v>
                </c:pt>
                <c:pt idx="3908">
                  <c:v>-2.1336922991680302E-2</c:v>
                </c:pt>
                <c:pt idx="3909">
                  <c:v>-2.11831290902222E-2</c:v>
                </c:pt>
                <c:pt idx="3910">
                  <c:v>-2.10290589680606E-2</c:v>
                </c:pt>
                <c:pt idx="3911">
                  <c:v>-2.0874713299460099E-2</c:v>
                </c:pt>
                <c:pt idx="3912">
                  <c:v>-2.0720092759295899E-2</c:v>
                </c:pt>
                <c:pt idx="3913">
                  <c:v>-2.0565198023816799E-2</c:v>
                </c:pt>
                <c:pt idx="3914">
                  <c:v>-2.0410029771388401E-2</c:v>
                </c:pt>
                <c:pt idx="3915">
                  <c:v>-2.0254588680730601E-2</c:v>
                </c:pt>
                <c:pt idx="3916">
                  <c:v>-2.00988754329278E-2</c:v>
                </c:pt>
                <c:pt idx="3917">
                  <c:v>-1.99428907094172E-2</c:v>
                </c:pt>
                <c:pt idx="3918">
                  <c:v>-1.9786635193987899E-2</c:v>
                </c:pt>
                <c:pt idx="3919">
                  <c:v>-1.9630109570521699E-2</c:v>
                </c:pt>
                <c:pt idx="3920">
                  <c:v>-1.94733145260138E-2</c:v>
                </c:pt>
                <c:pt idx="3921">
                  <c:v>-1.93162507467779E-2</c:v>
                </c:pt>
                <c:pt idx="3922">
                  <c:v>-1.9158918922744499E-2</c:v>
                </c:pt>
                <c:pt idx="3923">
                  <c:v>-1.90013197426941E-2</c:v>
                </c:pt>
                <c:pt idx="3924">
                  <c:v>-1.8843453898381799E-2</c:v>
                </c:pt>
                <c:pt idx="3925">
                  <c:v>-1.8685322082765299E-2</c:v>
                </c:pt>
                <c:pt idx="3926">
                  <c:v>-1.8526924989587499E-2</c:v>
                </c:pt>
                <c:pt idx="3927">
                  <c:v>-1.83682633136492E-2</c:v>
                </c:pt>
                <c:pt idx="3928">
                  <c:v>-1.8209337752351999E-2</c:v>
                </c:pt>
                <c:pt idx="3929">
                  <c:v>-1.8050149003392899E-2</c:v>
                </c:pt>
                <c:pt idx="3930">
                  <c:v>-1.78906977660328E-2</c:v>
                </c:pt>
                <c:pt idx="3931">
                  <c:v>-1.7730984741104801E-2</c:v>
                </c:pt>
                <c:pt idx="3932">
                  <c:v>-1.75710106297336E-2</c:v>
                </c:pt>
                <c:pt idx="3933">
                  <c:v>-1.7410776135861401E-2</c:v>
                </c:pt>
                <c:pt idx="3934">
                  <c:v>-1.7250281963729699E-2</c:v>
                </c:pt>
                <c:pt idx="3935">
                  <c:v>-1.7089528819373999E-2</c:v>
                </c:pt>
                <c:pt idx="3936">
                  <c:v>-1.6928517409112501E-2</c:v>
                </c:pt>
                <c:pt idx="3937">
                  <c:v>-1.6767248442334098E-2</c:v>
                </c:pt>
                <c:pt idx="3938">
                  <c:v>-1.6605722627934399E-2</c:v>
                </c:pt>
                <c:pt idx="3939">
                  <c:v>-1.6443940676855801E-2</c:v>
                </c:pt>
                <c:pt idx="3940">
                  <c:v>-1.62819033023868E-2</c:v>
                </c:pt>
                <c:pt idx="3941">
                  <c:v>-1.6119611216110899E-2</c:v>
                </c:pt>
                <c:pt idx="3942">
                  <c:v>-1.5957065135282399E-2</c:v>
                </c:pt>
                <c:pt idx="3943">
                  <c:v>-1.5794265773261401E-2</c:v>
                </c:pt>
                <c:pt idx="3944">
                  <c:v>-1.5631213849448398E-2</c:v>
                </c:pt>
                <c:pt idx="3945">
                  <c:v>-1.54679100816652E-2</c:v>
                </c:pt>
                <c:pt idx="3946">
                  <c:v>-1.53043551894879E-2</c:v>
                </c:pt>
                <c:pt idx="3947">
                  <c:v>-1.51405498942817E-2</c:v>
                </c:pt>
                <c:pt idx="3948">
                  <c:v>-1.4976494918653001E-2</c:v>
                </c:pt>
                <c:pt idx="3949">
                  <c:v>-1.48121909854398E-2</c:v>
                </c:pt>
                <c:pt idx="3950">
                  <c:v>-1.464763882052E-2</c:v>
                </c:pt>
                <c:pt idx="3951">
                  <c:v>-1.4482839149734699E-2</c:v>
                </c:pt>
                <c:pt idx="3952">
                  <c:v>-1.4317792699659399E-2</c:v>
                </c:pt>
                <c:pt idx="3953">
                  <c:v>-1.4152500199376E-2</c:v>
                </c:pt>
                <c:pt idx="3954">
                  <c:v>-1.39869623784473E-2</c:v>
                </c:pt>
                <c:pt idx="3955">
                  <c:v>-1.3821179969197E-2</c:v>
                </c:pt>
                <c:pt idx="3956">
                  <c:v>-1.36551537018351E-2</c:v>
                </c:pt>
                <c:pt idx="3957">
                  <c:v>-1.3488884311149399E-2</c:v>
                </c:pt>
                <c:pt idx="3958">
                  <c:v>-1.33223725323655E-2</c:v>
                </c:pt>
                <c:pt idx="3959">
                  <c:v>-1.31556190998709E-2</c:v>
                </c:pt>
                <c:pt idx="3960">
                  <c:v>-1.2988624751848201E-2</c:v>
                </c:pt>
                <c:pt idx="3961">
                  <c:v>-1.28213902263848E-2</c:v>
                </c:pt>
                <c:pt idx="3962">
                  <c:v>-1.2653916263616401E-2</c:v>
                </c:pt>
                <c:pt idx="3963">
                  <c:v>-1.2486203602628299E-2</c:v>
                </c:pt>
                <c:pt idx="3964">
                  <c:v>-1.23182529876266E-2</c:v>
                </c:pt>
                <c:pt idx="3965">
                  <c:v>-1.2150065160351199E-2</c:v>
                </c:pt>
                <c:pt idx="3966">
                  <c:v>-1.19816408646936E-2</c:v>
                </c:pt>
                <c:pt idx="3967">
                  <c:v>-1.18129808485214E-2</c:v>
                </c:pt>
                <c:pt idx="3968">
                  <c:v>-1.16440858562461E-2</c:v>
                </c:pt>
                <c:pt idx="3969">
                  <c:v>-1.1474956635788401E-2</c:v>
                </c:pt>
                <c:pt idx="3970">
                  <c:v>-1.13055939383049E-2</c:v>
                </c:pt>
                <c:pt idx="3971">
                  <c:v>-1.11359985117431E-2</c:v>
                </c:pt>
                <c:pt idx="3972">
                  <c:v>-1.0966171109619199E-2</c:v>
                </c:pt>
                <c:pt idx="3973">
                  <c:v>-1.07961124827373E-2</c:v>
                </c:pt>
                <c:pt idx="3974">
                  <c:v>-1.06258233859061E-2</c:v>
                </c:pt>
                <c:pt idx="3975">
                  <c:v>-1.04553045738103E-2</c:v>
                </c:pt>
                <c:pt idx="3976">
                  <c:v>-1.02845568025468E-2</c:v>
                </c:pt>
                <c:pt idx="3977">
                  <c:v>-1.01135808296347E-2</c:v>
                </c:pt>
                <c:pt idx="3978">
                  <c:v>-9.9423774132149506E-3</c:v>
                </c:pt>
                <c:pt idx="3979">
                  <c:v>-9.7709473125775093E-3</c:v>
                </c:pt>
                <c:pt idx="3980">
                  <c:v>-9.59929128920688E-3</c:v>
                </c:pt>
                <c:pt idx="3981">
                  <c:v>-9.4274101041535493E-3</c:v>
                </c:pt>
                <c:pt idx="3982">
                  <c:v>-9.2553045206549694E-3</c:v>
                </c:pt>
                <c:pt idx="3983">
                  <c:v>-9.0829753025618801E-3</c:v>
                </c:pt>
                <c:pt idx="3984">
                  <c:v>-8.9104232161496804E-3</c:v>
                </c:pt>
                <c:pt idx="3985">
                  <c:v>-8.7376490262206005E-3</c:v>
                </c:pt>
                <c:pt idx="3986">
                  <c:v>-8.5646535018237494E-3</c:v>
                </c:pt>
                <c:pt idx="3987">
                  <c:v>-8.3914374105251294E-3</c:v>
                </c:pt>
                <c:pt idx="3988">
                  <c:v>-8.2180015217889497E-3</c:v>
                </c:pt>
                <c:pt idx="3989">
                  <c:v>-8.0443466080028208E-3</c:v>
                </c:pt>
                <c:pt idx="3990">
                  <c:v>-7.8704734395543992E-3</c:v>
                </c:pt>
                <c:pt idx="3991">
                  <c:v>-7.6963827900062599E-3</c:v>
                </c:pt>
                <c:pt idx="3992">
                  <c:v>-7.5220754340714303E-3</c:v>
                </c:pt>
                <c:pt idx="3993">
                  <c:v>-7.3475521461281203E-3</c:v>
                </c:pt>
                <c:pt idx="3994">
                  <c:v>-7.1728137025601803E-3</c:v>
                </c:pt>
                <c:pt idx="3995">
                  <c:v>-6.9978608810548097E-3</c:v>
                </c:pt>
                <c:pt idx="3996">
                  <c:v>-6.8226944609034298E-3</c:v>
                </c:pt>
                <c:pt idx="3997">
                  <c:v>-6.6473152201563602E-3</c:v>
                </c:pt>
                <c:pt idx="3998">
                  <c:v>-6.4717239410410597E-3</c:v>
                </c:pt>
                <c:pt idx="3999">
                  <c:v>-6.2959214042775996E-3</c:v>
                </c:pt>
                <c:pt idx="4000">
                  <c:v>-6.1199083924256903E-3</c:v>
                </c:pt>
                <c:pt idx="4001">
                  <c:v>-5.9436856906817702E-3</c:v>
                </c:pt>
                <c:pt idx="4002">
                  <c:v>-5.7672540829632702E-3</c:v>
                </c:pt>
                <c:pt idx="4003">
                  <c:v>-5.5906143555505697E-3</c:v>
                </c:pt>
                <c:pt idx="4004">
                  <c:v>-5.41376729578059E-3</c:v>
                </c:pt>
                <c:pt idx="4005">
                  <c:v>-5.2367136915194099E-3</c:v>
                </c:pt>
                <c:pt idx="4006">
                  <c:v>-5.05945433168735E-3</c:v>
                </c:pt>
                <c:pt idx="4007">
                  <c:v>-4.8819900072922598E-3</c:v>
                </c:pt>
                <c:pt idx="4008">
                  <c:v>-4.7043215085616598E-3</c:v>
                </c:pt>
                <c:pt idx="4009">
                  <c:v>-4.5264496288429899E-3</c:v>
                </c:pt>
                <c:pt idx="4010">
                  <c:v>-4.3483751614749201E-3</c:v>
                </c:pt>
                <c:pt idx="4011">
                  <c:v>-4.1700988995304099E-3</c:v>
                </c:pt>
                <c:pt idx="4012">
                  <c:v>-3.9916216391867798E-3</c:v>
                </c:pt>
                <c:pt idx="4013">
                  <c:v>-3.8129441773928799E-3</c:v>
                </c:pt>
                <c:pt idx="4014">
                  <c:v>-3.6340673108155898E-3</c:v>
                </c:pt>
                <c:pt idx="4015">
                  <c:v>-3.45499183842572E-3</c:v>
                </c:pt>
                <c:pt idx="4016">
                  <c:v>-3.2757185589199801E-3</c:v>
                </c:pt>
                <c:pt idx="4017">
                  <c:v>-3.0962482746018601E-3</c:v>
                </c:pt>
                <c:pt idx="4018">
                  <c:v>-2.91658178435035E-3</c:v>
                </c:pt>
                <c:pt idx="4019">
                  <c:v>-2.7367198927403199E-3</c:v>
                </c:pt>
                <c:pt idx="4020">
                  <c:v>-2.5566634027353601E-3</c:v>
                </c:pt>
                <c:pt idx="4021">
                  <c:v>-2.3764131182904299E-3</c:v>
                </c:pt>
                <c:pt idx="4022">
                  <c:v>-2.1959698451271001E-3</c:v>
                </c:pt>
                <c:pt idx="4023">
                  <c:v>-2.0153343894529501E-3</c:v>
                </c:pt>
                <c:pt idx="4024">
                  <c:v>-1.83450755973274E-3</c:v>
                </c:pt>
                <c:pt idx="4025">
                  <c:v>-1.65349016335259E-3</c:v>
                </c:pt>
                <c:pt idx="4026">
                  <c:v>-1.4722830105201E-3</c:v>
                </c:pt>
                <c:pt idx="4027">
                  <c:v>-1.29088691014858E-3</c:v>
                </c:pt>
                <c:pt idx="4028">
                  <c:v>-1.1093026747564601E-3</c:v>
                </c:pt>
                <c:pt idx="4029">
                  <c:v>-9.2753111714891502E-4</c:v>
                </c:pt>
                <c:pt idx="4030">
                  <c:v>-7.4557304861540296E-4</c:v>
                </c:pt>
                <c:pt idx="4031">
                  <c:v>-5.6342928536308597E-4</c:v>
                </c:pt>
                <c:pt idx="4032">
                  <c:v>-3.8110064215633098E-4</c:v>
                </c:pt>
                <c:pt idx="4033">
                  <c:v>-1.98587933838713E-4</c:v>
                </c:pt>
                <c:pt idx="4034" formatCode="0.00E+00">
                  <c:v>-1.5891978499517799E-5</c:v>
                </c:pt>
                <c:pt idx="4035">
                  <c:v>1.66986405868852E-4</c:v>
                </c:pt>
                <c:pt idx="4036">
                  <c:v>3.5004640087276599E-4</c:v>
                </c:pt>
                <c:pt idx="4037">
                  <c:v>5.3328718612780004E-4</c:v>
                </c:pt>
                <c:pt idx="4038">
                  <c:v>7.1670794110858301E-4</c:v>
                </c:pt>
                <c:pt idx="4039">
                  <c:v>9.0030784359047995E-4</c:v>
                </c:pt>
                <c:pt idx="4040">
                  <c:v>1.08408607224231E-3</c:v>
                </c:pt>
                <c:pt idx="4041">
                  <c:v>1.2680418016961701E-3</c:v>
                </c:pt>
                <c:pt idx="4042">
                  <c:v>1.4521742095808901E-3</c:v>
                </c:pt>
                <c:pt idx="4043">
                  <c:v>1.6364824681671E-3</c:v>
                </c:pt>
                <c:pt idx="4044">
                  <c:v>1.82096575354431E-3</c:v>
                </c:pt>
                <c:pt idx="4045">
                  <c:v>2.0056232367075101E-3</c:v>
                </c:pt>
                <c:pt idx="4046">
                  <c:v>2.1904540903619702E-3</c:v>
                </c:pt>
                <c:pt idx="4047">
                  <c:v>2.3754574855475298E-3</c:v>
                </c:pt>
                <c:pt idx="4048">
                  <c:v>2.5606325924104902E-3</c:v>
                </c:pt>
                <c:pt idx="4049">
                  <c:v>2.7459785799423299E-3</c:v>
                </c:pt>
                <c:pt idx="4050">
                  <c:v>2.93149461679407E-3</c:v>
                </c:pt>
                <c:pt idx="4051">
                  <c:v>3.1171798707091899E-3</c:v>
                </c:pt>
                <c:pt idx="4052">
                  <c:v>3.3030335078204202E-3</c:v>
                </c:pt>
                <c:pt idx="4053">
                  <c:v>3.4890546938603898E-3</c:v>
                </c:pt>
                <c:pt idx="4054">
                  <c:v>3.67524259398452E-3</c:v>
                </c:pt>
                <c:pt idx="4055">
                  <c:v>3.8615963717111598E-3</c:v>
                </c:pt>
                <c:pt idx="4056">
                  <c:v>4.0481151912478801E-3</c:v>
                </c:pt>
                <c:pt idx="4057">
                  <c:v>4.2347982149230903E-3</c:v>
                </c:pt>
                <c:pt idx="4058">
                  <c:v>4.4216446023616898E-3</c:v>
                </c:pt>
                <c:pt idx="4059">
                  <c:v>4.6086535157598297E-3</c:v>
                </c:pt>
                <c:pt idx="4060">
                  <c:v>4.7958241146369403E-3</c:v>
                </c:pt>
                <c:pt idx="4061">
                  <c:v>4.9831555579353901E-3</c:v>
                </c:pt>
                <c:pt idx="4062">
                  <c:v>5.1706470035053197E-3</c:v>
                </c:pt>
                <c:pt idx="4063">
                  <c:v>5.3582976088787397E-3</c:v>
                </c:pt>
                <c:pt idx="4064">
                  <c:v>5.5461065307677998E-3</c:v>
                </c:pt>
                <c:pt idx="4065">
                  <c:v>5.7340729242897296E-3</c:v>
                </c:pt>
                <c:pt idx="4066">
                  <c:v>5.9221959445115296E-3</c:v>
                </c:pt>
                <c:pt idx="4067">
                  <c:v>6.1104747443902398E-3</c:v>
                </c:pt>
                <c:pt idx="4068">
                  <c:v>6.2989084794528201E-3</c:v>
                </c:pt>
                <c:pt idx="4069">
                  <c:v>6.48749629948683E-3</c:v>
                </c:pt>
                <c:pt idx="4070">
                  <c:v>6.6762373576247603E-3</c:v>
                </c:pt>
                <c:pt idx="4071">
                  <c:v>6.8651308051805599E-3</c:v>
                </c:pt>
                <c:pt idx="4072">
                  <c:v>7.0541757905751403E-3</c:v>
                </c:pt>
                <c:pt idx="4073">
                  <c:v>7.2433714632639101E-3</c:v>
                </c:pt>
                <c:pt idx="4074">
                  <c:v>7.4327169727050699E-3</c:v>
                </c:pt>
                <c:pt idx="4075">
                  <c:v>7.6222114654832598E-3</c:v>
                </c:pt>
                <c:pt idx="4076">
                  <c:v>7.8118540887263397E-3</c:v>
                </c:pt>
                <c:pt idx="4077">
                  <c:v>8.0016439897990597E-3</c:v>
                </c:pt>
                <c:pt idx="4078">
                  <c:v>8.1915803119361093E-3</c:v>
                </c:pt>
                <c:pt idx="4079">
                  <c:v>8.3816622009865796E-3</c:v>
                </c:pt>
                <c:pt idx="4080">
                  <c:v>8.5718888002075198E-3</c:v>
                </c:pt>
                <c:pt idx="4081">
                  <c:v>8.7622592523659195E-3</c:v>
                </c:pt>
                <c:pt idx="4082">
                  <c:v>8.9527727010395505E-3</c:v>
                </c:pt>
                <c:pt idx="4083">
                  <c:v>9.1434282867124198E-3</c:v>
                </c:pt>
                <c:pt idx="4084">
                  <c:v>9.3342251491108502E-3</c:v>
                </c:pt>
                <c:pt idx="4085">
                  <c:v>9.5251624308779897E-3</c:v>
                </c:pt>
                <c:pt idx="4086">
                  <c:v>9.7162392695054698E-3</c:v>
                </c:pt>
                <c:pt idx="4087">
                  <c:v>9.90745480328473E-3</c:v>
                </c:pt>
                <c:pt idx="4088">
                  <c:v>1.00988081718883E-2</c:v>
                </c:pt>
                <c:pt idx="4089">
                  <c:v>1.02902985108611E-2</c:v>
                </c:pt>
                <c:pt idx="4090">
                  <c:v>1.04819249565891E-2</c:v>
                </c:pt>
                <c:pt idx="4091">
                  <c:v>1.06736866458085E-2</c:v>
                </c:pt>
                <c:pt idx="4092">
                  <c:v>1.08655827124296E-2</c:v>
                </c:pt>
                <c:pt idx="4093">
                  <c:v>1.105761229098E-2</c:v>
                </c:pt>
                <c:pt idx="4094">
                  <c:v>1.12497745155168E-2</c:v>
                </c:pt>
                <c:pt idx="4095">
                  <c:v>1.14420685181299E-2</c:v>
                </c:pt>
                <c:pt idx="4096">
                  <c:v>1.1634493432003E-2</c:v>
                </c:pt>
                <c:pt idx="4097">
                  <c:v>1.1827048387566499E-2</c:v>
                </c:pt>
                <c:pt idx="4098">
                  <c:v>1.20197325156017E-2</c:v>
                </c:pt>
                <c:pt idx="4099">
                  <c:v>1.2212544947497499E-2</c:v>
                </c:pt>
                <c:pt idx="4100">
                  <c:v>1.24054848116287E-2</c:v>
                </c:pt>
                <c:pt idx="4101">
                  <c:v>1.2598551236217E-2</c:v>
                </c:pt>
                <c:pt idx="4102">
                  <c:v>1.27917433503708E-2</c:v>
                </c:pt>
                <c:pt idx="4103">
                  <c:v>1.29850602814926E-2</c:v>
                </c:pt>
                <c:pt idx="4104">
                  <c:v>1.31785011552874E-2</c:v>
                </c:pt>
                <c:pt idx="4105">
                  <c:v>1.33720650988625E-2</c:v>
                </c:pt>
                <c:pt idx="4106">
                  <c:v>1.3565751237395E-2</c:v>
                </c:pt>
                <c:pt idx="4107">
                  <c:v>1.37595586951418E-2</c:v>
                </c:pt>
                <c:pt idx="4108">
                  <c:v>1.39534865970134E-2</c:v>
                </c:pt>
                <c:pt idx="4109">
                  <c:v>1.4147534065712199E-2</c:v>
                </c:pt>
                <c:pt idx="4110">
                  <c:v>1.43417002248842E-2</c:v>
                </c:pt>
                <c:pt idx="4111">
                  <c:v>1.4535984196465301E-2</c:v>
                </c:pt>
                <c:pt idx="4112">
                  <c:v>1.47303851015484E-2</c:v>
                </c:pt>
                <c:pt idx="4113">
                  <c:v>1.49249020618654E-2</c:v>
                </c:pt>
                <c:pt idx="4114">
                  <c:v>1.5119534196974101E-2</c:v>
                </c:pt>
                <c:pt idx="4115">
                  <c:v>1.53142806266163E-2</c:v>
                </c:pt>
                <c:pt idx="4116">
                  <c:v>1.5509140471189099E-2</c:v>
                </c:pt>
                <c:pt idx="4117">
                  <c:v>1.57041128481679E-2</c:v>
                </c:pt>
                <c:pt idx="4118">
                  <c:v>1.5899196875204101E-2</c:v>
                </c:pt>
                <c:pt idx="4119">
                  <c:v>1.60943916706217E-2</c:v>
                </c:pt>
                <c:pt idx="4120">
                  <c:v>1.6289696350092499E-2</c:v>
                </c:pt>
                <c:pt idx="4121">
                  <c:v>1.6485110029744999E-2</c:v>
                </c:pt>
                <c:pt idx="4122">
                  <c:v>1.66806318258696E-2</c:v>
                </c:pt>
                <c:pt idx="4123">
                  <c:v>1.6876260852908598E-2</c:v>
                </c:pt>
                <c:pt idx="4124">
                  <c:v>1.7071996225474902E-2</c:v>
                </c:pt>
                <c:pt idx="4125">
                  <c:v>1.7267837057110599E-2</c:v>
                </c:pt>
                <c:pt idx="4126">
                  <c:v>1.7463782461294E-2</c:v>
                </c:pt>
                <c:pt idx="4127">
                  <c:v>1.7659831550678198E-2</c:v>
                </c:pt>
                <c:pt idx="4128">
                  <c:v>1.7855983437365001E-2</c:v>
                </c:pt>
                <c:pt idx="4129">
                  <c:v>1.8052237232113199E-2</c:v>
                </c:pt>
                <c:pt idx="4130">
                  <c:v>1.8248592046681299E-2</c:v>
                </c:pt>
                <c:pt idx="4131">
                  <c:v>1.8445046991759199E-2</c:v>
                </c:pt>
                <c:pt idx="4132">
                  <c:v>1.8641601176477701E-2</c:v>
                </c:pt>
                <c:pt idx="4133">
                  <c:v>1.8838253710953198E-2</c:v>
                </c:pt>
                <c:pt idx="4134">
                  <c:v>1.9035003703467099E-2</c:v>
                </c:pt>
                <c:pt idx="4135">
                  <c:v>1.92318502625804E-2</c:v>
                </c:pt>
                <c:pt idx="4136">
                  <c:v>1.94287924955335E-2</c:v>
                </c:pt>
                <c:pt idx="4137">
                  <c:v>1.9625829510313001E-2</c:v>
                </c:pt>
                <c:pt idx="4138">
                  <c:v>1.98229604131861E-2</c:v>
                </c:pt>
                <c:pt idx="4139">
                  <c:v>2.0020184310192399E-2</c:v>
                </c:pt>
                <c:pt idx="4140">
                  <c:v>2.02175003072123E-2</c:v>
                </c:pt>
                <c:pt idx="4141">
                  <c:v>2.0414907509548198E-2</c:v>
                </c:pt>
                <c:pt idx="4142">
                  <c:v>2.06124050224171E-2</c:v>
                </c:pt>
                <c:pt idx="4143">
                  <c:v>2.0809991947736101E-2</c:v>
                </c:pt>
                <c:pt idx="4144">
                  <c:v>2.1007667392739598E-2</c:v>
                </c:pt>
                <c:pt idx="4145">
                  <c:v>2.12054304575717E-2</c:v>
                </c:pt>
                <c:pt idx="4146">
                  <c:v>2.1403280246221498E-2</c:v>
                </c:pt>
                <c:pt idx="4147">
                  <c:v>2.1601215860673598E-2</c:v>
                </c:pt>
                <c:pt idx="4148">
                  <c:v>2.1799236403440701E-2</c:v>
                </c:pt>
                <c:pt idx="4149">
                  <c:v>2.1997340974538999E-2</c:v>
                </c:pt>
                <c:pt idx="4150">
                  <c:v>2.2195528675304801E-2</c:v>
                </c:pt>
                <c:pt idx="4151">
                  <c:v>2.23937986068432E-2</c:v>
                </c:pt>
                <c:pt idx="4152">
                  <c:v>2.2592149867786699E-2</c:v>
                </c:pt>
                <c:pt idx="4153">
                  <c:v>2.2790581558084999E-2</c:v>
                </c:pt>
                <c:pt idx="4154">
                  <c:v>2.2989092777497201E-2</c:v>
                </c:pt>
                <c:pt idx="4155">
                  <c:v>2.31876826240489E-2</c:v>
                </c:pt>
                <c:pt idx="4156">
                  <c:v>2.33863501948317E-2</c:v>
                </c:pt>
                <c:pt idx="4157">
                  <c:v>2.3585094589036199E-2</c:v>
                </c:pt>
                <c:pt idx="4158">
                  <c:v>2.3783914903148101E-2</c:v>
                </c:pt>
                <c:pt idx="4159">
                  <c:v>2.39828102339519E-2</c:v>
                </c:pt>
                <c:pt idx="4160">
                  <c:v>2.4181779678091299E-2</c:v>
                </c:pt>
                <c:pt idx="4161">
                  <c:v>2.4380822331271201E-2</c:v>
                </c:pt>
                <c:pt idx="4162">
                  <c:v>2.4579937289298599E-2</c:v>
                </c:pt>
                <c:pt idx="4163">
                  <c:v>2.47791236470363E-2</c:v>
                </c:pt>
                <c:pt idx="4164">
                  <c:v>2.4978380498482101E-2</c:v>
                </c:pt>
                <c:pt idx="4165">
                  <c:v>2.5177706940203898E-2</c:v>
                </c:pt>
                <c:pt idx="4166">
                  <c:v>2.5377102064132202E-2</c:v>
                </c:pt>
                <c:pt idx="4167">
                  <c:v>2.55765649640361E-2</c:v>
                </c:pt>
                <c:pt idx="4168">
                  <c:v>2.5776094734316499E-2</c:v>
                </c:pt>
                <c:pt idx="4169">
                  <c:v>2.59756904654821E-2</c:v>
                </c:pt>
                <c:pt idx="4170">
                  <c:v>2.61753512521599E-2</c:v>
                </c:pt>
                <c:pt idx="4171">
                  <c:v>2.6375076185355801E-2</c:v>
                </c:pt>
                <c:pt idx="4172">
                  <c:v>2.6574864356934201E-2</c:v>
                </c:pt>
                <c:pt idx="4173">
                  <c:v>2.6774714857912399E-2</c:v>
                </c:pt>
                <c:pt idx="4174">
                  <c:v>2.6974626779203498E-2</c:v>
                </c:pt>
                <c:pt idx="4175">
                  <c:v>2.7174599211317998E-2</c:v>
                </c:pt>
                <c:pt idx="4176">
                  <c:v>2.7374631244700201E-2</c:v>
                </c:pt>
                <c:pt idx="4177">
                  <c:v>2.7574721968987199E-2</c:v>
                </c:pt>
                <c:pt idx="4178">
                  <c:v>2.77748704738222E-2</c:v>
                </c:pt>
                <c:pt idx="4179">
                  <c:v>2.7975075848107E-2</c:v>
                </c:pt>
                <c:pt idx="4180">
                  <c:v>2.8175337180769599E-2</c:v>
                </c:pt>
                <c:pt idx="4181">
                  <c:v>2.8375653560417099E-2</c:v>
                </c:pt>
                <c:pt idx="4182">
                  <c:v>2.8576024075228499E-2</c:v>
                </c:pt>
                <c:pt idx="4183">
                  <c:v>2.8776447812289298E-2</c:v>
                </c:pt>
                <c:pt idx="4184">
                  <c:v>2.8976923859861801E-2</c:v>
                </c:pt>
                <c:pt idx="4185">
                  <c:v>2.9177451305111499E-2</c:v>
                </c:pt>
                <c:pt idx="4186">
                  <c:v>2.9378029234930499E-2</c:v>
                </c:pt>
                <c:pt idx="4187">
                  <c:v>2.9578656735891801E-2</c:v>
                </c:pt>
                <c:pt idx="4188">
                  <c:v>2.9779332893268999E-2</c:v>
                </c:pt>
                <c:pt idx="4189">
                  <c:v>2.9980056794775799E-2</c:v>
                </c:pt>
                <c:pt idx="4190">
                  <c:v>3.0180827525098802E-2</c:v>
                </c:pt>
                <c:pt idx="4191">
                  <c:v>3.0381644169117001E-2</c:v>
                </c:pt>
                <c:pt idx="4192">
                  <c:v>3.0582505812708799E-2</c:v>
                </c:pt>
                <c:pt idx="4193">
                  <c:v>3.07834115404295E-2</c:v>
                </c:pt>
                <c:pt idx="4194">
                  <c:v>3.0984360437581699E-2</c:v>
                </c:pt>
                <c:pt idx="4195">
                  <c:v>3.1185351586971301E-2</c:v>
                </c:pt>
                <c:pt idx="4196">
                  <c:v>3.13863840738135E-2</c:v>
                </c:pt>
                <c:pt idx="4197">
                  <c:v>3.1587456981403597E-2</c:v>
                </c:pt>
                <c:pt idx="4198">
                  <c:v>3.1788569392961701E-2</c:v>
                </c:pt>
                <c:pt idx="4199">
                  <c:v>3.1989720392727503E-2</c:v>
                </c:pt>
                <c:pt idx="4200">
                  <c:v>3.2190909062693597E-2</c:v>
                </c:pt>
                <c:pt idx="4201">
                  <c:v>3.2392134485607897E-2</c:v>
                </c:pt>
                <c:pt idx="4202">
                  <c:v>3.25933957449768E-2</c:v>
                </c:pt>
                <c:pt idx="4203">
                  <c:v>3.2794691922308897E-2</c:v>
                </c:pt>
                <c:pt idx="4204">
                  <c:v>3.2996022099440303E-2</c:v>
                </c:pt>
                <c:pt idx="4205">
                  <c:v>3.3197385358602699E-2</c:v>
                </c:pt>
                <c:pt idx="4206">
                  <c:v>3.3398780780672599E-2</c:v>
                </c:pt>
                <c:pt idx="4207">
                  <c:v>3.3600207448258597E-2</c:v>
                </c:pt>
                <c:pt idx="4208">
                  <c:v>3.3801664441775799E-2</c:v>
                </c:pt>
                <c:pt idx="4209">
                  <c:v>3.4003150841939299E-2</c:v>
                </c:pt>
                <c:pt idx="4210">
                  <c:v>3.4204665729711203E-2</c:v>
                </c:pt>
                <c:pt idx="4211">
                  <c:v>3.4406208186387899E-2</c:v>
                </c:pt>
                <c:pt idx="4212">
                  <c:v>3.4607777291077203E-2</c:v>
                </c:pt>
                <c:pt idx="4213">
                  <c:v>3.4809372125155801E-2</c:v>
                </c:pt>
                <c:pt idx="4214">
                  <c:v>3.5010991766902699E-2</c:v>
                </c:pt>
                <c:pt idx="4215">
                  <c:v>3.5212635297781798E-2</c:v>
                </c:pt>
                <c:pt idx="4216">
                  <c:v>3.54143017964424E-2</c:v>
                </c:pt>
                <c:pt idx="4217">
                  <c:v>3.5615990343034802E-2</c:v>
                </c:pt>
                <c:pt idx="4218">
                  <c:v>3.5817700016345197E-2</c:v>
                </c:pt>
                <c:pt idx="4219">
                  <c:v>3.6019429894739802E-2</c:v>
                </c:pt>
                <c:pt idx="4220">
                  <c:v>3.6221179058839703E-2</c:v>
                </c:pt>
                <c:pt idx="4221">
                  <c:v>3.6422946586240901E-2</c:v>
                </c:pt>
                <c:pt idx="4222">
                  <c:v>3.6624731555776897E-2</c:v>
                </c:pt>
                <c:pt idx="4223">
                  <c:v>3.6826533045976897E-2</c:v>
                </c:pt>
                <c:pt idx="4224">
                  <c:v>3.7028350135144598E-2</c:v>
                </c:pt>
                <c:pt idx="4225">
                  <c:v>3.7230181902205901E-2</c:v>
                </c:pt>
                <c:pt idx="4226">
                  <c:v>3.7432027424334102E-2</c:v>
                </c:pt>
                <c:pt idx="4227">
                  <c:v>3.7633885779351298E-2</c:v>
                </c:pt>
                <c:pt idx="4228">
                  <c:v>3.7835756045846498E-2</c:v>
                </c:pt>
                <c:pt idx="4229">
                  <c:v>3.8037637300569603E-2</c:v>
                </c:pt>
                <c:pt idx="4230">
                  <c:v>3.8239528621781302E-2</c:v>
                </c:pt>
                <c:pt idx="4231">
                  <c:v>3.8441429086727402E-2</c:v>
                </c:pt>
                <c:pt idx="4232">
                  <c:v>3.8643337773008803E-2</c:v>
                </c:pt>
                <c:pt idx="4233">
                  <c:v>3.8845253757376699E-2</c:v>
                </c:pt>
                <c:pt idx="4234">
                  <c:v>3.9047176117990003E-2</c:v>
                </c:pt>
                <c:pt idx="4235">
                  <c:v>3.9249103930191799E-2</c:v>
                </c:pt>
                <c:pt idx="4236">
                  <c:v>3.9451036272886902E-2</c:v>
                </c:pt>
                <c:pt idx="4237">
                  <c:v>3.96529722215377E-2</c:v>
                </c:pt>
                <c:pt idx="4238">
                  <c:v>3.98549108539007E-2</c:v>
                </c:pt>
                <c:pt idx="4239">
                  <c:v>4.0056851246215802E-2</c:v>
                </c:pt>
                <c:pt idx="4240">
                  <c:v>4.02587924747113E-2</c:v>
                </c:pt>
                <c:pt idx="4241">
                  <c:v>4.0460733616878498E-2</c:v>
                </c:pt>
                <c:pt idx="4242">
                  <c:v>4.0662673748326897E-2</c:v>
                </c:pt>
                <c:pt idx="4243">
                  <c:v>4.0864611946954503E-2</c:v>
                </c:pt>
                <c:pt idx="4244">
                  <c:v>4.1066547287765397E-2</c:v>
                </c:pt>
                <c:pt idx="4245">
                  <c:v>4.1268478847871798E-2</c:v>
                </c:pt>
                <c:pt idx="4246">
                  <c:v>4.1470405703257898E-2</c:v>
                </c:pt>
                <c:pt idx="4247">
                  <c:v>4.1672326930053703E-2</c:v>
                </c:pt>
                <c:pt idx="4248">
                  <c:v>4.18742416051925E-2</c:v>
                </c:pt>
                <c:pt idx="4249">
                  <c:v>4.2076148804202303E-2</c:v>
                </c:pt>
                <c:pt idx="4250">
                  <c:v>4.2278047603724597E-2</c:v>
                </c:pt>
                <c:pt idx="4251">
                  <c:v>4.24799370797189E-2</c:v>
                </c:pt>
                <c:pt idx="4252">
                  <c:v>4.2681816307835498E-2</c:v>
                </c:pt>
                <c:pt idx="4253">
                  <c:v>4.28836843656481E-2</c:v>
                </c:pt>
                <c:pt idx="4254">
                  <c:v>4.3085540327632697E-2</c:v>
                </c:pt>
                <c:pt idx="4255">
                  <c:v>4.3287383270619199E-2</c:v>
                </c:pt>
                <c:pt idx="4256">
                  <c:v>4.34892122714194E-2</c:v>
                </c:pt>
                <c:pt idx="4257">
                  <c:v>4.3691026405017798E-2</c:v>
                </c:pt>
                <c:pt idx="4258">
                  <c:v>4.38928247484753E-2</c:v>
                </c:pt>
                <c:pt idx="4259">
                  <c:v>4.4094606377233697E-2</c:v>
                </c:pt>
                <c:pt idx="4260">
                  <c:v>4.4296370367481297E-2</c:v>
                </c:pt>
                <c:pt idx="4261">
                  <c:v>4.4498115795854401E-2</c:v>
                </c:pt>
                <c:pt idx="4262">
                  <c:v>4.4699841738573297E-2</c:v>
                </c:pt>
                <c:pt idx="4263">
                  <c:v>4.4901547272175303E-2</c:v>
                </c:pt>
                <c:pt idx="4264">
                  <c:v>4.5103231471689299E-2</c:v>
                </c:pt>
                <c:pt idx="4265">
                  <c:v>4.5304893414646399E-2</c:v>
                </c:pt>
                <c:pt idx="4266">
                  <c:v>4.5506532176256297E-2</c:v>
                </c:pt>
                <c:pt idx="4267">
                  <c:v>4.5708146834548102E-2</c:v>
                </c:pt>
                <c:pt idx="4268">
                  <c:v>4.5909736464395799E-2</c:v>
                </c:pt>
                <c:pt idx="4269">
                  <c:v>4.6111300143466399E-2</c:v>
                </c:pt>
                <c:pt idx="4270">
                  <c:v>4.6312836947901399E-2</c:v>
                </c:pt>
                <c:pt idx="4271">
                  <c:v>4.6514345954591897E-2</c:v>
                </c:pt>
                <c:pt idx="4272">
                  <c:v>4.67158262391019E-2</c:v>
                </c:pt>
                <c:pt idx="4273">
                  <c:v>4.6917276880097301E-2</c:v>
                </c:pt>
                <c:pt idx="4274">
                  <c:v>4.7118696953525802E-2</c:v>
                </c:pt>
                <c:pt idx="4275">
                  <c:v>4.73200855357147E-2</c:v>
                </c:pt>
                <c:pt idx="4276">
                  <c:v>4.7521441705031899E-2</c:v>
                </c:pt>
                <c:pt idx="4277">
                  <c:v>4.7722764537994899E-2</c:v>
                </c:pt>
                <c:pt idx="4278">
                  <c:v>4.7924053111887001E-2</c:v>
                </c:pt>
                <c:pt idx="4279">
                  <c:v>4.81253065039874E-2</c:v>
                </c:pt>
                <c:pt idx="4280">
                  <c:v>4.8326523791793002E-2</c:v>
                </c:pt>
                <c:pt idx="4281">
                  <c:v>4.8527704052877901E-2</c:v>
                </c:pt>
                <c:pt idx="4282">
                  <c:v>4.8728846364928899E-2</c:v>
                </c:pt>
                <c:pt idx="4283">
                  <c:v>4.8929949805997901E-2</c:v>
                </c:pt>
                <c:pt idx="4284">
                  <c:v>4.9131013453555403E-2</c:v>
                </c:pt>
                <c:pt idx="4285">
                  <c:v>4.9332036385900703E-2</c:v>
                </c:pt>
                <c:pt idx="4286">
                  <c:v>4.9533017681237898E-2</c:v>
                </c:pt>
                <c:pt idx="4287">
                  <c:v>4.9733956417884098E-2</c:v>
                </c:pt>
                <c:pt idx="4288">
                  <c:v>4.9934851674571901E-2</c:v>
                </c:pt>
                <c:pt idx="4289">
                  <c:v>5.0135702529471297E-2</c:v>
                </c:pt>
                <c:pt idx="4290">
                  <c:v>5.0336508062037703E-2</c:v>
                </c:pt>
                <c:pt idx="4291">
                  <c:v>5.0537267350786501E-2</c:v>
                </c:pt>
                <c:pt idx="4292">
                  <c:v>5.07379794742992E-2</c:v>
                </c:pt>
                <c:pt idx="4293">
                  <c:v>5.0938643512537199E-2</c:v>
                </c:pt>
                <c:pt idx="4294">
                  <c:v>5.1139258544517098E-2</c:v>
                </c:pt>
                <c:pt idx="4295">
                  <c:v>5.1339823650703602E-2</c:v>
                </c:pt>
                <c:pt idx="4296">
                  <c:v>5.1540337910004397E-2</c:v>
                </c:pt>
                <c:pt idx="4297">
                  <c:v>5.1740800402392602E-2</c:v>
                </c:pt>
                <c:pt idx="4298">
                  <c:v>5.1941210208224599E-2</c:v>
                </c:pt>
                <c:pt idx="4299">
                  <c:v>5.2141566407865103E-2</c:v>
                </c:pt>
                <c:pt idx="4300">
                  <c:v>5.2341868082087198E-2</c:v>
                </c:pt>
                <c:pt idx="4301">
                  <c:v>5.2542114311175198E-2</c:v>
                </c:pt>
                <c:pt idx="4302">
                  <c:v>5.2742304176749202E-2</c:v>
                </c:pt>
                <c:pt idx="4303">
                  <c:v>5.2942436758860997E-2</c:v>
                </c:pt>
                <c:pt idx="4304">
                  <c:v>5.3142511139992701E-2</c:v>
                </c:pt>
                <c:pt idx="4305">
                  <c:v>5.3342526401563298E-2</c:v>
                </c:pt>
                <c:pt idx="4306">
                  <c:v>5.35424816244073E-2</c:v>
                </c:pt>
                <c:pt idx="4307">
                  <c:v>5.3742375892169202E-2</c:v>
                </c:pt>
                <c:pt idx="4308">
                  <c:v>5.3942208285780703E-2</c:v>
                </c:pt>
                <c:pt idx="4309">
                  <c:v>5.4141977887788503E-2</c:v>
                </c:pt>
                <c:pt idx="4310">
                  <c:v>5.4341683782238102E-2</c:v>
                </c:pt>
                <c:pt idx="4311">
                  <c:v>5.4541325050372701E-2</c:v>
                </c:pt>
                <c:pt idx="4312">
                  <c:v>5.47409007767597E-2</c:v>
                </c:pt>
                <c:pt idx="4313">
                  <c:v>5.4940410044896401E-2</c:v>
                </c:pt>
                <c:pt idx="4314">
                  <c:v>5.5139851937240698E-2</c:v>
                </c:pt>
                <c:pt idx="4315">
                  <c:v>5.5339225539338198E-2</c:v>
                </c:pt>
                <c:pt idx="4316">
                  <c:v>5.5538529934171299E-2</c:v>
                </c:pt>
                <c:pt idx="4317">
                  <c:v>5.5737764207838499E-2</c:v>
                </c:pt>
                <c:pt idx="4318">
                  <c:v>5.59369274441162E-2</c:v>
                </c:pt>
                <c:pt idx="4319">
                  <c:v>5.61360187282589E-2</c:v>
                </c:pt>
                <c:pt idx="4320">
                  <c:v>5.6335037145302302E-2</c:v>
                </c:pt>
                <c:pt idx="4321">
                  <c:v>5.6533981781798498E-2</c:v>
                </c:pt>
                <c:pt idx="4322">
                  <c:v>5.6732851723297097E-2</c:v>
                </c:pt>
                <c:pt idx="4323">
                  <c:v>5.6931646055437699E-2</c:v>
                </c:pt>
                <c:pt idx="4324">
                  <c:v>5.7130363865900299E-2</c:v>
                </c:pt>
                <c:pt idx="4325">
                  <c:v>5.7329004241159297E-2</c:v>
                </c:pt>
                <c:pt idx="4326">
                  <c:v>5.7527566268405703E-2</c:v>
                </c:pt>
                <c:pt idx="4327">
                  <c:v>5.7726049035397201E-2</c:v>
                </c:pt>
                <c:pt idx="4328">
                  <c:v>5.7924451629545202E-2</c:v>
                </c:pt>
                <c:pt idx="4329">
                  <c:v>5.8122773139009702E-2</c:v>
                </c:pt>
                <c:pt idx="4330">
                  <c:v>5.8321012653209402E-2</c:v>
                </c:pt>
                <c:pt idx="4331">
                  <c:v>5.85191692596412E-2</c:v>
                </c:pt>
                <c:pt idx="4332">
                  <c:v>5.8717242048536601E-2</c:v>
                </c:pt>
                <c:pt idx="4333">
                  <c:v>5.8915230108795402E-2</c:v>
                </c:pt>
                <c:pt idx="4334">
                  <c:v>5.9113132530700302E-2</c:v>
                </c:pt>
                <c:pt idx="4335">
                  <c:v>5.9310948403446001E-2</c:v>
                </c:pt>
                <c:pt idx="4336">
                  <c:v>5.9508676819480598E-2</c:v>
                </c:pt>
                <c:pt idx="4337">
                  <c:v>5.9706316868253798E-2</c:v>
                </c:pt>
                <c:pt idx="4338">
                  <c:v>5.9903867640857797E-2</c:v>
                </c:pt>
                <c:pt idx="4339">
                  <c:v>6.0101328230443798E-2</c:v>
                </c:pt>
                <c:pt idx="4340">
                  <c:v>6.0298697727996002E-2</c:v>
                </c:pt>
                <c:pt idx="4341">
                  <c:v>6.0495975226553998E-2</c:v>
                </c:pt>
                <c:pt idx="4342">
                  <c:v>6.0693159817722497E-2</c:v>
                </c:pt>
                <c:pt idx="4343">
                  <c:v>6.08902505960697E-2</c:v>
                </c:pt>
                <c:pt idx="4344">
                  <c:v>6.10872466541671E-2</c:v>
                </c:pt>
                <c:pt idx="4345">
                  <c:v>6.1284147086610903E-2</c:v>
                </c:pt>
                <c:pt idx="4346">
                  <c:v>6.1480950987192598E-2</c:v>
                </c:pt>
                <c:pt idx="4347">
                  <c:v>6.16776574514451E-2</c:v>
                </c:pt>
                <c:pt idx="4348">
                  <c:v>6.1874265574217602E-2</c:v>
                </c:pt>
                <c:pt idx="4349">
                  <c:v>6.2070774450682702E-2</c:v>
                </c:pt>
                <c:pt idx="4350">
                  <c:v>6.2267183177656303E-2</c:v>
                </c:pt>
                <c:pt idx="4351">
                  <c:v>6.2463490850809197E-2</c:v>
                </c:pt>
                <c:pt idx="4352">
                  <c:v>6.2659696567611806E-2</c:v>
                </c:pt>
                <c:pt idx="4353">
                  <c:v>6.2855799425738004E-2</c:v>
                </c:pt>
                <c:pt idx="4354">
                  <c:v>6.3051798521295402E-2</c:v>
                </c:pt>
                <c:pt idx="4355">
                  <c:v>6.3247692953910903E-2</c:v>
                </c:pt>
                <c:pt idx="4356">
                  <c:v>6.3443481821396405E-2</c:v>
                </c:pt>
                <c:pt idx="4357">
                  <c:v>6.3639164223819003E-2</c:v>
                </c:pt>
                <c:pt idx="4358">
                  <c:v>6.3834739260079404E-2</c:v>
                </c:pt>
                <c:pt idx="4359">
                  <c:v>6.4030206029366404E-2</c:v>
                </c:pt>
                <c:pt idx="4360">
                  <c:v>6.4225563633728E-2</c:v>
                </c:pt>
                <c:pt idx="4361">
                  <c:v>6.4420811172673106E-2</c:v>
                </c:pt>
                <c:pt idx="4362">
                  <c:v>6.4615947749000896E-2</c:v>
                </c:pt>
                <c:pt idx="4363">
                  <c:v>6.4810972462484906E-2</c:v>
                </c:pt>
                <c:pt idx="4364">
                  <c:v>6.5005884417899298E-2</c:v>
                </c:pt>
                <c:pt idx="4365">
                  <c:v>6.5200682715859701E-2</c:v>
                </c:pt>
                <c:pt idx="4366">
                  <c:v>6.5395366460876306E-2</c:v>
                </c:pt>
                <c:pt idx="4367">
                  <c:v>6.5589934757100593E-2</c:v>
                </c:pt>
                <c:pt idx="4368">
                  <c:v>6.5784386707452402E-2</c:v>
                </c:pt>
                <c:pt idx="4369">
                  <c:v>6.5978721417719099E-2</c:v>
                </c:pt>
                <c:pt idx="4370">
                  <c:v>6.6172937992992398E-2</c:v>
                </c:pt>
                <c:pt idx="4371">
                  <c:v>6.6367035539273006E-2</c:v>
                </c:pt>
                <c:pt idx="4372">
                  <c:v>6.6561013162673294E-2</c:v>
                </c:pt>
                <c:pt idx="4373">
                  <c:v>6.6754869969867806E-2</c:v>
                </c:pt>
                <c:pt idx="4374">
                  <c:v>6.6948605068151201E-2</c:v>
                </c:pt>
                <c:pt idx="4375">
                  <c:v>6.7142217565830595E-2</c:v>
                </c:pt>
                <c:pt idx="4376">
                  <c:v>6.7335706571158199E-2</c:v>
                </c:pt>
                <c:pt idx="4377">
                  <c:v>6.7529071192436799E-2</c:v>
                </c:pt>
                <c:pt idx="4378">
                  <c:v>6.7722310540552999E-2</c:v>
                </c:pt>
                <c:pt idx="4379">
                  <c:v>6.7915423724588295E-2</c:v>
                </c:pt>
                <c:pt idx="4380">
                  <c:v>6.81084098549148E-2</c:v>
                </c:pt>
                <c:pt idx="4381">
                  <c:v>6.8301268043233596E-2</c:v>
                </c:pt>
                <c:pt idx="4382">
                  <c:v>6.8493997401102694E-2</c:v>
                </c:pt>
                <c:pt idx="4383">
                  <c:v>6.8686597040510805E-2</c:v>
                </c:pt>
                <c:pt idx="4384">
                  <c:v>6.8879066074471806E-2</c:v>
                </c:pt>
                <c:pt idx="4385">
                  <c:v>6.9071403616629196E-2</c:v>
                </c:pt>
                <c:pt idx="4386">
                  <c:v>6.9263608780505997E-2</c:v>
                </c:pt>
                <c:pt idx="4387">
                  <c:v>6.9455680680886103E-2</c:v>
                </c:pt>
                <c:pt idx="4388">
                  <c:v>6.9647618432858993E-2</c:v>
                </c:pt>
                <c:pt idx="4389">
                  <c:v>6.9839421151368805E-2</c:v>
                </c:pt>
                <c:pt idx="4390">
                  <c:v>7.0031087954654098E-2</c:v>
                </c:pt>
                <c:pt idx="4391">
                  <c:v>7.0222617957927794E-2</c:v>
                </c:pt>
                <c:pt idx="4392">
                  <c:v>7.0414010279195902E-2</c:v>
                </c:pt>
                <c:pt idx="4393">
                  <c:v>7.0605264036747106E-2</c:v>
                </c:pt>
                <c:pt idx="4394">
                  <c:v>7.0796378348398498E-2</c:v>
                </c:pt>
                <c:pt idx="4395">
                  <c:v>7.0987352335350806E-2</c:v>
                </c:pt>
                <c:pt idx="4396">
                  <c:v>7.1178185115455705E-2</c:v>
                </c:pt>
                <c:pt idx="4397">
                  <c:v>7.1368875810432095E-2</c:v>
                </c:pt>
                <c:pt idx="4398">
                  <c:v>7.1559423541062595E-2</c:v>
                </c:pt>
                <c:pt idx="4399">
                  <c:v>7.1749827429757398E-2</c:v>
                </c:pt>
                <c:pt idx="4400">
                  <c:v>7.1940086598211897E-2</c:v>
                </c:pt>
                <c:pt idx="4401">
                  <c:v>7.2130200170120395E-2</c:v>
                </c:pt>
                <c:pt idx="4402">
                  <c:v>7.2320167268579899E-2</c:v>
                </c:pt>
                <c:pt idx="4403">
                  <c:v>7.2509987018757494E-2</c:v>
                </c:pt>
                <c:pt idx="4404">
                  <c:v>7.26996585451338E-2</c:v>
                </c:pt>
                <c:pt idx="4405">
                  <c:v>7.2889180973382497E-2</c:v>
                </c:pt>
                <c:pt idx="4406">
                  <c:v>7.3078553430050999E-2</c:v>
                </c:pt>
                <c:pt idx="4407">
                  <c:v>7.3267775041963495E-2</c:v>
                </c:pt>
                <c:pt idx="4408">
                  <c:v>7.3456844937187099E-2</c:v>
                </c:pt>
                <c:pt idx="4409">
                  <c:v>7.3645762243862697E-2</c:v>
                </c:pt>
                <c:pt idx="4410">
                  <c:v>7.3834526091252906E-2</c:v>
                </c:pt>
                <c:pt idx="4411">
                  <c:v>7.4023135608269494E-2</c:v>
                </c:pt>
                <c:pt idx="4412">
                  <c:v>7.4211589926254207E-2</c:v>
                </c:pt>
                <c:pt idx="4413">
                  <c:v>7.4399888175566295E-2</c:v>
                </c:pt>
                <c:pt idx="4414">
                  <c:v>7.4588029488519503E-2</c:v>
                </c:pt>
                <c:pt idx="4415">
                  <c:v>7.4776012997433E-2</c:v>
                </c:pt>
                <c:pt idx="4416">
                  <c:v>7.4963837835280003E-2</c:v>
                </c:pt>
                <c:pt idx="4417">
                  <c:v>7.5151503135794495E-2</c:v>
                </c:pt>
                <c:pt idx="4418">
                  <c:v>7.5339008033907098E-2</c:v>
                </c:pt>
                <c:pt idx="4419">
                  <c:v>7.5526351665872099E-2</c:v>
                </c:pt>
                <c:pt idx="4420">
                  <c:v>7.5713533165676902E-2</c:v>
                </c:pt>
                <c:pt idx="4421">
                  <c:v>7.59005516718817E-2</c:v>
                </c:pt>
                <c:pt idx="4422">
                  <c:v>7.6087406320420395E-2</c:v>
                </c:pt>
                <c:pt idx="4423">
                  <c:v>7.6274096251033693E-2</c:v>
                </c:pt>
                <c:pt idx="4424">
                  <c:v>7.6460620601622606E-2</c:v>
                </c:pt>
                <c:pt idx="4425">
                  <c:v>7.6646978511902802E-2</c:v>
                </c:pt>
                <c:pt idx="4426">
                  <c:v>7.6833169122987002E-2</c:v>
                </c:pt>
                <c:pt idx="4427">
                  <c:v>7.7019191576103804E-2</c:v>
                </c:pt>
                <c:pt idx="4428">
                  <c:v>7.7205045011866494E-2</c:v>
                </c:pt>
                <c:pt idx="4429">
                  <c:v>7.7390728574234097E-2</c:v>
                </c:pt>
                <c:pt idx="4430">
                  <c:v>7.7576241406490401E-2</c:v>
                </c:pt>
                <c:pt idx="4431">
                  <c:v>7.7761582652318195E-2</c:v>
                </c:pt>
                <c:pt idx="4432">
                  <c:v>7.7946751456697605E-2</c:v>
                </c:pt>
                <c:pt idx="4433">
                  <c:v>7.8131746966245696E-2</c:v>
                </c:pt>
                <c:pt idx="4434">
                  <c:v>7.8316568326463595E-2</c:v>
                </c:pt>
                <c:pt idx="4435">
                  <c:v>7.8501214685732901E-2</c:v>
                </c:pt>
                <c:pt idx="4436">
                  <c:v>7.8685685190888796E-2</c:v>
                </c:pt>
                <c:pt idx="4437">
                  <c:v>7.8869978991896197E-2</c:v>
                </c:pt>
                <c:pt idx="4438">
                  <c:v>7.9054095238047795E-2</c:v>
                </c:pt>
                <c:pt idx="4439">
                  <c:v>7.9238033079545897E-2</c:v>
                </c:pt>
                <c:pt idx="4440">
                  <c:v>7.9421791667965397E-2</c:v>
                </c:pt>
                <c:pt idx="4441">
                  <c:v>7.9605370155410304E-2</c:v>
                </c:pt>
                <c:pt idx="4442">
                  <c:v>7.9788767695144799E-2</c:v>
                </c:pt>
                <c:pt idx="4443">
                  <c:v>7.9971983440007E-2</c:v>
                </c:pt>
                <c:pt idx="4444">
                  <c:v>8.0155016545244304E-2</c:v>
                </c:pt>
                <c:pt idx="4445">
                  <c:v>8.0337866165808597E-2</c:v>
                </c:pt>
                <c:pt idx="4446">
                  <c:v>8.0520531457762196E-2</c:v>
                </c:pt>
                <c:pt idx="4447">
                  <c:v>8.0703011578943801E-2</c:v>
                </c:pt>
                <c:pt idx="4448">
                  <c:v>8.0885305686204598E-2</c:v>
                </c:pt>
                <c:pt idx="4449">
                  <c:v>8.1067412939037894E-2</c:v>
                </c:pt>
                <c:pt idx="4450">
                  <c:v>8.1249332496364707E-2</c:v>
                </c:pt>
                <c:pt idx="4451">
                  <c:v>8.14310635190406E-2</c:v>
                </c:pt>
                <c:pt idx="4452">
                  <c:v>8.1612605168102398E-2</c:v>
                </c:pt>
                <c:pt idx="4453">
                  <c:v>8.1793956605151694E-2</c:v>
                </c:pt>
                <c:pt idx="4454">
                  <c:v>8.1975116993785693E-2</c:v>
                </c:pt>
                <c:pt idx="4455">
                  <c:v>8.2156085497809395E-2</c:v>
                </c:pt>
                <c:pt idx="4456">
                  <c:v>8.2336861281091606E-2</c:v>
                </c:pt>
                <c:pt idx="4457">
                  <c:v>8.2517443510354699E-2</c:v>
                </c:pt>
                <c:pt idx="4458">
                  <c:v>8.2697831351300002E-2</c:v>
                </c:pt>
                <c:pt idx="4459">
                  <c:v>8.2878023971625095E-2</c:v>
                </c:pt>
                <c:pt idx="4460">
                  <c:v>8.3058020538642793E-2</c:v>
                </c:pt>
                <c:pt idx="4461">
                  <c:v>8.3237820222571798E-2</c:v>
                </c:pt>
                <c:pt idx="4462">
                  <c:v>8.3417422192594695E-2</c:v>
                </c:pt>
                <c:pt idx="4463">
                  <c:v>8.3596825620052495E-2</c:v>
                </c:pt>
                <c:pt idx="4464">
                  <c:v>8.3776029676341596E-2</c:v>
                </c:pt>
                <c:pt idx="4465">
                  <c:v>8.3955033534034301E-2</c:v>
                </c:pt>
                <c:pt idx="4466">
                  <c:v>8.4133836367477802E-2</c:v>
                </c:pt>
                <c:pt idx="4467">
                  <c:v>8.4312437349848807E-2</c:v>
                </c:pt>
                <c:pt idx="4468">
                  <c:v>8.44908356580195E-2</c:v>
                </c:pt>
                <c:pt idx="4469">
                  <c:v>8.4669030467484294E-2</c:v>
                </c:pt>
                <c:pt idx="4470">
                  <c:v>8.48470209553365E-2</c:v>
                </c:pt>
                <c:pt idx="4471">
                  <c:v>8.5024806299778904E-2</c:v>
                </c:pt>
                <c:pt idx="4472">
                  <c:v>8.5202385680675993E-2</c:v>
                </c:pt>
                <c:pt idx="4473">
                  <c:v>8.5379758277288498E-2</c:v>
                </c:pt>
                <c:pt idx="4474">
                  <c:v>8.5556923270961593E-2</c:v>
                </c:pt>
                <c:pt idx="4475">
                  <c:v>8.5733879843810895E-2</c:v>
                </c:pt>
                <c:pt idx="4476">
                  <c:v>8.5910627178018006E-2</c:v>
                </c:pt>
                <c:pt idx="4477">
                  <c:v>8.6087164457686993E-2</c:v>
                </c:pt>
                <c:pt idx="4478">
                  <c:v>8.6263490867633602E-2</c:v>
                </c:pt>
                <c:pt idx="4479">
                  <c:v>8.64396055938665E-2</c:v>
                </c:pt>
                <c:pt idx="4480">
                  <c:v>8.6615507822797103E-2</c:v>
                </c:pt>
                <c:pt idx="4481">
                  <c:v>8.67911967425644E-2</c:v>
                </c:pt>
                <c:pt idx="4482">
                  <c:v>8.6966671541041096E-2</c:v>
                </c:pt>
                <c:pt idx="4483">
                  <c:v>8.7141931408603407E-2</c:v>
                </c:pt>
                <c:pt idx="4484">
                  <c:v>8.7316975535060903E-2</c:v>
                </c:pt>
                <c:pt idx="4485">
                  <c:v>8.7491803112487096E-2</c:v>
                </c:pt>
                <c:pt idx="4486">
                  <c:v>8.7666413333590001E-2</c:v>
                </c:pt>
                <c:pt idx="4487">
                  <c:v>8.7840805391466201E-2</c:v>
                </c:pt>
                <c:pt idx="4488">
                  <c:v>8.8014978480987396E-2</c:v>
                </c:pt>
                <c:pt idx="4489">
                  <c:v>8.8188931797879705E-2</c:v>
                </c:pt>
                <c:pt idx="4490">
                  <c:v>8.8362664538316593E-2</c:v>
                </c:pt>
                <c:pt idx="4491">
                  <c:v>8.8536175899786795E-2</c:v>
                </c:pt>
                <c:pt idx="4492">
                  <c:v>8.8709465081279304E-2</c:v>
                </c:pt>
                <c:pt idx="4493">
                  <c:v>8.8882531282102703E-2</c:v>
                </c:pt>
                <c:pt idx="4494">
                  <c:v>8.9055373703130603E-2</c:v>
                </c:pt>
                <c:pt idx="4495">
                  <c:v>8.9227991545572094E-2</c:v>
                </c:pt>
                <c:pt idx="4496">
                  <c:v>8.9400384012404299E-2</c:v>
                </c:pt>
                <c:pt idx="4497">
                  <c:v>8.9572550307104107E-2</c:v>
                </c:pt>
                <c:pt idx="4498">
                  <c:v>8.9744489634718497E-2</c:v>
                </c:pt>
                <c:pt idx="4499">
                  <c:v>8.9916201200418502E-2</c:v>
                </c:pt>
                <c:pt idx="4500">
                  <c:v>9.0087684211583502E-2</c:v>
                </c:pt>
                <c:pt idx="4501">
                  <c:v>9.0258937875889303E-2</c:v>
                </c:pt>
                <c:pt idx="4502">
                  <c:v>9.0429961401999798E-2</c:v>
                </c:pt>
                <c:pt idx="4503">
                  <c:v>9.0600754000393705E-2</c:v>
                </c:pt>
                <c:pt idx="4504">
                  <c:v>9.0771314881790993E-2</c:v>
                </c:pt>
                <c:pt idx="4505">
                  <c:v>9.0941643257970106E-2</c:v>
                </c:pt>
                <c:pt idx="4506">
                  <c:v>9.1111738342194701E-2</c:v>
                </c:pt>
                <c:pt idx="4507">
                  <c:v>9.1281599348821296E-2</c:v>
                </c:pt>
                <c:pt idx="4508">
                  <c:v>9.1451225492995197E-2</c:v>
                </c:pt>
                <c:pt idx="4509">
                  <c:v>9.1620615991162002E-2</c:v>
                </c:pt>
                <c:pt idx="4510">
                  <c:v>9.1789770060662801E-2</c:v>
                </c:pt>
                <c:pt idx="4511">
                  <c:v>9.1958686920236898E-2</c:v>
                </c:pt>
                <c:pt idx="4512">
                  <c:v>9.2127365789055699E-2</c:v>
                </c:pt>
                <c:pt idx="4513">
                  <c:v>9.2295805888019597E-2</c:v>
                </c:pt>
                <c:pt idx="4514">
                  <c:v>9.2464006439107599E-2</c:v>
                </c:pt>
                <c:pt idx="4515">
                  <c:v>9.2631966664970505E-2</c:v>
                </c:pt>
                <c:pt idx="4516">
                  <c:v>9.2799685789734701E-2</c:v>
                </c:pt>
                <c:pt idx="4517">
                  <c:v>9.2967163038489606E-2</c:v>
                </c:pt>
                <c:pt idx="4518">
                  <c:v>9.3134397637126401E-2</c:v>
                </c:pt>
                <c:pt idx="4519">
                  <c:v>9.3301388813267494E-2</c:v>
                </c:pt>
                <c:pt idx="4520">
                  <c:v>9.3468135795218205E-2</c:v>
                </c:pt>
                <c:pt idx="4521">
                  <c:v>9.3634637812757396E-2</c:v>
                </c:pt>
                <c:pt idx="4522">
                  <c:v>9.3800894096367493E-2</c:v>
                </c:pt>
                <c:pt idx="4523">
                  <c:v>9.3966903877817295E-2</c:v>
                </c:pt>
                <c:pt idx="4524">
                  <c:v>9.4132666390035799E-2</c:v>
                </c:pt>
                <c:pt idx="4525">
                  <c:v>9.42981808673716E-2</c:v>
                </c:pt>
                <c:pt idx="4526">
                  <c:v>9.4463446544797602E-2</c:v>
                </c:pt>
                <c:pt idx="4527">
                  <c:v>9.4628462658527798E-2</c:v>
                </c:pt>
                <c:pt idx="4528">
                  <c:v>9.4793228446475697E-2</c:v>
                </c:pt>
                <c:pt idx="4529">
                  <c:v>9.4957743147175006E-2</c:v>
                </c:pt>
                <c:pt idx="4530">
                  <c:v>9.5122006000158396E-2</c:v>
                </c:pt>
                <c:pt idx="4531">
                  <c:v>9.5286016246521804E-2</c:v>
                </c:pt>
                <c:pt idx="4532">
                  <c:v>9.5449773128684301E-2</c:v>
                </c:pt>
                <c:pt idx="4533">
                  <c:v>9.5613275889818702E-2</c:v>
                </c:pt>
                <c:pt idx="4534">
                  <c:v>9.5776523774010205E-2</c:v>
                </c:pt>
                <c:pt idx="4535">
                  <c:v>9.5939516027384306E-2</c:v>
                </c:pt>
                <c:pt idx="4536">
                  <c:v>9.6102251896692803E-2</c:v>
                </c:pt>
                <c:pt idx="4537">
                  <c:v>9.6264730629496198E-2</c:v>
                </c:pt>
                <c:pt idx="4538">
                  <c:v>9.6426951475636097E-2</c:v>
                </c:pt>
                <c:pt idx="4539">
                  <c:v>9.6588913684966901E-2</c:v>
                </c:pt>
                <c:pt idx="4540">
                  <c:v>9.6750616509441403E-2</c:v>
                </c:pt>
                <c:pt idx="4541">
                  <c:v>9.6912059201471404E-2</c:v>
                </c:pt>
                <c:pt idx="4542">
                  <c:v>9.70732410154692E-2</c:v>
                </c:pt>
                <c:pt idx="4543">
                  <c:v>9.7234161205863895E-2</c:v>
                </c:pt>
                <c:pt idx="4544">
                  <c:v>9.7394819029784599E-2</c:v>
                </c:pt>
                <c:pt idx="4545">
                  <c:v>9.7555213744034794E-2</c:v>
                </c:pt>
                <c:pt idx="4546">
                  <c:v>9.7715344608370794E-2</c:v>
                </c:pt>
                <c:pt idx="4547">
                  <c:v>9.7875210882113997E-2</c:v>
                </c:pt>
                <c:pt idx="4548">
                  <c:v>9.8034811826492194E-2</c:v>
                </c:pt>
                <c:pt idx="4549">
                  <c:v>9.8194146704271096E-2</c:v>
                </c:pt>
                <c:pt idx="4550">
                  <c:v>9.8353214778539005E-2</c:v>
                </c:pt>
                <c:pt idx="4551">
                  <c:v>9.8512015314938001E-2</c:v>
                </c:pt>
                <c:pt idx="4552">
                  <c:v>9.8670547579353299E-2</c:v>
                </c:pt>
                <c:pt idx="4553">
                  <c:v>9.8828810839039494E-2</c:v>
                </c:pt>
                <c:pt idx="4554">
                  <c:v>9.8986804362567904E-2</c:v>
                </c:pt>
                <c:pt idx="4555">
                  <c:v>9.9144527420173906E-2</c:v>
                </c:pt>
                <c:pt idx="4556">
                  <c:v>9.9301979282436004E-2</c:v>
                </c:pt>
                <c:pt idx="4557">
                  <c:v>9.9459159222306207E-2</c:v>
                </c:pt>
                <c:pt idx="4558">
                  <c:v>9.9616066512704396E-2</c:v>
                </c:pt>
                <c:pt idx="4559">
                  <c:v>9.9772700429326899E-2</c:v>
                </c:pt>
                <c:pt idx="4560">
                  <c:v>9.9929060247628099E-2</c:v>
                </c:pt>
                <c:pt idx="4561">
                  <c:v>0.10008514524535</c:v>
                </c:pt>
                <c:pt idx="4562">
                  <c:v>0.100240954700954</c:v>
                </c:pt>
                <c:pt idx="4563">
                  <c:v>0.100396487894826</c:v>
                </c:pt>
                <c:pt idx="4564">
                  <c:v>0.100551744107684</c:v>
                </c:pt>
                <c:pt idx="4565">
                  <c:v>0.100706722622215</c:v>
                </c:pt>
                <c:pt idx="4566">
                  <c:v>0.100861422722668</c:v>
                </c:pt>
                <c:pt idx="4567">
                  <c:v>0.10101584369349099</c:v>
                </c:pt>
                <c:pt idx="4568">
                  <c:v>0.101169984821325</c:v>
                </c:pt>
                <c:pt idx="4569">
                  <c:v>0.101323845393684</c:v>
                </c:pt>
                <c:pt idx="4570">
                  <c:v>0.101477424699791</c:v>
                </c:pt>
                <c:pt idx="4571">
                  <c:v>0.101630722029751</c:v>
                </c:pt>
                <c:pt idx="4572">
                  <c:v>0.101783736675325</c:v>
                </c:pt>
                <c:pt idx="4573">
                  <c:v>0.101936467928933</c:v>
                </c:pt>
                <c:pt idx="4574">
                  <c:v>0.102088915085131</c:v>
                </c:pt>
                <c:pt idx="4575">
                  <c:v>0.102241077439286</c:v>
                </c:pt>
                <c:pt idx="4576">
                  <c:v>0.1023929542881</c:v>
                </c:pt>
                <c:pt idx="4577">
                  <c:v>0.102544544930249</c:v>
                </c:pt>
                <c:pt idx="4578">
                  <c:v>0.10269584866471999</c:v>
                </c:pt>
                <c:pt idx="4579">
                  <c:v>0.102846864792155</c:v>
                </c:pt>
                <c:pt idx="4580">
                  <c:v>0.102997592615074</c:v>
                </c:pt>
                <c:pt idx="4581">
                  <c:v>0.103148031436988</c:v>
                </c:pt>
                <c:pt idx="4582">
                  <c:v>0.103298180562054</c:v>
                </c:pt>
                <c:pt idx="4583">
                  <c:v>0.103448039297333</c:v>
                </c:pt>
                <c:pt idx="4584">
                  <c:v>0.10359760694963301</c:v>
                </c:pt>
                <c:pt idx="4585">
                  <c:v>0.103746882828121</c:v>
                </c:pt>
                <c:pt idx="4586">
                  <c:v>0.103895866242724</c:v>
                </c:pt>
                <c:pt idx="4587">
                  <c:v>0.104044556504976</c:v>
                </c:pt>
                <c:pt idx="4588">
                  <c:v>0.104192952928088</c:v>
                </c:pt>
                <c:pt idx="4589">
                  <c:v>0.104341054826305</c:v>
                </c:pt>
                <c:pt idx="4590">
                  <c:v>0.104488861514763</c:v>
                </c:pt>
                <c:pt idx="4591">
                  <c:v>0.104636372310925</c:v>
                </c:pt>
                <c:pt idx="4592">
                  <c:v>0.104783586533164</c:v>
                </c:pt>
                <c:pt idx="4593">
                  <c:v>0.104930503500474</c:v>
                </c:pt>
                <c:pt idx="4594">
                  <c:v>0.105077122535103</c:v>
                </c:pt>
                <c:pt idx="4595">
                  <c:v>0.105223442958991</c:v>
                </c:pt>
                <c:pt idx="4596">
                  <c:v>0.105369464095906</c:v>
                </c:pt>
                <c:pt idx="4597">
                  <c:v>0.10551518527121601</c:v>
                </c:pt>
                <c:pt idx="4598">
                  <c:v>0.105660605811866</c:v>
                </c:pt>
                <c:pt idx="4599">
                  <c:v>0.105805725045369</c:v>
                </c:pt>
                <c:pt idx="4600">
                  <c:v>0.10595054230175401</c:v>
                </c:pt>
                <c:pt idx="4601">
                  <c:v>0.106095056911263</c:v>
                </c:pt>
                <c:pt idx="4602">
                  <c:v>0.106239268206734</c:v>
                </c:pt>
                <c:pt idx="4603">
                  <c:v>0.10638317552139701</c:v>
                </c:pt>
                <c:pt idx="4604">
                  <c:v>0.106526778190773</c:v>
                </c:pt>
                <c:pt idx="4605">
                  <c:v>0.106670075550792</c:v>
                </c:pt>
                <c:pt idx="4606">
                  <c:v>0.106813066940126</c:v>
                </c:pt>
                <c:pt idx="4607">
                  <c:v>0.106955751697243</c:v>
                </c:pt>
                <c:pt idx="4608">
                  <c:v>0.107098129163466</c:v>
                </c:pt>
                <c:pt idx="4609">
                  <c:v>0.107240198680796</c:v>
                </c:pt>
                <c:pt idx="4610">
                  <c:v>0.10738195959291</c:v>
                </c:pt>
                <c:pt idx="4611">
                  <c:v>0.107523411244671</c:v>
                </c:pt>
                <c:pt idx="4612">
                  <c:v>0.10766455298285101</c:v>
                </c:pt>
                <c:pt idx="4613">
                  <c:v>0.107805384155068</c:v>
                </c:pt>
                <c:pt idx="4614">
                  <c:v>0.10794590411072599</c:v>
                </c:pt>
                <c:pt idx="4615">
                  <c:v>0.108086112200829</c:v>
                </c:pt>
                <c:pt idx="4616">
                  <c:v>0.108226007777419</c:v>
                </c:pt>
                <c:pt idx="4617">
                  <c:v>0.108365590194336</c:v>
                </c:pt>
                <c:pt idx="4618">
                  <c:v>0.108504858806871</c:v>
                </c:pt>
                <c:pt idx="4619">
                  <c:v>0.108643812971191</c:v>
                </c:pt>
                <c:pt idx="4620">
                  <c:v>0.10878245204600601</c:v>
                </c:pt>
                <c:pt idx="4621">
                  <c:v>0.108920775390109</c:v>
                </c:pt>
                <c:pt idx="4622">
                  <c:v>0.109058782365198</c:v>
                </c:pt>
                <c:pt idx="4623">
                  <c:v>0.109196472333318</c:v>
                </c:pt>
                <c:pt idx="4624">
                  <c:v>0.10933384465849701</c:v>
                </c:pt>
                <c:pt idx="4625">
                  <c:v>0.109470898706271</c:v>
                </c:pt>
                <c:pt idx="4626">
                  <c:v>0.109607633843556</c:v>
                </c:pt>
                <c:pt idx="4627">
                  <c:v>0.109744049438612</c:v>
                </c:pt>
                <c:pt idx="4628">
                  <c:v>0.109880144861455</c:v>
                </c:pt>
                <c:pt idx="4629">
                  <c:v>0.11001591948334299</c:v>
                </c:pt>
                <c:pt idx="4630">
                  <c:v>0.110151372677289</c:v>
                </c:pt>
                <c:pt idx="4631">
                  <c:v>0.110286503817323</c:v>
                </c:pt>
                <c:pt idx="4632">
                  <c:v>0.110421312279655</c:v>
                </c:pt>
                <c:pt idx="4633">
                  <c:v>0.110555797441547</c:v>
                </c:pt>
                <c:pt idx="4634">
                  <c:v>0.110689958681846</c:v>
                </c:pt>
                <c:pt idx="4635">
                  <c:v>0.11082379538049</c:v>
                </c:pt>
                <c:pt idx="4636">
                  <c:v>0.110957306919982</c:v>
                </c:pt>
                <c:pt idx="4637">
                  <c:v>0.11109049268348101</c:v>
                </c:pt>
                <c:pt idx="4638">
                  <c:v>0.11122335205563499</c:v>
                </c:pt>
                <c:pt idx="4639">
                  <c:v>0.11135588442342299</c:v>
                </c:pt>
                <c:pt idx="4640">
                  <c:v>0.111488089174049</c:v>
                </c:pt>
                <c:pt idx="4641">
                  <c:v>0.111619965697676</c:v>
                </c:pt>
                <c:pt idx="4642">
                  <c:v>0.11175151338464601</c:v>
                </c:pt>
                <c:pt idx="4643">
                  <c:v>0.111882731627964</c:v>
                </c:pt>
                <c:pt idx="4644">
                  <c:v>0.112013619821741</c:v>
                </c:pt>
                <c:pt idx="4645">
                  <c:v>0.112144177361093</c:v>
                </c:pt>
                <c:pt idx="4646">
                  <c:v>0.112274403643458</c:v>
                </c:pt>
                <c:pt idx="4647">
                  <c:v>0.112404298067417</c:v>
                </c:pt>
                <c:pt idx="4648">
                  <c:v>0.11253386003319001</c:v>
                </c:pt>
                <c:pt idx="4649">
                  <c:v>0.11266308894278899</c:v>
                </c:pt>
                <c:pt idx="4650">
                  <c:v>0.112791984199093</c:v>
                </c:pt>
                <c:pt idx="4651">
                  <c:v>0.112920545207287</c:v>
                </c:pt>
                <c:pt idx="4652">
                  <c:v>0.113048771373692</c:v>
                </c:pt>
                <c:pt idx="4653">
                  <c:v>0.11317666210628</c:v>
                </c:pt>
                <c:pt idx="4654">
                  <c:v>0.113304216814575</c:v>
                </c:pt>
                <c:pt idx="4655">
                  <c:v>0.113431434909732</c:v>
                </c:pt>
                <c:pt idx="4656">
                  <c:v>0.113558315804264</c:v>
                </c:pt>
                <c:pt idx="4657">
                  <c:v>0.11368485891285</c:v>
                </c:pt>
                <c:pt idx="4658">
                  <c:v>0.11381106365077601</c:v>
                </c:pt>
                <c:pt idx="4659">
                  <c:v>0.11393692943588</c:v>
                </c:pt>
                <c:pt idx="4660">
                  <c:v>0.114062455686848</c:v>
                </c:pt>
                <c:pt idx="4661">
                  <c:v>0.11418764182433</c:v>
                </c:pt>
                <c:pt idx="4662">
                  <c:v>0.114312487270386</c:v>
                </c:pt>
                <c:pt idx="4663">
                  <c:v>0.114436991448988</c:v>
                </c:pt>
                <c:pt idx="4664">
                  <c:v>0.114561153785131</c:v>
                </c:pt>
                <c:pt idx="4665">
                  <c:v>0.114684973706045</c:v>
                </c:pt>
                <c:pt idx="4666">
                  <c:v>0.114808450639895</c:v>
                </c:pt>
                <c:pt idx="4667">
                  <c:v>0.114931584017053</c:v>
                </c:pt>
                <c:pt idx="4668">
                  <c:v>0.115054373269146</c:v>
                </c:pt>
                <c:pt idx="4669">
                  <c:v>0.115176817829515</c:v>
                </c:pt>
                <c:pt idx="4670">
                  <c:v>0.115298917132933</c:v>
                </c:pt>
                <c:pt idx="4671">
                  <c:v>0.11542067061611901</c:v>
                </c:pt>
                <c:pt idx="4672">
                  <c:v>0.11554207771702001</c:v>
                </c:pt>
                <c:pt idx="4673">
                  <c:v>0.115663137875536</c:v>
                </c:pt>
                <c:pt idx="4674">
                  <c:v>0.115783850533022</c:v>
                </c:pt>
                <c:pt idx="4675">
                  <c:v>0.115904215132326</c:v>
                </c:pt>
                <c:pt idx="4676">
                  <c:v>0.11602423111820701</c:v>
                </c:pt>
                <c:pt idx="4677">
                  <c:v>0.116143897936823</c:v>
                </c:pt>
                <c:pt idx="4678">
                  <c:v>0.11626321503607701</c:v>
                </c:pt>
                <c:pt idx="4679">
                  <c:v>0.11638218186537801</c:v>
                </c:pt>
                <c:pt idx="4680">
                  <c:v>0.116500797876017</c:v>
                </c:pt>
                <c:pt idx="4681">
                  <c:v>0.116619062520639</c:v>
                </c:pt>
                <c:pt idx="4682">
                  <c:v>0.116736975253651</c:v>
                </c:pt>
                <c:pt idx="4683">
                  <c:v>0.116854535531016</c:v>
                </c:pt>
                <c:pt idx="4684">
                  <c:v>0.116971742810607</c:v>
                </c:pt>
                <c:pt idx="4685">
                  <c:v>0.117088596551676</c:v>
                </c:pt>
                <c:pt idx="4686">
                  <c:v>0.117205096215136</c:v>
                </c:pt>
                <c:pt idx="4687">
                  <c:v>0.117321241263556</c:v>
                </c:pt>
                <c:pt idx="4688">
                  <c:v>0.11743703116146401</c:v>
                </c:pt>
                <c:pt idx="4689">
                  <c:v>0.117552465374684</c:v>
                </c:pt>
                <c:pt idx="4690">
                  <c:v>0.11766754337063499</c:v>
                </c:pt>
                <c:pt idx="4691">
                  <c:v>0.117782264618806</c:v>
                </c:pt>
                <c:pt idx="4692">
                  <c:v>0.117896628590061</c:v>
                </c:pt>
                <c:pt idx="4693">
                  <c:v>0.118010634756988</c:v>
                </c:pt>
                <c:pt idx="4694">
                  <c:v>0.11812428259386699</c:v>
                </c:pt>
                <c:pt idx="4695">
                  <c:v>0.11823757157649201</c:v>
                </c:pt>
                <c:pt idx="4696">
                  <c:v>0.11835050118268101</c:v>
                </c:pt>
                <c:pt idx="4697">
                  <c:v>0.11846307089161601</c:v>
                </c:pt>
                <c:pt idx="4698">
                  <c:v>0.118575280184187</c:v>
                </c:pt>
                <c:pt idx="4699">
                  <c:v>0.118687128543171</c:v>
                </c:pt>
                <c:pt idx="4700">
                  <c:v>0.118798615452837</c:v>
                </c:pt>
                <c:pt idx="4701">
                  <c:v>0.118909740399071</c:v>
                </c:pt>
                <c:pt idx="4702">
                  <c:v>0.119020502869842</c:v>
                </c:pt>
                <c:pt idx="4703">
                  <c:v>0.11913090235436199</c:v>
                </c:pt>
                <c:pt idx="4704">
                  <c:v>0.119240938343667</c:v>
                </c:pt>
                <c:pt idx="4705">
                  <c:v>0.11935061033074899</c:v>
                </c:pt>
                <c:pt idx="4706">
                  <c:v>0.119459917809839</c:v>
                </c:pt>
                <c:pt idx="4707">
                  <c:v>0.11956886027745001</c:v>
                </c:pt>
                <c:pt idx="4708">
                  <c:v>0.119677437231131</c:v>
                </c:pt>
                <c:pt idx="4709">
                  <c:v>0.119785648170572</c:v>
                </c:pt>
                <c:pt idx="4710">
                  <c:v>0.119893492597172</c:v>
                </c:pt>
                <c:pt idx="4711">
                  <c:v>0.12000097001398501</c:v>
                </c:pt>
                <c:pt idx="4712">
                  <c:v>0.120108079925438</c:v>
                </c:pt>
                <c:pt idx="4713">
                  <c:v>0.120214821838321</c:v>
                </c:pt>
                <c:pt idx="4714">
                  <c:v>0.120321195260533</c:v>
                </c:pt>
                <c:pt idx="4715">
                  <c:v>0.12042719970209199</c:v>
                </c:pt>
                <c:pt idx="4716">
                  <c:v>0.12053283467459699</c:v>
                </c:pt>
                <c:pt idx="4717">
                  <c:v>0.120638099691303</c:v>
                </c:pt>
                <c:pt idx="4718">
                  <c:v>0.120742994267275</c:v>
                </c:pt>
                <c:pt idx="4719">
                  <c:v>0.120847517919295</c:v>
                </c:pt>
                <c:pt idx="4720">
                  <c:v>0.120951670166002</c:v>
                </c:pt>
                <c:pt idx="4721">
                  <c:v>0.121055450527458</c:v>
                </c:pt>
                <c:pt idx="4722">
                  <c:v>0.12115885852569901</c:v>
                </c:pt>
                <c:pt idx="4723">
                  <c:v>0.121261893684473</c:v>
                </c:pt>
                <c:pt idx="4724">
                  <c:v>0.121364555529225</c:v>
                </c:pt>
                <c:pt idx="4725">
                  <c:v>0.121466843587181</c:v>
                </c:pt>
                <c:pt idx="4726">
                  <c:v>0.121568757387277</c:v>
                </c:pt>
                <c:pt idx="4727">
                  <c:v>0.12167029646017199</c:v>
                </c:pt>
                <c:pt idx="4728">
                  <c:v>0.121771460338371</c:v>
                </c:pt>
                <c:pt idx="4729">
                  <c:v>0.121872248556019</c:v>
                </c:pt>
                <c:pt idx="4730">
                  <c:v>0.12197266064910001</c:v>
                </c:pt>
                <c:pt idx="4731">
                  <c:v>0.12207269615532799</c:v>
                </c:pt>
                <c:pt idx="4732">
                  <c:v>0.122172354614159</c:v>
                </c:pt>
                <c:pt idx="4733">
                  <c:v>0.12227163556675499</c:v>
                </c:pt>
                <c:pt idx="4734">
                  <c:v>0.122370538556223</c:v>
                </c:pt>
                <c:pt idx="4735">
                  <c:v>0.122469063127244</c:v>
                </c:pt>
                <c:pt idx="4736">
                  <c:v>0.122567208826369</c:v>
                </c:pt>
                <c:pt idx="4737">
                  <c:v>0.12266497520184599</c:v>
                </c:pt>
                <c:pt idx="4738">
                  <c:v>0.122762361803783</c:v>
                </c:pt>
                <c:pt idx="4739">
                  <c:v>0.122859368183985</c:v>
                </c:pt>
                <c:pt idx="4740">
                  <c:v>0.122955993896068</c:v>
                </c:pt>
                <c:pt idx="4741">
                  <c:v>0.123052238495457</c:v>
                </c:pt>
                <c:pt idx="4742">
                  <c:v>0.123148101539282</c:v>
                </c:pt>
                <c:pt idx="4743">
                  <c:v>0.123243582586505</c:v>
                </c:pt>
                <c:pt idx="4744">
                  <c:v>0.123338681197838</c:v>
                </c:pt>
                <c:pt idx="4745">
                  <c:v>0.123433396935825</c:v>
                </c:pt>
                <c:pt idx="4746">
                  <c:v>0.123527729364799</c:v>
                </c:pt>
                <c:pt idx="4747">
                  <c:v>0.12362167805080999</c:v>
                </c:pt>
                <c:pt idx="4748">
                  <c:v>0.123715242561782</c:v>
                </c:pt>
                <c:pt idx="4749">
                  <c:v>0.123808422467377</c:v>
                </c:pt>
                <c:pt idx="4750">
                  <c:v>0.12390121733911701</c:v>
                </c:pt>
                <c:pt idx="4751">
                  <c:v>0.123993626750265</c:v>
                </c:pt>
                <c:pt idx="4752">
                  <c:v>0.124085650275856</c:v>
                </c:pt>
                <c:pt idx="4753">
                  <c:v>0.12417728749281801</c:v>
                </c:pt>
                <c:pt idx="4754">
                  <c:v>0.124268537979843</c:v>
                </c:pt>
                <c:pt idx="4755">
                  <c:v>0.124359401317384</c:v>
                </c:pt>
                <c:pt idx="4756">
                  <c:v>0.124449877087825</c:v>
                </c:pt>
                <c:pt idx="4757">
                  <c:v>0.124539964875211</c:v>
                </c:pt>
                <c:pt idx="4758">
                  <c:v>0.124629664265427</c:v>
                </c:pt>
                <c:pt idx="4759">
                  <c:v>0.124718974846313</c:v>
                </c:pt>
                <c:pt idx="4760">
                  <c:v>0.124807896207373</c:v>
                </c:pt>
                <c:pt idx="4761">
                  <c:v>0.124896427940001</c:v>
                </c:pt>
                <c:pt idx="4762">
                  <c:v>0.124984569637339</c:v>
                </c:pt>
                <c:pt idx="4763">
                  <c:v>0.12507232089444401</c:v>
                </c:pt>
                <c:pt idx="4764">
                  <c:v>0.12515968130817501</c:v>
                </c:pt>
                <c:pt idx="4765">
                  <c:v>0.125246650477146</c:v>
                </c:pt>
                <c:pt idx="4766">
                  <c:v>0.12533322800188501</c:v>
                </c:pt>
                <c:pt idx="4767">
                  <c:v>0.12541941348470001</c:v>
                </c:pt>
                <c:pt idx="4768">
                  <c:v>0.12550520652974201</c:v>
                </c:pt>
                <c:pt idx="4769">
                  <c:v>0.12559060674300099</c:v>
                </c:pt>
                <c:pt idx="4770">
                  <c:v>0.12567561373231301</c:v>
                </c:pt>
                <c:pt idx="4771">
                  <c:v>0.12576022710731599</c:v>
                </c:pt>
                <c:pt idx="4772">
                  <c:v>0.12584444647951301</c:v>
                </c:pt>
                <c:pt idx="4773">
                  <c:v>0.12592827146223901</c:v>
                </c:pt>
                <c:pt idx="4774">
                  <c:v>0.12601170167068701</c:v>
                </c:pt>
                <c:pt idx="4775">
                  <c:v>0.126094736721895</c:v>
                </c:pt>
                <c:pt idx="4776">
                  <c:v>0.12617737623466599</c:v>
                </c:pt>
                <c:pt idx="4777">
                  <c:v>0.126259619829801</c:v>
                </c:pt>
                <c:pt idx="4778">
                  <c:v>0.126341467129818</c:v>
                </c:pt>
                <c:pt idx="4779">
                  <c:v>0.12642291775914599</c:v>
                </c:pt>
                <c:pt idx="4780">
                  <c:v>0.126503971344058</c:v>
                </c:pt>
                <c:pt idx="4781">
                  <c:v>0.12658462751267999</c:v>
                </c:pt>
                <c:pt idx="4782">
                  <c:v>0.12666488589500899</c:v>
                </c:pt>
                <c:pt idx="4783">
                  <c:v>0.12674474612287301</c:v>
                </c:pt>
                <c:pt idx="4784">
                  <c:v>0.12682420782995099</c:v>
                </c:pt>
                <c:pt idx="4785">
                  <c:v>0.12690327065186</c:v>
                </c:pt>
                <c:pt idx="4786">
                  <c:v>0.12698193422599499</c:v>
                </c:pt>
                <c:pt idx="4787">
                  <c:v>0.127060198191667</c:v>
                </c:pt>
                <c:pt idx="4788">
                  <c:v>0.12713806219000201</c:v>
                </c:pt>
                <c:pt idx="4789">
                  <c:v>0.12721552586405299</c:v>
                </c:pt>
                <c:pt idx="4790">
                  <c:v>0.12729258885869099</c:v>
                </c:pt>
                <c:pt idx="4791">
                  <c:v>0.12736925082067699</c:v>
                </c:pt>
                <c:pt idx="4792">
                  <c:v>0.12744551139878901</c:v>
                </c:pt>
                <c:pt idx="4793">
                  <c:v>0.127521370243317</c:v>
                </c:pt>
                <c:pt idx="4794">
                  <c:v>0.12759682700682401</c:v>
                </c:pt>
                <c:pt idx="4795">
                  <c:v>0.12767188134351901</c:v>
                </c:pt>
                <c:pt idx="4796">
                  <c:v>0.127746532909601</c:v>
                </c:pt>
                <c:pt idx="4797">
                  <c:v>0.127820781363013</c:v>
                </c:pt>
                <c:pt idx="4798">
                  <c:v>0.127894626363763</c:v>
                </c:pt>
                <c:pt idx="4799">
                  <c:v>0.12796806757363299</c:v>
                </c:pt>
                <c:pt idx="4800">
                  <c:v>0.12804110465631499</c:v>
                </c:pt>
                <c:pt idx="4801">
                  <c:v>0.128113737277332</c:v>
                </c:pt>
                <c:pt idx="4802">
                  <c:v>0.12818596510418201</c:v>
                </c:pt>
                <c:pt idx="4803">
                  <c:v>0.12825778780622199</c:v>
                </c:pt>
                <c:pt idx="4804">
                  <c:v>0.128329205054731</c:v>
                </c:pt>
                <c:pt idx="4805">
                  <c:v>0.12840021652278699</c:v>
                </c:pt>
                <c:pt idx="4806">
                  <c:v>0.12847082188551801</c:v>
                </c:pt>
                <c:pt idx="4807">
                  <c:v>0.12854102081979699</c:v>
                </c:pt>
                <c:pt idx="4808">
                  <c:v>0.12861081300444899</c:v>
                </c:pt>
                <c:pt idx="4809">
                  <c:v>0.12868019812026801</c:v>
                </c:pt>
                <c:pt idx="4810">
                  <c:v>0.12874917584973899</c:v>
                </c:pt>
                <c:pt idx="4811">
                  <c:v>0.128817745877642</c:v>
                </c:pt>
                <c:pt idx="4812">
                  <c:v>0.128885907890156</c:v>
                </c:pt>
                <c:pt idx="4813">
                  <c:v>0.128953661575891</c:v>
                </c:pt>
                <c:pt idx="4814">
                  <c:v>0.12902100662485599</c:v>
                </c:pt>
                <c:pt idx="4815">
                  <c:v>0.129087942729434</c:v>
                </c:pt>
                <c:pt idx="4816">
                  <c:v>0.12915446958353399</c:v>
                </c:pt>
                <c:pt idx="4817">
                  <c:v>0.12922058688319801</c:v>
                </c:pt>
                <c:pt idx="4818">
                  <c:v>0.12928629432640601</c:v>
                </c:pt>
                <c:pt idx="4819">
                  <c:v>0.129351591612787</c:v>
                </c:pt>
                <c:pt idx="4820">
                  <c:v>0.129416478444357</c:v>
                </c:pt>
                <c:pt idx="4821">
                  <c:v>0.129480954524367</c:v>
                </c:pt>
                <c:pt idx="4822">
                  <c:v>0.12954501955873801</c:v>
                </c:pt>
                <c:pt idx="4823">
                  <c:v>0.129608673254755</c:v>
                </c:pt>
                <c:pt idx="4824">
                  <c:v>0.12967191532191799</c:v>
                </c:pt>
                <c:pt idx="4825">
                  <c:v>0.129734745471482</c:v>
                </c:pt>
                <c:pt idx="4826">
                  <c:v>0.129797163416773</c:v>
                </c:pt>
                <c:pt idx="4827">
                  <c:v>0.12985916887299701</c:v>
                </c:pt>
                <c:pt idx="4828">
                  <c:v>0.12992076155707</c:v>
                </c:pt>
                <c:pt idx="4829">
                  <c:v>0.129981941188165</c:v>
                </c:pt>
                <c:pt idx="4830">
                  <c:v>0.130042707487315</c:v>
                </c:pt>
                <c:pt idx="4831">
                  <c:v>0.130103060177227</c:v>
                </c:pt>
                <c:pt idx="4832">
                  <c:v>0.130162998982817</c:v>
                </c:pt>
                <c:pt idx="4833">
                  <c:v>0.13022252363088699</c:v>
                </c:pt>
                <c:pt idx="4834">
                  <c:v>0.130281633850065</c:v>
                </c:pt>
                <c:pt idx="4835">
                  <c:v>0.13034032937099199</c:v>
                </c:pt>
                <c:pt idx="4836">
                  <c:v>0.13039860992612201</c:v>
                </c:pt>
                <c:pt idx="4837">
                  <c:v>0.13045647525014301</c:v>
                </c:pt>
                <c:pt idx="4838">
                  <c:v>0.130513925079388</c:v>
                </c:pt>
                <c:pt idx="4839">
                  <c:v>0.13057095915224701</c:v>
                </c:pt>
                <c:pt idx="4840">
                  <c:v>0.13062757720895901</c:v>
                </c:pt>
                <c:pt idx="4841">
                  <c:v>0.13068377899206601</c:v>
                </c:pt>
                <c:pt idx="4842">
                  <c:v>0.13073956424536301</c:v>
                </c:pt>
                <c:pt idx="4843">
                  <c:v>0.13079493271530801</c:v>
                </c:pt>
                <c:pt idx="4844">
                  <c:v>0.13084988414992199</c:v>
                </c:pt>
                <c:pt idx="4845">
                  <c:v>0.13090441829911401</c:v>
                </c:pt>
                <c:pt idx="4846">
                  <c:v>0.130958534915085</c:v>
                </c:pt>
                <c:pt idx="4847">
                  <c:v>0.131012233751508</c:v>
                </c:pt>
                <c:pt idx="4848">
                  <c:v>0.131065514564632</c:v>
                </c:pt>
                <c:pt idx="4849">
                  <c:v>0.13111837711202801</c:v>
                </c:pt>
                <c:pt idx="4850">
                  <c:v>0.13117082115363601</c:v>
                </c:pt>
                <c:pt idx="4851">
                  <c:v>0.13122284645099599</c:v>
                </c:pt>
                <c:pt idx="4852">
                  <c:v>0.13127445276807601</c:v>
                </c:pt>
                <c:pt idx="4853">
                  <c:v>0.13132563987030299</c:v>
                </c:pt>
                <c:pt idx="4854">
                  <c:v>0.13137640752547899</c:v>
                </c:pt>
                <c:pt idx="4855">
                  <c:v>0.13142675550309299</c:v>
                </c:pt>
                <c:pt idx="4856">
                  <c:v>0.13147668357474701</c:v>
                </c:pt>
                <c:pt idx="4857">
                  <c:v>0.131526191513783</c:v>
                </c:pt>
                <c:pt idx="4858">
                  <c:v>0.131575279095894</c:v>
                </c:pt>
                <c:pt idx="4859">
                  <c:v>0.131623946098093</c:v>
                </c:pt>
                <c:pt idx="4860">
                  <c:v>0.131672192300231</c:v>
                </c:pt>
                <c:pt idx="4861">
                  <c:v>0.13172001748336101</c:v>
                </c:pt>
                <c:pt idx="4862">
                  <c:v>0.13176742143083001</c:v>
                </c:pt>
                <c:pt idx="4863">
                  <c:v>0.13181440392808899</c:v>
                </c:pt>
                <c:pt idx="4864">
                  <c:v>0.13186096476212</c:v>
                </c:pt>
                <c:pt idx="4865">
                  <c:v>0.131907103722332</c:v>
                </c:pt>
                <c:pt idx="4866">
                  <c:v>0.131952820599675</c:v>
                </c:pt>
                <c:pt idx="4867">
                  <c:v>0.13199811518753199</c:v>
                </c:pt>
                <c:pt idx="4868">
                  <c:v>0.13204298728105901</c:v>
                </c:pt>
                <c:pt idx="4869">
                  <c:v>0.13208743667715001</c:v>
                </c:pt>
                <c:pt idx="4870">
                  <c:v>0.13213146317484201</c:v>
                </c:pt>
                <c:pt idx="4871">
                  <c:v>0.13217506657542899</c:v>
                </c:pt>
                <c:pt idx="4872">
                  <c:v>0.13221824668184901</c:v>
                </c:pt>
                <c:pt idx="4873">
                  <c:v>0.13226100329877999</c:v>
                </c:pt>
                <c:pt idx="4874">
                  <c:v>0.132303336233379</c:v>
                </c:pt>
                <c:pt idx="4875">
                  <c:v>0.13234524529484501</c:v>
                </c:pt>
                <c:pt idx="4876">
                  <c:v>0.132386730293792</c:v>
                </c:pt>
                <c:pt idx="4877">
                  <c:v>0.132427791043148</c:v>
                </c:pt>
                <c:pt idx="4878">
                  <c:v>0.13246842735790901</c:v>
                </c:pt>
                <c:pt idx="4879">
                  <c:v>0.132508639054742</c:v>
                </c:pt>
                <c:pt idx="4880">
                  <c:v>0.13254842595274599</c:v>
                </c:pt>
                <c:pt idx="4881">
                  <c:v>0.13258778787236999</c:v>
                </c:pt>
                <c:pt idx="4882">
                  <c:v>0.132626724636733</c:v>
                </c:pt>
                <c:pt idx="4883">
                  <c:v>0.13266523607069999</c:v>
                </c:pt>
                <c:pt idx="4884">
                  <c:v>0.13270332200054799</c:v>
                </c:pt>
                <c:pt idx="4885">
                  <c:v>0.132740982255491</c:v>
                </c:pt>
                <c:pt idx="4886">
                  <c:v>0.13277821666610601</c:v>
                </c:pt>
                <c:pt idx="4887">
                  <c:v>0.13281502506515699</c:v>
                </c:pt>
                <c:pt idx="4888">
                  <c:v>0.13285140728697201</c:v>
                </c:pt>
                <c:pt idx="4889">
                  <c:v>0.13288736316909</c:v>
                </c:pt>
                <c:pt idx="4890">
                  <c:v>0.13292289254938799</c:v>
                </c:pt>
                <c:pt idx="4891">
                  <c:v>0.132957995269021</c:v>
                </c:pt>
                <c:pt idx="4892">
                  <c:v>0.13299267117038499</c:v>
                </c:pt>
                <c:pt idx="4893">
                  <c:v>0.133026920098235</c:v>
                </c:pt>
                <c:pt idx="4894">
                  <c:v>0.13306074189926001</c:v>
                </c:pt>
                <c:pt idx="4895">
                  <c:v>0.13309413642207599</c:v>
                </c:pt>
                <c:pt idx="4896">
                  <c:v>0.13312710351736301</c:v>
                </c:pt>
                <c:pt idx="4897">
                  <c:v>0.13315964303765401</c:v>
                </c:pt>
                <c:pt idx="4898">
                  <c:v>0.133191754837726</c:v>
                </c:pt>
                <c:pt idx="4899">
                  <c:v>0.13322343877367801</c:v>
                </c:pt>
                <c:pt idx="4900">
                  <c:v>0.133254694704671</c:v>
                </c:pt>
                <c:pt idx="4901">
                  <c:v>0.13328552249137501</c:v>
                </c:pt>
                <c:pt idx="4902">
                  <c:v>0.13331592199580899</c:v>
                </c:pt>
                <c:pt idx="4903">
                  <c:v>0.133345893083061</c:v>
                </c:pt>
                <c:pt idx="4904">
                  <c:v>0.133375435619601</c:v>
                </c:pt>
                <c:pt idx="4905">
                  <c:v>0.13340454947393399</c:v>
                </c:pt>
                <c:pt idx="4906">
                  <c:v>0.133433234516773</c:v>
                </c:pt>
                <c:pt idx="4907">
                  <c:v>0.13346149062066701</c:v>
                </c:pt>
                <c:pt idx="4908">
                  <c:v>0.13348931766015801</c:v>
                </c:pt>
                <c:pt idx="4909">
                  <c:v>0.13351671551171901</c:v>
                </c:pt>
                <c:pt idx="4910">
                  <c:v>0.133543684054099</c:v>
                </c:pt>
                <c:pt idx="4911">
                  <c:v>0.133570223167987</c:v>
                </c:pt>
                <c:pt idx="4912">
                  <c:v>0.13359633273581201</c:v>
                </c:pt>
                <c:pt idx="4913">
                  <c:v>0.13362201264196499</c:v>
                </c:pt>
                <c:pt idx="4914">
                  <c:v>0.13364726277355901</c:v>
                </c:pt>
                <c:pt idx="4915">
                  <c:v>0.133672083018881</c:v>
                </c:pt>
                <c:pt idx="4916">
                  <c:v>0.13369647326820999</c:v>
                </c:pt>
                <c:pt idx="4917">
                  <c:v>0.133720433414734</c:v>
                </c:pt>
                <c:pt idx="4918">
                  <c:v>0.13374396335295299</c:v>
                </c:pt>
                <c:pt idx="4919">
                  <c:v>0.133767062979081</c:v>
                </c:pt>
                <c:pt idx="4920">
                  <c:v>0.133789732191955</c:v>
                </c:pt>
                <c:pt idx="4921">
                  <c:v>0.13381197089256699</c:v>
                </c:pt>
                <c:pt idx="4922">
                  <c:v>0.13383377898295601</c:v>
                </c:pt>
                <c:pt idx="4923">
                  <c:v>0.13385515636796799</c:v>
                </c:pt>
                <c:pt idx="4924">
                  <c:v>0.13387610295441599</c:v>
                </c:pt>
                <c:pt idx="4925">
                  <c:v>0.133896618650866</c:v>
                </c:pt>
                <c:pt idx="4926">
                  <c:v>0.13391670336776099</c:v>
                </c:pt>
                <c:pt idx="4927">
                  <c:v>0.13393635701787199</c:v>
                </c:pt>
                <c:pt idx="4928">
                  <c:v>0.133955579516084</c:v>
                </c:pt>
                <c:pt idx="4929">
                  <c:v>0.13397437077881599</c:v>
                </c:pt>
                <c:pt idx="4930">
                  <c:v>0.133992730724701</c:v>
                </c:pt>
                <c:pt idx="4931">
                  <c:v>0.13401065927490499</c:v>
                </c:pt>
                <c:pt idx="4932">
                  <c:v>0.13402815635165399</c:v>
                </c:pt>
                <c:pt idx="4933">
                  <c:v>0.134045221879732</c:v>
                </c:pt>
                <c:pt idx="4934">
                  <c:v>0.13406185578590399</c:v>
                </c:pt>
                <c:pt idx="4935">
                  <c:v>0.134078057999163</c:v>
                </c:pt>
                <c:pt idx="4936">
                  <c:v>0.134093828449766</c:v>
                </c:pt>
                <c:pt idx="4937">
                  <c:v>0.134109167070637</c:v>
                </c:pt>
                <c:pt idx="4938">
                  <c:v>0.13412407379687399</c:v>
                </c:pt>
                <c:pt idx="4939">
                  <c:v>0.13413854856485299</c:v>
                </c:pt>
                <c:pt idx="4940">
                  <c:v>0.13415259131339699</c:v>
                </c:pt>
                <c:pt idx="4941">
                  <c:v>0.134166201983664</c:v>
                </c:pt>
                <c:pt idx="4942">
                  <c:v>0.134179380517923</c:v>
                </c:pt>
                <c:pt idx="4943">
                  <c:v>0.134192126861509</c:v>
                </c:pt>
                <c:pt idx="4944">
                  <c:v>0.13420444096074699</c:v>
                </c:pt>
                <c:pt idx="4945">
                  <c:v>0.13421632276498699</c:v>
                </c:pt>
                <c:pt idx="4946">
                  <c:v>0.13422777222445001</c:v>
                </c:pt>
                <c:pt idx="4947">
                  <c:v>0.13423878929261701</c:v>
                </c:pt>
                <c:pt idx="4948">
                  <c:v>0.13424937392439801</c:v>
                </c:pt>
                <c:pt idx="4949">
                  <c:v>0.134259526076041</c:v>
                </c:pt>
                <c:pt idx="4950">
                  <c:v>0.134269245706927</c:v>
                </c:pt>
                <c:pt idx="4951">
                  <c:v>0.13427853277760399</c:v>
                </c:pt>
                <c:pt idx="4952">
                  <c:v>0.134287387251737</c:v>
                </c:pt>
                <c:pt idx="4953">
                  <c:v>0.134295809093357</c:v>
                </c:pt>
                <c:pt idx="4954">
                  <c:v>0.134303798270032</c:v>
                </c:pt>
                <c:pt idx="4955">
                  <c:v>0.134311354750664</c:v>
                </c:pt>
                <c:pt idx="4956">
                  <c:v>0.134318478505836</c:v>
                </c:pt>
                <c:pt idx="4957">
                  <c:v>0.13432516950892701</c:v>
                </c:pt>
                <c:pt idx="4958">
                  <c:v>0.134331427734767</c:v>
                </c:pt>
                <c:pt idx="4959">
                  <c:v>0.13433725316046999</c:v>
                </c:pt>
                <c:pt idx="4960">
                  <c:v>0.13434264576504801</c:v>
                </c:pt>
                <c:pt idx="4961">
                  <c:v>0.13434760552935601</c:v>
                </c:pt>
                <c:pt idx="4962">
                  <c:v>0.134352132436734</c:v>
                </c:pt>
                <c:pt idx="4963">
                  <c:v>0.134356226472162</c:v>
                </c:pt>
                <c:pt idx="4964">
                  <c:v>0.13435988762241299</c:v>
                </c:pt>
                <c:pt idx="4965">
                  <c:v>0.134363115877221</c:v>
                </c:pt>
                <c:pt idx="4966">
                  <c:v>0.134365911227114</c:v>
                </c:pt>
                <c:pt idx="4967">
                  <c:v>0.13436827366538201</c:v>
                </c:pt>
                <c:pt idx="4968">
                  <c:v>0.13437020318742501</c:v>
                </c:pt>
                <c:pt idx="4969">
                  <c:v>0.13437169979001201</c:v>
                </c:pt>
                <c:pt idx="4970">
                  <c:v>0.13437276347222599</c:v>
                </c:pt>
                <c:pt idx="4971">
                  <c:v>0.13437339423561401</c:v>
                </c:pt>
                <c:pt idx="4972">
                  <c:v>0.134373592083357</c:v>
                </c:pt>
                <c:pt idx="4973">
                  <c:v>0.134373357020308</c:v>
                </c:pt>
                <c:pt idx="4974">
                  <c:v>0.13437268905402699</c:v>
                </c:pt>
                <c:pt idx="4975">
                  <c:v>0.13437158819345801</c:v>
                </c:pt>
                <c:pt idx="4976">
                  <c:v>0.13437005444973801</c:v>
                </c:pt>
                <c:pt idx="4977">
                  <c:v>0.13436808783647899</c:v>
                </c:pt>
                <c:pt idx="4978">
                  <c:v>0.13436568836891699</c:v>
                </c:pt>
                <c:pt idx="4979">
                  <c:v>0.13436285606371001</c:v>
                </c:pt>
                <c:pt idx="4980">
                  <c:v>0.13435959094124</c:v>
                </c:pt>
                <c:pt idx="4981">
                  <c:v>0.13435589302166701</c:v>
                </c:pt>
                <c:pt idx="4982">
                  <c:v>0.134351762328944</c:v>
                </c:pt>
                <c:pt idx="4983">
                  <c:v>0.134347198887835</c:v>
                </c:pt>
                <c:pt idx="4984">
                  <c:v>0.13434220272633199</c:v>
                </c:pt>
                <c:pt idx="4985">
                  <c:v>0.13433677387322601</c:v>
                </c:pt>
                <c:pt idx="4986">
                  <c:v>0.13433091236046199</c:v>
                </c:pt>
                <c:pt idx="4987">
                  <c:v>0.134324618220554</c:v>
                </c:pt>
                <c:pt idx="4988">
                  <c:v>0.13431789148972401</c:v>
                </c:pt>
                <c:pt idx="4989">
                  <c:v>0.13431073220456</c:v>
                </c:pt>
                <c:pt idx="4990">
                  <c:v>0.13430314040468899</c:v>
                </c:pt>
                <c:pt idx="4991">
                  <c:v>0.13429511613217399</c:v>
                </c:pt>
                <c:pt idx="4992">
                  <c:v>0.13428665942930401</c:v>
                </c:pt>
                <c:pt idx="4993">
                  <c:v>0.13427777034218699</c:v>
                </c:pt>
                <c:pt idx="4994">
                  <c:v>0.13426844891796799</c:v>
                </c:pt>
                <c:pt idx="4995">
                  <c:v>0.134258695206145</c:v>
                </c:pt>
                <c:pt idx="4996">
                  <c:v>0.134248509258133</c:v>
                </c:pt>
                <c:pt idx="4997">
                  <c:v>0.13423789112727699</c:v>
                </c:pt>
                <c:pt idx="4998">
                  <c:v>0.1342268408691</c:v>
                </c:pt>
                <c:pt idx="4999">
                  <c:v>0.13421535854080999</c:v>
                </c:pt>
                <c:pt idx="5000">
                  <c:v>0.13420344420261701</c:v>
                </c:pt>
                <c:pt idx="5001">
                  <c:v>0.134191097915005</c:v>
                </c:pt>
                <c:pt idx="5002">
                  <c:v>0.13417831974189601</c:v>
                </c:pt>
                <c:pt idx="5003">
                  <c:v>0.134165109748555</c:v>
                </c:pt>
                <c:pt idx="5004">
                  <c:v>0.13415146800262401</c:v>
                </c:pt>
                <c:pt idx="5005">
                  <c:v>0.13413739457337701</c:v>
                </c:pt>
                <c:pt idx="5006">
                  <c:v>0.13412288953271501</c:v>
                </c:pt>
                <c:pt idx="5007">
                  <c:v>0.13410795295368599</c:v>
                </c:pt>
                <c:pt idx="5008">
                  <c:v>0.13409258491177101</c:v>
                </c:pt>
                <c:pt idx="5009">
                  <c:v>0.134076785484566</c:v>
                </c:pt>
                <c:pt idx="5010">
                  <c:v>0.13406055475129999</c:v>
                </c:pt>
                <c:pt idx="5011">
                  <c:v>0.13404389279377699</c:v>
                </c:pt>
                <c:pt idx="5012">
                  <c:v>0.1340267996957</c:v>
                </c:pt>
                <c:pt idx="5013">
                  <c:v>0.13400927554178399</c:v>
                </c:pt>
                <c:pt idx="5014">
                  <c:v>0.13399132042008399</c:v>
                </c:pt>
                <c:pt idx="5015">
                  <c:v>0.13397293442007099</c:v>
                </c:pt>
                <c:pt idx="5016">
                  <c:v>0.13395411763248499</c:v>
                </c:pt>
                <c:pt idx="5017">
                  <c:v>0.13393487015163599</c:v>
                </c:pt>
                <c:pt idx="5018">
                  <c:v>0.133915192072426</c:v>
                </c:pt>
                <c:pt idx="5019">
                  <c:v>0.13389508349305601</c:v>
                </c:pt>
                <c:pt idx="5020">
                  <c:v>0.13387454451219</c:v>
                </c:pt>
                <c:pt idx="5021">
                  <c:v>0.133853575231618</c:v>
                </c:pt>
                <c:pt idx="5022">
                  <c:v>0.13383217575463899</c:v>
                </c:pt>
                <c:pt idx="5023">
                  <c:v>0.13381034618662799</c:v>
                </c:pt>
                <c:pt idx="5024">
                  <c:v>0.133788086635345</c:v>
                </c:pt>
                <c:pt idx="5025">
                  <c:v>0.13376539721009401</c:v>
                </c:pt>
                <c:pt idx="5026">
                  <c:v>0.133742278022213</c:v>
                </c:pt>
                <c:pt idx="5027">
                  <c:v>0.13371872918500999</c:v>
                </c:pt>
                <c:pt idx="5028">
                  <c:v>0.13369475081386301</c:v>
                </c:pt>
                <c:pt idx="5029">
                  <c:v>0.13367034302688</c:v>
                </c:pt>
                <c:pt idx="5030">
                  <c:v>0.133645505942141</c:v>
                </c:pt>
                <c:pt idx="5031">
                  <c:v>0.13362023968200401</c:v>
                </c:pt>
                <c:pt idx="5032">
                  <c:v>0.13359454436922699</c:v>
                </c:pt>
                <c:pt idx="5033">
                  <c:v>0.13356842012975201</c:v>
                </c:pt>
                <c:pt idx="5034">
                  <c:v>0.133541867090472</c:v>
                </c:pt>
                <c:pt idx="5035">
                  <c:v>0.13351488538051201</c:v>
                </c:pt>
                <c:pt idx="5036">
                  <c:v>0.133487475131781</c:v>
                </c:pt>
                <c:pt idx="5037">
                  <c:v>0.133459636477092</c:v>
                </c:pt>
                <c:pt idx="5038">
                  <c:v>0.13343136955170201</c:v>
                </c:pt>
                <c:pt idx="5039">
                  <c:v>0.13340267449302501</c:v>
                </c:pt>
                <c:pt idx="5040">
                  <c:v>0.13337355144062099</c:v>
                </c:pt>
                <c:pt idx="5041">
                  <c:v>0.13334400053482301</c:v>
                </c:pt>
                <c:pt idx="5042">
                  <c:v>0.13331402191952399</c:v>
                </c:pt>
                <c:pt idx="5043">
                  <c:v>0.13328361574018199</c:v>
                </c:pt>
                <c:pt idx="5044">
                  <c:v>0.13325278214236</c:v>
                </c:pt>
                <c:pt idx="5045">
                  <c:v>0.13322152127710599</c:v>
                </c:pt>
                <c:pt idx="5046">
                  <c:v>0.133189833294207</c:v>
                </c:pt>
                <c:pt idx="5047">
                  <c:v>0.13315771834753801</c:v>
                </c:pt>
                <c:pt idx="5048">
                  <c:v>0.13312517659168999</c:v>
                </c:pt>
                <c:pt idx="5049">
                  <c:v>0.13309220818384901</c:v>
                </c:pt>
                <c:pt idx="5050">
                  <c:v>0.13305881328284999</c:v>
                </c:pt>
                <c:pt idx="5051">
                  <c:v>0.133024992049983</c:v>
                </c:pt>
                <c:pt idx="5052">
                  <c:v>0.13299074464786301</c:v>
                </c:pt>
                <c:pt idx="5053">
                  <c:v>0.132956071241394</c:v>
                </c:pt>
                <c:pt idx="5054">
                  <c:v>0.13292097199797401</c:v>
                </c:pt>
                <c:pt idx="5055">
                  <c:v>0.13288544708581401</c:v>
                </c:pt>
                <c:pt idx="5056">
                  <c:v>0.13284949667585899</c:v>
                </c:pt>
                <c:pt idx="5057">
                  <c:v>0.132813120941566</c:v>
                </c:pt>
                <c:pt idx="5058">
                  <c:v>0.13277632005687301</c:v>
                </c:pt>
                <c:pt idx="5059">
                  <c:v>0.132739094198981</c:v>
                </c:pt>
                <c:pt idx="5060">
                  <c:v>0.13270144354629301</c:v>
                </c:pt>
                <c:pt idx="5061">
                  <c:v>0.13266336827925801</c:v>
                </c:pt>
                <c:pt idx="5062">
                  <c:v>0.13262486858112499</c:v>
                </c:pt>
                <c:pt idx="5063">
                  <c:v>0.13258594463599599</c:v>
                </c:pt>
                <c:pt idx="5064">
                  <c:v>0.13254659663092</c:v>
                </c:pt>
                <c:pt idx="5065">
                  <c:v>0.13250682475335801</c:v>
                </c:pt>
                <c:pt idx="5066">
                  <c:v>0.132466629195271</c:v>
                </c:pt>
                <c:pt idx="5067">
                  <c:v>0.132426010147391</c:v>
                </c:pt>
                <c:pt idx="5068">
                  <c:v>0.13238496780526199</c:v>
                </c:pt>
                <c:pt idx="5069">
                  <c:v>0.132343502365217</c:v>
                </c:pt>
                <c:pt idx="5070">
                  <c:v>0.13230161402433499</c:v>
                </c:pt>
                <c:pt idx="5071">
                  <c:v>0.13225930298435701</c:v>
                </c:pt>
                <c:pt idx="5072">
                  <c:v>0.13221656944627599</c:v>
                </c:pt>
                <c:pt idx="5073">
                  <c:v>0.13217341361476301</c:v>
                </c:pt>
                <c:pt idx="5074">
                  <c:v>0.13212983569602299</c:v>
                </c:pt>
                <c:pt idx="5075">
                  <c:v>0.13208583589812301</c:v>
                </c:pt>
                <c:pt idx="5076">
                  <c:v>0.13204141443068201</c:v>
                </c:pt>
                <c:pt idx="5077">
                  <c:v>0.13199657150560101</c:v>
                </c:pt>
                <c:pt idx="5078">
                  <c:v>0.131951307337139</c:v>
                </c:pt>
                <c:pt idx="5079">
                  <c:v>0.13190562214106899</c:v>
                </c:pt>
                <c:pt idx="5080">
                  <c:v>0.13185951613464</c:v>
                </c:pt>
                <c:pt idx="5081">
                  <c:v>0.13181298953773901</c:v>
                </c:pt>
                <c:pt idx="5082">
                  <c:v>0.131766042572522</c:v>
                </c:pt>
                <c:pt idx="5083">
                  <c:v>0.13171867546183799</c:v>
                </c:pt>
                <c:pt idx="5084">
                  <c:v>0.131670888431757</c:v>
                </c:pt>
                <c:pt idx="5085">
                  <c:v>0.13162268170970601</c:v>
                </c:pt>
                <c:pt idx="5086">
                  <c:v>0.131574055524629</c:v>
                </c:pt>
                <c:pt idx="5087">
                  <c:v>0.131525010108095</c:v>
                </c:pt>
                <c:pt idx="5088">
                  <c:v>0.131475545693582</c:v>
                </c:pt>
                <c:pt idx="5089">
                  <c:v>0.131425662516308</c:v>
                </c:pt>
                <c:pt idx="5090">
                  <c:v>0.13137536081266599</c:v>
                </c:pt>
                <c:pt idx="5091">
                  <c:v>0.131324640822401</c:v>
                </c:pt>
                <c:pt idx="5092">
                  <c:v>0.13127350278653599</c:v>
                </c:pt>
                <c:pt idx="5093">
                  <c:v>0.131221946947915</c:v>
                </c:pt>
                <c:pt idx="5094">
                  <c:v>0.13116997355034399</c:v>
                </c:pt>
                <c:pt idx="5095">
                  <c:v>0.13111758284202199</c:v>
                </c:pt>
                <c:pt idx="5096">
                  <c:v>0.131064775071248</c:v>
                </c:pt>
                <c:pt idx="5097">
                  <c:v>0.13101155048843399</c:v>
                </c:pt>
                <c:pt idx="5098">
                  <c:v>0.13095790934576601</c:v>
                </c:pt>
                <c:pt idx="5099">
                  <c:v>0.13090385189842901</c:v>
                </c:pt>
                <c:pt idx="5100">
                  <c:v>0.13084937840201699</c:v>
                </c:pt>
                <c:pt idx="5101">
                  <c:v>0.13079448911503799</c:v>
                </c:pt>
                <c:pt idx="5102">
                  <c:v>0.130739184298166</c:v>
                </c:pt>
                <c:pt idx="5103">
                  <c:v>0.130683464213213</c:v>
                </c:pt>
                <c:pt idx="5104">
                  <c:v>0.13062732912434899</c:v>
                </c:pt>
                <c:pt idx="5105">
                  <c:v>0.13057077929677599</c:v>
                </c:pt>
                <c:pt idx="5106">
                  <c:v>0.13051381499909101</c:v>
                </c:pt>
                <c:pt idx="5107">
                  <c:v>0.13045643650137301</c:v>
                </c:pt>
                <c:pt idx="5108">
                  <c:v>0.13039864407420201</c:v>
                </c:pt>
                <c:pt idx="5109">
                  <c:v>0.13034043799151199</c:v>
                </c:pt>
                <c:pt idx="5110">
                  <c:v>0.13028181852950599</c:v>
                </c:pt>
                <c:pt idx="5111">
                  <c:v>0.130222785964625</c:v>
                </c:pt>
                <c:pt idx="5112">
                  <c:v>0.130163340576325</c:v>
                </c:pt>
                <c:pt idx="5113">
                  <c:v>0.13010348264652499</c:v>
                </c:pt>
                <c:pt idx="5114">
                  <c:v>0.13004321245735501</c:v>
                </c:pt>
                <c:pt idx="5115">
                  <c:v>0.12998253029379001</c:v>
                </c:pt>
                <c:pt idx="5116">
                  <c:v>0.129921436443622</c:v>
                </c:pt>
                <c:pt idx="5117">
                  <c:v>0.129859931194891</c:v>
                </c:pt>
                <c:pt idx="5118">
                  <c:v>0.12979801483839001</c:v>
                </c:pt>
                <c:pt idx="5119">
                  <c:v>0.12973568766664201</c:v>
                </c:pt>
                <c:pt idx="5120">
                  <c:v>0.129672949974349</c:v>
                </c:pt>
                <c:pt idx="5121">
                  <c:v>0.12960980205758299</c:v>
                </c:pt>
                <c:pt idx="5122">
                  <c:v>0.12954624421431701</c:v>
                </c:pt>
                <c:pt idx="5123">
                  <c:v>0.129482276745125</c:v>
                </c:pt>
                <c:pt idx="5124">
                  <c:v>0.12941789995130501</c:v>
                </c:pt>
                <c:pt idx="5125">
                  <c:v>0.129353114137505</c:v>
                </c:pt>
                <c:pt idx="5126">
                  <c:v>0.12928791960856301</c:v>
                </c:pt>
                <c:pt idx="5127">
                  <c:v>0.12922231667314099</c:v>
                </c:pt>
                <c:pt idx="5128">
                  <c:v>0.129156305640235</c:v>
                </c:pt>
                <c:pt idx="5129">
                  <c:v>0.12908988682078201</c:v>
                </c:pt>
                <c:pt idx="5130">
                  <c:v>0.12902306052878801</c:v>
                </c:pt>
                <c:pt idx="5131">
                  <c:v>0.128955827079208</c:v>
                </c:pt>
                <c:pt idx="5132">
                  <c:v>0.12888818678800101</c:v>
                </c:pt>
                <c:pt idx="5133">
                  <c:v>0.12882013997540501</c:v>
                </c:pt>
                <c:pt idx="5134">
                  <c:v>0.128751686961569</c:v>
                </c:pt>
                <c:pt idx="5135">
                  <c:v>0.12868282806904699</c:v>
                </c:pt>
                <c:pt idx="5136">
                  <c:v>0.12861356362189399</c:v>
                </c:pt>
                <c:pt idx="5137">
                  <c:v>0.12854389394722501</c:v>
                </c:pt>
                <c:pt idx="5138">
                  <c:v>0.12847381937257801</c:v>
                </c:pt>
                <c:pt idx="5139">
                  <c:v>0.12840334022822</c:v>
                </c:pt>
                <c:pt idx="5140">
                  <c:v>0.128332456846423</c:v>
                </c:pt>
                <c:pt idx="5141">
                  <c:v>0.12826116955991701</c:v>
                </c:pt>
                <c:pt idx="5142">
                  <c:v>0.12818947870589401</c:v>
                </c:pt>
                <c:pt idx="5143">
                  <c:v>0.128117384619818</c:v>
                </c:pt>
                <c:pt idx="5144">
                  <c:v>0.12804488764216901</c:v>
                </c:pt>
                <c:pt idx="5145">
                  <c:v>0.12797198811448601</c:v>
                </c:pt>
                <c:pt idx="5146">
                  <c:v>0.12789868637840601</c:v>
                </c:pt>
                <c:pt idx="5147">
                  <c:v>0.12782498277989299</c:v>
                </c:pt>
                <c:pt idx="5148">
                  <c:v>0.12775087766566801</c:v>
                </c:pt>
                <c:pt idx="5149">
                  <c:v>0.12767637138303001</c:v>
                </c:pt>
                <c:pt idx="5150">
                  <c:v>0.127601464283573</c:v>
                </c:pt>
                <c:pt idx="5151">
                  <c:v>0.12752615671950199</c:v>
                </c:pt>
                <c:pt idx="5152">
                  <c:v>0.12745044904377001</c:v>
                </c:pt>
                <c:pt idx="5153">
                  <c:v>0.12737434161314401</c:v>
                </c:pt>
                <c:pt idx="5154">
                  <c:v>0.12729783478526999</c:v>
                </c:pt>
                <c:pt idx="5155">
                  <c:v>0.12722092891925799</c:v>
                </c:pt>
                <c:pt idx="5156">
                  <c:v>0.12714362437693799</c:v>
                </c:pt>
                <c:pt idx="5157">
                  <c:v>0.12706592152105101</c:v>
                </c:pt>
                <c:pt idx="5158">
                  <c:v>0.12698782071700301</c:v>
                </c:pt>
                <c:pt idx="5159">
                  <c:v>0.12690932233187899</c:v>
                </c:pt>
                <c:pt idx="5160">
                  <c:v>0.126830426733057</c:v>
                </c:pt>
                <c:pt idx="5161">
                  <c:v>0.12675113429226301</c:v>
                </c:pt>
                <c:pt idx="5162">
                  <c:v>0.12667144538182201</c:v>
                </c:pt>
                <c:pt idx="5163">
                  <c:v>0.126591360374535</c:v>
                </c:pt>
                <c:pt idx="5164">
                  <c:v>0.12651087964784</c:v>
                </c:pt>
                <c:pt idx="5165">
                  <c:v>0.12643000357879799</c:v>
                </c:pt>
                <c:pt idx="5166">
                  <c:v>0.12634873254658199</c:v>
                </c:pt>
                <c:pt idx="5167">
                  <c:v>0.12626706693356701</c:v>
                </c:pt>
                <c:pt idx="5168">
                  <c:v>0.126185007122047</c:v>
                </c:pt>
                <c:pt idx="5169">
                  <c:v>0.126102553496829</c:v>
                </c:pt>
                <c:pt idx="5170">
                  <c:v>0.126019706445687</c:v>
                </c:pt>
                <c:pt idx="5171">
                  <c:v>0.12593646635653399</c:v>
                </c:pt>
                <c:pt idx="5172">
                  <c:v>0.125852833619609</c:v>
                </c:pt>
                <c:pt idx="5173">
                  <c:v>0.1257688086274</c:v>
                </c:pt>
                <c:pt idx="5174">
                  <c:v>0.12568439177346899</c:v>
                </c:pt>
                <c:pt idx="5175">
                  <c:v>0.12559958345379599</c:v>
                </c:pt>
                <c:pt idx="5176">
                  <c:v>0.12551438406607601</c:v>
                </c:pt>
                <c:pt idx="5177">
                  <c:v>0.125428794009487</c:v>
                </c:pt>
                <c:pt idx="5178">
                  <c:v>0.12534281368464001</c:v>
                </c:pt>
                <c:pt idx="5179">
                  <c:v>0.12525644349576101</c:v>
                </c:pt>
                <c:pt idx="5180">
                  <c:v>0.12516968384621999</c:v>
                </c:pt>
                <c:pt idx="5181">
                  <c:v>0.125082535143093</c:v>
                </c:pt>
                <c:pt idx="5182">
                  <c:v>0.124994997794258</c:v>
                </c:pt>
                <c:pt idx="5183">
                  <c:v>0.124907072210081</c:v>
                </c:pt>
                <c:pt idx="5184">
                  <c:v>0.1248187588017</c:v>
                </c:pt>
                <c:pt idx="5185">
                  <c:v>0.12473005798400599</c:v>
                </c:pt>
                <c:pt idx="5186">
                  <c:v>0.124640970170998</c:v>
                </c:pt>
                <c:pt idx="5187">
                  <c:v>0.124551495780203</c:v>
                </c:pt>
                <c:pt idx="5188">
                  <c:v>0.124461635230701</c:v>
                </c:pt>
                <c:pt idx="5189">
                  <c:v>0.12437138894262099</c:v>
                </c:pt>
                <c:pt idx="5190">
                  <c:v>0.124280757339116</c:v>
                </c:pt>
                <c:pt idx="5191">
                  <c:v>0.12418974084354401</c:v>
                </c:pt>
                <c:pt idx="5192">
                  <c:v>0.124098339882123</c:v>
                </c:pt>
                <c:pt idx="5193">
                  <c:v>0.124006554882663</c:v>
                </c:pt>
                <c:pt idx="5194">
                  <c:v>0.123914386274337</c:v>
                </c:pt>
                <c:pt idx="5195">
                  <c:v>0.1238218344879</c:v>
                </c:pt>
                <c:pt idx="5196">
                  <c:v>0.123728899957342</c:v>
                </c:pt>
                <c:pt idx="5197">
                  <c:v>0.12363558311640201</c:v>
                </c:pt>
                <c:pt idx="5198">
                  <c:v>0.12354188440173</c:v>
                </c:pt>
                <c:pt idx="5199">
                  <c:v>0.123447804251645</c:v>
                </c:pt>
                <c:pt idx="5200">
                  <c:v>0.123353343105831</c:v>
                </c:pt>
                <c:pt idx="5201">
                  <c:v>0.123258501406097</c:v>
                </c:pt>
                <c:pt idx="5202">
                  <c:v>0.12316327959489499</c:v>
                </c:pt>
                <c:pt idx="5203">
                  <c:v>0.123067678118431</c:v>
                </c:pt>
                <c:pt idx="5204">
                  <c:v>0.12297169742351401</c:v>
                </c:pt>
                <c:pt idx="5205">
                  <c:v>0.122875337957737</c:v>
                </c:pt>
                <c:pt idx="5206">
                  <c:v>0.122778600172105</c:v>
                </c:pt>
                <c:pt idx="5207">
                  <c:v>0.122681484518329</c:v>
                </c:pt>
                <c:pt idx="5208">
                  <c:v>0.122583991449923</c:v>
                </c:pt>
                <c:pt idx="5209">
                  <c:v>0.122486121422969</c:v>
                </c:pt>
                <c:pt idx="5210">
                  <c:v>0.122387874893891</c:v>
                </c:pt>
                <c:pt idx="5211">
                  <c:v>0.122289252322538</c:v>
                </c:pt>
                <c:pt idx="5212">
                  <c:v>0.122190254167825</c:v>
                </c:pt>
                <c:pt idx="5213">
                  <c:v>0.122090880893879</c:v>
                </c:pt>
                <c:pt idx="5214">
                  <c:v>0.12199113296354699</c:v>
                </c:pt>
                <c:pt idx="5215">
                  <c:v>0.121891010842245</c:v>
                </c:pt>
                <c:pt idx="5216">
                  <c:v>0.121790514998577</c:v>
                </c:pt>
                <c:pt idx="5217">
                  <c:v>0.121689645900443</c:v>
                </c:pt>
                <c:pt idx="5218">
                  <c:v>0.121588404019598</c:v>
                </c:pt>
                <c:pt idx="5219">
                  <c:v>0.12148678982802399</c:v>
                </c:pt>
                <c:pt idx="5220">
                  <c:v>0.121384803799907</c:v>
                </c:pt>
                <c:pt idx="5221">
                  <c:v>0.121282446411177</c:v>
                </c:pt>
                <c:pt idx="5222">
                  <c:v>0.121179718139554</c:v>
                </c:pt>
                <c:pt idx="5223">
                  <c:v>0.121076619463869</c:v>
                </c:pt>
                <c:pt idx="5224">
                  <c:v>0.120973150865514</c:v>
                </c:pt>
                <c:pt idx="5225">
                  <c:v>0.120869312827525</c:v>
                </c:pt>
                <c:pt idx="5226">
                  <c:v>0.120765105832163</c:v>
                </c:pt>
                <c:pt idx="5227">
                  <c:v>0.120660530367909</c:v>
                </c:pt>
                <c:pt idx="5228">
                  <c:v>0.12055558692103301</c:v>
                </c:pt>
                <c:pt idx="5229">
                  <c:v>0.12045027598084999</c:v>
                </c:pt>
                <c:pt idx="5230">
                  <c:v>0.120344598039234</c:v>
                </c:pt>
                <c:pt idx="5231">
                  <c:v>0.120238553587963</c:v>
                </c:pt>
                <c:pt idx="5232">
                  <c:v>0.120132143121083</c:v>
                </c:pt>
                <c:pt idx="5233">
                  <c:v>0.120025367135992</c:v>
                </c:pt>
                <c:pt idx="5234">
                  <c:v>0.119918226128911</c:v>
                </c:pt>
                <c:pt idx="5235">
                  <c:v>0.119810720599594</c:v>
                </c:pt>
                <c:pt idx="5236">
                  <c:v>0.119702851049466</c:v>
                </c:pt>
                <c:pt idx="5237">
                  <c:v>0.11959461798040801</c:v>
                </c:pt>
                <c:pt idx="5238">
                  <c:v>0.119486021897186</c:v>
                </c:pt>
                <c:pt idx="5239">
                  <c:v>0.119377063305668</c:v>
                </c:pt>
                <c:pt idx="5240">
                  <c:v>0.119267742712877</c:v>
                </c:pt>
                <c:pt idx="5241">
                  <c:v>0.119158060628294</c:v>
                </c:pt>
                <c:pt idx="5242">
                  <c:v>0.11904801756295801</c:v>
                </c:pt>
                <c:pt idx="5243">
                  <c:v>0.118937614028857</c:v>
                </c:pt>
                <c:pt idx="5244">
                  <c:v>0.11882685054125</c:v>
                </c:pt>
                <c:pt idx="5245">
                  <c:v>0.11871572761372901</c:v>
                </c:pt>
                <c:pt idx="5246">
                  <c:v>0.118604245765806</c:v>
                </c:pt>
                <c:pt idx="5247">
                  <c:v>0.118492405515462</c:v>
                </c:pt>
                <c:pt idx="5248">
                  <c:v>0.11838020738338</c:v>
                </c:pt>
                <c:pt idx="5249">
                  <c:v>0.11826765189171699</c:v>
                </c:pt>
                <c:pt idx="5250">
                  <c:v>0.118154739564318</c:v>
                </c:pt>
                <c:pt idx="5251">
                  <c:v>0.118041470926928</c:v>
                </c:pt>
                <c:pt idx="5252">
                  <c:v>0.117927846505837</c:v>
                </c:pt>
                <c:pt idx="5253">
                  <c:v>0.11781386683124299</c:v>
                </c:pt>
                <c:pt idx="5254">
                  <c:v>0.117699532431932</c:v>
                </c:pt>
                <c:pt idx="5255">
                  <c:v>0.117584843840304</c:v>
                </c:pt>
                <c:pt idx="5256">
                  <c:v>0.117469801590592</c:v>
                </c:pt>
                <c:pt idx="5257">
                  <c:v>0.117354406216653</c:v>
                </c:pt>
                <c:pt idx="5258">
                  <c:v>0.117238658255745</c:v>
                </c:pt>
                <c:pt idx="5259">
                  <c:v>0.11712255824630501</c:v>
                </c:pt>
                <c:pt idx="5260">
                  <c:v>0.11700610672829</c:v>
                </c:pt>
                <c:pt idx="5261">
                  <c:v>0.11688930424315901</c:v>
                </c:pt>
                <c:pt idx="5262">
                  <c:v>0.116772151333201</c:v>
                </c:pt>
                <c:pt idx="5263">
                  <c:v>0.11665464854435199</c:v>
                </c:pt>
                <c:pt idx="5264">
                  <c:v>0.116536796421584</c:v>
                </c:pt>
                <c:pt idx="5265">
                  <c:v>0.11641859551363599</c:v>
                </c:pt>
                <c:pt idx="5266">
                  <c:v>0.116300046368984</c:v>
                </c:pt>
                <c:pt idx="5267">
                  <c:v>0.116181149539498</c:v>
                </c:pt>
                <c:pt idx="5268">
                  <c:v>0.116061905577774</c:v>
                </c:pt>
                <c:pt idx="5269">
                  <c:v>0.115942315036361</c:v>
                </c:pt>
                <c:pt idx="5270">
                  <c:v>0.115822378473426</c:v>
                </c:pt>
                <c:pt idx="5271">
                  <c:v>0.115702096443961</c:v>
                </c:pt>
                <c:pt idx="5272">
                  <c:v>0.115581469507455</c:v>
                </c:pt>
                <c:pt idx="5273">
                  <c:v>0.11546049822431299</c:v>
                </c:pt>
                <c:pt idx="5274">
                  <c:v>0.11533918315684701</c:v>
                </c:pt>
                <c:pt idx="5275">
                  <c:v>0.115217524868038</c:v>
                </c:pt>
                <c:pt idx="5276">
                  <c:v>0.115095523922868</c:v>
                </c:pt>
                <c:pt idx="5277">
                  <c:v>0.114973180887912</c:v>
                </c:pt>
                <c:pt idx="5278">
                  <c:v>0.11485049633194901</c:v>
                </c:pt>
                <c:pt idx="5279">
                  <c:v>0.114727470823349</c:v>
                </c:pt>
                <c:pt idx="5280">
                  <c:v>0.114604104933807</c:v>
                </c:pt>
                <c:pt idx="5281">
                  <c:v>0.11448039923646899</c:v>
                </c:pt>
                <c:pt idx="5282">
                  <c:v>0.114356354305106</c:v>
                </c:pt>
                <c:pt idx="5283">
                  <c:v>0.114231970714955</c:v>
                </c:pt>
                <c:pt idx="5284">
                  <c:v>0.114107249044735</c:v>
                </c:pt>
                <c:pt idx="5285">
                  <c:v>0.11398218987231799</c:v>
                </c:pt>
                <c:pt idx="5286">
                  <c:v>0.11385679377697901</c:v>
                </c:pt>
                <c:pt idx="5287">
                  <c:v>0.11373106134285001</c:v>
                </c:pt>
                <c:pt idx="5288">
                  <c:v>0.113604993151732</c:v>
                </c:pt>
                <c:pt idx="5289">
                  <c:v>0.113478589788784</c:v>
                </c:pt>
                <c:pt idx="5290">
                  <c:v>0.113351851840601</c:v>
                </c:pt>
                <c:pt idx="5291">
                  <c:v>0.11322477989504599</c:v>
                </c:pt>
                <c:pt idx="5292">
                  <c:v>0.113097374541291</c:v>
                </c:pt>
                <c:pt idx="5293">
                  <c:v>0.112969636369427</c:v>
                </c:pt>
                <c:pt idx="5294">
                  <c:v>0.11284156597386601</c:v>
                </c:pt>
                <c:pt idx="5295">
                  <c:v>0.11271316394696</c:v>
                </c:pt>
                <c:pt idx="5296">
                  <c:v>0.112584430884547</c:v>
                </c:pt>
                <c:pt idx="5297">
                  <c:v>0.11245536738301699</c:v>
                </c:pt>
                <c:pt idx="5298">
                  <c:v>0.112325974041184</c:v>
                </c:pt>
                <c:pt idx="5299">
                  <c:v>0.11219625145889001</c:v>
                </c:pt>
                <c:pt idx="5300">
                  <c:v>0.112066200237161</c:v>
                </c:pt>
                <c:pt idx="5301">
                  <c:v>0.111935820978749</c:v>
                </c:pt>
                <c:pt idx="5302">
                  <c:v>0.111805114288459</c:v>
                </c:pt>
                <c:pt idx="5303">
                  <c:v>0.11167408077095201</c:v>
                </c:pt>
                <c:pt idx="5304">
                  <c:v>0.11154272103445501</c:v>
                </c:pt>
                <c:pt idx="5305">
                  <c:v>0.111411035687583</c:v>
                </c:pt>
                <c:pt idx="5306">
                  <c:v>0.111279025339223</c:v>
                </c:pt>
                <c:pt idx="5307">
                  <c:v>0.11114669060242099</c:v>
                </c:pt>
                <c:pt idx="5308">
                  <c:v>0.11101403208899401</c:v>
                </c:pt>
                <c:pt idx="5309">
                  <c:v>0.110881050414895</c:v>
                </c:pt>
                <c:pt idx="5310">
                  <c:v>0.110747746194513</c:v>
                </c:pt>
                <c:pt idx="5311">
                  <c:v>0.11061412004577301</c:v>
                </c:pt>
                <c:pt idx="5312">
                  <c:v>0.1104801725877</c:v>
                </c:pt>
                <c:pt idx="5313">
                  <c:v>0.11034590444086501</c:v>
                </c:pt>
                <c:pt idx="5314">
                  <c:v>0.110211316225897</c:v>
                </c:pt>
                <c:pt idx="5315">
                  <c:v>0.11007640856744701</c:v>
                </c:pt>
                <c:pt idx="5316">
                  <c:v>0.109941182088585</c:v>
                </c:pt>
                <c:pt idx="5317">
                  <c:v>0.109805637415755</c:v>
                </c:pt>
                <c:pt idx="5318">
                  <c:v>0.109669775176928</c:v>
                </c:pt>
                <c:pt idx="5319">
                  <c:v>0.109533596000154</c:v>
                </c:pt>
                <c:pt idx="5320">
                  <c:v>0.10939710051620601</c:v>
                </c:pt>
                <c:pt idx="5321">
                  <c:v>0.10926028935670699</c:v>
                </c:pt>
                <c:pt idx="5322">
                  <c:v>0.10912316315533301</c:v>
                </c:pt>
                <c:pt idx="5323">
                  <c:v>0.10898572254446</c:v>
                </c:pt>
                <c:pt idx="5324">
                  <c:v>0.108847968162041</c:v>
                </c:pt>
                <c:pt idx="5325">
                  <c:v>0.10870990064515</c:v>
                </c:pt>
                <c:pt idx="5326">
                  <c:v>0.108571520631167</c:v>
                </c:pt>
                <c:pt idx="5327">
                  <c:v>0.10843282876202399</c:v>
                </c:pt>
                <c:pt idx="5328">
                  <c:v>0.108293825677636</c:v>
                </c:pt>
                <c:pt idx="5329">
                  <c:v>0.108154512022218</c:v>
                </c:pt>
                <c:pt idx="5330">
                  <c:v>0.108014888438972</c:v>
                </c:pt>
                <c:pt idx="5331">
                  <c:v>0.107874955573526</c:v>
                </c:pt>
                <c:pt idx="5332">
                  <c:v>0.107734714074274</c:v>
                </c:pt>
                <c:pt idx="5333">
                  <c:v>0.10759416458803001</c:v>
                </c:pt>
                <c:pt idx="5334">
                  <c:v>0.107453307765647</c:v>
                </c:pt>
                <c:pt idx="5335">
                  <c:v>0.107312144257721</c:v>
                </c:pt>
                <c:pt idx="5336">
                  <c:v>0.10717067471710499</c:v>
                </c:pt>
                <c:pt idx="5337">
                  <c:v>0.10702889979714</c:v>
                </c:pt>
                <c:pt idx="5338">
                  <c:v>0.106886820153561</c:v>
                </c:pt>
                <c:pt idx="5339">
                  <c:v>0.10674443644307299</c:v>
                </c:pt>
                <c:pt idx="5340">
                  <c:v>0.10660174932302501</c:v>
                </c:pt>
                <c:pt idx="5341">
                  <c:v>0.106458759454131</c:v>
                </c:pt>
                <c:pt idx="5342">
                  <c:v>0.106315467495424</c:v>
                </c:pt>
                <c:pt idx="5343">
                  <c:v>0.106171874109525</c:v>
                </c:pt>
                <c:pt idx="5344">
                  <c:v>0.106027979960788</c:v>
                </c:pt>
                <c:pt idx="5345">
                  <c:v>0.105883785711804</c:v>
                </c:pt>
                <c:pt idx="5346">
                  <c:v>0.105739292030499</c:v>
                </c:pt>
                <c:pt idx="5347">
                  <c:v>0.10559449958365399</c:v>
                </c:pt>
                <c:pt idx="5348">
                  <c:v>0.105449409039772</c:v>
                </c:pt>
                <c:pt idx="5349">
                  <c:v>0.105304021068305</c:v>
                </c:pt>
                <c:pt idx="5350">
                  <c:v>0.10515833634247999</c:v>
                </c:pt>
                <c:pt idx="5351">
                  <c:v>0.10501235553281101</c:v>
                </c:pt>
                <c:pt idx="5352">
                  <c:v>0.104866079314669</c:v>
                </c:pt>
                <c:pt idx="5353">
                  <c:v>0.104719508363047</c:v>
                </c:pt>
                <c:pt idx="5354">
                  <c:v>0.104572643354284</c:v>
                </c:pt>
                <c:pt idx="5355">
                  <c:v>0.104425484966594</c:v>
                </c:pt>
                <c:pt idx="5356">
                  <c:v>0.104278033879408</c:v>
                </c:pt>
                <c:pt idx="5357">
                  <c:v>0.104130290771734</c:v>
                </c:pt>
                <c:pt idx="5358">
                  <c:v>0.103982256327435</c:v>
                </c:pt>
                <c:pt idx="5359">
                  <c:v>0.103833931228897</c:v>
                </c:pt>
                <c:pt idx="5360">
                  <c:v>0.103685316159387</c:v>
                </c:pt>
                <c:pt idx="5361">
                  <c:v>0.103536411807033</c:v>
                </c:pt>
                <c:pt idx="5362">
                  <c:v>0.10338721885641</c:v>
                </c:pt>
                <c:pt idx="5363">
                  <c:v>0.10323773799652999</c:v>
                </c:pt>
                <c:pt idx="5364">
                  <c:v>0.10308796991751699</c:v>
                </c:pt>
                <c:pt idx="5365">
                  <c:v>0.102937915309833</c:v>
                </c:pt>
                <c:pt idx="5366">
                  <c:v>0.10278757486534</c:v>
                </c:pt>
                <c:pt idx="5367">
                  <c:v>0.102636949277343</c:v>
                </c:pt>
                <c:pt idx="5368">
                  <c:v>0.102486039241012</c:v>
                </c:pt>
                <c:pt idx="5369">
                  <c:v>0.102334845451929</c:v>
                </c:pt>
                <c:pt idx="5370">
                  <c:v>0.102183368606379</c:v>
                </c:pt>
                <c:pt idx="5371">
                  <c:v>0.102031609403851</c:v>
                </c:pt>
                <c:pt idx="5372">
                  <c:v>0.10187956854418</c:v>
                </c:pt>
                <c:pt idx="5373">
                  <c:v>0.10172724672643201</c:v>
                </c:pt>
                <c:pt idx="5374">
                  <c:v>0.101574644654259</c:v>
                </c:pt>
                <c:pt idx="5375">
                  <c:v>0.101421763031586</c:v>
                </c:pt>
                <c:pt idx="5376">
                  <c:v>0.101268602561094</c:v>
                </c:pt>
                <c:pt idx="5377">
                  <c:v>0.101115163949721</c:v>
                </c:pt>
                <c:pt idx="5378">
                  <c:v>0.100961447904729</c:v>
                </c:pt>
                <c:pt idx="5379">
                  <c:v>0.10080745513417599</c:v>
                </c:pt>
                <c:pt idx="5380">
                  <c:v>0.100653186347269</c:v>
                </c:pt>
                <c:pt idx="5381">
                  <c:v>0.10049864225443</c:v>
                </c:pt>
                <c:pt idx="5382">
                  <c:v>0.10034382356841599</c:v>
                </c:pt>
                <c:pt idx="5383">
                  <c:v>0.100188731002125</c:v>
                </c:pt>
                <c:pt idx="5384">
                  <c:v>0.100033365269905</c:v>
                </c:pt>
                <c:pt idx="5385">
                  <c:v>9.9877727086732399E-2</c:v>
                </c:pt>
                <c:pt idx="5386">
                  <c:v>9.9721817170227503E-2</c:v>
                </c:pt>
                <c:pt idx="5387">
                  <c:v>9.9565636237486002E-2</c:v>
                </c:pt>
                <c:pt idx="5388">
                  <c:v>9.9409185007983E-2</c:v>
                </c:pt>
                <c:pt idx="5389">
                  <c:v>9.9252464203359703E-2</c:v>
                </c:pt>
                <c:pt idx="5390">
                  <c:v>9.90954745433172E-2</c:v>
                </c:pt>
                <c:pt idx="5391">
                  <c:v>9.8938216751349006E-2</c:v>
                </c:pt>
                <c:pt idx="5392">
                  <c:v>9.8780691551046004E-2</c:v>
                </c:pt>
                <c:pt idx="5393">
                  <c:v>9.8622899668088904E-2</c:v>
                </c:pt>
                <c:pt idx="5394">
                  <c:v>9.8464841827578004E-2</c:v>
                </c:pt>
                <c:pt idx="5395">
                  <c:v>9.8306518758355999E-2</c:v>
                </c:pt>
                <c:pt idx="5396">
                  <c:v>9.8147931187854601E-2</c:v>
                </c:pt>
                <c:pt idx="5397">
                  <c:v>9.7989079846680399E-2</c:v>
                </c:pt>
                <c:pt idx="5398">
                  <c:v>9.7829965465699401E-2</c:v>
                </c:pt>
                <c:pt idx="5399">
                  <c:v>9.7670588776214901E-2</c:v>
                </c:pt>
                <c:pt idx="5400">
                  <c:v>9.7510950511661601E-2</c:v>
                </c:pt>
                <c:pt idx="5401">
                  <c:v>9.7351051406980998E-2</c:v>
                </c:pt>
                <c:pt idx="5402">
                  <c:v>9.7190892196834203E-2</c:v>
                </c:pt>
                <c:pt idx="5403">
                  <c:v>9.7030473618736901E-2</c:v>
                </c:pt>
                <c:pt idx="5404">
                  <c:v>9.68697964101813E-2</c:v>
                </c:pt>
                <c:pt idx="5405">
                  <c:v>9.6708861309514005E-2</c:v>
                </c:pt>
                <c:pt idx="5406">
                  <c:v>9.6547669058212299E-2</c:v>
                </c:pt>
                <c:pt idx="5407">
                  <c:v>9.6386220395499003E-2</c:v>
                </c:pt>
                <c:pt idx="5408">
                  <c:v>9.62245160650924E-2</c:v>
                </c:pt>
                <c:pt idx="5409">
                  <c:v>9.6062556810086894E-2</c:v>
                </c:pt>
                <c:pt idx="5410">
                  <c:v>9.59003433753879E-2</c:v>
                </c:pt>
                <c:pt idx="5411">
                  <c:v>9.5737876504926697E-2</c:v>
                </c:pt>
                <c:pt idx="5412">
                  <c:v>9.5575156948529902E-2</c:v>
                </c:pt>
                <c:pt idx="5413">
                  <c:v>9.5412185451575801E-2</c:v>
                </c:pt>
                <c:pt idx="5414">
                  <c:v>9.5248962763087405E-2</c:v>
                </c:pt>
                <c:pt idx="5415">
                  <c:v>9.5085489634991804E-2</c:v>
                </c:pt>
                <c:pt idx="5416">
                  <c:v>9.4921766816876404E-2</c:v>
                </c:pt>
                <c:pt idx="5417">
                  <c:v>9.47577950620756E-2</c:v>
                </c:pt>
                <c:pt idx="5418">
                  <c:v>9.4593575121987197E-2</c:v>
                </c:pt>
                <c:pt idx="5419">
                  <c:v>9.4429107753022296E-2</c:v>
                </c:pt>
                <c:pt idx="5420">
                  <c:v>9.4264393710089101E-2</c:v>
                </c:pt>
                <c:pt idx="5421">
                  <c:v>9.4099433749561701E-2</c:v>
                </c:pt>
                <c:pt idx="5422">
                  <c:v>9.3934228629038705E-2</c:v>
                </c:pt>
                <c:pt idx="5423">
                  <c:v>9.3768779108410902E-2</c:v>
                </c:pt>
                <c:pt idx="5424">
                  <c:v>9.3603085946337594E-2</c:v>
                </c:pt>
                <c:pt idx="5425">
                  <c:v>9.3437149902912103E-2</c:v>
                </c:pt>
                <c:pt idx="5426">
                  <c:v>9.3270971741901895E-2</c:v>
                </c:pt>
                <c:pt idx="5427">
                  <c:v>9.3104552225526799E-2</c:v>
                </c:pt>
                <c:pt idx="5428">
                  <c:v>9.2937892117211304E-2</c:v>
                </c:pt>
                <c:pt idx="5429">
                  <c:v>9.2770992182366396E-2</c:v>
                </c:pt>
                <c:pt idx="5430">
                  <c:v>9.2603853188174406E-2</c:v>
                </c:pt>
                <c:pt idx="5431">
                  <c:v>9.2436475900110296E-2</c:v>
                </c:pt>
                <c:pt idx="5432">
                  <c:v>9.2268861087814097E-2</c:v>
                </c:pt>
                <c:pt idx="5433">
                  <c:v>9.2101009519074906E-2</c:v>
                </c:pt>
                <c:pt idx="5434">
                  <c:v>9.1932921965860601E-2</c:v>
                </c:pt>
                <c:pt idx="5435">
                  <c:v>9.1764599197753594E-2</c:v>
                </c:pt>
                <c:pt idx="5436">
                  <c:v>9.1596041988207602E-2</c:v>
                </c:pt>
                <c:pt idx="5437">
                  <c:v>9.1427251109389193E-2</c:v>
                </c:pt>
                <c:pt idx="5438">
                  <c:v>9.1258227338170003E-2</c:v>
                </c:pt>
                <c:pt idx="5439">
                  <c:v>9.1088971446819697E-2</c:v>
                </c:pt>
                <c:pt idx="5440">
                  <c:v>9.0919484212853702E-2</c:v>
                </c:pt>
                <c:pt idx="5441">
                  <c:v>9.0749766414935401E-2</c:v>
                </c:pt>
                <c:pt idx="5442">
                  <c:v>9.0579818829283495E-2</c:v>
                </c:pt>
                <c:pt idx="5443">
                  <c:v>9.0409642236853605E-2</c:v>
                </c:pt>
                <c:pt idx="5444">
                  <c:v>9.0239237416937304E-2</c:v>
                </c:pt>
                <c:pt idx="5445">
                  <c:v>9.0068605151654393E-2</c:v>
                </c:pt>
                <c:pt idx="5446">
                  <c:v>8.9897746222803401E-2</c:v>
                </c:pt>
                <c:pt idx="5447">
                  <c:v>8.9726661414190098E-2</c:v>
                </c:pt>
                <c:pt idx="5448">
                  <c:v>8.9555351509329306E-2</c:v>
                </c:pt>
                <c:pt idx="5449">
                  <c:v>8.9383817294797899E-2</c:v>
                </c:pt>
                <c:pt idx="5450">
                  <c:v>8.9212059555157805E-2</c:v>
                </c:pt>
                <c:pt idx="5451">
                  <c:v>8.9040079078182399E-2</c:v>
                </c:pt>
                <c:pt idx="5452">
                  <c:v>8.8867876653067002E-2</c:v>
                </c:pt>
                <c:pt idx="5453">
                  <c:v>8.8695453067288196E-2</c:v>
                </c:pt>
                <c:pt idx="5454">
                  <c:v>8.8522809112036194E-2</c:v>
                </c:pt>
                <c:pt idx="5455">
                  <c:v>8.8349945578305E-2</c:v>
                </c:pt>
                <c:pt idx="5456">
                  <c:v>8.8176863257451096E-2</c:v>
                </c:pt>
                <c:pt idx="5457">
                  <c:v>8.8003562942430502E-2</c:v>
                </c:pt>
                <c:pt idx="5458">
                  <c:v>8.7830045427308795E-2</c:v>
                </c:pt>
                <c:pt idx="5459">
                  <c:v>8.7656311506910306E-2</c:v>
                </c:pt>
                <c:pt idx="5460">
                  <c:v>8.7482361976616199E-2</c:v>
                </c:pt>
                <c:pt idx="5461">
                  <c:v>8.7308197633647097E-2</c:v>
                </c:pt>
                <c:pt idx="5462">
                  <c:v>8.7133819275237195E-2</c:v>
                </c:pt>
                <c:pt idx="5463">
                  <c:v>8.69592276993707E-2</c:v>
                </c:pt>
                <c:pt idx="5464">
                  <c:v>8.6784423706477695E-2</c:v>
                </c:pt>
                <c:pt idx="5465">
                  <c:v>8.66094080960923E-2</c:v>
                </c:pt>
                <c:pt idx="5466">
                  <c:v>8.6434181669655399E-2</c:v>
                </c:pt>
                <c:pt idx="5467">
                  <c:v>8.6258745229606304E-2</c:v>
                </c:pt>
                <c:pt idx="5468">
                  <c:v>8.6083099577529201E-2</c:v>
                </c:pt>
                <c:pt idx="5469">
                  <c:v>8.5907245519614595E-2</c:v>
                </c:pt>
                <c:pt idx="5470">
                  <c:v>8.5731183858933302E-2</c:v>
                </c:pt>
                <c:pt idx="5471">
                  <c:v>8.5554915401549206E-2</c:v>
                </c:pt>
                <c:pt idx="5472">
                  <c:v>8.5378440954812396E-2</c:v>
                </c:pt>
                <c:pt idx="5473">
                  <c:v>8.5201761325630607E-2</c:v>
                </c:pt>
                <c:pt idx="5474">
                  <c:v>8.5024877321533104E-2</c:v>
                </c:pt>
                <c:pt idx="5475">
                  <c:v>8.4847789752879196E-2</c:v>
                </c:pt>
                <c:pt idx="5476">
                  <c:v>8.4670499429724003E-2</c:v>
                </c:pt>
                <c:pt idx="5477">
                  <c:v>8.4493007162160599E-2</c:v>
                </c:pt>
                <c:pt idx="5478">
                  <c:v>8.4315313763161995E-2</c:v>
                </c:pt>
                <c:pt idx="5479">
                  <c:v>8.4137420044243502E-2</c:v>
                </c:pt>
                <c:pt idx="5480">
                  <c:v>8.39593268203742E-2</c:v>
                </c:pt>
                <c:pt idx="5481">
                  <c:v>8.3781034904222604E-2</c:v>
                </c:pt>
                <c:pt idx="5482">
                  <c:v>8.3602545111888693E-2</c:v>
                </c:pt>
                <c:pt idx="5483">
                  <c:v>8.3423858259389402E-2</c:v>
                </c:pt>
                <c:pt idx="5484">
                  <c:v>8.3244975164237595E-2</c:v>
                </c:pt>
                <c:pt idx="5485">
                  <c:v>8.3065896642462E-2</c:v>
                </c:pt>
                <c:pt idx="5486">
                  <c:v>8.2886623514915297E-2</c:v>
                </c:pt>
                <c:pt idx="5487">
                  <c:v>8.2707156598991499E-2</c:v>
                </c:pt>
                <c:pt idx="5488">
                  <c:v>8.2527496716083296E-2</c:v>
                </c:pt>
                <c:pt idx="5489">
                  <c:v>8.2347644686345797E-2</c:v>
                </c:pt>
                <c:pt idx="5490">
                  <c:v>8.2167601333635598E-2</c:v>
                </c:pt>
                <c:pt idx="5491">
                  <c:v>8.19873674775244E-2</c:v>
                </c:pt>
                <c:pt idx="5492">
                  <c:v>8.1806943944026295E-2</c:v>
                </c:pt>
                <c:pt idx="5493">
                  <c:v>8.1626331556543502E-2</c:v>
                </c:pt>
                <c:pt idx="5494">
                  <c:v>8.1445531139945307E-2</c:v>
                </c:pt>
                <c:pt idx="5495">
                  <c:v>8.1264543520598503E-2</c:v>
                </c:pt>
                <c:pt idx="5496">
                  <c:v>8.1083369524398999E-2</c:v>
                </c:pt>
                <c:pt idx="5497">
                  <c:v>8.0902009979590406E-2</c:v>
                </c:pt>
                <c:pt idx="5498">
                  <c:v>8.0720465714446604E-2</c:v>
                </c:pt>
                <c:pt idx="5499">
                  <c:v>8.0538737556576201E-2</c:v>
                </c:pt>
                <c:pt idx="5500">
                  <c:v>8.0356826338034204E-2</c:v>
                </c:pt>
                <c:pt idx="5501">
                  <c:v>8.01747328879545E-2</c:v>
                </c:pt>
                <c:pt idx="5502">
                  <c:v>7.9992458038003797E-2</c:v>
                </c:pt>
                <c:pt idx="5503">
                  <c:v>7.9810002619688E-2</c:v>
                </c:pt>
                <c:pt idx="5504">
                  <c:v>7.9627367467300994E-2</c:v>
                </c:pt>
                <c:pt idx="5505">
                  <c:v>7.9444553413021299E-2</c:v>
                </c:pt>
                <c:pt idx="5506">
                  <c:v>7.9261561292120003E-2</c:v>
                </c:pt>
                <c:pt idx="5507">
                  <c:v>7.9078391939376602E-2</c:v>
                </c:pt>
                <c:pt idx="5508">
                  <c:v>7.8895046189887602E-2</c:v>
                </c:pt>
                <c:pt idx="5509">
                  <c:v>7.8711524881853803E-2</c:v>
                </c:pt>
                <c:pt idx="5510">
                  <c:v>7.8527828851857301E-2</c:v>
                </c:pt>
                <c:pt idx="5511">
                  <c:v>7.8343958936810495E-2</c:v>
                </c:pt>
                <c:pt idx="5512">
                  <c:v>7.8159915978052594E-2</c:v>
                </c:pt>
                <c:pt idx="5513">
                  <c:v>7.7975700812570506E-2</c:v>
                </c:pt>
                <c:pt idx="5514">
                  <c:v>7.7791314282891502E-2</c:v>
                </c:pt>
                <c:pt idx="5515">
                  <c:v>7.7606757227978301E-2</c:v>
                </c:pt>
                <c:pt idx="5516">
                  <c:v>7.7422030490685606E-2</c:v>
                </c:pt>
                <c:pt idx="5517">
                  <c:v>7.7237134912779407E-2</c:v>
                </c:pt>
                <c:pt idx="5518">
                  <c:v>7.7052071338242198E-2</c:v>
                </c:pt>
                <c:pt idx="5519">
                  <c:v>7.6866840609431705E-2</c:v>
                </c:pt>
                <c:pt idx="5520">
                  <c:v>7.6681443572271593E-2</c:v>
                </c:pt>
                <c:pt idx="5521">
                  <c:v>7.6495881071898197E-2</c:v>
                </c:pt>
                <c:pt idx="5522">
                  <c:v>7.6310153952563894E-2</c:v>
                </c:pt>
                <c:pt idx="5523">
                  <c:v>7.6124263062164493E-2</c:v>
                </c:pt>
                <c:pt idx="5524">
                  <c:v>7.5938209247983904E-2</c:v>
                </c:pt>
                <c:pt idx="5525">
                  <c:v>7.5751993357611E-2</c:v>
                </c:pt>
                <c:pt idx="5526">
                  <c:v>7.5565616239687397E-2</c:v>
                </c:pt>
                <c:pt idx="5527">
                  <c:v>7.5379078742849007E-2</c:v>
                </c:pt>
                <c:pt idx="5528">
                  <c:v>7.5192381718186097E-2</c:v>
                </c:pt>
                <c:pt idx="5529">
                  <c:v>7.5005526015666193E-2</c:v>
                </c:pt>
                <c:pt idx="5530">
                  <c:v>7.4818512486301503E-2</c:v>
                </c:pt>
                <c:pt idx="5531">
                  <c:v>7.4631341981936397E-2</c:v>
                </c:pt>
                <c:pt idx="5532">
                  <c:v>7.4444015356533402E-2</c:v>
                </c:pt>
                <c:pt idx="5533">
                  <c:v>7.4256533461011007E-2</c:v>
                </c:pt>
                <c:pt idx="5534">
                  <c:v>7.4068897151184407E-2</c:v>
                </c:pt>
                <c:pt idx="5535">
                  <c:v>7.3881107280071606E-2</c:v>
                </c:pt>
                <c:pt idx="5536">
                  <c:v>7.3693164702827801E-2</c:v>
                </c:pt>
                <c:pt idx="5537">
                  <c:v>7.35050702764804E-2</c:v>
                </c:pt>
                <c:pt idx="5538">
                  <c:v>7.33168248568902E-2</c:v>
                </c:pt>
                <c:pt idx="5539">
                  <c:v>7.3128429299855094E-2</c:v>
                </c:pt>
                <c:pt idx="5540">
                  <c:v>7.2939884464667495E-2</c:v>
                </c:pt>
                <c:pt idx="5541">
                  <c:v>7.2751191207807306E-2</c:v>
                </c:pt>
                <c:pt idx="5542">
                  <c:v>7.2562350390063896E-2</c:v>
                </c:pt>
                <c:pt idx="5543">
                  <c:v>7.2373362868846505E-2</c:v>
                </c:pt>
                <c:pt idx="5544">
                  <c:v>7.2184229505053196E-2</c:v>
                </c:pt>
                <c:pt idx="5545">
                  <c:v>7.1994951159214102E-2</c:v>
                </c:pt>
                <c:pt idx="5546">
                  <c:v>7.18055286931404E-2</c:v>
                </c:pt>
                <c:pt idx="5547">
                  <c:v>7.1615962967448904E-2</c:v>
                </c:pt>
                <c:pt idx="5548">
                  <c:v>7.14262548448278E-2</c:v>
                </c:pt>
                <c:pt idx="5549">
                  <c:v>7.1236405189269394E-2</c:v>
                </c:pt>
                <c:pt idx="5550">
                  <c:v>7.1046414863242396E-2</c:v>
                </c:pt>
                <c:pt idx="5551">
                  <c:v>7.0856284730511004E-2</c:v>
                </c:pt>
                <c:pt idx="5552">
                  <c:v>7.06660156574343E-2</c:v>
                </c:pt>
                <c:pt idx="5553">
                  <c:v>7.0475608507250501E-2</c:v>
                </c:pt>
                <c:pt idx="5554">
                  <c:v>7.0285064147166093E-2</c:v>
                </c:pt>
                <c:pt idx="5555">
                  <c:v>7.0094383442914895E-2</c:v>
                </c:pt>
                <c:pt idx="5556">
                  <c:v>6.99035672608843E-2</c:v>
                </c:pt>
                <c:pt idx="5557">
                  <c:v>6.9712616469555594E-2</c:v>
                </c:pt>
                <c:pt idx="5558">
                  <c:v>6.9521531936125397E-2</c:v>
                </c:pt>
                <c:pt idx="5559">
                  <c:v>6.9330314529058204E-2</c:v>
                </c:pt>
                <c:pt idx="5560">
                  <c:v>6.9138965118554593E-2</c:v>
                </c:pt>
                <c:pt idx="5561">
                  <c:v>6.8947484572488005E-2</c:v>
                </c:pt>
                <c:pt idx="5562">
                  <c:v>6.8755873762121694E-2</c:v>
                </c:pt>
                <c:pt idx="5563">
                  <c:v>6.8564133557749804E-2</c:v>
                </c:pt>
                <c:pt idx="5564">
                  <c:v>6.8372264831394497E-2</c:v>
                </c:pt>
                <c:pt idx="5565">
                  <c:v>6.8180268452743706E-2</c:v>
                </c:pt>
                <c:pt idx="5566">
                  <c:v>6.7988145295941896E-2</c:v>
                </c:pt>
                <c:pt idx="5567">
                  <c:v>6.7795896231966302E-2</c:v>
                </c:pt>
                <c:pt idx="5568">
                  <c:v>6.7603522135695399E-2</c:v>
                </c:pt>
                <c:pt idx="5569">
                  <c:v>6.7411023879645302E-2</c:v>
                </c:pt>
                <c:pt idx="5570">
                  <c:v>6.7218402338323199E-2</c:v>
                </c:pt>
                <c:pt idx="5571">
                  <c:v>6.70256583866016E-2</c:v>
                </c:pt>
                <c:pt idx="5572">
                  <c:v>6.6832792898837395E-2</c:v>
                </c:pt>
                <c:pt idx="5573">
                  <c:v>6.6639806751494904E-2</c:v>
                </c:pt>
                <c:pt idx="5574">
                  <c:v>6.6446700820630006E-2</c:v>
                </c:pt>
                <c:pt idx="5575">
                  <c:v>6.6253475982868695E-2</c:v>
                </c:pt>
                <c:pt idx="5576">
                  <c:v>6.6060133114106898E-2</c:v>
                </c:pt>
                <c:pt idx="5577">
                  <c:v>6.5866673093559605E-2</c:v>
                </c:pt>
                <c:pt idx="5578">
                  <c:v>6.5673096798034805E-2</c:v>
                </c:pt>
                <c:pt idx="5579">
                  <c:v>6.5479405106020502E-2</c:v>
                </c:pt>
                <c:pt idx="5580">
                  <c:v>6.5285598896886399E-2</c:v>
                </c:pt>
                <c:pt idx="5581">
                  <c:v>6.5091679050294102E-2</c:v>
                </c:pt>
                <c:pt idx="5582">
                  <c:v>6.4897646444041196E-2</c:v>
                </c:pt>
                <c:pt idx="5583">
                  <c:v>6.4703501961129603E-2</c:v>
                </c:pt>
                <c:pt idx="5584">
                  <c:v>6.4509246480783794E-2</c:v>
                </c:pt>
                <c:pt idx="5585">
                  <c:v>6.4314880883595896E-2</c:v>
                </c:pt>
                <c:pt idx="5586">
                  <c:v>6.4120406051564105E-2</c:v>
                </c:pt>
                <c:pt idx="5587">
                  <c:v>6.39258228674877E-2</c:v>
                </c:pt>
                <c:pt idx="5588">
                  <c:v>6.3731132211763103E-2</c:v>
                </c:pt>
                <c:pt idx="5589">
                  <c:v>6.3536334969109196E-2</c:v>
                </c:pt>
                <c:pt idx="5590">
                  <c:v>6.3341432021566002E-2</c:v>
                </c:pt>
                <c:pt idx="5591">
                  <c:v>6.31464242533116E-2</c:v>
                </c:pt>
                <c:pt idx="5592">
                  <c:v>6.2951312547738295E-2</c:v>
                </c:pt>
                <c:pt idx="5593">
                  <c:v>6.2756097789255894E-2</c:v>
                </c:pt>
                <c:pt idx="5594">
                  <c:v>6.2560780863488097E-2</c:v>
                </c:pt>
                <c:pt idx="5595">
                  <c:v>6.2365362655277701E-2</c:v>
                </c:pt>
                <c:pt idx="5596">
                  <c:v>6.2169844049697998E-2</c:v>
                </c:pt>
                <c:pt idx="5597">
                  <c:v>6.1974225933439098E-2</c:v>
                </c:pt>
                <c:pt idx="5598">
                  <c:v>6.1778509192068003E-2</c:v>
                </c:pt>
                <c:pt idx="5599">
                  <c:v>6.1582694712217299E-2</c:v>
                </c:pt>
                <c:pt idx="5600">
                  <c:v>6.1386783381539703E-2</c:v>
                </c:pt>
                <c:pt idx="5601">
                  <c:v>6.1190776086874302E-2</c:v>
                </c:pt>
                <c:pt idx="5602">
                  <c:v>6.0994673716871201E-2</c:v>
                </c:pt>
                <c:pt idx="5603">
                  <c:v>6.0798477158805202E-2</c:v>
                </c:pt>
                <c:pt idx="5604">
                  <c:v>6.06021873017751E-2</c:v>
                </c:pt>
                <c:pt idx="5605">
                  <c:v>6.0405805034302401E-2</c:v>
                </c:pt>
                <c:pt idx="5606">
                  <c:v>6.0209331245897203E-2</c:v>
                </c:pt>
                <c:pt idx="5607">
                  <c:v>6.0012766824968401E-2</c:v>
                </c:pt>
                <c:pt idx="5608">
                  <c:v>5.9816112662512001E-2</c:v>
                </c:pt>
                <c:pt idx="5609">
                  <c:v>5.9619369649213702E-2</c:v>
                </c:pt>
                <c:pt idx="5610">
                  <c:v>5.9422538674579903E-2</c:v>
                </c:pt>
                <c:pt idx="5611">
                  <c:v>5.9225620629679197E-2</c:v>
                </c:pt>
                <c:pt idx="5612">
                  <c:v>5.9028616405714801E-2</c:v>
                </c:pt>
                <c:pt idx="5613">
                  <c:v>5.8831526893663E-2</c:v>
                </c:pt>
                <c:pt idx="5614">
                  <c:v>5.8634352986880897E-2</c:v>
                </c:pt>
                <c:pt idx="5615">
                  <c:v>5.8437095575919903E-2</c:v>
                </c:pt>
                <c:pt idx="5616">
                  <c:v>5.8239755553944297E-2</c:v>
                </c:pt>
                <c:pt idx="5617">
                  <c:v>5.8042333813449198E-2</c:v>
                </c:pt>
                <c:pt idx="5618">
                  <c:v>5.7844831247651399E-2</c:v>
                </c:pt>
                <c:pt idx="5619">
                  <c:v>5.76472487493652E-2</c:v>
                </c:pt>
                <c:pt idx="5620">
                  <c:v>5.7449587212390199E-2</c:v>
                </c:pt>
                <c:pt idx="5621">
                  <c:v>5.7251847530642698E-2</c:v>
                </c:pt>
                <c:pt idx="5622">
                  <c:v>5.7054030598478099E-2</c:v>
                </c:pt>
                <c:pt idx="5623">
                  <c:v>5.6856137311171999E-2</c:v>
                </c:pt>
                <c:pt idx="5624">
                  <c:v>5.6658168560416597E-2</c:v>
                </c:pt>
                <c:pt idx="5625">
                  <c:v>5.6460125244420102E-2</c:v>
                </c:pt>
                <c:pt idx="5626">
                  <c:v>5.6262008256744503E-2</c:v>
                </c:pt>
                <c:pt idx="5627">
                  <c:v>5.6063818492889599E-2</c:v>
                </c:pt>
                <c:pt idx="5628">
                  <c:v>5.5865556849670699E-2</c:v>
                </c:pt>
                <c:pt idx="5629">
                  <c:v>5.5667224221676602E-2</c:v>
                </c:pt>
                <c:pt idx="5630">
                  <c:v>5.5468821505714E-2</c:v>
                </c:pt>
                <c:pt idx="5631">
                  <c:v>5.52703495984476E-2</c:v>
                </c:pt>
                <c:pt idx="5632">
                  <c:v>5.5071809396637202E-2</c:v>
                </c:pt>
                <c:pt idx="5633">
                  <c:v>5.4873201796354902E-2</c:v>
                </c:pt>
                <c:pt idx="5634">
                  <c:v>5.4674527695869203E-2</c:v>
                </c:pt>
                <c:pt idx="5635">
                  <c:v>5.4475787991982501E-2</c:v>
                </c:pt>
                <c:pt idx="5636">
                  <c:v>5.4276983582613098E-2</c:v>
                </c:pt>
                <c:pt idx="5637">
                  <c:v>5.4078115365249403E-2</c:v>
                </c:pt>
                <c:pt idx="5638">
                  <c:v>5.3879184237957699E-2</c:v>
                </c:pt>
                <c:pt idx="5639">
                  <c:v>5.36801910984658E-2</c:v>
                </c:pt>
                <c:pt idx="5640">
                  <c:v>5.3481136846474299E-2</c:v>
                </c:pt>
                <c:pt idx="5641">
                  <c:v>5.3282022379890402E-2</c:v>
                </c:pt>
                <c:pt idx="5642">
                  <c:v>5.3082848597221503E-2</c:v>
                </c:pt>
                <c:pt idx="5643">
                  <c:v>5.2883616398340001E-2</c:v>
                </c:pt>
                <c:pt idx="5644">
                  <c:v>5.2684326681603902E-2</c:v>
                </c:pt>
                <c:pt idx="5645">
                  <c:v>5.2484980346725399E-2</c:v>
                </c:pt>
                <c:pt idx="5646">
                  <c:v>5.2285578293481502E-2</c:v>
                </c:pt>
                <c:pt idx="5647">
                  <c:v>5.2086121421936298E-2</c:v>
                </c:pt>
                <c:pt idx="5648">
                  <c:v>5.1886610630628903E-2</c:v>
                </c:pt>
                <c:pt idx="5649">
                  <c:v>5.1687046820976197E-2</c:v>
                </c:pt>
                <c:pt idx="5650">
                  <c:v>5.1487430892203097E-2</c:v>
                </c:pt>
                <c:pt idx="5651">
                  <c:v>5.1287763746221897E-2</c:v>
                </c:pt>
                <c:pt idx="5652">
                  <c:v>5.1088046282321803E-2</c:v>
                </c:pt>
                <c:pt idx="5653">
                  <c:v>5.0888279400895298E-2</c:v>
                </c:pt>
                <c:pt idx="5654">
                  <c:v>5.06884640041406E-2</c:v>
                </c:pt>
                <c:pt idx="5655">
                  <c:v>5.0488600991944403E-2</c:v>
                </c:pt>
                <c:pt idx="5656">
                  <c:v>5.0288691266268698E-2</c:v>
                </c:pt>
                <c:pt idx="5657">
                  <c:v>5.0088735727260698E-2</c:v>
                </c:pt>
                <c:pt idx="5658">
                  <c:v>4.9888735277401702E-2</c:v>
                </c:pt>
                <c:pt idx="5659">
                  <c:v>4.9688690817625003E-2</c:v>
                </c:pt>
                <c:pt idx="5660">
                  <c:v>4.94886032487949E-2</c:v>
                </c:pt>
                <c:pt idx="5661">
                  <c:v>4.9288473475023201E-2</c:v>
                </c:pt>
                <c:pt idx="5662">
                  <c:v>4.9088302395505198E-2</c:v>
                </c:pt>
                <c:pt idx="5663">
                  <c:v>4.8888090914074797E-2</c:v>
                </c:pt>
                <c:pt idx="5664">
                  <c:v>4.8687839931437001E-2</c:v>
                </c:pt>
                <c:pt idx="5665">
                  <c:v>4.8487550350841901E-2</c:v>
                </c:pt>
                <c:pt idx="5666">
                  <c:v>4.8287223073976003E-2</c:v>
                </c:pt>
                <c:pt idx="5667">
                  <c:v>4.8086859003238898E-2</c:v>
                </c:pt>
                <c:pt idx="5668">
                  <c:v>4.7886459041258697E-2</c:v>
                </c:pt>
                <c:pt idx="5669">
                  <c:v>4.7686024089808099E-2</c:v>
                </c:pt>
                <c:pt idx="5670">
                  <c:v>4.7485555052801103E-2</c:v>
                </c:pt>
                <c:pt idx="5671">
                  <c:v>4.7285052831541802E-2</c:v>
                </c:pt>
                <c:pt idx="5672">
                  <c:v>4.7084518330386897E-2</c:v>
                </c:pt>
                <c:pt idx="5673">
                  <c:v>4.6883952450260502E-2</c:v>
                </c:pt>
                <c:pt idx="5674">
                  <c:v>4.6683356095115897E-2</c:v>
                </c:pt>
                <c:pt idx="5675">
                  <c:v>4.6482730167821201E-2</c:v>
                </c:pt>
                <c:pt idx="5676">
                  <c:v>4.62820755711391E-2</c:v>
                </c:pt>
                <c:pt idx="5677">
                  <c:v>4.6081393208291598E-2</c:v>
                </c:pt>
                <c:pt idx="5678">
                  <c:v>4.5880683982144503E-2</c:v>
                </c:pt>
                <c:pt idx="5679">
                  <c:v>4.5679948795490803E-2</c:v>
                </c:pt>
                <c:pt idx="5680">
                  <c:v>4.5479188552264599E-2</c:v>
                </c:pt>
                <c:pt idx="5681">
                  <c:v>4.5278404155162801E-2</c:v>
                </c:pt>
                <c:pt idx="5682">
                  <c:v>4.5077596507067198E-2</c:v>
                </c:pt>
                <c:pt idx="5683">
                  <c:v>4.4876766512286802E-2</c:v>
                </c:pt>
                <c:pt idx="5684">
                  <c:v>4.4675915072475599E-2</c:v>
                </c:pt>
                <c:pt idx="5685">
                  <c:v>4.4475043092482097E-2</c:v>
                </c:pt>
                <c:pt idx="5686">
                  <c:v>4.42741514747498E-2</c:v>
                </c:pt>
                <c:pt idx="5687">
                  <c:v>4.4073241122880802E-2</c:v>
                </c:pt>
                <c:pt idx="5688">
                  <c:v>4.3872312939326197E-2</c:v>
                </c:pt>
                <c:pt idx="5689">
                  <c:v>4.3671367828668303E-2</c:v>
                </c:pt>
                <c:pt idx="5690">
                  <c:v>4.3470406692940597E-2</c:v>
                </c:pt>
                <c:pt idx="5691">
                  <c:v>4.3269430436373497E-2</c:v>
                </c:pt>
                <c:pt idx="5692">
                  <c:v>4.3068439962262998E-2</c:v>
                </c:pt>
                <c:pt idx="5693">
                  <c:v>4.2867436172273399E-2</c:v>
                </c:pt>
                <c:pt idx="5694">
                  <c:v>4.26664199716979E-2</c:v>
                </c:pt>
                <c:pt idx="5695">
                  <c:v>4.2465392261638799E-2</c:v>
                </c:pt>
                <c:pt idx="5696">
                  <c:v>4.2264353948096897E-2</c:v>
                </c:pt>
                <c:pt idx="5697">
                  <c:v>4.2063305931347703E-2</c:v>
                </c:pt>
                <c:pt idx="5698">
                  <c:v>4.1862249115513901E-2</c:v>
                </c:pt>
                <c:pt idx="5699">
                  <c:v>4.1661184404168501E-2</c:v>
                </c:pt>
                <c:pt idx="5700">
                  <c:v>4.1460112699752402E-2</c:v>
                </c:pt>
                <c:pt idx="5701">
                  <c:v>4.1259034905500099E-2</c:v>
                </c:pt>
                <c:pt idx="5702">
                  <c:v>4.1057951923745603E-2</c:v>
                </c:pt>
                <c:pt idx="5703">
                  <c:v>4.0856864658379698E-2</c:v>
                </c:pt>
                <c:pt idx="5704">
                  <c:v>4.0655774010596002E-2</c:v>
                </c:pt>
                <c:pt idx="5705">
                  <c:v>4.0454680884382602E-2</c:v>
                </c:pt>
                <c:pt idx="5706">
                  <c:v>4.0253586182129597E-2</c:v>
                </c:pt>
                <c:pt idx="5707">
                  <c:v>4.0052490806089698E-2</c:v>
                </c:pt>
                <c:pt idx="5708">
                  <c:v>3.9851395658773797E-2</c:v>
                </c:pt>
                <c:pt idx="5709">
                  <c:v>3.9650301642774603E-2</c:v>
                </c:pt>
                <c:pt idx="5710">
                  <c:v>3.9449209660176697E-2</c:v>
                </c:pt>
                <c:pt idx="5711">
                  <c:v>3.9248120613391599E-2</c:v>
                </c:pt>
                <c:pt idx="5712">
                  <c:v>3.9047035404048601E-2</c:v>
                </c:pt>
                <c:pt idx="5713">
                  <c:v>3.8845954935170998E-2</c:v>
                </c:pt>
                <c:pt idx="5714">
                  <c:v>3.8644880107373603E-2</c:v>
                </c:pt>
                <c:pt idx="5715">
                  <c:v>3.8443811823233802E-2</c:v>
                </c:pt>
                <c:pt idx="5716">
                  <c:v>3.8242750984633998E-2</c:v>
                </c:pt>
                <c:pt idx="5717">
                  <c:v>3.8041698492436903E-2</c:v>
                </c:pt>
                <c:pt idx="5718">
                  <c:v>3.7840655248281702E-2</c:v>
                </c:pt>
                <c:pt idx="5719">
                  <c:v>3.7639622153534599E-2</c:v>
                </c:pt>
                <c:pt idx="5720">
                  <c:v>3.7438600110559203E-2</c:v>
                </c:pt>
                <c:pt idx="5721">
                  <c:v>3.7237590017474197E-2</c:v>
                </c:pt>
                <c:pt idx="5722">
                  <c:v>3.7036592778173803E-2</c:v>
                </c:pt>
                <c:pt idx="5723">
                  <c:v>3.68356092921448E-2</c:v>
                </c:pt>
                <c:pt idx="5724">
                  <c:v>3.6634640460314401E-2</c:v>
                </c:pt>
                <c:pt idx="5725">
                  <c:v>3.6433687182851102E-2</c:v>
                </c:pt>
                <c:pt idx="5726">
                  <c:v>3.6232750359609399E-2</c:v>
                </c:pt>
                <c:pt idx="5727">
                  <c:v>3.6031830892504703E-2</c:v>
                </c:pt>
                <c:pt idx="5728">
                  <c:v>3.5830929679754403E-2</c:v>
                </c:pt>
                <c:pt idx="5729">
                  <c:v>3.5630047621728299E-2</c:v>
                </c:pt>
                <c:pt idx="5730">
                  <c:v>3.5429185618300101E-2</c:v>
                </c:pt>
                <c:pt idx="5731">
                  <c:v>3.5228344569230102E-2</c:v>
                </c:pt>
                <c:pt idx="5732">
                  <c:v>3.5027525372801301E-2</c:v>
                </c:pt>
                <c:pt idx="5733">
                  <c:v>3.4826728929416101E-2</c:v>
                </c:pt>
                <c:pt idx="5734">
                  <c:v>3.4625956136975299E-2</c:v>
                </c:pt>
                <c:pt idx="5735">
                  <c:v>3.44252078942534E-2</c:v>
                </c:pt>
                <c:pt idx="5736">
                  <c:v>3.4224485100799701E-2</c:v>
                </c:pt>
                <c:pt idx="5737">
                  <c:v>3.4023788653930798E-2</c:v>
                </c:pt>
                <c:pt idx="5738">
                  <c:v>3.3823119452092501E-2</c:v>
                </c:pt>
                <c:pt idx="5739">
                  <c:v>3.3622478393899202E-2</c:v>
                </c:pt>
                <c:pt idx="5740">
                  <c:v>3.3421866375889599E-2</c:v>
                </c:pt>
                <c:pt idx="5741">
                  <c:v>3.3221284296804897E-2</c:v>
                </c:pt>
                <c:pt idx="5742">
                  <c:v>3.3020733052924002E-2</c:v>
                </c:pt>
                <c:pt idx="5743">
                  <c:v>3.28202135413551E-2</c:v>
                </c:pt>
                <c:pt idx="5744">
                  <c:v>3.2619726659848601E-2</c:v>
                </c:pt>
                <c:pt idx="5745">
                  <c:v>3.2419273304350703E-2</c:v>
                </c:pt>
                <c:pt idx="5746">
                  <c:v>3.2218854371403101E-2</c:v>
                </c:pt>
                <c:pt idx="5747">
                  <c:v>3.2018470756467098E-2</c:v>
                </c:pt>
                <c:pt idx="5748">
                  <c:v>3.1818123356583197E-2</c:v>
                </c:pt>
                <c:pt idx="5749">
                  <c:v>3.1617813065963798E-2</c:v>
                </c:pt>
                <c:pt idx="5750">
                  <c:v>3.14175407816863E-2</c:v>
                </c:pt>
                <c:pt idx="5751">
                  <c:v>3.12173073978834E-2</c:v>
                </c:pt>
                <c:pt idx="5752">
                  <c:v>3.1017113809461101E-2</c:v>
                </c:pt>
                <c:pt idx="5753">
                  <c:v>3.08169609114415E-2</c:v>
                </c:pt>
                <c:pt idx="5754">
                  <c:v>3.06168495969877E-2</c:v>
                </c:pt>
                <c:pt idx="5755">
                  <c:v>3.0416780761615199E-2</c:v>
                </c:pt>
                <c:pt idx="5756">
                  <c:v>3.02167552988079E-2</c:v>
                </c:pt>
                <c:pt idx="5757">
                  <c:v>3.0016774101405502E-2</c:v>
                </c:pt>
                <c:pt idx="5758">
                  <c:v>2.9816838062567502E-2</c:v>
                </c:pt>
                <c:pt idx="5759">
                  <c:v>2.96169480759477E-2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1-43D6-A5F3-9D0331B9E2FC}"/>
            </c:ext>
          </c:extLst>
        </c:ser>
        <c:ser>
          <c:idx val="1"/>
          <c:order val="1"/>
          <c:tx>
            <c:v>SCINTREX CG-6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053456729024768"/>
                  <c:y val="-0.13387008563912056"/>
                </c:manualLayout>
              </c:layout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'TICCORA vs SCINTREX CG-6'!$B$2:$B$5761</c:f>
              <c:numCache>
                <c:formatCode>General</c:formatCode>
                <c:ptCount val="576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  <c:pt idx="264">
                  <c:v>3960</c:v>
                </c:pt>
                <c:pt idx="265">
                  <c:v>3975</c:v>
                </c:pt>
                <c:pt idx="266">
                  <c:v>3990</c:v>
                </c:pt>
                <c:pt idx="267">
                  <c:v>4005</c:v>
                </c:pt>
                <c:pt idx="268">
                  <c:v>4020</c:v>
                </c:pt>
                <c:pt idx="269">
                  <c:v>4035</c:v>
                </c:pt>
                <c:pt idx="270">
                  <c:v>4050</c:v>
                </c:pt>
                <c:pt idx="271">
                  <c:v>4065</c:v>
                </c:pt>
                <c:pt idx="272">
                  <c:v>4080</c:v>
                </c:pt>
                <c:pt idx="273">
                  <c:v>4095</c:v>
                </c:pt>
                <c:pt idx="274">
                  <c:v>4110</c:v>
                </c:pt>
                <c:pt idx="275">
                  <c:v>4125</c:v>
                </c:pt>
                <c:pt idx="276">
                  <c:v>4140</c:v>
                </c:pt>
                <c:pt idx="277">
                  <c:v>4155</c:v>
                </c:pt>
                <c:pt idx="278">
                  <c:v>4170</c:v>
                </c:pt>
                <c:pt idx="279">
                  <c:v>4185</c:v>
                </c:pt>
                <c:pt idx="280">
                  <c:v>4200</c:v>
                </c:pt>
                <c:pt idx="281">
                  <c:v>4215</c:v>
                </c:pt>
                <c:pt idx="282">
                  <c:v>4230</c:v>
                </c:pt>
                <c:pt idx="283">
                  <c:v>4245</c:v>
                </c:pt>
                <c:pt idx="284">
                  <c:v>4260</c:v>
                </c:pt>
                <c:pt idx="285">
                  <c:v>4275</c:v>
                </c:pt>
                <c:pt idx="286">
                  <c:v>4290</c:v>
                </c:pt>
                <c:pt idx="287">
                  <c:v>4305</c:v>
                </c:pt>
                <c:pt idx="288">
                  <c:v>4320</c:v>
                </c:pt>
                <c:pt idx="289">
                  <c:v>4335</c:v>
                </c:pt>
                <c:pt idx="290">
                  <c:v>4350</c:v>
                </c:pt>
                <c:pt idx="291">
                  <c:v>4365</c:v>
                </c:pt>
                <c:pt idx="292">
                  <c:v>4380</c:v>
                </c:pt>
                <c:pt idx="293">
                  <c:v>4395</c:v>
                </c:pt>
                <c:pt idx="294">
                  <c:v>4410</c:v>
                </c:pt>
                <c:pt idx="295">
                  <c:v>4425</c:v>
                </c:pt>
                <c:pt idx="296">
                  <c:v>4440</c:v>
                </c:pt>
                <c:pt idx="297">
                  <c:v>4455</c:v>
                </c:pt>
                <c:pt idx="298">
                  <c:v>4470</c:v>
                </c:pt>
                <c:pt idx="299">
                  <c:v>4485</c:v>
                </c:pt>
                <c:pt idx="300">
                  <c:v>4500</c:v>
                </c:pt>
                <c:pt idx="301">
                  <c:v>4515</c:v>
                </c:pt>
                <c:pt idx="302">
                  <c:v>4530</c:v>
                </c:pt>
                <c:pt idx="303">
                  <c:v>4545</c:v>
                </c:pt>
                <c:pt idx="304">
                  <c:v>4560</c:v>
                </c:pt>
                <c:pt idx="305">
                  <c:v>4575</c:v>
                </c:pt>
                <c:pt idx="306">
                  <c:v>4590</c:v>
                </c:pt>
                <c:pt idx="307">
                  <c:v>4605</c:v>
                </c:pt>
                <c:pt idx="308">
                  <c:v>4620</c:v>
                </c:pt>
                <c:pt idx="309">
                  <c:v>4635</c:v>
                </c:pt>
                <c:pt idx="310">
                  <c:v>4650</c:v>
                </c:pt>
                <c:pt idx="311">
                  <c:v>4665</c:v>
                </c:pt>
                <c:pt idx="312">
                  <c:v>4680</c:v>
                </c:pt>
                <c:pt idx="313">
                  <c:v>4695</c:v>
                </c:pt>
                <c:pt idx="314">
                  <c:v>4710</c:v>
                </c:pt>
                <c:pt idx="315">
                  <c:v>4725</c:v>
                </c:pt>
                <c:pt idx="316">
                  <c:v>4740</c:v>
                </c:pt>
                <c:pt idx="317">
                  <c:v>4755</c:v>
                </c:pt>
                <c:pt idx="318">
                  <c:v>4770</c:v>
                </c:pt>
                <c:pt idx="319">
                  <c:v>4785</c:v>
                </c:pt>
                <c:pt idx="320">
                  <c:v>4800</c:v>
                </c:pt>
                <c:pt idx="321">
                  <c:v>4815</c:v>
                </c:pt>
                <c:pt idx="322">
                  <c:v>4830</c:v>
                </c:pt>
                <c:pt idx="323">
                  <c:v>4845</c:v>
                </c:pt>
                <c:pt idx="324">
                  <c:v>4860</c:v>
                </c:pt>
                <c:pt idx="325">
                  <c:v>4875</c:v>
                </c:pt>
                <c:pt idx="326">
                  <c:v>4890</c:v>
                </c:pt>
                <c:pt idx="327">
                  <c:v>4905</c:v>
                </c:pt>
                <c:pt idx="328">
                  <c:v>4920</c:v>
                </c:pt>
                <c:pt idx="329">
                  <c:v>4935</c:v>
                </c:pt>
                <c:pt idx="330">
                  <c:v>4950</c:v>
                </c:pt>
                <c:pt idx="331">
                  <c:v>4965</c:v>
                </c:pt>
                <c:pt idx="332">
                  <c:v>4980</c:v>
                </c:pt>
                <c:pt idx="333">
                  <c:v>4995</c:v>
                </c:pt>
                <c:pt idx="334">
                  <c:v>5010</c:v>
                </c:pt>
                <c:pt idx="335">
                  <c:v>5025</c:v>
                </c:pt>
                <c:pt idx="336">
                  <c:v>5040</c:v>
                </c:pt>
                <c:pt idx="337">
                  <c:v>5055</c:v>
                </c:pt>
                <c:pt idx="338">
                  <c:v>5070</c:v>
                </c:pt>
                <c:pt idx="339">
                  <c:v>5085</c:v>
                </c:pt>
                <c:pt idx="340">
                  <c:v>5100</c:v>
                </c:pt>
                <c:pt idx="341">
                  <c:v>5115</c:v>
                </c:pt>
                <c:pt idx="342">
                  <c:v>5130</c:v>
                </c:pt>
                <c:pt idx="343">
                  <c:v>5145</c:v>
                </c:pt>
                <c:pt idx="344">
                  <c:v>5160</c:v>
                </c:pt>
                <c:pt idx="345">
                  <c:v>5175</c:v>
                </c:pt>
                <c:pt idx="346">
                  <c:v>5190</c:v>
                </c:pt>
                <c:pt idx="347">
                  <c:v>5205</c:v>
                </c:pt>
                <c:pt idx="348">
                  <c:v>5220</c:v>
                </c:pt>
                <c:pt idx="349">
                  <c:v>5235</c:v>
                </c:pt>
                <c:pt idx="350">
                  <c:v>5250</c:v>
                </c:pt>
                <c:pt idx="351">
                  <c:v>5265</c:v>
                </c:pt>
                <c:pt idx="352">
                  <c:v>5280</c:v>
                </c:pt>
                <c:pt idx="353">
                  <c:v>5295</c:v>
                </c:pt>
                <c:pt idx="354">
                  <c:v>5310</c:v>
                </c:pt>
                <c:pt idx="355">
                  <c:v>5325</c:v>
                </c:pt>
                <c:pt idx="356">
                  <c:v>5340</c:v>
                </c:pt>
                <c:pt idx="357">
                  <c:v>5355</c:v>
                </c:pt>
                <c:pt idx="358">
                  <c:v>5370</c:v>
                </c:pt>
                <c:pt idx="359">
                  <c:v>5385</c:v>
                </c:pt>
                <c:pt idx="360">
                  <c:v>5400</c:v>
                </c:pt>
                <c:pt idx="361">
                  <c:v>5415</c:v>
                </c:pt>
                <c:pt idx="362">
                  <c:v>5430</c:v>
                </c:pt>
                <c:pt idx="363">
                  <c:v>5445</c:v>
                </c:pt>
                <c:pt idx="364">
                  <c:v>5460</c:v>
                </c:pt>
                <c:pt idx="365">
                  <c:v>5475</c:v>
                </c:pt>
                <c:pt idx="366">
                  <c:v>5490</c:v>
                </c:pt>
                <c:pt idx="367">
                  <c:v>5505</c:v>
                </c:pt>
                <c:pt idx="368">
                  <c:v>5520</c:v>
                </c:pt>
                <c:pt idx="369">
                  <c:v>5535</c:v>
                </c:pt>
                <c:pt idx="370">
                  <c:v>5550</c:v>
                </c:pt>
                <c:pt idx="371">
                  <c:v>5565</c:v>
                </c:pt>
                <c:pt idx="372">
                  <c:v>5580</c:v>
                </c:pt>
                <c:pt idx="373">
                  <c:v>5595</c:v>
                </c:pt>
                <c:pt idx="374">
                  <c:v>5610</c:v>
                </c:pt>
                <c:pt idx="375">
                  <c:v>5625</c:v>
                </c:pt>
                <c:pt idx="376">
                  <c:v>5640</c:v>
                </c:pt>
                <c:pt idx="377">
                  <c:v>5655</c:v>
                </c:pt>
                <c:pt idx="378">
                  <c:v>5670</c:v>
                </c:pt>
                <c:pt idx="379">
                  <c:v>5685</c:v>
                </c:pt>
                <c:pt idx="380">
                  <c:v>5700</c:v>
                </c:pt>
                <c:pt idx="381">
                  <c:v>5715</c:v>
                </c:pt>
                <c:pt idx="382">
                  <c:v>5730</c:v>
                </c:pt>
                <c:pt idx="383">
                  <c:v>5745</c:v>
                </c:pt>
                <c:pt idx="384">
                  <c:v>5760</c:v>
                </c:pt>
                <c:pt idx="385">
                  <c:v>5775</c:v>
                </c:pt>
                <c:pt idx="386">
                  <c:v>5790</c:v>
                </c:pt>
                <c:pt idx="387">
                  <c:v>5805</c:v>
                </c:pt>
                <c:pt idx="388">
                  <c:v>5820</c:v>
                </c:pt>
                <c:pt idx="389">
                  <c:v>5835</c:v>
                </c:pt>
                <c:pt idx="390">
                  <c:v>5850</c:v>
                </c:pt>
                <c:pt idx="391">
                  <c:v>5865</c:v>
                </c:pt>
                <c:pt idx="392">
                  <c:v>5880</c:v>
                </c:pt>
                <c:pt idx="393">
                  <c:v>5895</c:v>
                </c:pt>
                <c:pt idx="394">
                  <c:v>5910</c:v>
                </c:pt>
                <c:pt idx="395">
                  <c:v>5925</c:v>
                </c:pt>
                <c:pt idx="396">
                  <c:v>5940</c:v>
                </c:pt>
                <c:pt idx="397">
                  <c:v>5955</c:v>
                </c:pt>
                <c:pt idx="398">
                  <c:v>5970</c:v>
                </c:pt>
                <c:pt idx="399">
                  <c:v>5985</c:v>
                </c:pt>
                <c:pt idx="400">
                  <c:v>6000</c:v>
                </c:pt>
                <c:pt idx="401">
                  <c:v>6015</c:v>
                </c:pt>
                <c:pt idx="402">
                  <c:v>6030</c:v>
                </c:pt>
                <c:pt idx="403">
                  <c:v>6045</c:v>
                </c:pt>
                <c:pt idx="404">
                  <c:v>6060</c:v>
                </c:pt>
                <c:pt idx="405">
                  <c:v>6075</c:v>
                </c:pt>
                <c:pt idx="406">
                  <c:v>6090</c:v>
                </c:pt>
                <c:pt idx="407">
                  <c:v>6105</c:v>
                </c:pt>
                <c:pt idx="408">
                  <c:v>6120</c:v>
                </c:pt>
                <c:pt idx="409">
                  <c:v>6135</c:v>
                </c:pt>
                <c:pt idx="410">
                  <c:v>6150</c:v>
                </c:pt>
                <c:pt idx="411">
                  <c:v>6165</c:v>
                </c:pt>
                <c:pt idx="412">
                  <c:v>6180</c:v>
                </c:pt>
                <c:pt idx="413">
                  <c:v>6195</c:v>
                </c:pt>
                <c:pt idx="414">
                  <c:v>6210</c:v>
                </c:pt>
                <c:pt idx="415">
                  <c:v>6225</c:v>
                </c:pt>
                <c:pt idx="416">
                  <c:v>6240</c:v>
                </c:pt>
                <c:pt idx="417">
                  <c:v>6255</c:v>
                </c:pt>
                <c:pt idx="418">
                  <c:v>6270</c:v>
                </c:pt>
                <c:pt idx="419">
                  <c:v>6285</c:v>
                </c:pt>
                <c:pt idx="420">
                  <c:v>6300</c:v>
                </c:pt>
                <c:pt idx="421">
                  <c:v>6315</c:v>
                </c:pt>
                <c:pt idx="422">
                  <c:v>6330</c:v>
                </c:pt>
                <c:pt idx="423">
                  <c:v>6345</c:v>
                </c:pt>
                <c:pt idx="424">
                  <c:v>6360</c:v>
                </c:pt>
                <c:pt idx="425">
                  <c:v>6375</c:v>
                </c:pt>
                <c:pt idx="426">
                  <c:v>6390</c:v>
                </c:pt>
                <c:pt idx="427">
                  <c:v>6405</c:v>
                </c:pt>
                <c:pt idx="428">
                  <c:v>6420</c:v>
                </c:pt>
                <c:pt idx="429">
                  <c:v>6435</c:v>
                </c:pt>
                <c:pt idx="430">
                  <c:v>6450</c:v>
                </c:pt>
                <c:pt idx="431">
                  <c:v>6465</c:v>
                </c:pt>
                <c:pt idx="432">
                  <c:v>6480</c:v>
                </c:pt>
                <c:pt idx="433">
                  <c:v>6495</c:v>
                </c:pt>
                <c:pt idx="434">
                  <c:v>6510</c:v>
                </c:pt>
                <c:pt idx="435">
                  <c:v>6525</c:v>
                </c:pt>
                <c:pt idx="436">
                  <c:v>6540</c:v>
                </c:pt>
                <c:pt idx="437">
                  <c:v>6555</c:v>
                </c:pt>
                <c:pt idx="438">
                  <c:v>6570</c:v>
                </c:pt>
                <c:pt idx="439">
                  <c:v>6585</c:v>
                </c:pt>
                <c:pt idx="440">
                  <c:v>6600</c:v>
                </c:pt>
                <c:pt idx="441">
                  <c:v>6615</c:v>
                </c:pt>
                <c:pt idx="442">
                  <c:v>6630</c:v>
                </c:pt>
                <c:pt idx="443">
                  <c:v>6645</c:v>
                </c:pt>
                <c:pt idx="444">
                  <c:v>6660</c:v>
                </c:pt>
                <c:pt idx="445">
                  <c:v>6675</c:v>
                </c:pt>
                <c:pt idx="446">
                  <c:v>6690</c:v>
                </c:pt>
                <c:pt idx="447">
                  <c:v>6705</c:v>
                </c:pt>
                <c:pt idx="448">
                  <c:v>6720</c:v>
                </c:pt>
                <c:pt idx="449">
                  <c:v>6735</c:v>
                </c:pt>
                <c:pt idx="450">
                  <c:v>6750</c:v>
                </c:pt>
                <c:pt idx="451">
                  <c:v>6765</c:v>
                </c:pt>
                <c:pt idx="452">
                  <c:v>6780</c:v>
                </c:pt>
                <c:pt idx="453">
                  <c:v>6795</c:v>
                </c:pt>
                <c:pt idx="454">
                  <c:v>6810</c:v>
                </c:pt>
                <c:pt idx="455">
                  <c:v>6825</c:v>
                </c:pt>
                <c:pt idx="456">
                  <c:v>6840</c:v>
                </c:pt>
                <c:pt idx="457">
                  <c:v>6855</c:v>
                </c:pt>
                <c:pt idx="458">
                  <c:v>6870</c:v>
                </c:pt>
                <c:pt idx="459">
                  <c:v>6885</c:v>
                </c:pt>
                <c:pt idx="460">
                  <c:v>6900</c:v>
                </c:pt>
                <c:pt idx="461">
                  <c:v>6915</c:v>
                </c:pt>
                <c:pt idx="462">
                  <c:v>6930</c:v>
                </c:pt>
                <c:pt idx="463">
                  <c:v>6945</c:v>
                </c:pt>
                <c:pt idx="464">
                  <c:v>6960</c:v>
                </c:pt>
                <c:pt idx="465">
                  <c:v>6975</c:v>
                </c:pt>
                <c:pt idx="466">
                  <c:v>6990</c:v>
                </c:pt>
                <c:pt idx="467">
                  <c:v>7005</c:v>
                </c:pt>
                <c:pt idx="468">
                  <c:v>7020</c:v>
                </c:pt>
                <c:pt idx="469">
                  <c:v>7035</c:v>
                </c:pt>
                <c:pt idx="470">
                  <c:v>7050</c:v>
                </c:pt>
                <c:pt idx="471">
                  <c:v>7065</c:v>
                </c:pt>
                <c:pt idx="472">
                  <c:v>7080</c:v>
                </c:pt>
                <c:pt idx="473">
                  <c:v>7095</c:v>
                </c:pt>
                <c:pt idx="474">
                  <c:v>7110</c:v>
                </c:pt>
                <c:pt idx="475">
                  <c:v>7125</c:v>
                </c:pt>
                <c:pt idx="476">
                  <c:v>7140</c:v>
                </c:pt>
                <c:pt idx="477">
                  <c:v>7155</c:v>
                </c:pt>
                <c:pt idx="478">
                  <c:v>7170</c:v>
                </c:pt>
                <c:pt idx="479">
                  <c:v>7185</c:v>
                </c:pt>
                <c:pt idx="480">
                  <c:v>7200</c:v>
                </c:pt>
                <c:pt idx="481">
                  <c:v>7215</c:v>
                </c:pt>
                <c:pt idx="482">
                  <c:v>7230</c:v>
                </c:pt>
                <c:pt idx="483">
                  <c:v>7245</c:v>
                </c:pt>
                <c:pt idx="484">
                  <c:v>7260</c:v>
                </c:pt>
                <c:pt idx="485">
                  <c:v>7275</c:v>
                </c:pt>
                <c:pt idx="486">
                  <c:v>7290</c:v>
                </c:pt>
                <c:pt idx="487">
                  <c:v>7305</c:v>
                </c:pt>
                <c:pt idx="488">
                  <c:v>7320</c:v>
                </c:pt>
                <c:pt idx="489">
                  <c:v>7335</c:v>
                </c:pt>
                <c:pt idx="490">
                  <c:v>7350</c:v>
                </c:pt>
                <c:pt idx="491">
                  <c:v>7365</c:v>
                </c:pt>
                <c:pt idx="492">
                  <c:v>7380</c:v>
                </c:pt>
                <c:pt idx="493">
                  <c:v>7395</c:v>
                </c:pt>
                <c:pt idx="494">
                  <c:v>7410</c:v>
                </c:pt>
                <c:pt idx="495">
                  <c:v>7425</c:v>
                </c:pt>
                <c:pt idx="496">
                  <c:v>7440</c:v>
                </c:pt>
                <c:pt idx="497">
                  <c:v>7455</c:v>
                </c:pt>
                <c:pt idx="498">
                  <c:v>7470</c:v>
                </c:pt>
                <c:pt idx="499">
                  <c:v>7485</c:v>
                </c:pt>
                <c:pt idx="500">
                  <c:v>7500</c:v>
                </c:pt>
                <c:pt idx="501">
                  <c:v>7515</c:v>
                </c:pt>
                <c:pt idx="502">
                  <c:v>7530</c:v>
                </c:pt>
                <c:pt idx="503">
                  <c:v>7545</c:v>
                </c:pt>
                <c:pt idx="504">
                  <c:v>7560</c:v>
                </c:pt>
                <c:pt idx="505">
                  <c:v>7575</c:v>
                </c:pt>
                <c:pt idx="506">
                  <c:v>7590</c:v>
                </c:pt>
                <c:pt idx="507">
                  <c:v>7605</c:v>
                </c:pt>
                <c:pt idx="508">
                  <c:v>7620</c:v>
                </c:pt>
                <c:pt idx="509">
                  <c:v>7635</c:v>
                </c:pt>
                <c:pt idx="510">
                  <c:v>7650</c:v>
                </c:pt>
                <c:pt idx="511">
                  <c:v>7665</c:v>
                </c:pt>
                <c:pt idx="512">
                  <c:v>7680</c:v>
                </c:pt>
                <c:pt idx="513">
                  <c:v>7695</c:v>
                </c:pt>
                <c:pt idx="514">
                  <c:v>7710</c:v>
                </c:pt>
                <c:pt idx="515">
                  <c:v>7725</c:v>
                </c:pt>
                <c:pt idx="516">
                  <c:v>7740</c:v>
                </c:pt>
                <c:pt idx="517">
                  <c:v>7755</c:v>
                </c:pt>
                <c:pt idx="518">
                  <c:v>7770</c:v>
                </c:pt>
                <c:pt idx="519">
                  <c:v>7785</c:v>
                </c:pt>
                <c:pt idx="520">
                  <c:v>7800</c:v>
                </c:pt>
                <c:pt idx="521">
                  <c:v>7815</c:v>
                </c:pt>
                <c:pt idx="522">
                  <c:v>7830</c:v>
                </c:pt>
                <c:pt idx="523">
                  <c:v>7845</c:v>
                </c:pt>
                <c:pt idx="524">
                  <c:v>7860</c:v>
                </c:pt>
                <c:pt idx="525">
                  <c:v>7875</c:v>
                </c:pt>
                <c:pt idx="526">
                  <c:v>7890</c:v>
                </c:pt>
                <c:pt idx="527">
                  <c:v>7905</c:v>
                </c:pt>
                <c:pt idx="528">
                  <c:v>7920</c:v>
                </c:pt>
                <c:pt idx="529">
                  <c:v>7935</c:v>
                </c:pt>
                <c:pt idx="530">
                  <c:v>7950</c:v>
                </c:pt>
                <c:pt idx="531">
                  <c:v>7965</c:v>
                </c:pt>
                <c:pt idx="532">
                  <c:v>7980</c:v>
                </c:pt>
                <c:pt idx="533">
                  <c:v>7995</c:v>
                </c:pt>
                <c:pt idx="534">
                  <c:v>8010</c:v>
                </c:pt>
                <c:pt idx="535">
                  <c:v>8025</c:v>
                </c:pt>
                <c:pt idx="536">
                  <c:v>8040</c:v>
                </c:pt>
                <c:pt idx="537">
                  <c:v>8055</c:v>
                </c:pt>
                <c:pt idx="538">
                  <c:v>8070</c:v>
                </c:pt>
                <c:pt idx="539">
                  <c:v>8085</c:v>
                </c:pt>
                <c:pt idx="540">
                  <c:v>8100</c:v>
                </c:pt>
                <c:pt idx="541">
                  <c:v>8115</c:v>
                </c:pt>
                <c:pt idx="542">
                  <c:v>8130</c:v>
                </c:pt>
                <c:pt idx="543">
                  <c:v>8145</c:v>
                </c:pt>
                <c:pt idx="544">
                  <c:v>8160</c:v>
                </c:pt>
                <c:pt idx="545">
                  <c:v>8175</c:v>
                </c:pt>
                <c:pt idx="546">
                  <c:v>8190</c:v>
                </c:pt>
                <c:pt idx="547">
                  <c:v>8205</c:v>
                </c:pt>
                <c:pt idx="548">
                  <c:v>8220</c:v>
                </c:pt>
                <c:pt idx="549">
                  <c:v>8235</c:v>
                </c:pt>
                <c:pt idx="550">
                  <c:v>8250</c:v>
                </c:pt>
                <c:pt idx="551">
                  <c:v>8265</c:v>
                </c:pt>
                <c:pt idx="552">
                  <c:v>8280</c:v>
                </c:pt>
                <c:pt idx="553">
                  <c:v>8295</c:v>
                </c:pt>
                <c:pt idx="554">
                  <c:v>8310</c:v>
                </c:pt>
                <c:pt idx="555">
                  <c:v>8325</c:v>
                </c:pt>
                <c:pt idx="556">
                  <c:v>8340</c:v>
                </c:pt>
                <c:pt idx="557">
                  <c:v>8355</c:v>
                </c:pt>
                <c:pt idx="558">
                  <c:v>8370</c:v>
                </c:pt>
                <c:pt idx="559">
                  <c:v>8385</c:v>
                </c:pt>
                <c:pt idx="560">
                  <c:v>8400</c:v>
                </c:pt>
                <c:pt idx="561">
                  <c:v>8415</c:v>
                </c:pt>
                <c:pt idx="562">
                  <c:v>8430</c:v>
                </c:pt>
                <c:pt idx="563">
                  <c:v>8445</c:v>
                </c:pt>
                <c:pt idx="564">
                  <c:v>8460</c:v>
                </c:pt>
                <c:pt idx="565">
                  <c:v>8475</c:v>
                </c:pt>
                <c:pt idx="566">
                  <c:v>8490</c:v>
                </c:pt>
                <c:pt idx="567">
                  <c:v>8505</c:v>
                </c:pt>
                <c:pt idx="568">
                  <c:v>8520</c:v>
                </c:pt>
                <c:pt idx="569">
                  <c:v>8535</c:v>
                </c:pt>
                <c:pt idx="570">
                  <c:v>8550</c:v>
                </c:pt>
                <c:pt idx="571">
                  <c:v>8565</c:v>
                </c:pt>
                <c:pt idx="572">
                  <c:v>8580</c:v>
                </c:pt>
                <c:pt idx="573">
                  <c:v>8595</c:v>
                </c:pt>
                <c:pt idx="574">
                  <c:v>8610</c:v>
                </c:pt>
                <c:pt idx="575">
                  <c:v>8625</c:v>
                </c:pt>
                <c:pt idx="576">
                  <c:v>8640</c:v>
                </c:pt>
                <c:pt idx="577">
                  <c:v>8655</c:v>
                </c:pt>
                <c:pt idx="578">
                  <c:v>8670</c:v>
                </c:pt>
                <c:pt idx="579">
                  <c:v>8685</c:v>
                </c:pt>
                <c:pt idx="580">
                  <c:v>8700</c:v>
                </c:pt>
                <c:pt idx="581">
                  <c:v>8715</c:v>
                </c:pt>
                <c:pt idx="582">
                  <c:v>8730</c:v>
                </c:pt>
                <c:pt idx="583">
                  <c:v>8745</c:v>
                </c:pt>
                <c:pt idx="584">
                  <c:v>8760</c:v>
                </c:pt>
                <c:pt idx="585">
                  <c:v>8775</c:v>
                </c:pt>
                <c:pt idx="586">
                  <c:v>8790</c:v>
                </c:pt>
                <c:pt idx="587">
                  <c:v>8805</c:v>
                </c:pt>
                <c:pt idx="588">
                  <c:v>8820</c:v>
                </c:pt>
                <c:pt idx="589">
                  <c:v>8835</c:v>
                </c:pt>
                <c:pt idx="590">
                  <c:v>8850</c:v>
                </c:pt>
                <c:pt idx="591">
                  <c:v>8865</c:v>
                </c:pt>
                <c:pt idx="592">
                  <c:v>8880</c:v>
                </c:pt>
                <c:pt idx="593">
                  <c:v>8895</c:v>
                </c:pt>
                <c:pt idx="594">
                  <c:v>8910</c:v>
                </c:pt>
                <c:pt idx="595">
                  <c:v>8925</c:v>
                </c:pt>
                <c:pt idx="596">
                  <c:v>8940</c:v>
                </c:pt>
                <c:pt idx="597">
                  <c:v>8955</c:v>
                </c:pt>
                <c:pt idx="598">
                  <c:v>8970</c:v>
                </c:pt>
                <c:pt idx="599">
                  <c:v>8985</c:v>
                </c:pt>
                <c:pt idx="600">
                  <c:v>9000</c:v>
                </c:pt>
                <c:pt idx="601">
                  <c:v>9015</c:v>
                </c:pt>
                <c:pt idx="602">
                  <c:v>9030</c:v>
                </c:pt>
                <c:pt idx="603">
                  <c:v>9045</c:v>
                </c:pt>
                <c:pt idx="604">
                  <c:v>9060</c:v>
                </c:pt>
                <c:pt idx="605">
                  <c:v>9075</c:v>
                </c:pt>
                <c:pt idx="606">
                  <c:v>9090</c:v>
                </c:pt>
                <c:pt idx="607">
                  <c:v>9105</c:v>
                </c:pt>
                <c:pt idx="608">
                  <c:v>9120</c:v>
                </c:pt>
                <c:pt idx="609">
                  <c:v>9135</c:v>
                </c:pt>
                <c:pt idx="610">
                  <c:v>9150</c:v>
                </c:pt>
                <c:pt idx="611">
                  <c:v>9165</c:v>
                </c:pt>
                <c:pt idx="612">
                  <c:v>9180</c:v>
                </c:pt>
                <c:pt idx="613">
                  <c:v>9195</c:v>
                </c:pt>
                <c:pt idx="614">
                  <c:v>9210</c:v>
                </c:pt>
                <c:pt idx="615">
                  <c:v>9225</c:v>
                </c:pt>
                <c:pt idx="616">
                  <c:v>9240</c:v>
                </c:pt>
                <c:pt idx="617">
                  <c:v>9255</c:v>
                </c:pt>
                <c:pt idx="618">
                  <c:v>9270</c:v>
                </c:pt>
                <c:pt idx="619">
                  <c:v>9285</c:v>
                </c:pt>
                <c:pt idx="620">
                  <c:v>9300</c:v>
                </c:pt>
                <c:pt idx="621">
                  <c:v>9315</c:v>
                </c:pt>
                <c:pt idx="622">
                  <c:v>9330</c:v>
                </c:pt>
                <c:pt idx="623">
                  <c:v>9345</c:v>
                </c:pt>
                <c:pt idx="624">
                  <c:v>9360</c:v>
                </c:pt>
                <c:pt idx="625">
                  <c:v>9375</c:v>
                </c:pt>
                <c:pt idx="626">
                  <c:v>9390</c:v>
                </c:pt>
                <c:pt idx="627">
                  <c:v>9405</c:v>
                </c:pt>
                <c:pt idx="628">
                  <c:v>9420</c:v>
                </c:pt>
                <c:pt idx="629">
                  <c:v>9435</c:v>
                </c:pt>
                <c:pt idx="630">
                  <c:v>9450</c:v>
                </c:pt>
                <c:pt idx="631">
                  <c:v>9465</c:v>
                </c:pt>
                <c:pt idx="632">
                  <c:v>9480</c:v>
                </c:pt>
                <c:pt idx="633">
                  <c:v>9495</c:v>
                </c:pt>
                <c:pt idx="634">
                  <c:v>9510</c:v>
                </c:pt>
                <c:pt idx="635">
                  <c:v>9525</c:v>
                </c:pt>
                <c:pt idx="636">
                  <c:v>9540</c:v>
                </c:pt>
                <c:pt idx="637">
                  <c:v>9555</c:v>
                </c:pt>
                <c:pt idx="638">
                  <c:v>9570</c:v>
                </c:pt>
                <c:pt idx="639">
                  <c:v>9585</c:v>
                </c:pt>
                <c:pt idx="640">
                  <c:v>9600</c:v>
                </c:pt>
                <c:pt idx="641">
                  <c:v>9615</c:v>
                </c:pt>
                <c:pt idx="642">
                  <c:v>9630</c:v>
                </c:pt>
                <c:pt idx="643">
                  <c:v>9645</c:v>
                </c:pt>
                <c:pt idx="644">
                  <c:v>9660</c:v>
                </c:pt>
                <c:pt idx="645">
                  <c:v>9675</c:v>
                </c:pt>
                <c:pt idx="646">
                  <c:v>9690</c:v>
                </c:pt>
                <c:pt idx="647">
                  <c:v>9705</c:v>
                </c:pt>
                <c:pt idx="648">
                  <c:v>9720</c:v>
                </c:pt>
                <c:pt idx="649">
                  <c:v>9735</c:v>
                </c:pt>
                <c:pt idx="650">
                  <c:v>9750</c:v>
                </c:pt>
                <c:pt idx="651">
                  <c:v>9765</c:v>
                </c:pt>
                <c:pt idx="652">
                  <c:v>9780</c:v>
                </c:pt>
                <c:pt idx="653">
                  <c:v>9795</c:v>
                </c:pt>
                <c:pt idx="654">
                  <c:v>9810</c:v>
                </c:pt>
                <c:pt idx="655">
                  <c:v>9825</c:v>
                </c:pt>
                <c:pt idx="656">
                  <c:v>9840</c:v>
                </c:pt>
                <c:pt idx="657">
                  <c:v>9855</c:v>
                </c:pt>
                <c:pt idx="658">
                  <c:v>9870</c:v>
                </c:pt>
                <c:pt idx="659">
                  <c:v>9885</c:v>
                </c:pt>
                <c:pt idx="660">
                  <c:v>9900</c:v>
                </c:pt>
                <c:pt idx="661">
                  <c:v>9915</c:v>
                </c:pt>
                <c:pt idx="662">
                  <c:v>9930</c:v>
                </c:pt>
                <c:pt idx="663">
                  <c:v>9945</c:v>
                </c:pt>
                <c:pt idx="664">
                  <c:v>9960</c:v>
                </c:pt>
                <c:pt idx="665">
                  <c:v>9975</c:v>
                </c:pt>
                <c:pt idx="666">
                  <c:v>9990</c:v>
                </c:pt>
                <c:pt idx="667">
                  <c:v>10005</c:v>
                </c:pt>
                <c:pt idx="668">
                  <c:v>10020</c:v>
                </c:pt>
                <c:pt idx="669">
                  <c:v>10035</c:v>
                </c:pt>
                <c:pt idx="670">
                  <c:v>10050</c:v>
                </c:pt>
                <c:pt idx="671">
                  <c:v>10065</c:v>
                </c:pt>
                <c:pt idx="672">
                  <c:v>10080</c:v>
                </c:pt>
                <c:pt idx="673">
                  <c:v>10095</c:v>
                </c:pt>
                <c:pt idx="674">
                  <c:v>10110</c:v>
                </c:pt>
                <c:pt idx="675">
                  <c:v>10125</c:v>
                </c:pt>
                <c:pt idx="676">
                  <c:v>10140</c:v>
                </c:pt>
                <c:pt idx="677">
                  <c:v>10155</c:v>
                </c:pt>
                <c:pt idx="678">
                  <c:v>10170</c:v>
                </c:pt>
                <c:pt idx="679">
                  <c:v>10185</c:v>
                </c:pt>
                <c:pt idx="680">
                  <c:v>10200</c:v>
                </c:pt>
                <c:pt idx="681">
                  <c:v>10215</c:v>
                </c:pt>
                <c:pt idx="682">
                  <c:v>10230</c:v>
                </c:pt>
                <c:pt idx="683">
                  <c:v>10245</c:v>
                </c:pt>
                <c:pt idx="684">
                  <c:v>10260</c:v>
                </c:pt>
                <c:pt idx="685">
                  <c:v>10275</c:v>
                </c:pt>
                <c:pt idx="686">
                  <c:v>10290</c:v>
                </c:pt>
                <c:pt idx="687">
                  <c:v>10305</c:v>
                </c:pt>
                <c:pt idx="688">
                  <c:v>10320</c:v>
                </c:pt>
                <c:pt idx="689">
                  <c:v>10335</c:v>
                </c:pt>
                <c:pt idx="690">
                  <c:v>10350</c:v>
                </c:pt>
                <c:pt idx="691">
                  <c:v>10365</c:v>
                </c:pt>
                <c:pt idx="692">
                  <c:v>10380</c:v>
                </c:pt>
                <c:pt idx="693">
                  <c:v>10395</c:v>
                </c:pt>
                <c:pt idx="694">
                  <c:v>10410</c:v>
                </c:pt>
                <c:pt idx="695">
                  <c:v>10425</c:v>
                </c:pt>
                <c:pt idx="696">
                  <c:v>10440</c:v>
                </c:pt>
                <c:pt idx="697">
                  <c:v>10455</c:v>
                </c:pt>
                <c:pt idx="698">
                  <c:v>10470</c:v>
                </c:pt>
                <c:pt idx="699">
                  <c:v>10485</c:v>
                </c:pt>
                <c:pt idx="700">
                  <c:v>10500</c:v>
                </c:pt>
                <c:pt idx="701">
                  <c:v>10515</c:v>
                </c:pt>
                <c:pt idx="702">
                  <c:v>10530</c:v>
                </c:pt>
                <c:pt idx="703">
                  <c:v>10545</c:v>
                </c:pt>
                <c:pt idx="704">
                  <c:v>10560</c:v>
                </c:pt>
                <c:pt idx="705">
                  <c:v>10575</c:v>
                </c:pt>
                <c:pt idx="706">
                  <c:v>10590</c:v>
                </c:pt>
                <c:pt idx="707">
                  <c:v>10605</c:v>
                </c:pt>
                <c:pt idx="708">
                  <c:v>10620</c:v>
                </c:pt>
                <c:pt idx="709">
                  <c:v>10635</c:v>
                </c:pt>
                <c:pt idx="710">
                  <c:v>10650</c:v>
                </c:pt>
                <c:pt idx="711">
                  <c:v>10665</c:v>
                </c:pt>
                <c:pt idx="712">
                  <c:v>10680</c:v>
                </c:pt>
                <c:pt idx="713">
                  <c:v>10695</c:v>
                </c:pt>
                <c:pt idx="714">
                  <c:v>10710</c:v>
                </c:pt>
                <c:pt idx="715">
                  <c:v>10725</c:v>
                </c:pt>
                <c:pt idx="716">
                  <c:v>10740</c:v>
                </c:pt>
                <c:pt idx="717">
                  <c:v>10755</c:v>
                </c:pt>
                <c:pt idx="718">
                  <c:v>10770</c:v>
                </c:pt>
                <c:pt idx="719">
                  <c:v>10785</c:v>
                </c:pt>
                <c:pt idx="720">
                  <c:v>10800</c:v>
                </c:pt>
                <c:pt idx="721">
                  <c:v>10815</c:v>
                </c:pt>
                <c:pt idx="722">
                  <c:v>10830</c:v>
                </c:pt>
                <c:pt idx="723">
                  <c:v>10845</c:v>
                </c:pt>
                <c:pt idx="724">
                  <c:v>10860</c:v>
                </c:pt>
                <c:pt idx="725">
                  <c:v>10875</c:v>
                </c:pt>
                <c:pt idx="726">
                  <c:v>10890</c:v>
                </c:pt>
                <c:pt idx="727">
                  <c:v>10905</c:v>
                </c:pt>
                <c:pt idx="728">
                  <c:v>10920</c:v>
                </c:pt>
                <c:pt idx="729">
                  <c:v>10935</c:v>
                </c:pt>
                <c:pt idx="730">
                  <c:v>10950</c:v>
                </c:pt>
                <c:pt idx="731">
                  <c:v>10965</c:v>
                </c:pt>
                <c:pt idx="732">
                  <c:v>10980</c:v>
                </c:pt>
                <c:pt idx="733">
                  <c:v>10995</c:v>
                </c:pt>
                <c:pt idx="734">
                  <c:v>11010</c:v>
                </c:pt>
                <c:pt idx="735">
                  <c:v>11025</c:v>
                </c:pt>
                <c:pt idx="736">
                  <c:v>11040</c:v>
                </c:pt>
                <c:pt idx="737">
                  <c:v>11055</c:v>
                </c:pt>
                <c:pt idx="738">
                  <c:v>11070</c:v>
                </c:pt>
                <c:pt idx="739">
                  <c:v>11085</c:v>
                </c:pt>
                <c:pt idx="740">
                  <c:v>11100</c:v>
                </c:pt>
                <c:pt idx="741">
                  <c:v>11115</c:v>
                </c:pt>
                <c:pt idx="742">
                  <c:v>11130</c:v>
                </c:pt>
                <c:pt idx="743">
                  <c:v>11145</c:v>
                </c:pt>
                <c:pt idx="744">
                  <c:v>11160</c:v>
                </c:pt>
                <c:pt idx="745">
                  <c:v>11175</c:v>
                </c:pt>
                <c:pt idx="746">
                  <c:v>11190</c:v>
                </c:pt>
                <c:pt idx="747">
                  <c:v>11205</c:v>
                </c:pt>
                <c:pt idx="748">
                  <c:v>11220</c:v>
                </c:pt>
                <c:pt idx="749">
                  <c:v>11235</c:v>
                </c:pt>
                <c:pt idx="750">
                  <c:v>11250</c:v>
                </c:pt>
                <c:pt idx="751">
                  <c:v>11265</c:v>
                </c:pt>
                <c:pt idx="752">
                  <c:v>11280</c:v>
                </c:pt>
                <c:pt idx="753">
                  <c:v>11295</c:v>
                </c:pt>
                <c:pt idx="754">
                  <c:v>11310</c:v>
                </c:pt>
                <c:pt idx="755">
                  <c:v>11325</c:v>
                </c:pt>
                <c:pt idx="756">
                  <c:v>11340</c:v>
                </c:pt>
                <c:pt idx="757">
                  <c:v>11355</c:v>
                </c:pt>
                <c:pt idx="758">
                  <c:v>11370</c:v>
                </c:pt>
                <c:pt idx="759">
                  <c:v>11385</c:v>
                </c:pt>
                <c:pt idx="760">
                  <c:v>11400</c:v>
                </c:pt>
                <c:pt idx="761">
                  <c:v>11415</c:v>
                </c:pt>
                <c:pt idx="762">
                  <c:v>11430</c:v>
                </c:pt>
                <c:pt idx="763">
                  <c:v>11445</c:v>
                </c:pt>
                <c:pt idx="764">
                  <c:v>11460</c:v>
                </c:pt>
                <c:pt idx="765">
                  <c:v>11475</c:v>
                </c:pt>
                <c:pt idx="766">
                  <c:v>11490</c:v>
                </c:pt>
                <c:pt idx="767">
                  <c:v>11505</c:v>
                </c:pt>
                <c:pt idx="768">
                  <c:v>11520</c:v>
                </c:pt>
                <c:pt idx="769">
                  <c:v>11535</c:v>
                </c:pt>
                <c:pt idx="770">
                  <c:v>11550</c:v>
                </c:pt>
                <c:pt idx="771">
                  <c:v>11565</c:v>
                </c:pt>
                <c:pt idx="772">
                  <c:v>11580</c:v>
                </c:pt>
                <c:pt idx="773">
                  <c:v>11595</c:v>
                </c:pt>
                <c:pt idx="774">
                  <c:v>11610</c:v>
                </c:pt>
                <c:pt idx="775">
                  <c:v>11625</c:v>
                </c:pt>
                <c:pt idx="776">
                  <c:v>11640</c:v>
                </c:pt>
                <c:pt idx="777">
                  <c:v>11655</c:v>
                </c:pt>
                <c:pt idx="778">
                  <c:v>11670</c:v>
                </c:pt>
                <c:pt idx="779">
                  <c:v>11685</c:v>
                </c:pt>
                <c:pt idx="780">
                  <c:v>11700</c:v>
                </c:pt>
                <c:pt idx="781">
                  <c:v>11715</c:v>
                </c:pt>
                <c:pt idx="782">
                  <c:v>11730</c:v>
                </c:pt>
                <c:pt idx="783">
                  <c:v>11745</c:v>
                </c:pt>
                <c:pt idx="784">
                  <c:v>11760</c:v>
                </c:pt>
                <c:pt idx="785">
                  <c:v>11775</c:v>
                </c:pt>
                <c:pt idx="786">
                  <c:v>11790</c:v>
                </c:pt>
                <c:pt idx="787">
                  <c:v>11805</c:v>
                </c:pt>
                <c:pt idx="788">
                  <c:v>11820</c:v>
                </c:pt>
                <c:pt idx="789">
                  <c:v>11835</c:v>
                </c:pt>
                <c:pt idx="790">
                  <c:v>11850</c:v>
                </c:pt>
                <c:pt idx="791">
                  <c:v>11865</c:v>
                </c:pt>
                <c:pt idx="792">
                  <c:v>11880</c:v>
                </c:pt>
                <c:pt idx="793">
                  <c:v>11895</c:v>
                </c:pt>
                <c:pt idx="794">
                  <c:v>11910</c:v>
                </c:pt>
                <c:pt idx="795">
                  <c:v>11925</c:v>
                </c:pt>
                <c:pt idx="796">
                  <c:v>11940</c:v>
                </c:pt>
                <c:pt idx="797">
                  <c:v>11955</c:v>
                </c:pt>
                <c:pt idx="798">
                  <c:v>11970</c:v>
                </c:pt>
                <c:pt idx="799">
                  <c:v>11985</c:v>
                </c:pt>
                <c:pt idx="800">
                  <c:v>12000</c:v>
                </c:pt>
                <c:pt idx="801">
                  <c:v>12015</c:v>
                </c:pt>
                <c:pt idx="802">
                  <c:v>12030</c:v>
                </c:pt>
                <c:pt idx="803">
                  <c:v>12045</c:v>
                </c:pt>
                <c:pt idx="804">
                  <c:v>12060</c:v>
                </c:pt>
                <c:pt idx="805">
                  <c:v>12075</c:v>
                </c:pt>
                <c:pt idx="806">
                  <c:v>12090</c:v>
                </c:pt>
                <c:pt idx="807">
                  <c:v>12105</c:v>
                </c:pt>
                <c:pt idx="808">
                  <c:v>12120</c:v>
                </c:pt>
                <c:pt idx="809">
                  <c:v>12135</c:v>
                </c:pt>
                <c:pt idx="810">
                  <c:v>12150</c:v>
                </c:pt>
                <c:pt idx="811">
                  <c:v>12165</c:v>
                </c:pt>
                <c:pt idx="812">
                  <c:v>12180</c:v>
                </c:pt>
                <c:pt idx="813">
                  <c:v>12195</c:v>
                </c:pt>
                <c:pt idx="814">
                  <c:v>12210</c:v>
                </c:pt>
                <c:pt idx="815">
                  <c:v>12225</c:v>
                </c:pt>
                <c:pt idx="816">
                  <c:v>12240</c:v>
                </c:pt>
                <c:pt idx="817">
                  <c:v>12255</c:v>
                </c:pt>
                <c:pt idx="818">
                  <c:v>12270</c:v>
                </c:pt>
                <c:pt idx="819">
                  <c:v>12285</c:v>
                </c:pt>
                <c:pt idx="820">
                  <c:v>12300</c:v>
                </c:pt>
                <c:pt idx="821">
                  <c:v>12315</c:v>
                </c:pt>
                <c:pt idx="822">
                  <c:v>12330</c:v>
                </c:pt>
                <c:pt idx="823">
                  <c:v>12345</c:v>
                </c:pt>
                <c:pt idx="824">
                  <c:v>12360</c:v>
                </c:pt>
                <c:pt idx="825">
                  <c:v>12375</c:v>
                </c:pt>
                <c:pt idx="826">
                  <c:v>12390</c:v>
                </c:pt>
                <c:pt idx="827">
                  <c:v>12405</c:v>
                </c:pt>
                <c:pt idx="828">
                  <c:v>12420</c:v>
                </c:pt>
                <c:pt idx="829">
                  <c:v>12435</c:v>
                </c:pt>
                <c:pt idx="830">
                  <c:v>12450</c:v>
                </c:pt>
                <c:pt idx="831">
                  <c:v>12465</c:v>
                </c:pt>
                <c:pt idx="832">
                  <c:v>12480</c:v>
                </c:pt>
                <c:pt idx="833">
                  <c:v>12495</c:v>
                </c:pt>
                <c:pt idx="834">
                  <c:v>12510</c:v>
                </c:pt>
                <c:pt idx="835">
                  <c:v>12525</c:v>
                </c:pt>
                <c:pt idx="836">
                  <c:v>12540</c:v>
                </c:pt>
                <c:pt idx="837">
                  <c:v>12555</c:v>
                </c:pt>
                <c:pt idx="838">
                  <c:v>12570</c:v>
                </c:pt>
                <c:pt idx="839">
                  <c:v>12585</c:v>
                </c:pt>
                <c:pt idx="840">
                  <c:v>12600</c:v>
                </c:pt>
                <c:pt idx="841">
                  <c:v>12615</c:v>
                </c:pt>
                <c:pt idx="842">
                  <c:v>12630</c:v>
                </c:pt>
                <c:pt idx="843">
                  <c:v>12645</c:v>
                </c:pt>
                <c:pt idx="844">
                  <c:v>12660</c:v>
                </c:pt>
                <c:pt idx="845">
                  <c:v>12675</c:v>
                </c:pt>
                <c:pt idx="846">
                  <c:v>12690</c:v>
                </c:pt>
                <c:pt idx="847">
                  <c:v>12705</c:v>
                </c:pt>
                <c:pt idx="848">
                  <c:v>12720</c:v>
                </c:pt>
                <c:pt idx="849">
                  <c:v>12735</c:v>
                </c:pt>
                <c:pt idx="850">
                  <c:v>12750</c:v>
                </c:pt>
                <c:pt idx="851">
                  <c:v>12765</c:v>
                </c:pt>
                <c:pt idx="852">
                  <c:v>12780</c:v>
                </c:pt>
                <c:pt idx="853">
                  <c:v>12795</c:v>
                </c:pt>
                <c:pt idx="854">
                  <c:v>12810</c:v>
                </c:pt>
                <c:pt idx="855">
                  <c:v>12825</c:v>
                </c:pt>
                <c:pt idx="856">
                  <c:v>12840</c:v>
                </c:pt>
                <c:pt idx="857">
                  <c:v>12855</c:v>
                </c:pt>
                <c:pt idx="858">
                  <c:v>12870</c:v>
                </c:pt>
                <c:pt idx="859">
                  <c:v>12885</c:v>
                </c:pt>
                <c:pt idx="860">
                  <c:v>12900</c:v>
                </c:pt>
                <c:pt idx="861">
                  <c:v>12915</c:v>
                </c:pt>
                <c:pt idx="862">
                  <c:v>12930</c:v>
                </c:pt>
                <c:pt idx="863">
                  <c:v>12945</c:v>
                </c:pt>
                <c:pt idx="864">
                  <c:v>12960</c:v>
                </c:pt>
                <c:pt idx="865">
                  <c:v>12975</c:v>
                </c:pt>
                <c:pt idx="866">
                  <c:v>12990</c:v>
                </c:pt>
                <c:pt idx="867">
                  <c:v>13005</c:v>
                </c:pt>
                <c:pt idx="868">
                  <c:v>13020</c:v>
                </c:pt>
                <c:pt idx="869">
                  <c:v>13035</c:v>
                </c:pt>
                <c:pt idx="870">
                  <c:v>13050</c:v>
                </c:pt>
                <c:pt idx="871">
                  <c:v>13065</c:v>
                </c:pt>
                <c:pt idx="872">
                  <c:v>13080</c:v>
                </c:pt>
                <c:pt idx="873">
                  <c:v>13095</c:v>
                </c:pt>
                <c:pt idx="874">
                  <c:v>13110</c:v>
                </c:pt>
                <c:pt idx="875">
                  <c:v>13125</c:v>
                </c:pt>
                <c:pt idx="876">
                  <c:v>13140</c:v>
                </c:pt>
                <c:pt idx="877">
                  <c:v>13155</c:v>
                </c:pt>
                <c:pt idx="878">
                  <c:v>13170</c:v>
                </c:pt>
                <c:pt idx="879">
                  <c:v>13185</c:v>
                </c:pt>
                <c:pt idx="880">
                  <c:v>13200</c:v>
                </c:pt>
                <c:pt idx="881">
                  <c:v>13215</c:v>
                </c:pt>
                <c:pt idx="882">
                  <c:v>13230</c:v>
                </c:pt>
                <c:pt idx="883">
                  <c:v>13245</c:v>
                </c:pt>
                <c:pt idx="884">
                  <c:v>13260</c:v>
                </c:pt>
                <c:pt idx="885">
                  <c:v>13275</c:v>
                </c:pt>
                <c:pt idx="886">
                  <c:v>13290</c:v>
                </c:pt>
                <c:pt idx="887">
                  <c:v>13305</c:v>
                </c:pt>
                <c:pt idx="888">
                  <c:v>13320</c:v>
                </c:pt>
                <c:pt idx="889">
                  <c:v>13335</c:v>
                </c:pt>
                <c:pt idx="890">
                  <c:v>13350</c:v>
                </c:pt>
                <c:pt idx="891">
                  <c:v>13365</c:v>
                </c:pt>
                <c:pt idx="892">
                  <c:v>13380</c:v>
                </c:pt>
                <c:pt idx="893">
                  <c:v>13395</c:v>
                </c:pt>
                <c:pt idx="894">
                  <c:v>13410</c:v>
                </c:pt>
                <c:pt idx="895">
                  <c:v>13425</c:v>
                </c:pt>
                <c:pt idx="896">
                  <c:v>13440</c:v>
                </c:pt>
                <c:pt idx="897">
                  <c:v>13455</c:v>
                </c:pt>
                <c:pt idx="898">
                  <c:v>13470</c:v>
                </c:pt>
                <c:pt idx="899">
                  <c:v>13485</c:v>
                </c:pt>
                <c:pt idx="900">
                  <c:v>13500</c:v>
                </c:pt>
                <c:pt idx="901">
                  <c:v>13515</c:v>
                </c:pt>
                <c:pt idx="902">
                  <c:v>13530</c:v>
                </c:pt>
                <c:pt idx="903">
                  <c:v>13545</c:v>
                </c:pt>
                <c:pt idx="904">
                  <c:v>13560</c:v>
                </c:pt>
                <c:pt idx="905">
                  <c:v>13575</c:v>
                </c:pt>
                <c:pt idx="906">
                  <c:v>13590</c:v>
                </c:pt>
                <c:pt idx="907">
                  <c:v>13605</c:v>
                </c:pt>
                <c:pt idx="908">
                  <c:v>13620</c:v>
                </c:pt>
                <c:pt idx="909">
                  <c:v>13635</c:v>
                </c:pt>
                <c:pt idx="910">
                  <c:v>13650</c:v>
                </c:pt>
                <c:pt idx="911">
                  <c:v>13665</c:v>
                </c:pt>
                <c:pt idx="912">
                  <c:v>13680</c:v>
                </c:pt>
                <c:pt idx="913">
                  <c:v>13695</c:v>
                </c:pt>
                <c:pt idx="914">
                  <c:v>13710</c:v>
                </c:pt>
                <c:pt idx="915">
                  <c:v>13725</c:v>
                </c:pt>
                <c:pt idx="916">
                  <c:v>13740</c:v>
                </c:pt>
                <c:pt idx="917">
                  <c:v>13755</c:v>
                </c:pt>
                <c:pt idx="918">
                  <c:v>13770</c:v>
                </c:pt>
                <c:pt idx="919">
                  <c:v>13785</c:v>
                </c:pt>
                <c:pt idx="920">
                  <c:v>13800</c:v>
                </c:pt>
                <c:pt idx="921">
                  <c:v>13815</c:v>
                </c:pt>
                <c:pt idx="922">
                  <c:v>13830</c:v>
                </c:pt>
                <c:pt idx="923">
                  <c:v>13845</c:v>
                </c:pt>
                <c:pt idx="924">
                  <c:v>13860</c:v>
                </c:pt>
                <c:pt idx="925">
                  <c:v>13875</c:v>
                </c:pt>
                <c:pt idx="926">
                  <c:v>13890</c:v>
                </c:pt>
                <c:pt idx="927">
                  <c:v>13905</c:v>
                </c:pt>
                <c:pt idx="928">
                  <c:v>13920</c:v>
                </c:pt>
                <c:pt idx="929">
                  <c:v>13935</c:v>
                </c:pt>
                <c:pt idx="930">
                  <c:v>13950</c:v>
                </c:pt>
                <c:pt idx="931">
                  <c:v>13965</c:v>
                </c:pt>
                <c:pt idx="932">
                  <c:v>13980</c:v>
                </c:pt>
                <c:pt idx="933">
                  <c:v>13995</c:v>
                </c:pt>
                <c:pt idx="934">
                  <c:v>14010</c:v>
                </c:pt>
                <c:pt idx="935">
                  <c:v>14025</c:v>
                </c:pt>
                <c:pt idx="936">
                  <c:v>14040</c:v>
                </c:pt>
                <c:pt idx="937">
                  <c:v>14055</c:v>
                </c:pt>
                <c:pt idx="938">
                  <c:v>14070</c:v>
                </c:pt>
                <c:pt idx="939">
                  <c:v>14085</c:v>
                </c:pt>
                <c:pt idx="940">
                  <c:v>14100</c:v>
                </c:pt>
                <c:pt idx="941">
                  <c:v>14115</c:v>
                </c:pt>
                <c:pt idx="942">
                  <c:v>14130</c:v>
                </c:pt>
                <c:pt idx="943">
                  <c:v>14145</c:v>
                </c:pt>
                <c:pt idx="944">
                  <c:v>14160</c:v>
                </c:pt>
                <c:pt idx="945">
                  <c:v>14175</c:v>
                </c:pt>
                <c:pt idx="946">
                  <c:v>14190</c:v>
                </c:pt>
                <c:pt idx="947">
                  <c:v>14205</c:v>
                </c:pt>
                <c:pt idx="948">
                  <c:v>14220</c:v>
                </c:pt>
                <c:pt idx="949">
                  <c:v>14235</c:v>
                </c:pt>
                <c:pt idx="950">
                  <c:v>14250</c:v>
                </c:pt>
                <c:pt idx="951">
                  <c:v>14265</c:v>
                </c:pt>
                <c:pt idx="952">
                  <c:v>14280</c:v>
                </c:pt>
                <c:pt idx="953">
                  <c:v>14295</c:v>
                </c:pt>
                <c:pt idx="954">
                  <c:v>14310</c:v>
                </c:pt>
                <c:pt idx="955">
                  <c:v>14325</c:v>
                </c:pt>
                <c:pt idx="956">
                  <c:v>14340</c:v>
                </c:pt>
                <c:pt idx="957">
                  <c:v>14355</c:v>
                </c:pt>
                <c:pt idx="958">
                  <c:v>14370</c:v>
                </c:pt>
                <c:pt idx="959">
                  <c:v>14385</c:v>
                </c:pt>
                <c:pt idx="960">
                  <c:v>14400</c:v>
                </c:pt>
                <c:pt idx="961">
                  <c:v>14415</c:v>
                </c:pt>
                <c:pt idx="962">
                  <c:v>14430</c:v>
                </c:pt>
                <c:pt idx="963">
                  <c:v>14445</c:v>
                </c:pt>
                <c:pt idx="964">
                  <c:v>14460</c:v>
                </c:pt>
                <c:pt idx="965">
                  <c:v>14475</c:v>
                </c:pt>
                <c:pt idx="966">
                  <c:v>14490</c:v>
                </c:pt>
                <c:pt idx="967">
                  <c:v>14505</c:v>
                </c:pt>
                <c:pt idx="968">
                  <c:v>14520</c:v>
                </c:pt>
                <c:pt idx="969">
                  <c:v>14535</c:v>
                </c:pt>
                <c:pt idx="970">
                  <c:v>14550</c:v>
                </c:pt>
                <c:pt idx="971">
                  <c:v>14565</c:v>
                </c:pt>
                <c:pt idx="972">
                  <c:v>14580</c:v>
                </c:pt>
                <c:pt idx="973">
                  <c:v>14595</c:v>
                </c:pt>
                <c:pt idx="974">
                  <c:v>14610</c:v>
                </c:pt>
                <c:pt idx="975">
                  <c:v>14625</c:v>
                </c:pt>
                <c:pt idx="976">
                  <c:v>14640</c:v>
                </c:pt>
                <c:pt idx="977">
                  <c:v>14655</c:v>
                </c:pt>
                <c:pt idx="978">
                  <c:v>14670</c:v>
                </c:pt>
                <c:pt idx="979">
                  <c:v>14685</c:v>
                </c:pt>
                <c:pt idx="980">
                  <c:v>14700</c:v>
                </c:pt>
                <c:pt idx="981">
                  <c:v>14715</c:v>
                </c:pt>
                <c:pt idx="982">
                  <c:v>14730</c:v>
                </c:pt>
                <c:pt idx="983">
                  <c:v>14745</c:v>
                </c:pt>
                <c:pt idx="984">
                  <c:v>14760</c:v>
                </c:pt>
                <c:pt idx="985">
                  <c:v>14775</c:v>
                </c:pt>
                <c:pt idx="986">
                  <c:v>14790</c:v>
                </c:pt>
                <c:pt idx="987">
                  <c:v>14805</c:v>
                </c:pt>
                <c:pt idx="988">
                  <c:v>14820</c:v>
                </c:pt>
                <c:pt idx="989">
                  <c:v>14835</c:v>
                </c:pt>
                <c:pt idx="990">
                  <c:v>14850</c:v>
                </c:pt>
                <c:pt idx="991">
                  <c:v>14865</c:v>
                </c:pt>
                <c:pt idx="992">
                  <c:v>14880</c:v>
                </c:pt>
                <c:pt idx="993">
                  <c:v>14895</c:v>
                </c:pt>
                <c:pt idx="994">
                  <c:v>14910</c:v>
                </c:pt>
                <c:pt idx="995">
                  <c:v>14925</c:v>
                </c:pt>
                <c:pt idx="996">
                  <c:v>14940</c:v>
                </c:pt>
                <c:pt idx="997">
                  <c:v>14955</c:v>
                </c:pt>
                <c:pt idx="998">
                  <c:v>14970</c:v>
                </c:pt>
                <c:pt idx="999">
                  <c:v>14985</c:v>
                </c:pt>
                <c:pt idx="1000">
                  <c:v>15000</c:v>
                </c:pt>
                <c:pt idx="1001">
                  <c:v>15015</c:v>
                </c:pt>
                <c:pt idx="1002">
                  <c:v>15030</c:v>
                </c:pt>
                <c:pt idx="1003">
                  <c:v>15045</c:v>
                </c:pt>
                <c:pt idx="1004">
                  <c:v>15060</c:v>
                </c:pt>
                <c:pt idx="1005">
                  <c:v>15075</c:v>
                </c:pt>
                <c:pt idx="1006">
                  <c:v>15090</c:v>
                </c:pt>
                <c:pt idx="1007">
                  <c:v>15105</c:v>
                </c:pt>
                <c:pt idx="1008">
                  <c:v>15120</c:v>
                </c:pt>
                <c:pt idx="1009">
                  <c:v>15135</c:v>
                </c:pt>
                <c:pt idx="1010">
                  <c:v>15150</c:v>
                </c:pt>
                <c:pt idx="1011">
                  <c:v>15165</c:v>
                </c:pt>
                <c:pt idx="1012">
                  <c:v>15180</c:v>
                </c:pt>
                <c:pt idx="1013">
                  <c:v>15195</c:v>
                </c:pt>
                <c:pt idx="1014">
                  <c:v>15210</c:v>
                </c:pt>
                <c:pt idx="1015">
                  <c:v>15225</c:v>
                </c:pt>
                <c:pt idx="1016">
                  <c:v>15240</c:v>
                </c:pt>
                <c:pt idx="1017">
                  <c:v>15255</c:v>
                </c:pt>
                <c:pt idx="1018">
                  <c:v>15270</c:v>
                </c:pt>
                <c:pt idx="1019">
                  <c:v>15285</c:v>
                </c:pt>
                <c:pt idx="1020">
                  <c:v>15300</c:v>
                </c:pt>
                <c:pt idx="1021">
                  <c:v>15315</c:v>
                </c:pt>
                <c:pt idx="1022">
                  <c:v>15330</c:v>
                </c:pt>
                <c:pt idx="1023">
                  <c:v>15345</c:v>
                </c:pt>
                <c:pt idx="1024">
                  <c:v>15360</c:v>
                </c:pt>
                <c:pt idx="1025">
                  <c:v>15375</c:v>
                </c:pt>
                <c:pt idx="1026">
                  <c:v>15390</c:v>
                </c:pt>
                <c:pt idx="1027">
                  <c:v>15405</c:v>
                </c:pt>
                <c:pt idx="1028">
                  <c:v>15420</c:v>
                </c:pt>
                <c:pt idx="1029">
                  <c:v>15435</c:v>
                </c:pt>
                <c:pt idx="1030">
                  <c:v>15450</c:v>
                </c:pt>
                <c:pt idx="1031">
                  <c:v>15465</c:v>
                </c:pt>
                <c:pt idx="1032">
                  <c:v>15480</c:v>
                </c:pt>
                <c:pt idx="1033">
                  <c:v>15495</c:v>
                </c:pt>
                <c:pt idx="1034">
                  <c:v>15510</c:v>
                </c:pt>
                <c:pt idx="1035">
                  <c:v>15525</c:v>
                </c:pt>
                <c:pt idx="1036">
                  <c:v>15540</c:v>
                </c:pt>
                <c:pt idx="1037">
                  <c:v>15555</c:v>
                </c:pt>
                <c:pt idx="1038">
                  <c:v>15570</c:v>
                </c:pt>
                <c:pt idx="1039">
                  <c:v>15585</c:v>
                </c:pt>
                <c:pt idx="1040">
                  <c:v>15600</c:v>
                </c:pt>
                <c:pt idx="1041">
                  <c:v>15615</c:v>
                </c:pt>
                <c:pt idx="1042">
                  <c:v>15630</c:v>
                </c:pt>
                <c:pt idx="1043">
                  <c:v>15645</c:v>
                </c:pt>
                <c:pt idx="1044">
                  <c:v>15660</c:v>
                </c:pt>
                <c:pt idx="1045">
                  <c:v>15675</c:v>
                </c:pt>
                <c:pt idx="1046">
                  <c:v>15690</c:v>
                </c:pt>
                <c:pt idx="1047">
                  <c:v>15705</c:v>
                </c:pt>
                <c:pt idx="1048">
                  <c:v>15720</c:v>
                </c:pt>
                <c:pt idx="1049">
                  <c:v>15735</c:v>
                </c:pt>
                <c:pt idx="1050">
                  <c:v>15750</c:v>
                </c:pt>
                <c:pt idx="1051">
                  <c:v>15765</c:v>
                </c:pt>
                <c:pt idx="1052">
                  <c:v>15780</c:v>
                </c:pt>
                <c:pt idx="1053">
                  <c:v>15795</c:v>
                </c:pt>
                <c:pt idx="1054">
                  <c:v>15810</c:v>
                </c:pt>
                <c:pt idx="1055">
                  <c:v>15825</c:v>
                </c:pt>
                <c:pt idx="1056">
                  <c:v>15840</c:v>
                </c:pt>
                <c:pt idx="1057">
                  <c:v>15855</c:v>
                </c:pt>
                <c:pt idx="1058">
                  <c:v>15870</c:v>
                </c:pt>
                <c:pt idx="1059">
                  <c:v>15885</c:v>
                </c:pt>
                <c:pt idx="1060">
                  <c:v>15900</c:v>
                </c:pt>
                <c:pt idx="1061">
                  <c:v>15915</c:v>
                </c:pt>
                <c:pt idx="1062">
                  <c:v>15930</c:v>
                </c:pt>
                <c:pt idx="1063">
                  <c:v>15945</c:v>
                </c:pt>
                <c:pt idx="1064">
                  <c:v>15960</c:v>
                </c:pt>
                <c:pt idx="1065">
                  <c:v>15975</c:v>
                </c:pt>
                <c:pt idx="1066">
                  <c:v>15990</c:v>
                </c:pt>
                <c:pt idx="1067">
                  <c:v>16005</c:v>
                </c:pt>
                <c:pt idx="1068">
                  <c:v>16020</c:v>
                </c:pt>
                <c:pt idx="1069">
                  <c:v>16035</c:v>
                </c:pt>
                <c:pt idx="1070">
                  <c:v>16050</c:v>
                </c:pt>
                <c:pt idx="1071">
                  <c:v>16065</c:v>
                </c:pt>
                <c:pt idx="1072">
                  <c:v>16080</c:v>
                </c:pt>
                <c:pt idx="1073">
                  <c:v>16095</c:v>
                </c:pt>
                <c:pt idx="1074">
                  <c:v>16110</c:v>
                </c:pt>
                <c:pt idx="1075">
                  <c:v>16125</c:v>
                </c:pt>
                <c:pt idx="1076">
                  <c:v>16140</c:v>
                </c:pt>
                <c:pt idx="1077">
                  <c:v>16155</c:v>
                </c:pt>
                <c:pt idx="1078">
                  <c:v>16170</c:v>
                </c:pt>
                <c:pt idx="1079">
                  <c:v>16185</c:v>
                </c:pt>
                <c:pt idx="1080">
                  <c:v>16200</c:v>
                </c:pt>
                <c:pt idx="1081">
                  <c:v>16215</c:v>
                </c:pt>
                <c:pt idx="1082">
                  <c:v>16230</c:v>
                </c:pt>
                <c:pt idx="1083">
                  <c:v>16245</c:v>
                </c:pt>
                <c:pt idx="1084">
                  <c:v>16260</c:v>
                </c:pt>
                <c:pt idx="1085">
                  <c:v>16275</c:v>
                </c:pt>
                <c:pt idx="1086">
                  <c:v>16290</c:v>
                </c:pt>
                <c:pt idx="1087">
                  <c:v>16305</c:v>
                </c:pt>
                <c:pt idx="1088">
                  <c:v>16320</c:v>
                </c:pt>
                <c:pt idx="1089">
                  <c:v>16335</c:v>
                </c:pt>
                <c:pt idx="1090">
                  <c:v>16350</c:v>
                </c:pt>
                <c:pt idx="1091">
                  <c:v>16365</c:v>
                </c:pt>
                <c:pt idx="1092">
                  <c:v>16380</c:v>
                </c:pt>
                <c:pt idx="1093">
                  <c:v>16395</c:v>
                </c:pt>
                <c:pt idx="1094">
                  <c:v>16410</c:v>
                </c:pt>
                <c:pt idx="1095">
                  <c:v>16425</c:v>
                </c:pt>
                <c:pt idx="1096">
                  <c:v>16440</c:v>
                </c:pt>
                <c:pt idx="1097">
                  <c:v>16455</c:v>
                </c:pt>
                <c:pt idx="1098">
                  <c:v>16470</c:v>
                </c:pt>
                <c:pt idx="1099">
                  <c:v>16485</c:v>
                </c:pt>
                <c:pt idx="1100">
                  <c:v>16500</c:v>
                </c:pt>
                <c:pt idx="1101">
                  <c:v>16515</c:v>
                </c:pt>
                <c:pt idx="1102">
                  <c:v>16530</c:v>
                </c:pt>
                <c:pt idx="1103">
                  <c:v>16545</c:v>
                </c:pt>
                <c:pt idx="1104">
                  <c:v>16560</c:v>
                </c:pt>
                <c:pt idx="1105">
                  <c:v>16575</c:v>
                </c:pt>
                <c:pt idx="1106">
                  <c:v>16590</c:v>
                </c:pt>
                <c:pt idx="1107">
                  <c:v>16605</c:v>
                </c:pt>
                <c:pt idx="1108">
                  <c:v>16620</c:v>
                </c:pt>
                <c:pt idx="1109">
                  <c:v>16635</c:v>
                </c:pt>
                <c:pt idx="1110">
                  <c:v>16650</c:v>
                </c:pt>
                <c:pt idx="1111">
                  <c:v>16665</c:v>
                </c:pt>
                <c:pt idx="1112">
                  <c:v>16680</c:v>
                </c:pt>
                <c:pt idx="1113">
                  <c:v>16695</c:v>
                </c:pt>
                <c:pt idx="1114">
                  <c:v>16710</c:v>
                </c:pt>
                <c:pt idx="1115">
                  <c:v>16725</c:v>
                </c:pt>
                <c:pt idx="1116">
                  <c:v>16740</c:v>
                </c:pt>
                <c:pt idx="1117">
                  <c:v>16755</c:v>
                </c:pt>
                <c:pt idx="1118">
                  <c:v>16770</c:v>
                </c:pt>
                <c:pt idx="1119">
                  <c:v>16785</c:v>
                </c:pt>
                <c:pt idx="1120">
                  <c:v>16800</c:v>
                </c:pt>
                <c:pt idx="1121">
                  <c:v>16815</c:v>
                </c:pt>
                <c:pt idx="1122">
                  <c:v>16830</c:v>
                </c:pt>
                <c:pt idx="1123">
                  <c:v>16845</c:v>
                </c:pt>
                <c:pt idx="1124">
                  <c:v>16860</c:v>
                </c:pt>
                <c:pt idx="1125">
                  <c:v>16875</c:v>
                </c:pt>
                <c:pt idx="1126">
                  <c:v>16890</c:v>
                </c:pt>
                <c:pt idx="1127">
                  <c:v>16905</c:v>
                </c:pt>
                <c:pt idx="1128">
                  <c:v>16920</c:v>
                </c:pt>
                <c:pt idx="1129">
                  <c:v>16935</c:v>
                </c:pt>
                <c:pt idx="1130">
                  <c:v>16950</c:v>
                </c:pt>
                <c:pt idx="1131">
                  <c:v>16965</c:v>
                </c:pt>
                <c:pt idx="1132">
                  <c:v>16980</c:v>
                </c:pt>
                <c:pt idx="1133">
                  <c:v>16995</c:v>
                </c:pt>
                <c:pt idx="1134">
                  <c:v>17010</c:v>
                </c:pt>
                <c:pt idx="1135">
                  <c:v>17025</c:v>
                </c:pt>
                <c:pt idx="1136">
                  <c:v>17040</c:v>
                </c:pt>
                <c:pt idx="1137">
                  <c:v>17055</c:v>
                </c:pt>
                <c:pt idx="1138">
                  <c:v>17070</c:v>
                </c:pt>
                <c:pt idx="1139">
                  <c:v>17085</c:v>
                </c:pt>
                <c:pt idx="1140">
                  <c:v>17100</c:v>
                </c:pt>
                <c:pt idx="1141">
                  <c:v>17115</c:v>
                </c:pt>
                <c:pt idx="1142">
                  <c:v>17130</c:v>
                </c:pt>
                <c:pt idx="1143">
                  <c:v>17145</c:v>
                </c:pt>
                <c:pt idx="1144">
                  <c:v>17160</c:v>
                </c:pt>
                <c:pt idx="1145">
                  <c:v>17175</c:v>
                </c:pt>
                <c:pt idx="1146">
                  <c:v>17190</c:v>
                </c:pt>
                <c:pt idx="1147">
                  <c:v>17205</c:v>
                </c:pt>
                <c:pt idx="1148">
                  <c:v>17220</c:v>
                </c:pt>
                <c:pt idx="1149">
                  <c:v>17235</c:v>
                </c:pt>
                <c:pt idx="1150">
                  <c:v>17250</c:v>
                </c:pt>
                <c:pt idx="1151">
                  <c:v>17265</c:v>
                </c:pt>
                <c:pt idx="1152">
                  <c:v>17280</c:v>
                </c:pt>
                <c:pt idx="1153">
                  <c:v>17295</c:v>
                </c:pt>
                <c:pt idx="1154">
                  <c:v>17310</c:v>
                </c:pt>
                <c:pt idx="1155">
                  <c:v>17325</c:v>
                </c:pt>
                <c:pt idx="1156">
                  <c:v>17340</c:v>
                </c:pt>
                <c:pt idx="1157">
                  <c:v>17355</c:v>
                </c:pt>
                <c:pt idx="1158">
                  <c:v>17370</c:v>
                </c:pt>
                <c:pt idx="1159">
                  <c:v>17385</c:v>
                </c:pt>
                <c:pt idx="1160">
                  <c:v>17400</c:v>
                </c:pt>
                <c:pt idx="1161">
                  <c:v>17415</c:v>
                </c:pt>
                <c:pt idx="1162">
                  <c:v>17430</c:v>
                </c:pt>
                <c:pt idx="1163">
                  <c:v>17445</c:v>
                </c:pt>
                <c:pt idx="1164">
                  <c:v>17460</c:v>
                </c:pt>
                <c:pt idx="1165">
                  <c:v>17475</c:v>
                </c:pt>
                <c:pt idx="1166">
                  <c:v>17490</c:v>
                </c:pt>
                <c:pt idx="1167">
                  <c:v>17505</c:v>
                </c:pt>
                <c:pt idx="1168">
                  <c:v>17520</c:v>
                </c:pt>
                <c:pt idx="1169">
                  <c:v>17535</c:v>
                </c:pt>
                <c:pt idx="1170">
                  <c:v>17550</c:v>
                </c:pt>
                <c:pt idx="1171">
                  <c:v>17565</c:v>
                </c:pt>
                <c:pt idx="1172">
                  <c:v>17580</c:v>
                </c:pt>
                <c:pt idx="1173">
                  <c:v>17595</c:v>
                </c:pt>
                <c:pt idx="1174">
                  <c:v>17610</c:v>
                </c:pt>
                <c:pt idx="1175">
                  <c:v>17625</c:v>
                </c:pt>
                <c:pt idx="1176">
                  <c:v>17640</c:v>
                </c:pt>
                <c:pt idx="1177">
                  <c:v>17655</c:v>
                </c:pt>
                <c:pt idx="1178">
                  <c:v>17670</c:v>
                </c:pt>
                <c:pt idx="1179">
                  <c:v>17685</c:v>
                </c:pt>
                <c:pt idx="1180">
                  <c:v>17700</c:v>
                </c:pt>
                <c:pt idx="1181">
                  <c:v>17715</c:v>
                </c:pt>
                <c:pt idx="1182">
                  <c:v>17730</c:v>
                </c:pt>
                <c:pt idx="1183">
                  <c:v>17745</c:v>
                </c:pt>
                <c:pt idx="1184">
                  <c:v>17760</c:v>
                </c:pt>
                <c:pt idx="1185">
                  <c:v>17775</c:v>
                </c:pt>
                <c:pt idx="1186">
                  <c:v>17790</c:v>
                </c:pt>
                <c:pt idx="1187">
                  <c:v>17805</c:v>
                </c:pt>
                <c:pt idx="1188">
                  <c:v>17820</c:v>
                </c:pt>
                <c:pt idx="1189">
                  <c:v>17835</c:v>
                </c:pt>
                <c:pt idx="1190">
                  <c:v>17850</c:v>
                </c:pt>
                <c:pt idx="1191">
                  <c:v>17865</c:v>
                </c:pt>
                <c:pt idx="1192">
                  <c:v>17880</c:v>
                </c:pt>
                <c:pt idx="1193">
                  <c:v>17895</c:v>
                </c:pt>
                <c:pt idx="1194">
                  <c:v>17910</c:v>
                </c:pt>
                <c:pt idx="1195">
                  <c:v>17925</c:v>
                </c:pt>
                <c:pt idx="1196">
                  <c:v>17940</c:v>
                </c:pt>
                <c:pt idx="1197">
                  <c:v>17955</c:v>
                </c:pt>
                <c:pt idx="1198">
                  <c:v>17970</c:v>
                </c:pt>
                <c:pt idx="1199">
                  <c:v>17985</c:v>
                </c:pt>
                <c:pt idx="1200">
                  <c:v>18000</c:v>
                </c:pt>
                <c:pt idx="1201">
                  <c:v>18015</c:v>
                </c:pt>
                <c:pt idx="1202">
                  <c:v>18030</c:v>
                </c:pt>
                <c:pt idx="1203">
                  <c:v>18045</c:v>
                </c:pt>
                <c:pt idx="1204">
                  <c:v>18060</c:v>
                </c:pt>
                <c:pt idx="1205">
                  <c:v>18075</c:v>
                </c:pt>
                <c:pt idx="1206">
                  <c:v>18090</c:v>
                </c:pt>
                <c:pt idx="1207">
                  <c:v>18105</c:v>
                </c:pt>
                <c:pt idx="1208">
                  <c:v>18120</c:v>
                </c:pt>
                <c:pt idx="1209">
                  <c:v>18135</c:v>
                </c:pt>
                <c:pt idx="1210">
                  <c:v>18150</c:v>
                </c:pt>
                <c:pt idx="1211">
                  <c:v>18165</c:v>
                </c:pt>
                <c:pt idx="1212">
                  <c:v>18180</c:v>
                </c:pt>
                <c:pt idx="1213">
                  <c:v>18195</c:v>
                </c:pt>
                <c:pt idx="1214">
                  <c:v>18210</c:v>
                </c:pt>
                <c:pt idx="1215">
                  <c:v>18225</c:v>
                </c:pt>
                <c:pt idx="1216">
                  <c:v>18240</c:v>
                </c:pt>
                <c:pt idx="1217">
                  <c:v>18255</c:v>
                </c:pt>
                <c:pt idx="1218">
                  <c:v>18270</c:v>
                </c:pt>
                <c:pt idx="1219">
                  <c:v>18285</c:v>
                </c:pt>
                <c:pt idx="1220">
                  <c:v>18300</c:v>
                </c:pt>
                <c:pt idx="1221">
                  <c:v>18315</c:v>
                </c:pt>
                <c:pt idx="1222">
                  <c:v>18330</c:v>
                </c:pt>
                <c:pt idx="1223">
                  <c:v>18345</c:v>
                </c:pt>
                <c:pt idx="1224">
                  <c:v>18360</c:v>
                </c:pt>
                <c:pt idx="1225">
                  <c:v>18375</c:v>
                </c:pt>
                <c:pt idx="1226">
                  <c:v>18390</c:v>
                </c:pt>
                <c:pt idx="1227">
                  <c:v>18405</c:v>
                </c:pt>
                <c:pt idx="1228">
                  <c:v>18420</c:v>
                </c:pt>
                <c:pt idx="1229">
                  <c:v>18435</c:v>
                </c:pt>
                <c:pt idx="1230">
                  <c:v>18450</c:v>
                </c:pt>
                <c:pt idx="1231">
                  <c:v>18465</c:v>
                </c:pt>
                <c:pt idx="1232">
                  <c:v>18480</c:v>
                </c:pt>
                <c:pt idx="1233">
                  <c:v>18495</c:v>
                </c:pt>
                <c:pt idx="1234">
                  <c:v>18510</c:v>
                </c:pt>
                <c:pt idx="1235">
                  <c:v>18525</c:v>
                </c:pt>
                <c:pt idx="1236">
                  <c:v>18540</c:v>
                </c:pt>
                <c:pt idx="1237">
                  <c:v>18555</c:v>
                </c:pt>
                <c:pt idx="1238">
                  <c:v>18570</c:v>
                </c:pt>
                <c:pt idx="1239">
                  <c:v>18585</c:v>
                </c:pt>
                <c:pt idx="1240">
                  <c:v>18600</c:v>
                </c:pt>
                <c:pt idx="1241">
                  <c:v>18615</c:v>
                </c:pt>
                <c:pt idx="1242">
                  <c:v>18630</c:v>
                </c:pt>
                <c:pt idx="1243">
                  <c:v>18645</c:v>
                </c:pt>
                <c:pt idx="1244">
                  <c:v>18660</c:v>
                </c:pt>
                <c:pt idx="1245">
                  <c:v>18675</c:v>
                </c:pt>
                <c:pt idx="1246">
                  <c:v>18690</c:v>
                </c:pt>
                <c:pt idx="1247">
                  <c:v>18705</c:v>
                </c:pt>
                <c:pt idx="1248">
                  <c:v>18720</c:v>
                </c:pt>
                <c:pt idx="1249">
                  <c:v>18735</c:v>
                </c:pt>
                <c:pt idx="1250">
                  <c:v>18750</c:v>
                </c:pt>
                <c:pt idx="1251">
                  <c:v>18765</c:v>
                </c:pt>
                <c:pt idx="1252">
                  <c:v>18780</c:v>
                </c:pt>
                <c:pt idx="1253">
                  <c:v>18795</c:v>
                </c:pt>
                <c:pt idx="1254">
                  <c:v>18810</c:v>
                </c:pt>
                <c:pt idx="1255">
                  <c:v>18825</c:v>
                </c:pt>
                <c:pt idx="1256">
                  <c:v>18840</c:v>
                </c:pt>
                <c:pt idx="1257">
                  <c:v>18855</c:v>
                </c:pt>
                <c:pt idx="1258">
                  <c:v>18870</c:v>
                </c:pt>
                <c:pt idx="1259">
                  <c:v>18885</c:v>
                </c:pt>
                <c:pt idx="1260">
                  <c:v>18900</c:v>
                </c:pt>
                <c:pt idx="1261">
                  <c:v>18915</c:v>
                </c:pt>
                <c:pt idx="1262">
                  <c:v>18930</c:v>
                </c:pt>
                <c:pt idx="1263">
                  <c:v>18945</c:v>
                </c:pt>
                <c:pt idx="1264">
                  <c:v>18960</c:v>
                </c:pt>
                <c:pt idx="1265">
                  <c:v>18975</c:v>
                </c:pt>
                <c:pt idx="1266">
                  <c:v>18990</c:v>
                </c:pt>
                <c:pt idx="1267">
                  <c:v>19005</c:v>
                </c:pt>
                <c:pt idx="1268">
                  <c:v>19020</c:v>
                </c:pt>
                <c:pt idx="1269">
                  <c:v>19035</c:v>
                </c:pt>
                <c:pt idx="1270">
                  <c:v>19050</c:v>
                </c:pt>
                <c:pt idx="1271">
                  <c:v>19065</c:v>
                </c:pt>
                <c:pt idx="1272">
                  <c:v>19080</c:v>
                </c:pt>
                <c:pt idx="1273">
                  <c:v>19095</c:v>
                </c:pt>
                <c:pt idx="1274">
                  <c:v>19110</c:v>
                </c:pt>
                <c:pt idx="1275">
                  <c:v>19125</c:v>
                </c:pt>
                <c:pt idx="1276">
                  <c:v>19140</c:v>
                </c:pt>
                <c:pt idx="1277">
                  <c:v>19155</c:v>
                </c:pt>
                <c:pt idx="1278">
                  <c:v>19170</c:v>
                </c:pt>
                <c:pt idx="1279">
                  <c:v>19185</c:v>
                </c:pt>
                <c:pt idx="1280">
                  <c:v>19200</c:v>
                </c:pt>
                <c:pt idx="1281">
                  <c:v>19215</c:v>
                </c:pt>
                <c:pt idx="1282">
                  <c:v>19230</c:v>
                </c:pt>
                <c:pt idx="1283">
                  <c:v>19245</c:v>
                </c:pt>
                <c:pt idx="1284">
                  <c:v>19260</c:v>
                </c:pt>
                <c:pt idx="1285">
                  <c:v>19275</c:v>
                </c:pt>
                <c:pt idx="1286">
                  <c:v>19290</c:v>
                </c:pt>
                <c:pt idx="1287">
                  <c:v>19305</c:v>
                </c:pt>
                <c:pt idx="1288">
                  <c:v>19320</c:v>
                </c:pt>
                <c:pt idx="1289">
                  <c:v>19335</c:v>
                </c:pt>
                <c:pt idx="1290">
                  <c:v>19350</c:v>
                </c:pt>
                <c:pt idx="1291">
                  <c:v>19365</c:v>
                </c:pt>
                <c:pt idx="1292">
                  <c:v>19380</c:v>
                </c:pt>
                <c:pt idx="1293">
                  <c:v>19395</c:v>
                </c:pt>
                <c:pt idx="1294">
                  <c:v>19410</c:v>
                </c:pt>
                <c:pt idx="1295">
                  <c:v>19425</c:v>
                </c:pt>
                <c:pt idx="1296">
                  <c:v>19440</c:v>
                </c:pt>
                <c:pt idx="1297">
                  <c:v>19455</c:v>
                </c:pt>
                <c:pt idx="1298">
                  <c:v>19470</c:v>
                </c:pt>
                <c:pt idx="1299">
                  <c:v>19485</c:v>
                </c:pt>
                <c:pt idx="1300">
                  <c:v>19500</c:v>
                </c:pt>
                <c:pt idx="1301">
                  <c:v>19515</c:v>
                </c:pt>
                <c:pt idx="1302">
                  <c:v>19530</c:v>
                </c:pt>
                <c:pt idx="1303">
                  <c:v>19545</c:v>
                </c:pt>
                <c:pt idx="1304">
                  <c:v>19560</c:v>
                </c:pt>
                <c:pt idx="1305">
                  <c:v>19575</c:v>
                </c:pt>
                <c:pt idx="1306">
                  <c:v>19590</c:v>
                </c:pt>
                <c:pt idx="1307">
                  <c:v>19605</c:v>
                </c:pt>
                <c:pt idx="1308">
                  <c:v>19620</c:v>
                </c:pt>
                <c:pt idx="1309">
                  <c:v>19635</c:v>
                </c:pt>
                <c:pt idx="1310">
                  <c:v>19650</c:v>
                </c:pt>
                <c:pt idx="1311">
                  <c:v>19665</c:v>
                </c:pt>
                <c:pt idx="1312">
                  <c:v>19680</c:v>
                </c:pt>
                <c:pt idx="1313">
                  <c:v>19695</c:v>
                </c:pt>
                <c:pt idx="1314">
                  <c:v>19710</c:v>
                </c:pt>
                <c:pt idx="1315">
                  <c:v>19725</c:v>
                </c:pt>
                <c:pt idx="1316">
                  <c:v>19740</c:v>
                </c:pt>
                <c:pt idx="1317">
                  <c:v>19755</c:v>
                </c:pt>
                <c:pt idx="1318">
                  <c:v>19770</c:v>
                </c:pt>
                <c:pt idx="1319">
                  <c:v>19785</c:v>
                </c:pt>
                <c:pt idx="1320">
                  <c:v>19800</c:v>
                </c:pt>
                <c:pt idx="1321">
                  <c:v>19815</c:v>
                </c:pt>
                <c:pt idx="1322">
                  <c:v>19830</c:v>
                </c:pt>
                <c:pt idx="1323">
                  <c:v>19845</c:v>
                </c:pt>
                <c:pt idx="1324">
                  <c:v>19860</c:v>
                </c:pt>
                <c:pt idx="1325">
                  <c:v>19875</c:v>
                </c:pt>
                <c:pt idx="1326">
                  <c:v>19890</c:v>
                </c:pt>
                <c:pt idx="1327">
                  <c:v>19905</c:v>
                </c:pt>
                <c:pt idx="1328">
                  <c:v>19920</c:v>
                </c:pt>
                <c:pt idx="1329">
                  <c:v>19935</c:v>
                </c:pt>
                <c:pt idx="1330">
                  <c:v>19950</c:v>
                </c:pt>
                <c:pt idx="1331">
                  <c:v>19965</c:v>
                </c:pt>
                <c:pt idx="1332">
                  <c:v>19980</c:v>
                </c:pt>
                <c:pt idx="1333">
                  <c:v>19995</c:v>
                </c:pt>
                <c:pt idx="1334">
                  <c:v>20010</c:v>
                </c:pt>
                <c:pt idx="1335">
                  <c:v>20025</c:v>
                </c:pt>
                <c:pt idx="1336">
                  <c:v>20040</c:v>
                </c:pt>
                <c:pt idx="1337">
                  <c:v>20055</c:v>
                </c:pt>
                <c:pt idx="1338">
                  <c:v>20070</c:v>
                </c:pt>
                <c:pt idx="1339">
                  <c:v>20085</c:v>
                </c:pt>
                <c:pt idx="1340">
                  <c:v>20100</c:v>
                </c:pt>
                <c:pt idx="1341">
                  <c:v>20115</c:v>
                </c:pt>
                <c:pt idx="1342">
                  <c:v>20130</c:v>
                </c:pt>
                <c:pt idx="1343">
                  <c:v>20145</c:v>
                </c:pt>
                <c:pt idx="1344">
                  <c:v>20160</c:v>
                </c:pt>
                <c:pt idx="1345">
                  <c:v>20175</c:v>
                </c:pt>
                <c:pt idx="1346">
                  <c:v>20190</c:v>
                </c:pt>
                <c:pt idx="1347">
                  <c:v>20205</c:v>
                </c:pt>
                <c:pt idx="1348">
                  <c:v>20220</c:v>
                </c:pt>
                <c:pt idx="1349">
                  <c:v>20235</c:v>
                </c:pt>
                <c:pt idx="1350">
                  <c:v>20250</c:v>
                </c:pt>
                <c:pt idx="1351">
                  <c:v>20265</c:v>
                </c:pt>
                <c:pt idx="1352">
                  <c:v>20280</c:v>
                </c:pt>
                <c:pt idx="1353">
                  <c:v>20295</c:v>
                </c:pt>
                <c:pt idx="1354">
                  <c:v>20310</c:v>
                </c:pt>
                <c:pt idx="1355">
                  <c:v>20325</c:v>
                </c:pt>
                <c:pt idx="1356">
                  <c:v>20340</c:v>
                </c:pt>
                <c:pt idx="1357">
                  <c:v>20355</c:v>
                </c:pt>
                <c:pt idx="1358">
                  <c:v>20370</c:v>
                </c:pt>
                <c:pt idx="1359">
                  <c:v>20385</c:v>
                </c:pt>
                <c:pt idx="1360">
                  <c:v>20400</c:v>
                </c:pt>
                <c:pt idx="1361">
                  <c:v>20415</c:v>
                </c:pt>
                <c:pt idx="1362">
                  <c:v>20430</c:v>
                </c:pt>
                <c:pt idx="1363">
                  <c:v>20445</c:v>
                </c:pt>
                <c:pt idx="1364">
                  <c:v>20460</c:v>
                </c:pt>
                <c:pt idx="1365">
                  <c:v>20475</c:v>
                </c:pt>
                <c:pt idx="1366">
                  <c:v>20490</c:v>
                </c:pt>
                <c:pt idx="1367">
                  <c:v>20505</c:v>
                </c:pt>
                <c:pt idx="1368">
                  <c:v>20520</c:v>
                </c:pt>
                <c:pt idx="1369">
                  <c:v>20535</c:v>
                </c:pt>
                <c:pt idx="1370">
                  <c:v>20550</c:v>
                </c:pt>
                <c:pt idx="1371">
                  <c:v>20565</c:v>
                </c:pt>
                <c:pt idx="1372">
                  <c:v>20580</c:v>
                </c:pt>
                <c:pt idx="1373">
                  <c:v>20595</c:v>
                </c:pt>
                <c:pt idx="1374">
                  <c:v>20610</c:v>
                </c:pt>
                <c:pt idx="1375">
                  <c:v>20625</c:v>
                </c:pt>
                <c:pt idx="1376">
                  <c:v>20640</c:v>
                </c:pt>
                <c:pt idx="1377">
                  <c:v>20655</c:v>
                </c:pt>
                <c:pt idx="1378">
                  <c:v>20670</c:v>
                </c:pt>
                <c:pt idx="1379">
                  <c:v>20685</c:v>
                </c:pt>
                <c:pt idx="1380">
                  <c:v>20700</c:v>
                </c:pt>
                <c:pt idx="1381">
                  <c:v>20715</c:v>
                </c:pt>
                <c:pt idx="1382">
                  <c:v>20730</c:v>
                </c:pt>
                <c:pt idx="1383">
                  <c:v>20745</c:v>
                </c:pt>
                <c:pt idx="1384">
                  <c:v>20760</c:v>
                </c:pt>
                <c:pt idx="1385">
                  <c:v>20775</c:v>
                </c:pt>
                <c:pt idx="1386">
                  <c:v>20790</c:v>
                </c:pt>
                <c:pt idx="1387">
                  <c:v>20805</c:v>
                </c:pt>
                <c:pt idx="1388">
                  <c:v>20820</c:v>
                </c:pt>
                <c:pt idx="1389">
                  <c:v>20835</c:v>
                </c:pt>
                <c:pt idx="1390">
                  <c:v>20850</c:v>
                </c:pt>
                <c:pt idx="1391">
                  <c:v>20865</c:v>
                </c:pt>
                <c:pt idx="1392">
                  <c:v>20880</c:v>
                </c:pt>
                <c:pt idx="1393">
                  <c:v>20895</c:v>
                </c:pt>
                <c:pt idx="1394">
                  <c:v>20910</c:v>
                </c:pt>
                <c:pt idx="1395">
                  <c:v>20925</c:v>
                </c:pt>
                <c:pt idx="1396">
                  <c:v>20940</c:v>
                </c:pt>
                <c:pt idx="1397">
                  <c:v>20955</c:v>
                </c:pt>
                <c:pt idx="1398">
                  <c:v>20970</c:v>
                </c:pt>
                <c:pt idx="1399">
                  <c:v>20985</c:v>
                </c:pt>
                <c:pt idx="1400">
                  <c:v>21000</c:v>
                </c:pt>
                <c:pt idx="1401">
                  <c:v>21015</c:v>
                </c:pt>
                <c:pt idx="1402">
                  <c:v>21030</c:v>
                </c:pt>
                <c:pt idx="1403">
                  <c:v>21045</c:v>
                </c:pt>
                <c:pt idx="1404">
                  <c:v>21060</c:v>
                </c:pt>
                <c:pt idx="1405">
                  <c:v>21075</c:v>
                </c:pt>
                <c:pt idx="1406">
                  <c:v>21090</c:v>
                </c:pt>
                <c:pt idx="1407">
                  <c:v>21105</c:v>
                </c:pt>
                <c:pt idx="1408">
                  <c:v>21120</c:v>
                </c:pt>
                <c:pt idx="1409">
                  <c:v>21135</c:v>
                </c:pt>
                <c:pt idx="1410">
                  <c:v>21150</c:v>
                </c:pt>
                <c:pt idx="1411">
                  <c:v>21165</c:v>
                </c:pt>
                <c:pt idx="1412">
                  <c:v>21180</c:v>
                </c:pt>
                <c:pt idx="1413">
                  <c:v>21195</c:v>
                </c:pt>
                <c:pt idx="1414">
                  <c:v>21210</c:v>
                </c:pt>
                <c:pt idx="1415">
                  <c:v>21225</c:v>
                </c:pt>
                <c:pt idx="1416">
                  <c:v>21240</c:v>
                </c:pt>
                <c:pt idx="1417">
                  <c:v>21255</c:v>
                </c:pt>
                <c:pt idx="1418">
                  <c:v>21270</c:v>
                </c:pt>
                <c:pt idx="1419">
                  <c:v>21285</c:v>
                </c:pt>
                <c:pt idx="1420">
                  <c:v>21300</c:v>
                </c:pt>
                <c:pt idx="1421">
                  <c:v>21315</c:v>
                </c:pt>
                <c:pt idx="1422">
                  <c:v>21330</c:v>
                </c:pt>
                <c:pt idx="1423">
                  <c:v>21345</c:v>
                </c:pt>
                <c:pt idx="1424">
                  <c:v>21360</c:v>
                </c:pt>
                <c:pt idx="1425">
                  <c:v>21375</c:v>
                </c:pt>
                <c:pt idx="1426">
                  <c:v>21390</c:v>
                </c:pt>
                <c:pt idx="1427">
                  <c:v>21405</c:v>
                </c:pt>
                <c:pt idx="1428">
                  <c:v>21420</c:v>
                </c:pt>
                <c:pt idx="1429">
                  <c:v>21435</c:v>
                </c:pt>
                <c:pt idx="1430">
                  <c:v>21450</c:v>
                </c:pt>
                <c:pt idx="1431">
                  <c:v>21465</c:v>
                </c:pt>
                <c:pt idx="1432">
                  <c:v>21480</c:v>
                </c:pt>
                <c:pt idx="1433">
                  <c:v>21495</c:v>
                </c:pt>
                <c:pt idx="1434">
                  <c:v>21510</c:v>
                </c:pt>
                <c:pt idx="1435">
                  <c:v>21525</c:v>
                </c:pt>
                <c:pt idx="1436">
                  <c:v>21540</c:v>
                </c:pt>
                <c:pt idx="1437">
                  <c:v>21555</c:v>
                </c:pt>
                <c:pt idx="1438">
                  <c:v>21570</c:v>
                </c:pt>
                <c:pt idx="1439">
                  <c:v>21585</c:v>
                </c:pt>
                <c:pt idx="1440">
                  <c:v>21600</c:v>
                </c:pt>
                <c:pt idx="1441">
                  <c:v>21615</c:v>
                </c:pt>
                <c:pt idx="1442">
                  <c:v>21630</c:v>
                </c:pt>
                <c:pt idx="1443">
                  <c:v>21645</c:v>
                </c:pt>
                <c:pt idx="1444">
                  <c:v>21660</c:v>
                </c:pt>
                <c:pt idx="1445">
                  <c:v>21675</c:v>
                </c:pt>
                <c:pt idx="1446">
                  <c:v>21690</c:v>
                </c:pt>
                <c:pt idx="1447">
                  <c:v>21705</c:v>
                </c:pt>
                <c:pt idx="1448">
                  <c:v>21720</c:v>
                </c:pt>
                <c:pt idx="1449">
                  <c:v>21735</c:v>
                </c:pt>
                <c:pt idx="1450">
                  <c:v>21750</c:v>
                </c:pt>
                <c:pt idx="1451">
                  <c:v>21765</c:v>
                </c:pt>
                <c:pt idx="1452">
                  <c:v>21780</c:v>
                </c:pt>
                <c:pt idx="1453">
                  <c:v>21795</c:v>
                </c:pt>
                <c:pt idx="1454">
                  <c:v>21810</c:v>
                </c:pt>
                <c:pt idx="1455">
                  <c:v>21825</c:v>
                </c:pt>
                <c:pt idx="1456">
                  <c:v>21840</c:v>
                </c:pt>
                <c:pt idx="1457">
                  <c:v>21855</c:v>
                </c:pt>
                <c:pt idx="1458">
                  <c:v>21870</c:v>
                </c:pt>
                <c:pt idx="1459">
                  <c:v>21885</c:v>
                </c:pt>
                <c:pt idx="1460">
                  <c:v>21900</c:v>
                </c:pt>
                <c:pt idx="1461">
                  <c:v>21915</c:v>
                </c:pt>
                <c:pt idx="1462">
                  <c:v>21930</c:v>
                </c:pt>
                <c:pt idx="1463">
                  <c:v>21945</c:v>
                </c:pt>
                <c:pt idx="1464">
                  <c:v>21960</c:v>
                </c:pt>
                <c:pt idx="1465">
                  <c:v>21975</c:v>
                </c:pt>
                <c:pt idx="1466">
                  <c:v>21990</c:v>
                </c:pt>
                <c:pt idx="1467">
                  <c:v>22005</c:v>
                </c:pt>
                <c:pt idx="1468">
                  <c:v>22020</c:v>
                </c:pt>
                <c:pt idx="1469">
                  <c:v>22035</c:v>
                </c:pt>
                <c:pt idx="1470">
                  <c:v>22050</c:v>
                </c:pt>
                <c:pt idx="1471">
                  <c:v>22065</c:v>
                </c:pt>
                <c:pt idx="1472">
                  <c:v>22080</c:v>
                </c:pt>
                <c:pt idx="1473">
                  <c:v>22095</c:v>
                </c:pt>
                <c:pt idx="1474">
                  <c:v>22110</c:v>
                </c:pt>
                <c:pt idx="1475">
                  <c:v>22125</c:v>
                </c:pt>
                <c:pt idx="1476">
                  <c:v>22140</c:v>
                </c:pt>
                <c:pt idx="1477">
                  <c:v>22155</c:v>
                </c:pt>
                <c:pt idx="1478">
                  <c:v>22170</c:v>
                </c:pt>
                <c:pt idx="1479">
                  <c:v>22185</c:v>
                </c:pt>
                <c:pt idx="1480">
                  <c:v>22200</c:v>
                </c:pt>
                <c:pt idx="1481">
                  <c:v>22215</c:v>
                </c:pt>
                <c:pt idx="1482">
                  <c:v>22230</c:v>
                </c:pt>
                <c:pt idx="1483">
                  <c:v>22245</c:v>
                </c:pt>
                <c:pt idx="1484">
                  <c:v>22260</c:v>
                </c:pt>
                <c:pt idx="1485">
                  <c:v>22275</c:v>
                </c:pt>
                <c:pt idx="1486">
                  <c:v>22290</c:v>
                </c:pt>
                <c:pt idx="1487">
                  <c:v>22305</c:v>
                </c:pt>
                <c:pt idx="1488">
                  <c:v>22320</c:v>
                </c:pt>
                <c:pt idx="1489">
                  <c:v>22335</c:v>
                </c:pt>
                <c:pt idx="1490">
                  <c:v>22350</c:v>
                </c:pt>
                <c:pt idx="1491">
                  <c:v>22365</c:v>
                </c:pt>
                <c:pt idx="1492">
                  <c:v>22380</c:v>
                </c:pt>
                <c:pt idx="1493">
                  <c:v>22395</c:v>
                </c:pt>
                <c:pt idx="1494">
                  <c:v>22410</c:v>
                </c:pt>
                <c:pt idx="1495">
                  <c:v>22425</c:v>
                </c:pt>
                <c:pt idx="1496">
                  <c:v>22440</c:v>
                </c:pt>
                <c:pt idx="1497">
                  <c:v>22455</c:v>
                </c:pt>
                <c:pt idx="1498">
                  <c:v>22470</c:v>
                </c:pt>
                <c:pt idx="1499">
                  <c:v>22485</c:v>
                </c:pt>
                <c:pt idx="1500">
                  <c:v>22500</c:v>
                </c:pt>
                <c:pt idx="1501">
                  <c:v>22515</c:v>
                </c:pt>
                <c:pt idx="1502">
                  <c:v>22530</c:v>
                </c:pt>
                <c:pt idx="1503">
                  <c:v>22545</c:v>
                </c:pt>
                <c:pt idx="1504">
                  <c:v>22560</c:v>
                </c:pt>
                <c:pt idx="1505">
                  <c:v>22575</c:v>
                </c:pt>
                <c:pt idx="1506">
                  <c:v>22590</c:v>
                </c:pt>
                <c:pt idx="1507">
                  <c:v>22605</c:v>
                </c:pt>
                <c:pt idx="1508">
                  <c:v>22620</c:v>
                </c:pt>
                <c:pt idx="1509">
                  <c:v>22635</c:v>
                </c:pt>
                <c:pt idx="1510">
                  <c:v>22650</c:v>
                </c:pt>
                <c:pt idx="1511">
                  <c:v>22665</c:v>
                </c:pt>
                <c:pt idx="1512">
                  <c:v>22680</c:v>
                </c:pt>
                <c:pt idx="1513">
                  <c:v>22695</c:v>
                </c:pt>
                <c:pt idx="1514">
                  <c:v>22710</c:v>
                </c:pt>
                <c:pt idx="1515">
                  <c:v>22725</c:v>
                </c:pt>
                <c:pt idx="1516">
                  <c:v>22740</c:v>
                </c:pt>
                <c:pt idx="1517">
                  <c:v>22755</c:v>
                </c:pt>
                <c:pt idx="1518">
                  <c:v>22770</c:v>
                </c:pt>
                <c:pt idx="1519">
                  <c:v>22785</c:v>
                </c:pt>
                <c:pt idx="1520">
                  <c:v>22800</c:v>
                </c:pt>
                <c:pt idx="1521">
                  <c:v>22815</c:v>
                </c:pt>
                <c:pt idx="1522">
                  <c:v>22830</c:v>
                </c:pt>
                <c:pt idx="1523">
                  <c:v>22845</c:v>
                </c:pt>
                <c:pt idx="1524">
                  <c:v>22860</c:v>
                </c:pt>
                <c:pt idx="1525">
                  <c:v>22875</c:v>
                </c:pt>
                <c:pt idx="1526">
                  <c:v>22890</c:v>
                </c:pt>
                <c:pt idx="1527">
                  <c:v>22905</c:v>
                </c:pt>
                <c:pt idx="1528">
                  <c:v>22920</c:v>
                </c:pt>
                <c:pt idx="1529">
                  <c:v>22935</c:v>
                </c:pt>
                <c:pt idx="1530">
                  <c:v>22950</c:v>
                </c:pt>
                <c:pt idx="1531">
                  <c:v>22965</c:v>
                </c:pt>
                <c:pt idx="1532">
                  <c:v>22980</c:v>
                </c:pt>
                <c:pt idx="1533">
                  <c:v>22995</c:v>
                </c:pt>
                <c:pt idx="1534">
                  <c:v>23010</c:v>
                </c:pt>
                <c:pt idx="1535">
                  <c:v>23025</c:v>
                </c:pt>
                <c:pt idx="1536">
                  <c:v>23040</c:v>
                </c:pt>
                <c:pt idx="1537">
                  <c:v>23055</c:v>
                </c:pt>
                <c:pt idx="1538">
                  <c:v>23070</c:v>
                </c:pt>
                <c:pt idx="1539">
                  <c:v>23085</c:v>
                </c:pt>
                <c:pt idx="1540">
                  <c:v>23100</c:v>
                </c:pt>
                <c:pt idx="1541">
                  <c:v>23115</c:v>
                </c:pt>
                <c:pt idx="1542">
                  <c:v>23130</c:v>
                </c:pt>
                <c:pt idx="1543">
                  <c:v>23145</c:v>
                </c:pt>
                <c:pt idx="1544">
                  <c:v>23160</c:v>
                </c:pt>
                <c:pt idx="1545">
                  <c:v>23175</c:v>
                </c:pt>
                <c:pt idx="1546">
                  <c:v>23190</c:v>
                </c:pt>
                <c:pt idx="1547">
                  <c:v>23205</c:v>
                </c:pt>
                <c:pt idx="1548">
                  <c:v>23220</c:v>
                </c:pt>
                <c:pt idx="1549">
                  <c:v>23235</c:v>
                </c:pt>
                <c:pt idx="1550">
                  <c:v>23250</c:v>
                </c:pt>
                <c:pt idx="1551">
                  <c:v>23265</c:v>
                </c:pt>
                <c:pt idx="1552">
                  <c:v>23280</c:v>
                </c:pt>
                <c:pt idx="1553">
                  <c:v>23295</c:v>
                </c:pt>
                <c:pt idx="1554">
                  <c:v>23310</c:v>
                </c:pt>
                <c:pt idx="1555">
                  <c:v>23325</c:v>
                </c:pt>
                <c:pt idx="1556">
                  <c:v>23340</c:v>
                </c:pt>
                <c:pt idx="1557">
                  <c:v>23355</c:v>
                </c:pt>
                <c:pt idx="1558">
                  <c:v>23370</c:v>
                </c:pt>
                <c:pt idx="1559">
                  <c:v>23385</c:v>
                </c:pt>
                <c:pt idx="1560">
                  <c:v>23400</c:v>
                </c:pt>
                <c:pt idx="1561">
                  <c:v>23415</c:v>
                </c:pt>
                <c:pt idx="1562">
                  <c:v>23430</c:v>
                </c:pt>
                <c:pt idx="1563">
                  <c:v>23445</c:v>
                </c:pt>
                <c:pt idx="1564">
                  <c:v>23460</c:v>
                </c:pt>
                <c:pt idx="1565">
                  <c:v>23475</c:v>
                </c:pt>
                <c:pt idx="1566">
                  <c:v>23490</c:v>
                </c:pt>
                <c:pt idx="1567">
                  <c:v>23505</c:v>
                </c:pt>
                <c:pt idx="1568">
                  <c:v>23520</c:v>
                </c:pt>
                <c:pt idx="1569">
                  <c:v>23535</c:v>
                </c:pt>
                <c:pt idx="1570">
                  <c:v>23550</c:v>
                </c:pt>
                <c:pt idx="1571">
                  <c:v>23565</c:v>
                </c:pt>
                <c:pt idx="1572">
                  <c:v>23580</c:v>
                </c:pt>
                <c:pt idx="1573">
                  <c:v>23595</c:v>
                </c:pt>
                <c:pt idx="1574">
                  <c:v>23610</c:v>
                </c:pt>
                <c:pt idx="1575">
                  <c:v>23625</c:v>
                </c:pt>
                <c:pt idx="1576">
                  <c:v>23640</c:v>
                </c:pt>
                <c:pt idx="1577">
                  <c:v>23655</c:v>
                </c:pt>
                <c:pt idx="1578">
                  <c:v>23670</c:v>
                </c:pt>
                <c:pt idx="1579">
                  <c:v>23685</c:v>
                </c:pt>
                <c:pt idx="1580">
                  <c:v>23700</c:v>
                </c:pt>
                <c:pt idx="1581">
                  <c:v>23715</c:v>
                </c:pt>
                <c:pt idx="1582">
                  <c:v>23730</c:v>
                </c:pt>
                <c:pt idx="1583">
                  <c:v>23745</c:v>
                </c:pt>
                <c:pt idx="1584">
                  <c:v>23760</c:v>
                </c:pt>
                <c:pt idx="1585">
                  <c:v>23775</c:v>
                </c:pt>
                <c:pt idx="1586">
                  <c:v>23790</c:v>
                </c:pt>
                <c:pt idx="1587">
                  <c:v>23805</c:v>
                </c:pt>
                <c:pt idx="1588">
                  <c:v>23820</c:v>
                </c:pt>
                <c:pt idx="1589">
                  <c:v>23835</c:v>
                </c:pt>
                <c:pt idx="1590">
                  <c:v>23850</c:v>
                </c:pt>
                <c:pt idx="1591">
                  <c:v>23865</c:v>
                </c:pt>
                <c:pt idx="1592">
                  <c:v>23880</c:v>
                </c:pt>
                <c:pt idx="1593">
                  <c:v>23895</c:v>
                </c:pt>
                <c:pt idx="1594">
                  <c:v>23910</c:v>
                </c:pt>
                <c:pt idx="1595">
                  <c:v>23925</c:v>
                </c:pt>
                <c:pt idx="1596">
                  <c:v>23940</c:v>
                </c:pt>
                <c:pt idx="1597">
                  <c:v>23955</c:v>
                </c:pt>
                <c:pt idx="1598">
                  <c:v>23970</c:v>
                </c:pt>
                <c:pt idx="1599">
                  <c:v>23985</c:v>
                </c:pt>
                <c:pt idx="1600">
                  <c:v>24000</c:v>
                </c:pt>
                <c:pt idx="1601">
                  <c:v>24015</c:v>
                </c:pt>
                <c:pt idx="1602">
                  <c:v>24030</c:v>
                </c:pt>
                <c:pt idx="1603">
                  <c:v>24045</c:v>
                </c:pt>
                <c:pt idx="1604">
                  <c:v>24060</c:v>
                </c:pt>
                <c:pt idx="1605">
                  <c:v>24075</c:v>
                </c:pt>
                <c:pt idx="1606">
                  <c:v>24090</c:v>
                </c:pt>
                <c:pt idx="1607">
                  <c:v>24105</c:v>
                </c:pt>
                <c:pt idx="1608">
                  <c:v>24120</c:v>
                </c:pt>
                <c:pt idx="1609">
                  <c:v>24135</c:v>
                </c:pt>
                <c:pt idx="1610">
                  <c:v>24150</c:v>
                </c:pt>
                <c:pt idx="1611">
                  <c:v>24165</c:v>
                </c:pt>
                <c:pt idx="1612">
                  <c:v>24180</c:v>
                </c:pt>
                <c:pt idx="1613">
                  <c:v>24195</c:v>
                </c:pt>
                <c:pt idx="1614">
                  <c:v>24210</c:v>
                </c:pt>
                <c:pt idx="1615">
                  <c:v>24225</c:v>
                </c:pt>
                <c:pt idx="1616">
                  <c:v>24240</c:v>
                </c:pt>
                <c:pt idx="1617">
                  <c:v>24255</c:v>
                </c:pt>
                <c:pt idx="1618">
                  <c:v>24270</c:v>
                </c:pt>
                <c:pt idx="1619">
                  <c:v>24285</c:v>
                </c:pt>
                <c:pt idx="1620">
                  <c:v>24300</c:v>
                </c:pt>
                <c:pt idx="1621">
                  <c:v>24315</c:v>
                </c:pt>
                <c:pt idx="1622">
                  <c:v>24330</c:v>
                </c:pt>
                <c:pt idx="1623">
                  <c:v>24345</c:v>
                </c:pt>
                <c:pt idx="1624">
                  <c:v>24360</c:v>
                </c:pt>
                <c:pt idx="1625">
                  <c:v>24375</c:v>
                </c:pt>
                <c:pt idx="1626">
                  <c:v>24390</c:v>
                </c:pt>
                <c:pt idx="1627">
                  <c:v>24405</c:v>
                </c:pt>
                <c:pt idx="1628">
                  <c:v>24420</c:v>
                </c:pt>
                <c:pt idx="1629">
                  <c:v>24435</c:v>
                </c:pt>
                <c:pt idx="1630">
                  <c:v>24450</c:v>
                </c:pt>
                <c:pt idx="1631">
                  <c:v>24465</c:v>
                </c:pt>
                <c:pt idx="1632">
                  <c:v>24480</c:v>
                </c:pt>
                <c:pt idx="1633">
                  <c:v>24495</c:v>
                </c:pt>
                <c:pt idx="1634">
                  <c:v>24510</c:v>
                </c:pt>
                <c:pt idx="1635">
                  <c:v>24525</c:v>
                </c:pt>
                <c:pt idx="1636">
                  <c:v>24540</c:v>
                </c:pt>
                <c:pt idx="1637">
                  <c:v>24555</c:v>
                </c:pt>
                <c:pt idx="1638">
                  <c:v>24570</c:v>
                </c:pt>
                <c:pt idx="1639">
                  <c:v>24585</c:v>
                </c:pt>
                <c:pt idx="1640">
                  <c:v>24600</c:v>
                </c:pt>
                <c:pt idx="1641">
                  <c:v>24615</c:v>
                </c:pt>
                <c:pt idx="1642">
                  <c:v>24630</c:v>
                </c:pt>
                <c:pt idx="1643">
                  <c:v>24645</c:v>
                </c:pt>
                <c:pt idx="1644">
                  <c:v>24660</c:v>
                </c:pt>
                <c:pt idx="1645">
                  <c:v>24675</c:v>
                </c:pt>
                <c:pt idx="1646">
                  <c:v>24690</c:v>
                </c:pt>
                <c:pt idx="1647">
                  <c:v>24705</c:v>
                </c:pt>
                <c:pt idx="1648">
                  <c:v>24720</c:v>
                </c:pt>
                <c:pt idx="1649">
                  <c:v>24735</c:v>
                </c:pt>
                <c:pt idx="1650">
                  <c:v>24750</c:v>
                </c:pt>
                <c:pt idx="1651">
                  <c:v>24765</c:v>
                </c:pt>
                <c:pt idx="1652">
                  <c:v>24780</c:v>
                </c:pt>
                <c:pt idx="1653">
                  <c:v>24795</c:v>
                </c:pt>
                <c:pt idx="1654">
                  <c:v>24810</c:v>
                </c:pt>
                <c:pt idx="1655">
                  <c:v>24825</c:v>
                </c:pt>
                <c:pt idx="1656">
                  <c:v>24840</c:v>
                </c:pt>
                <c:pt idx="1657">
                  <c:v>24855</c:v>
                </c:pt>
                <c:pt idx="1658">
                  <c:v>24870</c:v>
                </c:pt>
                <c:pt idx="1659">
                  <c:v>24885</c:v>
                </c:pt>
                <c:pt idx="1660">
                  <c:v>24900</c:v>
                </c:pt>
                <c:pt idx="1661">
                  <c:v>24915</c:v>
                </c:pt>
                <c:pt idx="1662">
                  <c:v>24930</c:v>
                </c:pt>
                <c:pt idx="1663">
                  <c:v>24945</c:v>
                </c:pt>
                <c:pt idx="1664">
                  <c:v>24960</c:v>
                </c:pt>
                <c:pt idx="1665">
                  <c:v>24975</c:v>
                </c:pt>
                <c:pt idx="1666">
                  <c:v>24990</c:v>
                </c:pt>
                <c:pt idx="1667">
                  <c:v>25005</c:v>
                </c:pt>
                <c:pt idx="1668">
                  <c:v>25020</c:v>
                </c:pt>
                <c:pt idx="1669">
                  <c:v>25035</c:v>
                </c:pt>
                <c:pt idx="1670">
                  <c:v>25050</c:v>
                </c:pt>
                <c:pt idx="1671">
                  <c:v>25065</c:v>
                </c:pt>
                <c:pt idx="1672">
                  <c:v>25080</c:v>
                </c:pt>
                <c:pt idx="1673">
                  <c:v>25095</c:v>
                </c:pt>
                <c:pt idx="1674">
                  <c:v>25110</c:v>
                </c:pt>
                <c:pt idx="1675">
                  <c:v>25125</c:v>
                </c:pt>
                <c:pt idx="1676">
                  <c:v>25140</c:v>
                </c:pt>
                <c:pt idx="1677">
                  <c:v>25155</c:v>
                </c:pt>
                <c:pt idx="1678">
                  <c:v>25170</c:v>
                </c:pt>
                <c:pt idx="1679">
                  <c:v>25185</c:v>
                </c:pt>
                <c:pt idx="1680">
                  <c:v>25200</c:v>
                </c:pt>
                <c:pt idx="1681">
                  <c:v>25215</c:v>
                </c:pt>
                <c:pt idx="1682">
                  <c:v>25230</c:v>
                </c:pt>
                <c:pt idx="1683">
                  <c:v>25245</c:v>
                </c:pt>
                <c:pt idx="1684">
                  <c:v>25260</c:v>
                </c:pt>
                <c:pt idx="1685">
                  <c:v>25275</c:v>
                </c:pt>
                <c:pt idx="1686">
                  <c:v>25290</c:v>
                </c:pt>
                <c:pt idx="1687">
                  <c:v>25305</c:v>
                </c:pt>
                <c:pt idx="1688">
                  <c:v>25320</c:v>
                </c:pt>
                <c:pt idx="1689">
                  <c:v>25335</c:v>
                </c:pt>
                <c:pt idx="1690">
                  <c:v>25350</c:v>
                </c:pt>
                <c:pt idx="1691">
                  <c:v>25365</c:v>
                </c:pt>
                <c:pt idx="1692">
                  <c:v>25380</c:v>
                </c:pt>
                <c:pt idx="1693">
                  <c:v>25395</c:v>
                </c:pt>
                <c:pt idx="1694">
                  <c:v>25410</c:v>
                </c:pt>
                <c:pt idx="1695">
                  <c:v>25425</c:v>
                </c:pt>
                <c:pt idx="1696">
                  <c:v>25440</c:v>
                </c:pt>
                <c:pt idx="1697">
                  <c:v>25455</c:v>
                </c:pt>
                <c:pt idx="1698">
                  <c:v>25470</c:v>
                </c:pt>
                <c:pt idx="1699">
                  <c:v>25485</c:v>
                </c:pt>
                <c:pt idx="1700">
                  <c:v>25500</c:v>
                </c:pt>
                <c:pt idx="1701">
                  <c:v>25515</c:v>
                </c:pt>
                <c:pt idx="1702">
                  <c:v>25530</c:v>
                </c:pt>
                <c:pt idx="1703">
                  <c:v>25545</c:v>
                </c:pt>
                <c:pt idx="1704">
                  <c:v>25560</c:v>
                </c:pt>
                <c:pt idx="1705">
                  <c:v>25575</c:v>
                </c:pt>
                <c:pt idx="1706">
                  <c:v>25590</c:v>
                </c:pt>
                <c:pt idx="1707">
                  <c:v>25605</c:v>
                </c:pt>
                <c:pt idx="1708">
                  <c:v>25620</c:v>
                </c:pt>
                <c:pt idx="1709">
                  <c:v>25635</c:v>
                </c:pt>
                <c:pt idx="1710">
                  <c:v>25650</c:v>
                </c:pt>
                <c:pt idx="1711">
                  <c:v>25665</c:v>
                </c:pt>
                <c:pt idx="1712">
                  <c:v>25680</c:v>
                </c:pt>
                <c:pt idx="1713">
                  <c:v>25695</c:v>
                </c:pt>
                <c:pt idx="1714">
                  <c:v>25710</c:v>
                </c:pt>
                <c:pt idx="1715">
                  <c:v>25725</c:v>
                </c:pt>
                <c:pt idx="1716">
                  <c:v>25740</c:v>
                </c:pt>
                <c:pt idx="1717">
                  <c:v>25755</c:v>
                </c:pt>
                <c:pt idx="1718">
                  <c:v>25770</c:v>
                </c:pt>
                <c:pt idx="1719">
                  <c:v>25785</c:v>
                </c:pt>
                <c:pt idx="1720">
                  <c:v>25800</c:v>
                </c:pt>
                <c:pt idx="1721">
                  <c:v>25815</c:v>
                </c:pt>
                <c:pt idx="1722">
                  <c:v>25830</c:v>
                </c:pt>
                <c:pt idx="1723">
                  <c:v>25845</c:v>
                </c:pt>
                <c:pt idx="1724">
                  <c:v>25860</c:v>
                </c:pt>
                <c:pt idx="1725">
                  <c:v>25875</c:v>
                </c:pt>
                <c:pt idx="1726">
                  <c:v>25890</c:v>
                </c:pt>
                <c:pt idx="1727">
                  <c:v>25905</c:v>
                </c:pt>
                <c:pt idx="1728">
                  <c:v>25920</c:v>
                </c:pt>
                <c:pt idx="1729">
                  <c:v>25935</c:v>
                </c:pt>
                <c:pt idx="1730">
                  <c:v>25950</c:v>
                </c:pt>
                <c:pt idx="1731">
                  <c:v>25965</c:v>
                </c:pt>
                <c:pt idx="1732">
                  <c:v>25980</c:v>
                </c:pt>
                <c:pt idx="1733">
                  <c:v>25995</c:v>
                </c:pt>
                <c:pt idx="1734">
                  <c:v>26010</c:v>
                </c:pt>
                <c:pt idx="1735">
                  <c:v>26025</c:v>
                </c:pt>
                <c:pt idx="1736">
                  <c:v>26040</c:v>
                </c:pt>
                <c:pt idx="1737">
                  <c:v>26055</c:v>
                </c:pt>
                <c:pt idx="1738">
                  <c:v>26070</c:v>
                </c:pt>
                <c:pt idx="1739">
                  <c:v>26085</c:v>
                </c:pt>
                <c:pt idx="1740">
                  <c:v>26100</c:v>
                </c:pt>
                <c:pt idx="1741">
                  <c:v>26115</c:v>
                </c:pt>
                <c:pt idx="1742">
                  <c:v>26130</c:v>
                </c:pt>
                <c:pt idx="1743">
                  <c:v>26145</c:v>
                </c:pt>
                <c:pt idx="1744">
                  <c:v>26160</c:v>
                </c:pt>
                <c:pt idx="1745">
                  <c:v>26175</c:v>
                </c:pt>
                <c:pt idx="1746">
                  <c:v>26190</c:v>
                </c:pt>
                <c:pt idx="1747">
                  <c:v>26205</c:v>
                </c:pt>
                <c:pt idx="1748">
                  <c:v>26220</c:v>
                </c:pt>
                <c:pt idx="1749">
                  <c:v>26235</c:v>
                </c:pt>
                <c:pt idx="1750">
                  <c:v>26250</c:v>
                </c:pt>
                <c:pt idx="1751">
                  <c:v>26265</c:v>
                </c:pt>
                <c:pt idx="1752">
                  <c:v>26280</c:v>
                </c:pt>
                <c:pt idx="1753">
                  <c:v>26295</c:v>
                </c:pt>
                <c:pt idx="1754">
                  <c:v>26310</c:v>
                </c:pt>
                <c:pt idx="1755">
                  <c:v>26325</c:v>
                </c:pt>
                <c:pt idx="1756">
                  <c:v>26340</c:v>
                </c:pt>
                <c:pt idx="1757">
                  <c:v>26355</c:v>
                </c:pt>
                <c:pt idx="1758">
                  <c:v>26370</c:v>
                </c:pt>
                <c:pt idx="1759">
                  <c:v>26385</c:v>
                </c:pt>
                <c:pt idx="1760">
                  <c:v>26400</c:v>
                </c:pt>
                <c:pt idx="1761">
                  <c:v>26415</c:v>
                </c:pt>
                <c:pt idx="1762">
                  <c:v>26430</c:v>
                </c:pt>
                <c:pt idx="1763">
                  <c:v>26445</c:v>
                </c:pt>
                <c:pt idx="1764">
                  <c:v>26460</c:v>
                </c:pt>
                <c:pt idx="1765">
                  <c:v>26475</c:v>
                </c:pt>
                <c:pt idx="1766">
                  <c:v>26490</c:v>
                </c:pt>
                <c:pt idx="1767">
                  <c:v>26505</c:v>
                </c:pt>
                <c:pt idx="1768">
                  <c:v>26520</c:v>
                </c:pt>
                <c:pt idx="1769">
                  <c:v>26535</c:v>
                </c:pt>
                <c:pt idx="1770">
                  <c:v>26550</c:v>
                </c:pt>
                <c:pt idx="1771">
                  <c:v>26565</c:v>
                </c:pt>
                <c:pt idx="1772">
                  <c:v>26580</c:v>
                </c:pt>
                <c:pt idx="1773">
                  <c:v>26595</c:v>
                </c:pt>
                <c:pt idx="1774">
                  <c:v>26610</c:v>
                </c:pt>
                <c:pt idx="1775">
                  <c:v>26625</c:v>
                </c:pt>
                <c:pt idx="1776">
                  <c:v>26640</c:v>
                </c:pt>
                <c:pt idx="1777">
                  <c:v>26655</c:v>
                </c:pt>
                <c:pt idx="1778">
                  <c:v>26670</c:v>
                </c:pt>
                <c:pt idx="1779">
                  <c:v>26685</c:v>
                </c:pt>
                <c:pt idx="1780">
                  <c:v>26700</c:v>
                </c:pt>
                <c:pt idx="1781">
                  <c:v>26715</c:v>
                </c:pt>
                <c:pt idx="1782">
                  <c:v>26730</c:v>
                </c:pt>
                <c:pt idx="1783">
                  <c:v>26745</c:v>
                </c:pt>
                <c:pt idx="1784">
                  <c:v>26760</c:v>
                </c:pt>
                <c:pt idx="1785">
                  <c:v>26775</c:v>
                </c:pt>
                <c:pt idx="1786">
                  <c:v>26790</c:v>
                </c:pt>
                <c:pt idx="1787">
                  <c:v>26805</c:v>
                </c:pt>
                <c:pt idx="1788">
                  <c:v>26820</c:v>
                </c:pt>
                <c:pt idx="1789">
                  <c:v>26835</c:v>
                </c:pt>
                <c:pt idx="1790">
                  <c:v>26850</c:v>
                </c:pt>
                <c:pt idx="1791">
                  <c:v>26865</c:v>
                </c:pt>
                <c:pt idx="1792">
                  <c:v>26880</c:v>
                </c:pt>
                <c:pt idx="1793">
                  <c:v>26895</c:v>
                </c:pt>
                <c:pt idx="1794">
                  <c:v>26910</c:v>
                </c:pt>
                <c:pt idx="1795">
                  <c:v>26925</c:v>
                </c:pt>
                <c:pt idx="1796">
                  <c:v>26940</c:v>
                </c:pt>
                <c:pt idx="1797">
                  <c:v>26955</c:v>
                </c:pt>
                <c:pt idx="1798">
                  <c:v>26970</c:v>
                </c:pt>
                <c:pt idx="1799">
                  <c:v>26985</c:v>
                </c:pt>
                <c:pt idx="1800">
                  <c:v>27000</c:v>
                </c:pt>
                <c:pt idx="1801">
                  <c:v>27015</c:v>
                </c:pt>
                <c:pt idx="1802">
                  <c:v>27030</c:v>
                </c:pt>
                <c:pt idx="1803">
                  <c:v>27045</c:v>
                </c:pt>
                <c:pt idx="1804">
                  <c:v>27060</c:v>
                </c:pt>
                <c:pt idx="1805">
                  <c:v>27075</c:v>
                </c:pt>
                <c:pt idx="1806">
                  <c:v>27090</c:v>
                </c:pt>
                <c:pt idx="1807">
                  <c:v>27105</c:v>
                </c:pt>
                <c:pt idx="1808">
                  <c:v>27120</c:v>
                </c:pt>
                <c:pt idx="1809">
                  <c:v>27135</c:v>
                </c:pt>
                <c:pt idx="1810">
                  <c:v>27150</c:v>
                </c:pt>
                <c:pt idx="1811">
                  <c:v>27165</c:v>
                </c:pt>
                <c:pt idx="1812">
                  <c:v>27180</c:v>
                </c:pt>
                <c:pt idx="1813">
                  <c:v>27195</c:v>
                </c:pt>
                <c:pt idx="1814">
                  <c:v>27210</c:v>
                </c:pt>
                <c:pt idx="1815">
                  <c:v>27225</c:v>
                </c:pt>
                <c:pt idx="1816">
                  <c:v>27240</c:v>
                </c:pt>
                <c:pt idx="1817">
                  <c:v>27255</c:v>
                </c:pt>
                <c:pt idx="1818">
                  <c:v>27270</c:v>
                </c:pt>
                <c:pt idx="1819">
                  <c:v>27285</c:v>
                </c:pt>
                <c:pt idx="1820">
                  <c:v>27300</c:v>
                </c:pt>
                <c:pt idx="1821">
                  <c:v>27315</c:v>
                </c:pt>
                <c:pt idx="1822">
                  <c:v>27330</c:v>
                </c:pt>
                <c:pt idx="1823">
                  <c:v>27345</c:v>
                </c:pt>
                <c:pt idx="1824">
                  <c:v>27360</c:v>
                </c:pt>
                <c:pt idx="1825">
                  <c:v>27375</c:v>
                </c:pt>
                <c:pt idx="1826">
                  <c:v>27390</c:v>
                </c:pt>
                <c:pt idx="1827">
                  <c:v>27405</c:v>
                </c:pt>
                <c:pt idx="1828">
                  <c:v>27420</c:v>
                </c:pt>
                <c:pt idx="1829">
                  <c:v>27435</c:v>
                </c:pt>
                <c:pt idx="1830">
                  <c:v>27450</c:v>
                </c:pt>
                <c:pt idx="1831">
                  <c:v>27465</c:v>
                </c:pt>
                <c:pt idx="1832">
                  <c:v>27480</c:v>
                </c:pt>
                <c:pt idx="1833">
                  <c:v>27495</c:v>
                </c:pt>
                <c:pt idx="1834">
                  <c:v>27510</c:v>
                </c:pt>
                <c:pt idx="1835">
                  <c:v>27525</c:v>
                </c:pt>
                <c:pt idx="1836">
                  <c:v>27540</c:v>
                </c:pt>
                <c:pt idx="1837">
                  <c:v>27555</c:v>
                </c:pt>
                <c:pt idx="1838">
                  <c:v>27570</c:v>
                </c:pt>
                <c:pt idx="1839">
                  <c:v>27585</c:v>
                </c:pt>
                <c:pt idx="1840">
                  <c:v>27600</c:v>
                </c:pt>
                <c:pt idx="1841">
                  <c:v>27615</c:v>
                </c:pt>
                <c:pt idx="1842">
                  <c:v>27630</c:v>
                </c:pt>
                <c:pt idx="1843">
                  <c:v>27645</c:v>
                </c:pt>
                <c:pt idx="1844">
                  <c:v>27660</c:v>
                </c:pt>
                <c:pt idx="1845">
                  <c:v>27675</c:v>
                </c:pt>
                <c:pt idx="1846">
                  <c:v>27690</c:v>
                </c:pt>
                <c:pt idx="1847">
                  <c:v>27705</c:v>
                </c:pt>
                <c:pt idx="1848">
                  <c:v>27720</c:v>
                </c:pt>
                <c:pt idx="1849">
                  <c:v>27735</c:v>
                </c:pt>
                <c:pt idx="1850">
                  <c:v>27750</c:v>
                </c:pt>
                <c:pt idx="1851">
                  <c:v>27765</c:v>
                </c:pt>
                <c:pt idx="1852">
                  <c:v>27780</c:v>
                </c:pt>
                <c:pt idx="1853">
                  <c:v>27795</c:v>
                </c:pt>
                <c:pt idx="1854">
                  <c:v>27810</c:v>
                </c:pt>
                <c:pt idx="1855">
                  <c:v>27825</c:v>
                </c:pt>
                <c:pt idx="1856">
                  <c:v>27840</c:v>
                </c:pt>
                <c:pt idx="1857">
                  <c:v>27855</c:v>
                </c:pt>
                <c:pt idx="1858">
                  <c:v>27870</c:v>
                </c:pt>
                <c:pt idx="1859">
                  <c:v>27885</c:v>
                </c:pt>
                <c:pt idx="1860">
                  <c:v>27900</c:v>
                </c:pt>
                <c:pt idx="1861">
                  <c:v>27915</c:v>
                </c:pt>
                <c:pt idx="1862">
                  <c:v>27930</c:v>
                </c:pt>
                <c:pt idx="1863">
                  <c:v>27945</c:v>
                </c:pt>
                <c:pt idx="1864">
                  <c:v>27960</c:v>
                </c:pt>
                <c:pt idx="1865">
                  <c:v>27975</c:v>
                </c:pt>
                <c:pt idx="1866">
                  <c:v>27990</c:v>
                </c:pt>
                <c:pt idx="1867">
                  <c:v>28005</c:v>
                </c:pt>
                <c:pt idx="1868">
                  <c:v>28020</c:v>
                </c:pt>
                <c:pt idx="1869">
                  <c:v>28035</c:v>
                </c:pt>
                <c:pt idx="1870">
                  <c:v>28050</c:v>
                </c:pt>
                <c:pt idx="1871">
                  <c:v>28065</c:v>
                </c:pt>
                <c:pt idx="1872">
                  <c:v>28080</c:v>
                </c:pt>
                <c:pt idx="1873">
                  <c:v>28095</c:v>
                </c:pt>
                <c:pt idx="1874">
                  <c:v>28110</c:v>
                </c:pt>
                <c:pt idx="1875">
                  <c:v>28125</c:v>
                </c:pt>
                <c:pt idx="1876">
                  <c:v>28140</c:v>
                </c:pt>
                <c:pt idx="1877">
                  <c:v>28155</c:v>
                </c:pt>
                <c:pt idx="1878">
                  <c:v>28170</c:v>
                </c:pt>
                <c:pt idx="1879">
                  <c:v>28185</c:v>
                </c:pt>
                <c:pt idx="1880">
                  <c:v>28200</c:v>
                </c:pt>
                <c:pt idx="1881">
                  <c:v>28215</c:v>
                </c:pt>
                <c:pt idx="1882">
                  <c:v>28230</c:v>
                </c:pt>
                <c:pt idx="1883">
                  <c:v>28245</c:v>
                </c:pt>
                <c:pt idx="1884">
                  <c:v>28260</c:v>
                </c:pt>
                <c:pt idx="1885">
                  <c:v>28275</c:v>
                </c:pt>
                <c:pt idx="1886">
                  <c:v>28290</c:v>
                </c:pt>
                <c:pt idx="1887">
                  <c:v>28305</c:v>
                </c:pt>
                <c:pt idx="1888">
                  <c:v>28320</c:v>
                </c:pt>
                <c:pt idx="1889">
                  <c:v>28335</c:v>
                </c:pt>
                <c:pt idx="1890">
                  <c:v>28350</c:v>
                </c:pt>
                <c:pt idx="1891">
                  <c:v>28365</c:v>
                </c:pt>
                <c:pt idx="1892">
                  <c:v>28380</c:v>
                </c:pt>
                <c:pt idx="1893">
                  <c:v>28395</c:v>
                </c:pt>
                <c:pt idx="1894">
                  <c:v>28410</c:v>
                </c:pt>
                <c:pt idx="1895">
                  <c:v>28425</c:v>
                </c:pt>
                <c:pt idx="1896">
                  <c:v>28440</c:v>
                </c:pt>
                <c:pt idx="1897">
                  <c:v>28455</c:v>
                </c:pt>
                <c:pt idx="1898">
                  <c:v>28470</c:v>
                </c:pt>
                <c:pt idx="1899">
                  <c:v>28485</c:v>
                </c:pt>
                <c:pt idx="1900">
                  <c:v>28500</c:v>
                </c:pt>
                <c:pt idx="1901">
                  <c:v>28515</c:v>
                </c:pt>
                <c:pt idx="1902">
                  <c:v>28530</c:v>
                </c:pt>
                <c:pt idx="1903">
                  <c:v>28545</c:v>
                </c:pt>
                <c:pt idx="1904">
                  <c:v>28560</c:v>
                </c:pt>
                <c:pt idx="1905">
                  <c:v>28575</c:v>
                </c:pt>
                <c:pt idx="1906">
                  <c:v>28590</c:v>
                </c:pt>
                <c:pt idx="1907">
                  <c:v>28605</c:v>
                </c:pt>
                <c:pt idx="1908">
                  <c:v>28620</c:v>
                </c:pt>
                <c:pt idx="1909">
                  <c:v>28635</c:v>
                </c:pt>
                <c:pt idx="1910">
                  <c:v>28650</c:v>
                </c:pt>
                <c:pt idx="1911">
                  <c:v>28665</c:v>
                </c:pt>
                <c:pt idx="1912">
                  <c:v>28680</c:v>
                </c:pt>
                <c:pt idx="1913">
                  <c:v>28695</c:v>
                </c:pt>
                <c:pt idx="1914">
                  <c:v>28710</c:v>
                </c:pt>
                <c:pt idx="1915">
                  <c:v>28725</c:v>
                </c:pt>
                <c:pt idx="1916">
                  <c:v>28740</c:v>
                </c:pt>
                <c:pt idx="1917">
                  <c:v>28755</c:v>
                </c:pt>
                <c:pt idx="1918">
                  <c:v>28770</c:v>
                </c:pt>
                <c:pt idx="1919">
                  <c:v>28785</c:v>
                </c:pt>
                <c:pt idx="1920">
                  <c:v>28800</c:v>
                </c:pt>
                <c:pt idx="1921">
                  <c:v>28815</c:v>
                </c:pt>
                <c:pt idx="1922">
                  <c:v>28830</c:v>
                </c:pt>
                <c:pt idx="1923">
                  <c:v>28845</c:v>
                </c:pt>
                <c:pt idx="1924">
                  <c:v>28860</c:v>
                </c:pt>
                <c:pt idx="1925">
                  <c:v>28875</c:v>
                </c:pt>
                <c:pt idx="1926">
                  <c:v>28890</c:v>
                </c:pt>
                <c:pt idx="1927">
                  <c:v>28905</c:v>
                </c:pt>
                <c:pt idx="1928">
                  <c:v>28920</c:v>
                </c:pt>
                <c:pt idx="1929">
                  <c:v>28935</c:v>
                </c:pt>
                <c:pt idx="1930">
                  <c:v>28950</c:v>
                </c:pt>
                <c:pt idx="1931">
                  <c:v>28965</c:v>
                </c:pt>
                <c:pt idx="1932">
                  <c:v>28980</c:v>
                </c:pt>
                <c:pt idx="1933">
                  <c:v>28995</c:v>
                </c:pt>
                <c:pt idx="1934">
                  <c:v>29010</c:v>
                </c:pt>
                <c:pt idx="1935">
                  <c:v>29025</c:v>
                </c:pt>
                <c:pt idx="1936">
                  <c:v>29040</c:v>
                </c:pt>
                <c:pt idx="1937">
                  <c:v>29055</c:v>
                </c:pt>
                <c:pt idx="1938">
                  <c:v>29070</c:v>
                </c:pt>
                <c:pt idx="1939">
                  <c:v>29085</c:v>
                </c:pt>
                <c:pt idx="1940">
                  <c:v>29100</c:v>
                </c:pt>
                <c:pt idx="1941">
                  <c:v>29115</c:v>
                </c:pt>
                <c:pt idx="1942">
                  <c:v>29130</c:v>
                </c:pt>
                <c:pt idx="1943">
                  <c:v>29145</c:v>
                </c:pt>
                <c:pt idx="1944">
                  <c:v>29160</c:v>
                </c:pt>
                <c:pt idx="1945">
                  <c:v>29175</c:v>
                </c:pt>
                <c:pt idx="1946">
                  <c:v>29190</c:v>
                </c:pt>
                <c:pt idx="1947">
                  <c:v>29205</c:v>
                </c:pt>
                <c:pt idx="1948">
                  <c:v>29220</c:v>
                </c:pt>
                <c:pt idx="1949">
                  <c:v>29235</c:v>
                </c:pt>
                <c:pt idx="1950">
                  <c:v>29250</c:v>
                </c:pt>
                <c:pt idx="1951">
                  <c:v>29265</c:v>
                </c:pt>
                <c:pt idx="1952">
                  <c:v>29280</c:v>
                </c:pt>
                <c:pt idx="1953">
                  <c:v>29295</c:v>
                </c:pt>
                <c:pt idx="1954">
                  <c:v>29310</c:v>
                </c:pt>
                <c:pt idx="1955">
                  <c:v>29325</c:v>
                </c:pt>
                <c:pt idx="1956">
                  <c:v>29340</c:v>
                </c:pt>
                <c:pt idx="1957">
                  <c:v>29355</c:v>
                </c:pt>
                <c:pt idx="1958">
                  <c:v>29370</c:v>
                </c:pt>
                <c:pt idx="1959">
                  <c:v>29385</c:v>
                </c:pt>
                <c:pt idx="1960">
                  <c:v>29400</c:v>
                </c:pt>
                <c:pt idx="1961">
                  <c:v>29415</c:v>
                </c:pt>
                <c:pt idx="1962">
                  <c:v>29430</c:v>
                </c:pt>
                <c:pt idx="1963">
                  <c:v>29445</c:v>
                </c:pt>
                <c:pt idx="1964">
                  <c:v>29460</c:v>
                </c:pt>
                <c:pt idx="1965">
                  <c:v>29475</c:v>
                </c:pt>
                <c:pt idx="1966">
                  <c:v>29490</c:v>
                </c:pt>
                <c:pt idx="1967">
                  <c:v>29505</c:v>
                </c:pt>
                <c:pt idx="1968">
                  <c:v>29520</c:v>
                </c:pt>
                <c:pt idx="1969">
                  <c:v>29535</c:v>
                </c:pt>
                <c:pt idx="1970">
                  <c:v>29550</c:v>
                </c:pt>
                <c:pt idx="1971">
                  <c:v>29565</c:v>
                </c:pt>
                <c:pt idx="1972">
                  <c:v>29580</c:v>
                </c:pt>
                <c:pt idx="1973">
                  <c:v>29595</c:v>
                </c:pt>
                <c:pt idx="1974">
                  <c:v>29610</c:v>
                </c:pt>
                <c:pt idx="1975">
                  <c:v>29625</c:v>
                </c:pt>
                <c:pt idx="1976">
                  <c:v>29640</c:v>
                </c:pt>
                <c:pt idx="1977">
                  <c:v>29655</c:v>
                </c:pt>
                <c:pt idx="1978">
                  <c:v>29670</c:v>
                </c:pt>
                <c:pt idx="1979">
                  <c:v>29685</c:v>
                </c:pt>
                <c:pt idx="1980">
                  <c:v>29700</c:v>
                </c:pt>
                <c:pt idx="1981">
                  <c:v>29715</c:v>
                </c:pt>
                <c:pt idx="1982">
                  <c:v>29730</c:v>
                </c:pt>
                <c:pt idx="1983">
                  <c:v>29745</c:v>
                </c:pt>
                <c:pt idx="1984">
                  <c:v>29760</c:v>
                </c:pt>
                <c:pt idx="1985">
                  <c:v>29775</c:v>
                </c:pt>
                <c:pt idx="1986">
                  <c:v>29790</c:v>
                </c:pt>
                <c:pt idx="1987">
                  <c:v>29805</c:v>
                </c:pt>
                <c:pt idx="1988">
                  <c:v>29820</c:v>
                </c:pt>
                <c:pt idx="1989">
                  <c:v>29835</c:v>
                </c:pt>
                <c:pt idx="1990">
                  <c:v>29850</c:v>
                </c:pt>
                <c:pt idx="1991">
                  <c:v>29865</c:v>
                </c:pt>
                <c:pt idx="1992">
                  <c:v>29880</c:v>
                </c:pt>
                <c:pt idx="1993">
                  <c:v>29895</c:v>
                </c:pt>
                <c:pt idx="1994">
                  <c:v>29910</c:v>
                </c:pt>
                <c:pt idx="1995">
                  <c:v>29925</c:v>
                </c:pt>
                <c:pt idx="1996">
                  <c:v>29940</c:v>
                </c:pt>
                <c:pt idx="1997">
                  <c:v>29955</c:v>
                </c:pt>
                <c:pt idx="1998">
                  <c:v>29970</c:v>
                </c:pt>
                <c:pt idx="1999">
                  <c:v>29985</c:v>
                </c:pt>
                <c:pt idx="2000">
                  <c:v>30000</c:v>
                </c:pt>
                <c:pt idx="2001">
                  <c:v>30015</c:v>
                </c:pt>
                <c:pt idx="2002">
                  <c:v>30030</c:v>
                </c:pt>
                <c:pt idx="2003">
                  <c:v>30045</c:v>
                </c:pt>
                <c:pt idx="2004">
                  <c:v>30060</c:v>
                </c:pt>
                <c:pt idx="2005">
                  <c:v>30075</c:v>
                </c:pt>
                <c:pt idx="2006">
                  <c:v>30090</c:v>
                </c:pt>
                <c:pt idx="2007">
                  <c:v>30105</c:v>
                </c:pt>
                <c:pt idx="2008">
                  <c:v>30120</c:v>
                </c:pt>
                <c:pt idx="2009">
                  <c:v>30135</c:v>
                </c:pt>
                <c:pt idx="2010">
                  <c:v>30150</c:v>
                </c:pt>
                <c:pt idx="2011">
                  <c:v>30165</c:v>
                </c:pt>
                <c:pt idx="2012">
                  <c:v>30180</c:v>
                </c:pt>
                <c:pt idx="2013">
                  <c:v>30195</c:v>
                </c:pt>
                <c:pt idx="2014">
                  <c:v>30210</c:v>
                </c:pt>
                <c:pt idx="2015">
                  <c:v>30225</c:v>
                </c:pt>
                <c:pt idx="2016">
                  <c:v>30240</c:v>
                </c:pt>
                <c:pt idx="2017">
                  <c:v>30255</c:v>
                </c:pt>
                <c:pt idx="2018">
                  <c:v>30270</c:v>
                </c:pt>
                <c:pt idx="2019">
                  <c:v>30285</c:v>
                </c:pt>
                <c:pt idx="2020">
                  <c:v>30300</c:v>
                </c:pt>
                <c:pt idx="2021">
                  <c:v>30315</c:v>
                </c:pt>
                <c:pt idx="2022">
                  <c:v>30330</c:v>
                </c:pt>
                <c:pt idx="2023">
                  <c:v>30345</c:v>
                </c:pt>
                <c:pt idx="2024">
                  <c:v>30360</c:v>
                </c:pt>
                <c:pt idx="2025">
                  <c:v>30375</c:v>
                </c:pt>
                <c:pt idx="2026">
                  <c:v>30390</c:v>
                </c:pt>
                <c:pt idx="2027">
                  <c:v>30405</c:v>
                </c:pt>
                <c:pt idx="2028">
                  <c:v>30420</c:v>
                </c:pt>
                <c:pt idx="2029">
                  <c:v>30435</c:v>
                </c:pt>
                <c:pt idx="2030">
                  <c:v>30450</c:v>
                </c:pt>
                <c:pt idx="2031">
                  <c:v>30465</c:v>
                </c:pt>
                <c:pt idx="2032">
                  <c:v>30480</c:v>
                </c:pt>
                <c:pt idx="2033">
                  <c:v>30495</c:v>
                </c:pt>
                <c:pt idx="2034">
                  <c:v>30510</c:v>
                </c:pt>
                <c:pt idx="2035">
                  <c:v>30525</c:v>
                </c:pt>
                <c:pt idx="2036">
                  <c:v>30540</c:v>
                </c:pt>
                <c:pt idx="2037">
                  <c:v>30555</c:v>
                </c:pt>
                <c:pt idx="2038">
                  <c:v>30570</c:v>
                </c:pt>
                <c:pt idx="2039">
                  <c:v>30585</c:v>
                </c:pt>
                <c:pt idx="2040">
                  <c:v>30600</c:v>
                </c:pt>
                <c:pt idx="2041">
                  <c:v>30615</c:v>
                </c:pt>
                <c:pt idx="2042">
                  <c:v>30630</c:v>
                </c:pt>
                <c:pt idx="2043">
                  <c:v>30645</c:v>
                </c:pt>
                <c:pt idx="2044">
                  <c:v>30660</c:v>
                </c:pt>
                <c:pt idx="2045">
                  <c:v>30675</c:v>
                </c:pt>
                <c:pt idx="2046">
                  <c:v>30690</c:v>
                </c:pt>
                <c:pt idx="2047">
                  <c:v>30705</c:v>
                </c:pt>
                <c:pt idx="2048">
                  <c:v>30720</c:v>
                </c:pt>
                <c:pt idx="2049">
                  <c:v>30735</c:v>
                </c:pt>
                <c:pt idx="2050">
                  <c:v>30750</c:v>
                </c:pt>
                <c:pt idx="2051">
                  <c:v>30765</c:v>
                </c:pt>
                <c:pt idx="2052">
                  <c:v>30780</c:v>
                </c:pt>
                <c:pt idx="2053">
                  <c:v>30795</c:v>
                </c:pt>
                <c:pt idx="2054">
                  <c:v>30810</c:v>
                </c:pt>
                <c:pt idx="2055">
                  <c:v>30825</c:v>
                </c:pt>
                <c:pt idx="2056">
                  <c:v>30840</c:v>
                </c:pt>
                <c:pt idx="2057">
                  <c:v>30855</c:v>
                </c:pt>
                <c:pt idx="2058">
                  <c:v>30870</c:v>
                </c:pt>
                <c:pt idx="2059">
                  <c:v>30885</c:v>
                </c:pt>
                <c:pt idx="2060">
                  <c:v>30900</c:v>
                </c:pt>
                <c:pt idx="2061">
                  <c:v>30915</c:v>
                </c:pt>
                <c:pt idx="2062">
                  <c:v>30930</c:v>
                </c:pt>
                <c:pt idx="2063">
                  <c:v>30945</c:v>
                </c:pt>
                <c:pt idx="2064">
                  <c:v>30960</c:v>
                </c:pt>
                <c:pt idx="2065">
                  <c:v>30975</c:v>
                </c:pt>
                <c:pt idx="2066">
                  <c:v>30990</c:v>
                </c:pt>
                <c:pt idx="2067">
                  <c:v>31005</c:v>
                </c:pt>
                <c:pt idx="2068">
                  <c:v>31020</c:v>
                </c:pt>
                <c:pt idx="2069">
                  <c:v>31035</c:v>
                </c:pt>
                <c:pt idx="2070">
                  <c:v>31050</c:v>
                </c:pt>
                <c:pt idx="2071">
                  <c:v>31065</c:v>
                </c:pt>
                <c:pt idx="2072">
                  <c:v>31080</c:v>
                </c:pt>
                <c:pt idx="2073">
                  <c:v>31095</c:v>
                </c:pt>
                <c:pt idx="2074">
                  <c:v>31110</c:v>
                </c:pt>
                <c:pt idx="2075">
                  <c:v>31125</c:v>
                </c:pt>
                <c:pt idx="2076">
                  <c:v>31140</c:v>
                </c:pt>
                <c:pt idx="2077">
                  <c:v>31155</c:v>
                </c:pt>
                <c:pt idx="2078">
                  <c:v>31170</c:v>
                </c:pt>
                <c:pt idx="2079">
                  <c:v>31185</c:v>
                </c:pt>
                <c:pt idx="2080">
                  <c:v>31200</c:v>
                </c:pt>
                <c:pt idx="2081">
                  <c:v>31215</c:v>
                </c:pt>
                <c:pt idx="2082">
                  <c:v>31230</c:v>
                </c:pt>
                <c:pt idx="2083">
                  <c:v>31245</c:v>
                </c:pt>
                <c:pt idx="2084">
                  <c:v>31260</c:v>
                </c:pt>
                <c:pt idx="2085">
                  <c:v>31275</c:v>
                </c:pt>
                <c:pt idx="2086">
                  <c:v>31290</c:v>
                </c:pt>
                <c:pt idx="2087">
                  <c:v>31305</c:v>
                </c:pt>
                <c:pt idx="2088">
                  <c:v>31320</c:v>
                </c:pt>
                <c:pt idx="2089">
                  <c:v>31335</c:v>
                </c:pt>
                <c:pt idx="2090">
                  <c:v>31350</c:v>
                </c:pt>
                <c:pt idx="2091">
                  <c:v>31365</c:v>
                </c:pt>
                <c:pt idx="2092">
                  <c:v>31380</c:v>
                </c:pt>
                <c:pt idx="2093">
                  <c:v>31395</c:v>
                </c:pt>
                <c:pt idx="2094">
                  <c:v>31410</c:v>
                </c:pt>
                <c:pt idx="2095">
                  <c:v>31425</c:v>
                </c:pt>
                <c:pt idx="2096">
                  <c:v>31440</c:v>
                </c:pt>
                <c:pt idx="2097">
                  <c:v>31455</c:v>
                </c:pt>
                <c:pt idx="2098">
                  <c:v>31470</c:v>
                </c:pt>
                <c:pt idx="2099">
                  <c:v>31485</c:v>
                </c:pt>
                <c:pt idx="2100">
                  <c:v>31500</c:v>
                </c:pt>
                <c:pt idx="2101">
                  <c:v>31515</c:v>
                </c:pt>
                <c:pt idx="2102">
                  <c:v>31530</c:v>
                </c:pt>
                <c:pt idx="2103">
                  <c:v>31545</c:v>
                </c:pt>
                <c:pt idx="2104">
                  <c:v>31560</c:v>
                </c:pt>
                <c:pt idx="2105">
                  <c:v>31575</c:v>
                </c:pt>
                <c:pt idx="2106">
                  <c:v>31590</c:v>
                </c:pt>
                <c:pt idx="2107">
                  <c:v>31605</c:v>
                </c:pt>
                <c:pt idx="2108">
                  <c:v>31620</c:v>
                </c:pt>
                <c:pt idx="2109">
                  <c:v>31635</c:v>
                </c:pt>
                <c:pt idx="2110">
                  <c:v>31650</c:v>
                </c:pt>
                <c:pt idx="2111">
                  <c:v>31665</c:v>
                </c:pt>
                <c:pt idx="2112">
                  <c:v>31680</c:v>
                </c:pt>
                <c:pt idx="2113">
                  <c:v>31695</c:v>
                </c:pt>
                <c:pt idx="2114">
                  <c:v>31710</c:v>
                </c:pt>
                <c:pt idx="2115">
                  <c:v>31725</c:v>
                </c:pt>
                <c:pt idx="2116">
                  <c:v>31740</c:v>
                </c:pt>
                <c:pt idx="2117">
                  <c:v>31755</c:v>
                </c:pt>
                <c:pt idx="2118">
                  <c:v>31770</c:v>
                </c:pt>
                <c:pt idx="2119">
                  <c:v>31785</c:v>
                </c:pt>
                <c:pt idx="2120">
                  <c:v>31800</c:v>
                </c:pt>
                <c:pt idx="2121">
                  <c:v>31815</c:v>
                </c:pt>
                <c:pt idx="2122">
                  <c:v>31830</c:v>
                </c:pt>
                <c:pt idx="2123">
                  <c:v>31845</c:v>
                </c:pt>
                <c:pt idx="2124">
                  <c:v>31860</c:v>
                </c:pt>
                <c:pt idx="2125">
                  <c:v>31875</c:v>
                </c:pt>
                <c:pt idx="2126">
                  <c:v>31890</c:v>
                </c:pt>
                <c:pt idx="2127">
                  <c:v>31905</c:v>
                </c:pt>
                <c:pt idx="2128">
                  <c:v>31920</c:v>
                </c:pt>
                <c:pt idx="2129">
                  <c:v>31935</c:v>
                </c:pt>
                <c:pt idx="2130">
                  <c:v>31950</c:v>
                </c:pt>
                <c:pt idx="2131">
                  <c:v>31965</c:v>
                </c:pt>
                <c:pt idx="2132">
                  <c:v>31980</c:v>
                </c:pt>
                <c:pt idx="2133">
                  <c:v>31995</c:v>
                </c:pt>
                <c:pt idx="2134">
                  <c:v>32010</c:v>
                </c:pt>
                <c:pt idx="2135">
                  <c:v>32025</c:v>
                </c:pt>
                <c:pt idx="2136">
                  <c:v>32040</c:v>
                </c:pt>
                <c:pt idx="2137">
                  <c:v>32055</c:v>
                </c:pt>
                <c:pt idx="2138">
                  <c:v>32070</c:v>
                </c:pt>
                <c:pt idx="2139">
                  <c:v>32085</c:v>
                </c:pt>
                <c:pt idx="2140">
                  <c:v>32100</c:v>
                </c:pt>
                <c:pt idx="2141">
                  <c:v>32115</c:v>
                </c:pt>
                <c:pt idx="2142">
                  <c:v>32130</c:v>
                </c:pt>
                <c:pt idx="2143">
                  <c:v>32145</c:v>
                </c:pt>
                <c:pt idx="2144">
                  <c:v>32160</c:v>
                </c:pt>
                <c:pt idx="2145">
                  <c:v>32175</c:v>
                </c:pt>
                <c:pt idx="2146">
                  <c:v>32190</c:v>
                </c:pt>
                <c:pt idx="2147">
                  <c:v>32205</c:v>
                </c:pt>
                <c:pt idx="2148">
                  <c:v>32220</c:v>
                </c:pt>
                <c:pt idx="2149">
                  <c:v>32235</c:v>
                </c:pt>
                <c:pt idx="2150">
                  <c:v>32250</c:v>
                </c:pt>
                <c:pt idx="2151">
                  <c:v>32265</c:v>
                </c:pt>
                <c:pt idx="2152">
                  <c:v>32280</c:v>
                </c:pt>
                <c:pt idx="2153">
                  <c:v>32295</c:v>
                </c:pt>
                <c:pt idx="2154">
                  <c:v>32310</c:v>
                </c:pt>
                <c:pt idx="2155">
                  <c:v>32325</c:v>
                </c:pt>
                <c:pt idx="2156">
                  <c:v>32340</c:v>
                </c:pt>
                <c:pt idx="2157">
                  <c:v>32355</c:v>
                </c:pt>
                <c:pt idx="2158">
                  <c:v>32370</c:v>
                </c:pt>
                <c:pt idx="2159">
                  <c:v>32385</c:v>
                </c:pt>
                <c:pt idx="2160">
                  <c:v>32400</c:v>
                </c:pt>
                <c:pt idx="2161">
                  <c:v>32415</c:v>
                </c:pt>
                <c:pt idx="2162">
                  <c:v>32430</c:v>
                </c:pt>
                <c:pt idx="2163">
                  <c:v>32445</c:v>
                </c:pt>
                <c:pt idx="2164">
                  <c:v>32460</c:v>
                </c:pt>
                <c:pt idx="2165">
                  <c:v>32475</c:v>
                </c:pt>
                <c:pt idx="2166">
                  <c:v>32490</c:v>
                </c:pt>
                <c:pt idx="2167">
                  <c:v>32505</c:v>
                </c:pt>
                <c:pt idx="2168">
                  <c:v>32520</c:v>
                </c:pt>
                <c:pt idx="2169">
                  <c:v>32535</c:v>
                </c:pt>
                <c:pt idx="2170">
                  <c:v>32550</c:v>
                </c:pt>
                <c:pt idx="2171">
                  <c:v>32565</c:v>
                </c:pt>
                <c:pt idx="2172">
                  <c:v>32580</c:v>
                </c:pt>
                <c:pt idx="2173">
                  <c:v>32595</c:v>
                </c:pt>
                <c:pt idx="2174">
                  <c:v>32610</c:v>
                </c:pt>
                <c:pt idx="2175">
                  <c:v>32625</c:v>
                </c:pt>
                <c:pt idx="2176">
                  <c:v>32640</c:v>
                </c:pt>
                <c:pt idx="2177">
                  <c:v>32655</c:v>
                </c:pt>
                <c:pt idx="2178">
                  <c:v>32670</c:v>
                </c:pt>
                <c:pt idx="2179">
                  <c:v>32685</c:v>
                </c:pt>
                <c:pt idx="2180">
                  <c:v>32700</c:v>
                </c:pt>
                <c:pt idx="2181">
                  <c:v>32715</c:v>
                </c:pt>
                <c:pt idx="2182">
                  <c:v>32730</c:v>
                </c:pt>
                <c:pt idx="2183">
                  <c:v>32745</c:v>
                </c:pt>
                <c:pt idx="2184">
                  <c:v>32760</c:v>
                </c:pt>
                <c:pt idx="2185">
                  <c:v>32775</c:v>
                </c:pt>
                <c:pt idx="2186">
                  <c:v>32790</c:v>
                </c:pt>
                <c:pt idx="2187">
                  <c:v>32805</c:v>
                </c:pt>
                <c:pt idx="2188">
                  <c:v>32820</c:v>
                </c:pt>
                <c:pt idx="2189">
                  <c:v>32835</c:v>
                </c:pt>
                <c:pt idx="2190">
                  <c:v>32850</c:v>
                </c:pt>
                <c:pt idx="2191">
                  <c:v>32865</c:v>
                </c:pt>
                <c:pt idx="2192">
                  <c:v>32880</c:v>
                </c:pt>
                <c:pt idx="2193">
                  <c:v>32895</c:v>
                </c:pt>
                <c:pt idx="2194">
                  <c:v>32910</c:v>
                </c:pt>
                <c:pt idx="2195">
                  <c:v>32925</c:v>
                </c:pt>
                <c:pt idx="2196">
                  <c:v>32940</c:v>
                </c:pt>
                <c:pt idx="2197">
                  <c:v>32955</c:v>
                </c:pt>
                <c:pt idx="2198">
                  <c:v>32970</c:v>
                </c:pt>
                <c:pt idx="2199">
                  <c:v>32985</c:v>
                </c:pt>
                <c:pt idx="2200">
                  <c:v>33000</c:v>
                </c:pt>
                <c:pt idx="2201">
                  <c:v>33015</c:v>
                </c:pt>
                <c:pt idx="2202">
                  <c:v>33030</c:v>
                </c:pt>
                <c:pt idx="2203">
                  <c:v>33045</c:v>
                </c:pt>
                <c:pt idx="2204">
                  <c:v>33060</c:v>
                </c:pt>
                <c:pt idx="2205">
                  <c:v>33075</c:v>
                </c:pt>
                <c:pt idx="2206">
                  <c:v>33090</c:v>
                </c:pt>
                <c:pt idx="2207">
                  <c:v>33105</c:v>
                </c:pt>
                <c:pt idx="2208">
                  <c:v>33120</c:v>
                </c:pt>
                <c:pt idx="2209">
                  <c:v>33135</c:v>
                </c:pt>
                <c:pt idx="2210">
                  <c:v>33150</c:v>
                </c:pt>
                <c:pt idx="2211">
                  <c:v>33165</c:v>
                </c:pt>
                <c:pt idx="2212">
                  <c:v>33180</c:v>
                </c:pt>
                <c:pt idx="2213">
                  <c:v>33195</c:v>
                </c:pt>
                <c:pt idx="2214">
                  <c:v>33210</c:v>
                </c:pt>
                <c:pt idx="2215">
                  <c:v>33225</c:v>
                </c:pt>
                <c:pt idx="2216">
                  <c:v>33240</c:v>
                </c:pt>
                <c:pt idx="2217">
                  <c:v>33255</c:v>
                </c:pt>
                <c:pt idx="2218">
                  <c:v>33270</c:v>
                </c:pt>
                <c:pt idx="2219">
                  <c:v>33285</c:v>
                </c:pt>
                <c:pt idx="2220">
                  <c:v>33300</c:v>
                </c:pt>
                <c:pt idx="2221">
                  <c:v>33315</c:v>
                </c:pt>
                <c:pt idx="2222">
                  <c:v>33330</c:v>
                </c:pt>
                <c:pt idx="2223">
                  <c:v>33345</c:v>
                </c:pt>
                <c:pt idx="2224">
                  <c:v>33360</c:v>
                </c:pt>
                <c:pt idx="2225">
                  <c:v>33375</c:v>
                </c:pt>
                <c:pt idx="2226">
                  <c:v>33390</c:v>
                </c:pt>
                <c:pt idx="2227">
                  <c:v>33405</c:v>
                </c:pt>
                <c:pt idx="2228">
                  <c:v>33420</c:v>
                </c:pt>
                <c:pt idx="2229">
                  <c:v>33435</c:v>
                </c:pt>
                <c:pt idx="2230">
                  <c:v>33450</c:v>
                </c:pt>
                <c:pt idx="2231">
                  <c:v>33465</c:v>
                </c:pt>
                <c:pt idx="2232">
                  <c:v>33480</c:v>
                </c:pt>
                <c:pt idx="2233">
                  <c:v>33495</c:v>
                </c:pt>
                <c:pt idx="2234">
                  <c:v>33510</c:v>
                </c:pt>
                <c:pt idx="2235">
                  <c:v>33525</c:v>
                </c:pt>
                <c:pt idx="2236">
                  <c:v>33540</c:v>
                </c:pt>
                <c:pt idx="2237">
                  <c:v>33555</c:v>
                </c:pt>
                <c:pt idx="2238">
                  <c:v>33570</c:v>
                </c:pt>
                <c:pt idx="2239">
                  <c:v>33585</c:v>
                </c:pt>
                <c:pt idx="2240">
                  <c:v>33600</c:v>
                </c:pt>
                <c:pt idx="2241">
                  <c:v>33615</c:v>
                </c:pt>
                <c:pt idx="2242">
                  <c:v>33630</c:v>
                </c:pt>
                <c:pt idx="2243">
                  <c:v>33645</c:v>
                </c:pt>
                <c:pt idx="2244">
                  <c:v>33660</c:v>
                </c:pt>
                <c:pt idx="2245">
                  <c:v>33675</c:v>
                </c:pt>
                <c:pt idx="2246">
                  <c:v>33690</c:v>
                </c:pt>
                <c:pt idx="2247">
                  <c:v>33705</c:v>
                </c:pt>
                <c:pt idx="2248">
                  <c:v>33720</c:v>
                </c:pt>
                <c:pt idx="2249">
                  <c:v>33735</c:v>
                </c:pt>
                <c:pt idx="2250">
                  <c:v>33750</c:v>
                </c:pt>
                <c:pt idx="2251">
                  <c:v>33765</c:v>
                </c:pt>
                <c:pt idx="2252">
                  <c:v>33780</c:v>
                </c:pt>
                <c:pt idx="2253">
                  <c:v>33795</c:v>
                </c:pt>
                <c:pt idx="2254">
                  <c:v>33810</c:v>
                </c:pt>
                <c:pt idx="2255">
                  <c:v>33825</c:v>
                </c:pt>
                <c:pt idx="2256">
                  <c:v>33840</c:v>
                </c:pt>
                <c:pt idx="2257">
                  <c:v>33855</c:v>
                </c:pt>
                <c:pt idx="2258">
                  <c:v>33870</c:v>
                </c:pt>
                <c:pt idx="2259">
                  <c:v>33885</c:v>
                </c:pt>
                <c:pt idx="2260">
                  <c:v>33900</c:v>
                </c:pt>
                <c:pt idx="2261">
                  <c:v>33915</c:v>
                </c:pt>
                <c:pt idx="2262">
                  <c:v>33930</c:v>
                </c:pt>
                <c:pt idx="2263">
                  <c:v>33945</c:v>
                </c:pt>
                <c:pt idx="2264">
                  <c:v>33960</c:v>
                </c:pt>
                <c:pt idx="2265">
                  <c:v>33975</c:v>
                </c:pt>
                <c:pt idx="2266">
                  <c:v>33990</c:v>
                </c:pt>
                <c:pt idx="2267">
                  <c:v>34005</c:v>
                </c:pt>
                <c:pt idx="2268">
                  <c:v>34020</c:v>
                </c:pt>
                <c:pt idx="2269">
                  <c:v>34035</c:v>
                </c:pt>
                <c:pt idx="2270">
                  <c:v>34050</c:v>
                </c:pt>
                <c:pt idx="2271">
                  <c:v>34065</c:v>
                </c:pt>
                <c:pt idx="2272">
                  <c:v>34080</c:v>
                </c:pt>
                <c:pt idx="2273">
                  <c:v>34095</c:v>
                </c:pt>
                <c:pt idx="2274">
                  <c:v>34110</c:v>
                </c:pt>
                <c:pt idx="2275">
                  <c:v>34125</c:v>
                </c:pt>
                <c:pt idx="2276">
                  <c:v>34140</c:v>
                </c:pt>
                <c:pt idx="2277">
                  <c:v>34155</c:v>
                </c:pt>
                <c:pt idx="2278">
                  <c:v>34170</c:v>
                </c:pt>
                <c:pt idx="2279">
                  <c:v>34185</c:v>
                </c:pt>
                <c:pt idx="2280">
                  <c:v>34200</c:v>
                </c:pt>
                <c:pt idx="2281">
                  <c:v>34215</c:v>
                </c:pt>
                <c:pt idx="2282">
                  <c:v>34230</c:v>
                </c:pt>
                <c:pt idx="2283">
                  <c:v>34245</c:v>
                </c:pt>
                <c:pt idx="2284">
                  <c:v>34260</c:v>
                </c:pt>
                <c:pt idx="2285">
                  <c:v>34275</c:v>
                </c:pt>
                <c:pt idx="2286">
                  <c:v>34290</c:v>
                </c:pt>
                <c:pt idx="2287">
                  <c:v>34305</c:v>
                </c:pt>
                <c:pt idx="2288">
                  <c:v>34320</c:v>
                </c:pt>
                <c:pt idx="2289">
                  <c:v>34335</c:v>
                </c:pt>
                <c:pt idx="2290">
                  <c:v>34350</c:v>
                </c:pt>
                <c:pt idx="2291">
                  <c:v>34365</c:v>
                </c:pt>
                <c:pt idx="2292">
                  <c:v>34380</c:v>
                </c:pt>
                <c:pt idx="2293">
                  <c:v>34395</c:v>
                </c:pt>
                <c:pt idx="2294">
                  <c:v>34410</c:v>
                </c:pt>
                <c:pt idx="2295">
                  <c:v>34425</c:v>
                </c:pt>
                <c:pt idx="2296">
                  <c:v>34440</c:v>
                </c:pt>
                <c:pt idx="2297">
                  <c:v>34455</c:v>
                </c:pt>
                <c:pt idx="2298">
                  <c:v>34470</c:v>
                </c:pt>
                <c:pt idx="2299">
                  <c:v>34485</c:v>
                </c:pt>
                <c:pt idx="2300">
                  <c:v>34500</c:v>
                </c:pt>
                <c:pt idx="2301">
                  <c:v>34515</c:v>
                </c:pt>
                <c:pt idx="2302">
                  <c:v>34530</c:v>
                </c:pt>
                <c:pt idx="2303">
                  <c:v>34545</c:v>
                </c:pt>
                <c:pt idx="2304">
                  <c:v>34560</c:v>
                </c:pt>
                <c:pt idx="2305">
                  <c:v>34575</c:v>
                </c:pt>
                <c:pt idx="2306">
                  <c:v>34590</c:v>
                </c:pt>
                <c:pt idx="2307">
                  <c:v>34605</c:v>
                </c:pt>
                <c:pt idx="2308">
                  <c:v>34620</c:v>
                </c:pt>
                <c:pt idx="2309">
                  <c:v>34635</c:v>
                </c:pt>
                <c:pt idx="2310">
                  <c:v>34650</c:v>
                </c:pt>
                <c:pt idx="2311">
                  <c:v>34665</c:v>
                </c:pt>
                <c:pt idx="2312">
                  <c:v>34680</c:v>
                </c:pt>
                <c:pt idx="2313">
                  <c:v>34695</c:v>
                </c:pt>
                <c:pt idx="2314">
                  <c:v>34710</c:v>
                </c:pt>
                <c:pt idx="2315">
                  <c:v>34725</c:v>
                </c:pt>
                <c:pt idx="2316">
                  <c:v>34740</c:v>
                </c:pt>
                <c:pt idx="2317">
                  <c:v>34755</c:v>
                </c:pt>
                <c:pt idx="2318">
                  <c:v>34770</c:v>
                </c:pt>
                <c:pt idx="2319">
                  <c:v>34785</c:v>
                </c:pt>
                <c:pt idx="2320">
                  <c:v>34800</c:v>
                </c:pt>
                <c:pt idx="2321">
                  <c:v>34815</c:v>
                </c:pt>
                <c:pt idx="2322">
                  <c:v>34830</c:v>
                </c:pt>
                <c:pt idx="2323">
                  <c:v>34845</c:v>
                </c:pt>
                <c:pt idx="2324">
                  <c:v>34860</c:v>
                </c:pt>
                <c:pt idx="2325">
                  <c:v>34875</c:v>
                </c:pt>
                <c:pt idx="2326">
                  <c:v>34890</c:v>
                </c:pt>
                <c:pt idx="2327">
                  <c:v>34905</c:v>
                </c:pt>
                <c:pt idx="2328">
                  <c:v>34920</c:v>
                </c:pt>
                <c:pt idx="2329">
                  <c:v>34935</c:v>
                </c:pt>
                <c:pt idx="2330">
                  <c:v>34950</c:v>
                </c:pt>
                <c:pt idx="2331">
                  <c:v>34965</c:v>
                </c:pt>
                <c:pt idx="2332">
                  <c:v>34980</c:v>
                </c:pt>
                <c:pt idx="2333">
                  <c:v>34995</c:v>
                </c:pt>
                <c:pt idx="2334">
                  <c:v>35010</c:v>
                </c:pt>
                <c:pt idx="2335">
                  <c:v>35025</c:v>
                </c:pt>
                <c:pt idx="2336">
                  <c:v>35040</c:v>
                </c:pt>
                <c:pt idx="2337">
                  <c:v>35055</c:v>
                </c:pt>
                <c:pt idx="2338">
                  <c:v>35070</c:v>
                </c:pt>
                <c:pt idx="2339">
                  <c:v>35085</c:v>
                </c:pt>
                <c:pt idx="2340">
                  <c:v>35100</c:v>
                </c:pt>
                <c:pt idx="2341">
                  <c:v>35115</c:v>
                </c:pt>
                <c:pt idx="2342">
                  <c:v>35130</c:v>
                </c:pt>
                <c:pt idx="2343">
                  <c:v>35145</c:v>
                </c:pt>
                <c:pt idx="2344">
                  <c:v>35160</c:v>
                </c:pt>
                <c:pt idx="2345">
                  <c:v>35175</c:v>
                </c:pt>
                <c:pt idx="2346">
                  <c:v>35190</c:v>
                </c:pt>
                <c:pt idx="2347">
                  <c:v>35205</c:v>
                </c:pt>
                <c:pt idx="2348">
                  <c:v>35220</c:v>
                </c:pt>
                <c:pt idx="2349">
                  <c:v>35235</c:v>
                </c:pt>
                <c:pt idx="2350">
                  <c:v>35250</c:v>
                </c:pt>
                <c:pt idx="2351">
                  <c:v>35265</c:v>
                </c:pt>
                <c:pt idx="2352">
                  <c:v>35280</c:v>
                </c:pt>
                <c:pt idx="2353">
                  <c:v>35295</c:v>
                </c:pt>
                <c:pt idx="2354">
                  <c:v>35310</c:v>
                </c:pt>
                <c:pt idx="2355">
                  <c:v>35325</c:v>
                </c:pt>
                <c:pt idx="2356">
                  <c:v>35340</c:v>
                </c:pt>
                <c:pt idx="2357">
                  <c:v>35355</c:v>
                </c:pt>
                <c:pt idx="2358">
                  <c:v>35370</c:v>
                </c:pt>
                <c:pt idx="2359">
                  <c:v>35385</c:v>
                </c:pt>
                <c:pt idx="2360">
                  <c:v>35400</c:v>
                </c:pt>
                <c:pt idx="2361">
                  <c:v>35415</c:v>
                </c:pt>
                <c:pt idx="2362">
                  <c:v>35430</c:v>
                </c:pt>
                <c:pt idx="2363">
                  <c:v>35445</c:v>
                </c:pt>
                <c:pt idx="2364">
                  <c:v>35460</c:v>
                </c:pt>
                <c:pt idx="2365">
                  <c:v>35475</c:v>
                </c:pt>
                <c:pt idx="2366">
                  <c:v>35490</c:v>
                </c:pt>
                <c:pt idx="2367">
                  <c:v>35505</c:v>
                </c:pt>
                <c:pt idx="2368">
                  <c:v>35520</c:v>
                </c:pt>
                <c:pt idx="2369">
                  <c:v>35535</c:v>
                </c:pt>
                <c:pt idx="2370">
                  <c:v>35550</c:v>
                </c:pt>
                <c:pt idx="2371">
                  <c:v>35565</c:v>
                </c:pt>
                <c:pt idx="2372">
                  <c:v>35580</c:v>
                </c:pt>
                <c:pt idx="2373">
                  <c:v>35595</c:v>
                </c:pt>
                <c:pt idx="2374">
                  <c:v>35610</c:v>
                </c:pt>
                <c:pt idx="2375">
                  <c:v>35625</c:v>
                </c:pt>
                <c:pt idx="2376">
                  <c:v>35640</c:v>
                </c:pt>
                <c:pt idx="2377">
                  <c:v>35655</c:v>
                </c:pt>
                <c:pt idx="2378">
                  <c:v>35670</c:v>
                </c:pt>
                <c:pt idx="2379">
                  <c:v>35685</c:v>
                </c:pt>
                <c:pt idx="2380">
                  <c:v>35700</c:v>
                </c:pt>
                <c:pt idx="2381">
                  <c:v>35715</c:v>
                </c:pt>
                <c:pt idx="2382">
                  <c:v>35730</c:v>
                </c:pt>
                <c:pt idx="2383">
                  <c:v>35745</c:v>
                </c:pt>
                <c:pt idx="2384">
                  <c:v>35760</c:v>
                </c:pt>
                <c:pt idx="2385">
                  <c:v>35775</c:v>
                </c:pt>
                <c:pt idx="2386">
                  <c:v>35790</c:v>
                </c:pt>
                <c:pt idx="2387">
                  <c:v>35805</c:v>
                </c:pt>
                <c:pt idx="2388">
                  <c:v>35820</c:v>
                </c:pt>
                <c:pt idx="2389">
                  <c:v>35835</c:v>
                </c:pt>
                <c:pt idx="2390">
                  <c:v>35850</c:v>
                </c:pt>
                <c:pt idx="2391">
                  <c:v>35865</c:v>
                </c:pt>
                <c:pt idx="2392">
                  <c:v>35880</c:v>
                </c:pt>
                <c:pt idx="2393">
                  <c:v>35895</c:v>
                </c:pt>
                <c:pt idx="2394">
                  <c:v>35910</c:v>
                </c:pt>
                <c:pt idx="2395">
                  <c:v>35925</c:v>
                </c:pt>
                <c:pt idx="2396">
                  <c:v>35940</c:v>
                </c:pt>
                <c:pt idx="2397">
                  <c:v>35955</c:v>
                </c:pt>
                <c:pt idx="2398">
                  <c:v>35970</c:v>
                </c:pt>
                <c:pt idx="2399">
                  <c:v>35985</c:v>
                </c:pt>
                <c:pt idx="2400">
                  <c:v>36000</c:v>
                </c:pt>
                <c:pt idx="2401">
                  <c:v>36015</c:v>
                </c:pt>
                <c:pt idx="2402">
                  <c:v>36030</c:v>
                </c:pt>
                <c:pt idx="2403">
                  <c:v>36045</c:v>
                </c:pt>
                <c:pt idx="2404">
                  <c:v>36060</c:v>
                </c:pt>
                <c:pt idx="2405">
                  <c:v>36075</c:v>
                </c:pt>
                <c:pt idx="2406">
                  <c:v>36090</c:v>
                </c:pt>
                <c:pt idx="2407">
                  <c:v>36105</c:v>
                </c:pt>
                <c:pt idx="2408">
                  <c:v>36120</c:v>
                </c:pt>
                <c:pt idx="2409">
                  <c:v>36135</c:v>
                </c:pt>
                <c:pt idx="2410">
                  <c:v>36150</c:v>
                </c:pt>
                <c:pt idx="2411">
                  <c:v>36165</c:v>
                </c:pt>
                <c:pt idx="2412">
                  <c:v>36180</c:v>
                </c:pt>
                <c:pt idx="2413">
                  <c:v>36195</c:v>
                </c:pt>
                <c:pt idx="2414">
                  <c:v>36210</c:v>
                </c:pt>
                <c:pt idx="2415">
                  <c:v>36225</c:v>
                </c:pt>
                <c:pt idx="2416">
                  <c:v>36240</c:v>
                </c:pt>
                <c:pt idx="2417">
                  <c:v>36255</c:v>
                </c:pt>
                <c:pt idx="2418">
                  <c:v>36270</c:v>
                </c:pt>
                <c:pt idx="2419">
                  <c:v>36285</c:v>
                </c:pt>
                <c:pt idx="2420">
                  <c:v>36300</c:v>
                </c:pt>
                <c:pt idx="2421">
                  <c:v>36315</c:v>
                </c:pt>
                <c:pt idx="2422">
                  <c:v>36330</c:v>
                </c:pt>
                <c:pt idx="2423">
                  <c:v>36345</c:v>
                </c:pt>
                <c:pt idx="2424">
                  <c:v>36360</c:v>
                </c:pt>
                <c:pt idx="2425">
                  <c:v>36375</c:v>
                </c:pt>
                <c:pt idx="2426">
                  <c:v>36390</c:v>
                </c:pt>
                <c:pt idx="2427">
                  <c:v>36405</c:v>
                </c:pt>
                <c:pt idx="2428">
                  <c:v>36420</c:v>
                </c:pt>
                <c:pt idx="2429">
                  <c:v>36435</c:v>
                </c:pt>
                <c:pt idx="2430">
                  <c:v>36450</c:v>
                </c:pt>
                <c:pt idx="2431">
                  <c:v>36465</c:v>
                </c:pt>
                <c:pt idx="2432">
                  <c:v>36480</c:v>
                </c:pt>
                <c:pt idx="2433">
                  <c:v>36495</c:v>
                </c:pt>
                <c:pt idx="2434">
                  <c:v>36510</c:v>
                </c:pt>
                <c:pt idx="2435">
                  <c:v>36525</c:v>
                </c:pt>
                <c:pt idx="2436">
                  <c:v>36540</c:v>
                </c:pt>
                <c:pt idx="2437">
                  <c:v>36555</c:v>
                </c:pt>
                <c:pt idx="2438">
                  <c:v>36570</c:v>
                </c:pt>
                <c:pt idx="2439">
                  <c:v>36585</c:v>
                </c:pt>
                <c:pt idx="2440">
                  <c:v>36600</c:v>
                </c:pt>
                <c:pt idx="2441">
                  <c:v>36615</c:v>
                </c:pt>
                <c:pt idx="2442">
                  <c:v>36630</c:v>
                </c:pt>
                <c:pt idx="2443">
                  <c:v>36645</c:v>
                </c:pt>
                <c:pt idx="2444">
                  <c:v>36660</c:v>
                </c:pt>
                <c:pt idx="2445">
                  <c:v>36675</c:v>
                </c:pt>
                <c:pt idx="2446">
                  <c:v>36690</c:v>
                </c:pt>
                <c:pt idx="2447">
                  <c:v>36705</c:v>
                </c:pt>
                <c:pt idx="2448">
                  <c:v>36720</c:v>
                </c:pt>
                <c:pt idx="2449">
                  <c:v>36735</c:v>
                </c:pt>
                <c:pt idx="2450">
                  <c:v>36750</c:v>
                </c:pt>
                <c:pt idx="2451">
                  <c:v>36765</c:v>
                </c:pt>
                <c:pt idx="2452">
                  <c:v>36780</c:v>
                </c:pt>
                <c:pt idx="2453">
                  <c:v>36795</c:v>
                </c:pt>
                <c:pt idx="2454">
                  <c:v>36810</c:v>
                </c:pt>
                <c:pt idx="2455">
                  <c:v>36825</c:v>
                </c:pt>
                <c:pt idx="2456">
                  <c:v>36840</c:v>
                </c:pt>
                <c:pt idx="2457">
                  <c:v>36855</c:v>
                </c:pt>
                <c:pt idx="2458">
                  <c:v>36870</c:v>
                </c:pt>
                <c:pt idx="2459">
                  <c:v>36885</c:v>
                </c:pt>
                <c:pt idx="2460">
                  <c:v>36900</c:v>
                </c:pt>
                <c:pt idx="2461">
                  <c:v>36915</c:v>
                </c:pt>
                <c:pt idx="2462">
                  <c:v>36930</c:v>
                </c:pt>
                <c:pt idx="2463">
                  <c:v>36945</c:v>
                </c:pt>
                <c:pt idx="2464">
                  <c:v>36960</c:v>
                </c:pt>
                <c:pt idx="2465">
                  <c:v>36975</c:v>
                </c:pt>
                <c:pt idx="2466">
                  <c:v>36990</c:v>
                </c:pt>
                <c:pt idx="2467">
                  <c:v>37005</c:v>
                </c:pt>
                <c:pt idx="2468">
                  <c:v>37020</c:v>
                </c:pt>
                <c:pt idx="2469">
                  <c:v>37035</c:v>
                </c:pt>
                <c:pt idx="2470">
                  <c:v>37050</c:v>
                </c:pt>
                <c:pt idx="2471">
                  <c:v>37065</c:v>
                </c:pt>
                <c:pt idx="2472">
                  <c:v>37080</c:v>
                </c:pt>
                <c:pt idx="2473">
                  <c:v>37095</c:v>
                </c:pt>
                <c:pt idx="2474">
                  <c:v>37110</c:v>
                </c:pt>
                <c:pt idx="2475">
                  <c:v>37125</c:v>
                </c:pt>
                <c:pt idx="2476">
                  <c:v>37140</c:v>
                </c:pt>
                <c:pt idx="2477">
                  <c:v>37155</c:v>
                </c:pt>
                <c:pt idx="2478">
                  <c:v>37170</c:v>
                </c:pt>
                <c:pt idx="2479">
                  <c:v>37185</c:v>
                </c:pt>
                <c:pt idx="2480">
                  <c:v>37200</c:v>
                </c:pt>
                <c:pt idx="2481">
                  <c:v>37215</c:v>
                </c:pt>
                <c:pt idx="2482">
                  <c:v>37230</c:v>
                </c:pt>
                <c:pt idx="2483">
                  <c:v>37245</c:v>
                </c:pt>
                <c:pt idx="2484">
                  <c:v>37260</c:v>
                </c:pt>
                <c:pt idx="2485">
                  <c:v>37275</c:v>
                </c:pt>
                <c:pt idx="2486">
                  <c:v>37290</c:v>
                </c:pt>
                <c:pt idx="2487">
                  <c:v>37305</c:v>
                </c:pt>
                <c:pt idx="2488">
                  <c:v>37320</c:v>
                </c:pt>
                <c:pt idx="2489">
                  <c:v>37335</c:v>
                </c:pt>
                <c:pt idx="2490">
                  <c:v>37350</c:v>
                </c:pt>
                <c:pt idx="2491">
                  <c:v>37365</c:v>
                </c:pt>
                <c:pt idx="2492">
                  <c:v>37380</c:v>
                </c:pt>
                <c:pt idx="2493">
                  <c:v>37395</c:v>
                </c:pt>
                <c:pt idx="2494">
                  <c:v>37410</c:v>
                </c:pt>
                <c:pt idx="2495">
                  <c:v>37425</c:v>
                </c:pt>
                <c:pt idx="2496">
                  <c:v>37440</c:v>
                </c:pt>
                <c:pt idx="2497">
                  <c:v>37455</c:v>
                </c:pt>
                <c:pt idx="2498">
                  <c:v>37470</c:v>
                </c:pt>
                <c:pt idx="2499">
                  <c:v>37485</c:v>
                </c:pt>
                <c:pt idx="2500">
                  <c:v>37500</c:v>
                </c:pt>
                <c:pt idx="2501">
                  <c:v>37515</c:v>
                </c:pt>
                <c:pt idx="2502">
                  <c:v>37530</c:v>
                </c:pt>
                <c:pt idx="2503">
                  <c:v>37545</c:v>
                </c:pt>
                <c:pt idx="2504">
                  <c:v>37560</c:v>
                </c:pt>
                <c:pt idx="2505">
                  <c:v>37575</c:v>
                </c:pt>
                <c:pt idx="2506">
                  <c:v>37590</c:v>
                </c:pt>
                <c:pt idx="2507">
                  <c:v>37605</c:v>
                </c:pt>
                <c:pt idx="2508">
                  <c:v>37620</c:v>
                </c:pt>
                <c:pt idx="2509">
                  <c:v>37635</c:v>
                </c:pt>
                <c:pt idx="2510">
                  <c:v>37650</c:v>
                </c:pt>
                <c:pt idx="2511">
                  <c:v>37665</c:v>
                </c:pt>
                <c:pt idx="2512">
                  <c:v>37680</c:v>
                </c:pt>
                <c:pt idx="2513">
                  <c:v>37695</c:v>
                </c:pt>
                <c:pt idx="2514">
                  <c:v>37710</c:v>
                </c:pt>
                <c:pt idx="2515">
                  <c:v>37725</c:v>
                </c:pt>
                <c:pt idx="2516">
                  <c:v>37740</c:v>
                </c:pt>
                <c:pt idx="2517">
                  <c:v>37755</c:v>
                </c:pt>
                <c:pt idx="2518">
                  <c:v>37770</c:v>
                </c:pt>
                <c:pt idx="2519">
                  <c:v>37785</c:v>
                </c:pt>
                <c:pt idx="2520">
                  <c:v>37800</c:v>
                </c:pt>
                <c:pt idx="2521">
                  <c:v>37815</c:v>
                </c:pt>
                <c:pt idx="2522">
                  <c:v>37830</c:v>
                </c:pt>
                <c:pt idx="2523">
                  <c:v>37845</c:v>
                </c:pt>
                <c:pt idx="2524">
                  <c:v>37860</c:v>
                </c:pt>
                <c:pt idx="2525">
                  <c:v>37875</c:v>
                </c:pt>
                <c:pt idx="2526">
                  <c:v>37890</c:v>
                </c:pt>
                <c:pt idx="2527">
                  <c:v>37905</c:v>
                </c:pt>
                <c:pt idx="2528">
                  <c:v>37920</c:v>
                </c:pt>
                <c:pt idx="2529">
                  <c:v>37935</c:v>
                </c:pt>
                <c:pt idx="2530">
                  <c:v>37950</c:v>
                </c:pt>
                <c:pt idx="2531">
                  <c:v>37965</c:v>
                </c:pt>
                <c:pt idx="2532">
                  <c:v>37980</c:v>
                </c:pt>
                <c:pt idx="2533">
                  <c:v>37995</c:v>
                </c:pt>
                <c:pt idx="2534">
                  <c:v>38010</c:v>
                </c:pt>
                <c:pt idx="2535">
                  <c:v>38025</c:v>
                </c:pt>
                <c:pt idx="2536">
                  <c:v>38040</c:v>
                </c:pt>
                <c:pt idx="2537">
                  <c:v>38055</c:v>
                </c:pt>
                <c:pt idx="2538">
                  <c:v>38070</c:v>
                </c:pt>
                <c:pt idx="2539">
                  <c:v>38085</c:v>
                </c:pt>
                <c:pt idx="2540">
                  <c:v>38100</c:v>
                </c:pt>
                <c:pt idx="2541">
                  <c:v>38115</c:v>
                </c:pt>
                <c:pt idx="2542">
                  <c:v>38130</c:v>
                </c:pt>
                <c:pt idx="2543">
                  <c:v>38145</c:v>
                </c:pt>
                <c:pt idx="2544">
                  <c:v>38160</c:v>
                </c:pt>
                <c:pt idx="2545">
                  <c:v>38175</c:v>
                </c:pt>
                <c:pt idx="2546">
                  <c:v>38190</c:v>
                </c:pt>
                <c:pt idx="2547">
                  <c:v>38205</c:v>
                </c:pt>
                <c:pt idx="2548">
                  <c:v>38220</c:v>
                </c:pt>
                <c:pt idx="2549">
                  <c:v>38235</c:v>
                </c:pt>
                <c:pt idx="2550">
                  <c:v>38250</c:v>
                </c:pt>
                <c:pt idx="2551">
                  <c:v>38265</c:v>
                </c:pt>
                <c:pt idx="2552">
                  <c:v>38280</c:v>
                </c:pt>
                <c:pt idx="2553">
                  <c:v>38295</c:v>
                </c:pt>
                <c:pt idx="2554">
                  <c:v>38310</c:v>
                </c:pt>
                <c:pt idx="2555">
                  <c:v>38325</c:v>
                </c:pt>
                <c:pt idx="2556">
                  <c:v>38340</c:v>
                </c:pt>
                <c:pt idx="2557">
                  <c:v>38355</c:v>
                </c:pt>
                <c:pt idx="2558">
                  <c:v>38370</c:v>
                </c:pt>
                <c:pt idx="2559">
                  <c:v>38385</c:v>
                </c:pt>
                <c:pt idx="2560">
                  <c:v>38400</c:v>
                </c:pt>
                <c:pt idx="2561">
                  <c:v>38415</c:v>
                </c:pt>
                <c:pt idx="2562">
                  <c:v>38430</c:v>
                </c:pt>
                <c:pt idx="2563">
                  <c:v>38445</c:v>
                </c:pt>
                <c:pt idx="2564">
                  <c:v>38460</c:v>
                </c:pt>
                <c:pt idx="2565">
                  <c:v>38475</c:v>
                </c:pt>
                <c:pt idx="2566">
                  <c:v>38490</c:v>
                </c:pt>
                <c:pt idx="2567">
                  <c:v>38505</c:v>
                </c:pt>
                <c:pt idx="2568">
                  <c:v>38520</c:v>
                </c:pt>
                <c:pt idx="2569">
                  <c:v>38535</c:v>
                </c:pt>
                <c:pt idx="2570">
                  <c:v>38550</c:v>
                </c:pt>
                <c:pt idx="2571">
                  <c:v>38565</c:v>
                </c:pt>
                <c:pt idx="2572">
                  <c:v>38580</c:v>
                </c:pt>
                <c:pt idx="2573">
                  <c:v>38595</c:v>
                </c:pt>
                <c:pt idx="2574">
                  <c:v>38610</c:v>
                </c:pt>
                <c:pt idx="2575">
                  <c:v>38625</c:v>
                </c:pt>
                <c:pt idx="2576">
                  <c:v>38640</c:v>
                </c:pt>
                <c:pt idx="2577">
                  <c:v>38655</c:v>
                </c:pt>
                <c:pt idx="2578">
                  <c:v>38670</c:v>
                </c:pt>
                <c:pt idx="2579">
                  <c:v>38685</c:v>
                </c:pt>
                <c:pt idx="2580">
                  <c:v>38700</c:v>
                </c:pt>
                <c:pt idx="2581">
                  <c:v>38715</c:v>
                </c:pt>
                <c:pt idx="2582">
                  <c:v>38730</c:v>
                </c:pt>
                <c:pt idx="2583">
                  <c:v>38745</c:v>
                </c:pt>
                <c:pt idx="2584">
                  <c:v>38760</c:v>
                </c:pt>
                <c:pt idx="2585">
                  <c:v>38775</c:v>
                </c:pt>
                <c:pt idx="2586">
                  <c:v>38790</c:v>
                </c:pt>
                <c:pt idx="2587">
                  <c:v>38805</c:v>
                </c:pt>
                <c:pt idx="2588">
                  <c:v>38820</c:v>
                </c:pt>
                <c:pt idx="2589">
                  <c:v>38835</c:v>
                </c:pt>
                <c:pt idx="2590">
                  <c:v>38850</c:v>
                </c:pt>
                <c:pt idx="2591">
                  <c:v>38865</c:v>
                </c:pt>
                <c:pt idx="2592">
                  <c:v>38880</c:v>
                </c:pt>
                <c:pt idx="2593">
                  <c:v>38895</c:v>
                </c:pt>
                <c:pt idx="2594">
                  <c:v>38910</c:v>
                </c:pt>
                <c:pt idx="2595">
                  <c:v>38925</c:v>
                </c:pt>
                <c:pt idx="2596">
                  <c:v>38940</c:v>
                </c:pt>
                <c:pt idx="2597">
                  <c:v>38955</c:v>
                </c:pt>
                <c:pt idx="2598">
                  <c:v>38970</c:v>
                </c:pt>
                <c:pt idx="2599">
                  <c:v>38985</c:v>
                </c:pt>
                <c:pt idx="2600">
                  <c:v>39000</c:v>
                </c:pt>
                <c:pt idx="2601">
                  <c:v>39015</c:v>
                </c:pt>
                <c:pt idx="2602">
                  <c:v>39030</c:v>
                </c:pt>
                <c:pt idx="2603">
                  <c:v>39045</c:v>
                </c:pt>
                <c:pt idx="2604">
                  <c:v>39060</c:v>
                </c:pt>
                <c:pt idx="2605">
                  <c:v>39075</c:v>
                </c:pt>
                <c:pt idx="2606">
                  <c:v>39090</c:v>
                </c:pt>
                <c:pt idx="2607">
                  <c:v>39105</c:v>
                </c:pt>
                <c:pt idx="2608">
                  <c:v>39120</c:v>
                </c:pt>
                <c:pt idx="2609">
                  <c:v>39135</c:v>
                </c:pt>
                <c:pt idx="2610">
                  <c:v>39150</c:v>
                </c:pt>
                <c:pt idx="2611">
                  <c:v>39165</c:v>
                </c:pt>
                <c:pt idx="2612">
                  <c:v>39180</c:v>
                </c:pt>
                <c:pt idx="2613">
                  <c:v>39195</c:v>
                </c:pt>
                <c:pt idx="2614">
                  <c:v>39210</c:v>
                </c:pt>
                <c:pt idx="2615">
                  <c:v>39225</c:v>
                </c:pt>
                <c:pt idx="2616">
                  <c:v>39240</c:v>
                </c:pt>
                <c:pt idx="2617">
                  <c:v>39255</c:v>
                </c:pt>
                <c:pt idx="2618">
                  <c:v>39270</c:v>
                </c:pt>
                <c:pt idx="2619">
                  <c:v>39285</c:v>
                </c:pt>
                <c:pt idx="2620">
                  <c:v>39300</c:v>
                </c:pt>
                <c:pt idx="2621">
                  <c:v>39315</c:v>
                </c:pt>
                <c:pt idx="2622">
                  <c:v>39330</c:v>
                </c:pt>
                <c:pt idx="2623">
                  <c:v>39345</c:v>
                </c:pt>
                <c:pt idx="2624">
                  <c:v>39360</c:v>
                </c:pt>
                <c:pt idx="2625">
                  <c:v>39375</c:v>
                </c:pt>
                <c:pt idx="2626">
                  <c:v>39390</c:v>
                </c:pt>
                <c:pt idx="2627">
                  <c:v>39405</c:v>
                </c:pt>
                <c:pt idx="2628">
                  <c:v>39420</c:v>
                </c:pt>
                <c:pt idx="2629">
                  <c:v>39435</c:v>
                </c:pt>
                <c:pt idx="2630">
                  <c:v>39450</c:v>
                </c:pt>
                <c:pt idx="2631">
                  <c:v>39465</c:v>
                </c:pt>
                <c:pt idx="2632">
                  <c:v>39480</c:v>
                </c:pt>
                <c:pt idx="2633">
                  <c:v>39495</c:v>
                </c:pt>
                <c:pt idx="2634">
                  <c:v>39510</c:v>
                </c:pt>
                <c:pt idx="2635">
                  <c:v>39525</c:v>
                </c:pt>
                <c:pt idx="2636">
                  <c:v>39540</c:v>
                </c:pt>
                <c:pt idx="2637">
                  <c:v>39555</c:v>
                </c:pt>
                <c:pt idx="2638">
                  <c:v>39570</c:v>
                </c:pt>
                <c:pt idx="2639">
                  <c:v>39585</c:v>
                </c:pt>
                <c:pt idx="2640">
                  <c:v>39600</c:v>
                </c:pt>
                <c:pt idx="2641">
                  <c:v>39615</c:v>
                </c:pt>
                <c:pt idx="2642">
                  <c:v>39630</c:v>
                </c:pt>
                <c:pt idx="2643">
                  <c:v>39645</c:v>
                </c:pt>
                <c:pt idx="2644">
                  <c:v>39660</c:v>
                </c:pt>
                <c:pt idx="2645">
                  <c:v>39675</c:v>
                </c:pt>
                <c:pt idx="2646">
                  <c:v>39690</c:v>
                </c:pt>
                <c:pt idx="2647">
                  <c:v>39705</c:v>
                </c:pt>
                <c:pt idx="2648">
                  <c:v>39720</c:v>
                </c:pt>
                <c:pt idx="2649">
                  <c:v>39735</c:v>
                </c:pt>
                <c:pt idx="2650">
                  <c:v>39750</c:v>
                </c:pt>
                <c:pt idx="2651">
                  <c:v>39765</c:v>
                </c:pt>
                <c:pt idx="2652">
                  <c:v>39780</c:v>
                </c:pt>
                <c:pt idx="2653">
                  <c:v>39795</c:v>
                </c:pt>
                <c:pt idx="2654">
                  <c:v>39810</c:v>
                </c:pt>
                <c:pt idx="2655">
                  <c:v>39825</c:v>
                </c:pt>
                <c:pt idx="2656">
                  <c:v>39840</c:v>
                </c:pt>
                <c:pt idx="2657">
                  <c:v>39855</c:v>
                </c:pt>
                <c:pt idx="2658">
                  <c:v>39870</c:v>
                </c:pt>
                <c:pt idx="2659">
                  <c:v>39885</c:v>
                </c:pt>
                <c:pt idx="2660">
                  <c:v>39900</c:v>
                </c:pt>
                <c:pt idx="2661">
                  <c:v>39915</c:v>
                </c:pt>
                <c:pt idx="2662">
                  <c:v>39930</c:v>
                </c:pt>
                <c:pt idx="2663">
                  <c:v>39945</c:v>
                </c:pt>
                <c:pt idx="2664">
                  <c:v>39960</c:v>
                </c:pt>
                <c:pt idx="2665">
                  <c:v>39975</c:v>
                </c:pt>
                <c:pt idx="2666">
                  <c:v>39990</c:v>
                </c:pt>
                <c:pt idx="2667">
                  <c:v>40005</c:v>
                </c:pt>
                <c:pt idx="2668">
                  <c:v>40020</c:v>
                </c:pt>
                <c:pt idx="2669">
                  <c:v>40035</c:v>
                </c:pt>
                <c:pt idx="2670">
                  <c:v>40050</c:v>
                </c:pt>
                <c:pt idx="2671">
                  <c:v>40065</c:v>
                </c:pt>
                <c:pt idx="2672">
                  <c:v>40080</c:v>
                </c:pt>
                <c:pt idx="2673">
                  <c:v>40095</c:v>
                </c:pt>
                <c:pt idx="2674">
                  <c:v>40110</c:v>
                </c:pt>
                <c:pt idx="2675">
                  <c:v>40125</c:v>
                </c:pt>
                <c:pt idx="2676">
                  <c:v>40140</c:v>
                </c:pt>
                <c:pt idx="2677">
                  <c:v>40155</c:v>
                </c:pt>
                <c:pt idx="2678">
                  <c:v>40170</c:v>
                </c:pt>
                <c:pt idx="2679">
                  <c:v>40185</c:v>
                </c:pt>
                <c:pt idx="2680">
                  <c:v>40200</c:v>
                </c:pt>
                <c:pt idx="2681">
                  <c:v>40215</c:v>
                </c:pt>
                <c:pt idx="2682">
                  <c:v>40230</c:v>
                </c:pt>
                <c:pt idx="2683">
                  <c:v>40245</c:v>
                </c:pt>
                <c:pt idx="2684">
                  <c:v>40260</c:v>
                </c:pt>
                <c:pt idx="2685">
                  <c:v>40275</c:v>
                </c:pt>
                <c:pt idx="2686">
                  <c:v>40290</c:v>
                </c:pt>
                <c:pt idx="2687">
                  <c:v>40305</c:v>
                </c:pt>
                <c:pt idx="2688">
                  <c:v>40320</c:v>
                </c:pt>
                <c:pt idx="2689">
                  <c:v>40335</c:v>
                </c:pt>
                <c:pt idx="2690">
                  <c:v>40350</c:v>
                </c:pt>
                <c:pt idx="2691">
                  <c:v>40365</c:v>
                </c:pt>
                <c:pt idx="2692">
                  <c:v>40380</c:v>
                </c:pt>
                <c:pt idx="2693">
                  <c:v>40395</c:v>
                </c:pt>
                <c:pt idx="2694">
                  <c:v>40410</c:v>
                </c:pt>
                <c:pt idx="2695">
                  <c:v>40425</c:v>
                </c:pt>
                <c:pt idx="2696">
                  <c:v>40440</c:v>
                </c:pt>
                <c:pt idx="2697">
                  <c:v>40455</c:v>
                </c:pt>
                <c:pt idx="2698">
                  <c:v>40470</c:v>
                </c:pt>
                <c:pt idx="2699">
                  <c:v>40485</c:v>
                </c:pt>
                <c:pt idx="2700">
                  <c:v>40500</c:v>
                </c:pt>
                <c:pt idx="2701">
                  <c:v>40515</c:v>
                </c:pt>
                <c:pt idx="2702">
                  <c:v>40530</c:v>
                </c:pt>
                <c:pt idx="2703">
                  <c:v>40545</c:v>
                </c:pt>
                <c:pt idx="2704">
                  <c:v>40560</c:v>
                </c:pt>
                <c:pt idx="2705">
                  <c:v>40575</c:v>
                </c:pt>
                <c:pt idx="2706">
                  <c:v>40590</c:v>
                </c:pt>
                <c:pt idx="2707">
                  <c:v>40605</c:v>
                </c:pt>
                <c:pt idx="2708">
                  <c:v>40620</c:v>
                </c:pt>
                <c:pt idx="2709">
                  <c:v>40635</c:v>
                </c:pt>
                <c:pt idx="2710">
                  <c:v>40650</c:v>
                </c:pt>
                <c:pt idx="2711">
                  <c:v>40665</c:v>
                </c:pt>
                <c:pt idx="2712">
                  <c:v>40680</c:v>
                </c:pt>
                <c:pt idx="2713">
                  <c:v>40695</c:v>
                </c:pt>
                <c:pt idx="2714">
                  <c:v>40710</c:v>
                </c:pt>
                <c:pt idx="2715">
                  <c:v>40725</c:v>
                </c:pt>
                <c:pt idx="2716">
                  <c:v>40740</c:v>
                </c:pt>
                <c:pt idx="2717">
                  <c:v>40755</c:v>
                </c:pt>
                <c:pt idx="2718">
                  <c:v>40770</c:v>
                </c:pt>
                <c:pt idx="2719">
                  <c:v>40785</c:v>
                </c:pt>
                <c:pt idx="2720">
                  <c:v>40800</c:v>
                </c:pt>
                <c:pt idx="2721">
                  <c:v>40815</c:v>
                </c:pt>
                <c:pt idx="2722">
                  <c:v>40830</c:v>
                </c:pt>
                <c:pt idx="2723">
                  <c:v>40845</c:v>
                </c:pt>
                <c:pt idx="2724">
                  <c:v>40860</c:v>
                </c:pt>
                <c:pt idx="2725">
                  <c:v>40875</c:v>
                </c:pt>
                <c:pt idx="2726">
                  <c:v>40890</c:v>
                </c:pt>
                <c:pt idx="2727">
                  <c:v>40905</c:v>
                </c:pt>
                <c:pt idx="2728">
                  <c:v>40920</c:v>
                </c:pt>
                <c:pt idx="2729">
                  <c:v>40935</c:v>
                </c:pt>
                <c:pt idx="2730">
                  <c:v>40950</c:v>
                </c:pt>
                <c:pt idx="2731">
                  <c:v>40965</c:v>
                </c:pt>
                <c:pt idx="2732">
                  <c:v>40980</c:v>
                </c:pt>
                <c:pt idx="2733">
                  <c:v>40995</c:v>
                </c:pt>
                <c:pt idx="2734">
                  <c:v>41010</c:v>
                </c:pt>
                <c:pt idx="2735">
                  <c:v>41025</c:v>
                </c:pt>
                <c:pt idx="2736">
                  <c:v>41040</c:v>
                </c:pt>
                <c:pt idx="2737">
                  <c:v>41055</c:v>
                </c:pt>
                <c:pt idx="2738">
                  <c:v>41070</c:v>
                </c:pt>
                <c:pt idx="2739">
                  <c:v>41085</c:v>
                </c:pt>
                <c:pt idx="2740">
                  <c:v>41100</c:v>
                </c:pt>
                <c:pt idx="2741">
                  <c:v>41115</c:v>
                </c:pt>
                <c:pt idx="2742">
                  <c:v>41130</c:v>
                </c:pt>
                <c:pt idx="2743">
                  <c:v>41145</c:v>
                </c:pt>
                <c:pt idx="2744">
                  <c:v>41160</c:v>
                </c:pt>
                <c:pt idx="2745">
                  <c:v>41175</c:v>
                </c:pt>
                <c:pt idx="2746">
                  <c:v>41190</c:v>
                </c:pt>
                <c:pt idx="2747">
                  <c:v>41205</c:v>
                </c:pt>
                <c:pt idx="2748">
                  <c:v>41220</c:v>
                </c:pt>
                <c:pt idx="2749">
                  <c:v>41235</c:v>
                </c:pt>
                <c:pt idx="2750">
                  <c:v>41250</c:v>
                </c:pt>
                <c:pt idx="2751">
                  <c:v>41265</c:v>
                </c:pt>
                <c:pt idx="2752">
                  <c:v>41280</c:v>
                </c:pt>
                <c:pt idx="2753">
                  <c:v>41295</c:v>
                </c:pt>
                <c:pt idx="2754">
                  <c:v>41310</c:v>
                </c:pt>
                <c:pt idx="2755">
                  <c:v>41325</c:v>
                </c:pt>
                <c:pt idx="2756">
                  <c:v>41340</c:v>
                </c:pt>
                <c:pt idx="2757">
                  <c:v>41355</c:v>
                </c:pt>
                <c:pt idx="2758">
                  <c:v>41370</c:v>
                </c:pt>
                <c:pt idx="2759">
                  <c:v>41385</c:v>
                </c:pt>
                <c:pt idx="2760">
                  <c:v>41400</c:v>
                </c:pt>
                <c:pt idx="2761">
                  <c:v>41415</c:v>
                </c:pt>
                <c:pt idx="2762">
                  <c:v>41430</c:v>
                </c:pt>
                <c:pt idx="2763">
                  <c:v>41445</c:v>
                </c:pt>
                <c:pt idx="2764">
                  <c:v>41460</c:v>
                </c:pt>
                <c:pt idx="2765">
                  <c:v>41475</c:v>
                </c:pt>
                <c:pt idx="2766">
                  <c:v>41490</c:v>
                </c:pt>
                <c:pt idx="2767">
                  <c:v>41505</c:v>
                </c:pt>
                <c:pt idx="2768">
                  <c:v>41520</c:v>
                </c:pt>
                <c:pt idx="2769">
                  <c:v>41535</c:v>
                </c:pt>
                <c:pt idx="2770">
                  <c:v>41550</c:v>
                </c:pt>
                <c:pt idx="2771">
                  <c:v>41565</c:v>
                </c:pt>
                <c:pt idx="2772">
                  <c:v>41580</c:v>
                </c:pt>
                <c:pt idx="2773">
                  <c:v>41595</c:v>
                </c:pt>
                <c:pt idx="2774">
                  <c:v>41610</c:v>
                </c:pt>
                <c:pt idx="2775">
                  <c:v>41625</c:v>
                </c:pt>
                <c:pt idx="2776">
                  <c:v>41640</c:v>
                </c:pt>
                <c:pt idx="2777">
                  <c:v>41655</c:v>
                </c:pt>
                <c:pt idx="2778">
                  <c:v>41670</c:v>
                </c:pt>
                <c:pt idx="2779">
                  <c:v>41685</c:v>
                </c:pt>
                <c:pt idx="2780">
                  <c:v>41700</c:v>
                </c:pt>
                <c:pt idx="2781">
                  <c:v>41715</c:v>
                </c:pt>
                <c:pt idx="2782">
                  <c:v>41730</c:v>
                </c:pt>
                <c:pt idx="2783">
                  <c:v>41745</c:v>
                </c:pt>
                <c:pt idx="2784">
                  <c:v>41760</c:v>
                </c:pt>
                <c:pt idx="2785">
                  <c:v>41775</c:v>
                </c:pt>
                <c:pt idx="2786">
                  <c:v>41790</c:v>
                </c:pt>
                <c:pt idx="2787">
                  <c:v>41805</c:v>
                </c:pt>
                <c:pt idx="2788">
                  <c:v>41820</c:v>
                </c:pt>
                <c:pt idx="2789">
                  <c:v>41835</c:v>
                </c:pt>
                <c:pt idx="2790">
                  <c:v>41850</c:v>
                </c:pt>
                <c:pt idx="2791">
                  <c:v>41865</c:v>
                </c:pt>
                <c:pt idx="2792">
                  <c:v>41880</c:v>
                </c:pt>
                <c:pt idx="2793">
                  <c:v>41895</c:v>
                </c:pt>
                <c:pt idx="2794">
                  <c:v>41910</c:v>
                </c:pt>
                <c:pt idx="2795">
                  <c:v>41925</c:v>
                </c:pt>
                <c:pt idx="2796">
                  <c:v>41940</c:v>
                </c:pt>
                <c:pt idx="2797">
                  <c:v>41955</c:v>
                </c:pt>
                <c:pt idx="2798">
                  <c:v>41970</c:v>
                </c:pt>
                <c:pt idx="2799">
                  <c:v>41985</c:v>
                </c:pt>
                <c:pt idx="2800">
                  <c:v>42000</c:v>
                </c:pt>
                <c:pt idx="2801">
                  <c:v>42015</c:v>
                </c:pt>
                <c:pt idx="2802">
                  <c:v>42030</c:v>
                </c:pt>
                <c:pt idx="2803">
                  <c:v>42045</c:v>
                </c:pt>
                <c:pt idx="2804">
                  <c:v>42060</c:v>
                </c:pt>
                <c:pt idx="2805">
                  <c:v>42075</c:v>
                </c:pt>
                <c:pt idx="2806">
                  <c:v>42090</c:v>
                </c:pt>
                <c:pt idx="2807">
                  <c:v>42105</c:v>
                </c:pt>
                <c:pt idx="2808">
                  <c:v>42120</c:v>
                </c:pt>
                <c:pt idx="2809">
                  <c:v>42135</c:v>
                </c:pt>
                <c:pt idx="2810">
                  <c:v>42150</c:v>
                </c:pt>
                <c:pt idx="2811">
                  <c:v>42165</c:v>
                </c:pt>
                <c:pt idx="2812">
                  <c:v>42180</c:v>
                </c:pt>
                <c:pt idx="2813">
                  <c:v>42195</c:v>
                </c:pt>
                <c:pt idx="2814">
                  <c:v>42210</c:v>
                </c:pt>
                <c:pt idx="2815">
                  <c:v>42225</c:v>
                </c:pt>
                <c:pt idx="2816">
                  <c:v>42240</c:v>
                </c:pt>
                <c:pt idx="2817">
                  <c:v>42255</c:v>
                </c:pt>
                <c:pt idx="2818">
                  <c:v>42270</c:v>
                </c:pt>
                <c:pt idx="2819">
                  <c:v>42285</c:v>
                </c:pt>
                <c:pt idx="2820">
                  <c:v>42300</c:v>
                </c:pt>
                <c:pt idx="2821">
                  <c:v>42315</c:v>
                </c:pt>
                <c:pt idx="2822">
                  <c:v>42330</c:v>
                </c:pt>
                <c:pt idx="2823">
                  <c:v>42345</c:v>
                </c:pt>
                <c:pt idx="2824">
                  <c:v>42360</c:v>
                </c:pt>
                <c:pt idx="2825">
                  <c:v>42375</c:v>
                </c:pt>
                <c:pt idx="2826">
                  <c:v>42390</c:v>
                </c:pt>
                <c:pt idx="2827">
                  <c:v>42405</c:v>
                </c:pt>
                <c:pt idx="2828">
                  <c:v>42420</c:v>
                </c:pt>
                <c:pt idx="2829">
                  <c:v>42435</c:v>
                </c:pt>
                <c:pt idx="2830">
                  <c:v>42450</c:v>
                </c:pt>
                <c:pt idx="2831">
                  <c:v>42465</c:v>
                </c:pt>
                <c:pt idx="2832">
                  <c:v>42480</c:v>
                </c:pt>
                <c:pt idx="2833">
                  <c:v>42495</c:v>
                </c:pt>
                <c:pt idx="2834">
                  <c:v>42510</c:v>
                </c:pt>
                <c:pt idx="2835">
                  <c:v>42525</c:v>
                </c:pt>
                <c:pt idx="2836">
                  <c:v>42540</c:v>
                </c:pt>
                <c:pt idx="2837">
                  <c:v>42555</c:v>
                </c:pt>
                <c:pt idx="2838">
                  <c:v>42570</c:v>
                </c:pt>
                <c:pt idx="2839">
                  <c:v>42585</c:v>
                </c:pt>
                <c:pt idx="2840">
                  <c:v>42600</c:v>
                </c:pt>
                <c:pt idx="2841">
                  <c:v>42615</c:v>
                </c:pt>
                <c:pt idx="2842">
                  <c:v>42630</c:v>
                </c:pt>
                <c:pt idx="2843">
                  <c:v>42645</c:v>
                </c:pt>
                <c:pt idx="2844">
                  <c:v>42660</c:v>
                </c:pt>
                <c:pt idx="2845">
                  <c:v>42675</c:v>
                </c:pt>
                <c:pt idx="2846">
                  <c:v>42690</c:v>
                </c:pt>
                <c:pt idx="2847">
                  <c:v>42705</c:v>
                </c:pt>
                <c:pt idx="2848">
                  <c:v>42720</c:v>
                </c:pt>
                <c:pt idx="2849">
                  <c:v>42735</c:v>
                </c:pt>
                <c:pt idx="2850">
                  <c:v>42750</c:v>
                </c:pt>
                <c:pt idx="2851">
                  <c:v>42765</c:v>
                </c:pt>
                <c:pt idx="2852">
                  <c:v>42780</c:v>
                </c:pt>
                <c:pt idx="2853">
                  <c:v>42795</c:v>
                </c:pt>
                <c:pt idx="2854">
                  <c:v>42810</c:v>
                </c:pt>
                <c:pt idx="2855">
                  <c:v>42825</c:v>
                </c:pt>
                <c:pt idx="2856">
                  <c:v>42840</c:v>
                </c:pt>
                <c:pt idx="2857">
                  <c:v>42855</c:v>
                </c:pt>
                <c:pt idx="2858">
                  <c:v>42870</c:v>
                </c:pt>
                <c:pt idx="2859">
                  <c:v>42885</c:v>
                </c:pt>
                <c:pt idx="2860">
                  <c:v>42900</c:v>
                </c:pt>
                <c:pt idx="2861">
                  <c:v>42915</c:v>
                </c:pt>
                <c:pt idx="2862">
                  <c:v>42930</c:v>
                </c:pt>
                <c:pt idx="2863">
                  <c:v>42945</c:v>
                </c:pt>
                <c:pt idx="2864">
                  <c:v>42960</c:v>
                </c:pt>
                <c:pt idx="2865">
                  <c:v>42975</c:v>
                </c:pt>
                <c:pt idx="2866">
                  <c:v>42990</c:v>
                </c:pt>
                <c:pt idx="2867">
                  <c:v>43005</c:v>
                </c:pt>
                <c:pt idx="2868">
                  <c:v>43020</c:v>
                </c:pt>
                <c:pt idx="2869">
                  <c:v>43035</c:v>
                </c:pt>
                <c:pt idx="2870">
                  <c:v>43050</c:v>
                </c:pt>
                <c:pt idx="2871">
                  <c:v>43065</c:v>
                </c:pt>
                <c:pt idx="2872">
                  <c:v>43080</c:v>
                </c:pt>
                <c:pt idx="2873">
                  <c:v>43095</c:v>
                </c:pt>
                <c:pt idx="2874">
                  <c:v>43110</c:v>
                </c:pt>
                <c:pt idx="2875">
                  <c:v>43125</c:v>
                </c:pt>
                <c:pt idx="2876">
                  <c:v>43140</c:v>
                </c:pt>
                <c:pt idx="2877">
                  <c:v>43155</c:v>
                </c:pt>
                <c:pt idx="2878">
                  <c:v>43170</c:v>
                </c:pt>
                <c:pt idx="2879">
                  <c:v>43185</c:v>
                </c:pt>
                <c:pt idx="2880">
                  <c:v>43200</c:v>
                </c:pt>
                <c:pt idx="2881">
                  <c:v>43215</c:v>
                </c:pt>
                <c:pt idx="2882">
                  <c:v>43230</c:v>
                </c:pt>
                <c:pt idx="2883">
                  <c:v>43245</c:v>
                </c:pt>
                <c:pt idx="2884">
                  <c:v>43260</c:v>
                </c:pt>
                <c:pt idx="2885">
                  <c:v>43275</c:v>
                </c:pt>
                <c:pt idx="2886">
                  <c:v>43290</c:v>
                </c:pt>
                <c:pt idx="2887">
                  <c:v>43305</c:v>
                </c:pt>
                <c:pt idx="2888">
                  <c:v>43320</c:v>
                </c:pt>
                <c:pt idx="2889">
                  <c:v>43335</c:v>
                </c:pt>
                <c:pt idx="2890">
                  <c:v>43350</c:v>
                </c:pt>
                <c:pt idx="2891">
                  <c:v>43365</c:v>
                </c:pt>
                <c:pt idx="2892">
                  <c:v>43380</c:v>
                </c:pt>
                <c:pt idx="2893">
                  <c:v>43395</c:v>
                </c:pt>
                <c:pt idx="2894">
                  <c:v>43410</c:v>
                </c:pt>
                <c:pt idx="2895">
                  <c:v>43425</c:v>
                </c:pt>
                <c:pt idx="2896">
                  <c:v>43440</c:v>
                </c:pt>
                <c:pt idx="2897">
                  <c:v>43455</c:v>
                </c:pt>
                <c:pt idx="2898">
                  <c:v>43470</c:v>
                </c:pt>
                <c:pt idx="2899">
                  <c:v>43485</c:v>
                </c:pt>
                <c:pt idx="2900">
                  <c:v>43500</c:v>
                </c:pt>
                <c:pt idx="2901">
                  <c:v>43515</c:v>
                </c:pt>
                <c:pt idx="2902">
                  <c:v>43530</c:v>
                </c:pt>
                <c:pt idx="2903">
                  <c:v>43545</c:v>
                </c:pt>
                <c:pt idx="2904">
                  <c:v>43560</c:v>
                </c:pt>
                <c:pt idx="2905">
                  <c:v>43575</c:v>
                </c:pt>
                <c:pt idx="2906">
                  <c:v>43590</c:v>
                </c:pt>
                <c:pt idx="2907">
                  <c:v>43605</c:v>
                </c:pt>
                <c:pt idx="2908">
                  <c:v>43620</c:v>
                </c:pt>
                <c:pt idx="2909">
                  <c:v>43635</c:v>
                </c:pt>
                <c:pt idx="2910">
                  <c:v>43650</c:v>
                </c:pt>
                <c:pt idx="2911">
                  <c:v>43665</c:v>
                </c:pt>
                <c:pt idx="2912">
                  <c:v>43680</c:v>
                </c:pt>
                <c:pt idx="2913">
                  <c:v>43695</c:v>
                </c:pt>
                <c:pt idx="2914">
                  <c:v>43710</c:v>
                </c:pt>
                <c:pt idx="2915">
                  <c:v>43725</c:v>
                </c:pt>
                <c:pt idx="2916">
                  <c:v>43740</c:v>
                </c:pt>
                <c:pt idx="2917">
                  <c:v>43755</c:v>
                </c:pt>
                <c:pt idx="2918">
                  <c:v>43770</c:v>
                </c:pt>
                <c:pt idx="2919">
                  <c:v>43785</c:v>
                </c:pt>
                <c:pt idx="2920">
                  <c:v>43800</c:v>
                </c:pt>
                <c:pt idx="2921">
                  <c:v>43815</c:v>
                </c:pt>
                <c:pt idx="2922">
                  <c:v>43830</c:v>
                </c:pt>
                <c:pt idx="2923">
                  <c:v>43845</c:v>
                </c:pt>
                <c:pt idx="2924">
                  <c:v>43860</c:v>
                </c:pt>
                <c:pt idx="2925">
                  <c:v>43875</c:v>
                </c:pt>
                <c:pt idx="2926">
                  <c:v>43890</c:v>
                </c:pt>
                <c:pt idx="2927">
                  <c:v>43905</c:v>
                </c:pt>
                <c:pt idx="2928">
                  <c:v>43920</c:v>
                </c:pt>
                <c:pt idx="2929">
                  <c:v>43935</c:v>
                </c:pt>
                <c:pt idx="2930">
                  <c:v>43950</c:v>
                </c:pt>
                <c:pt idx="2931">
                  <c:v>43965</c:v>
                </c:pt>
                <c:pt idx="2932">
                  <c:v>43980</c:v>
                </c:pt>
                <c:pt idx="2933">
                  <c:v>43995</c:v>
                </c:pt>
                <c:pt idx="2934">
                  <c:v>44010</c:v>
                </c:pt>
                <c:pt idx="2935">
                  <c:v>44025</c:v>
                </c:pt>
                <c:pt idx="2936">
                  <c:v>44040</c:v>
                </c:pt>
                <c:pt idx="2937">
                  <c:v>44055</c:v>
                </c:pt>
                <c:pt idx="2938">
                  <c:v>44070</c:v>
                </c:pt>
                <c:pt idx="2939">
                  <c:v>44085</c:v>
                </c:pt>
                <c:pt idx="2940">
                  <c:v>44100</c:v>
                </c:pt>
                <c:pt idx="2941">
                  <c:v>44115</c:v>
                </c:pt>
                <c:pt idx="2942">
                  <c:v>44130</c:v>
                </c:pt>
                <c:pt idx="2943">
                  <c:v>44145</c:v>
                </c:pt>
                <c:pt idx="2944">
                  <c:v>44160</c:v>
                </c:pt>
                <c:pt idx="2945">
                  <c:v>44175</c:v>
                </c:pt>
                <c:pt idx="2946">
                  <c:v>44190</c:v>
                </c:pt>
                <c:pt idx="2947">
                  <c:v>44205</c:v>
                </c:pt>
                <c:pt idx="2948">
                  <c:v>44220</c:v>
                </c:pt>
                <c:pt idx="2949">
                  <c:v>44235</c:v>
                </c:pt>
                <c:pt idx="2950">
                  <c:v>44250</c:v>
                </c:pt>
                <c:pt idx="2951">
                  <c:v>44265</c:v>
                </c:pt>
                <c:pt idx="2952">
                  <c:v>44280</c:v>
                </c:pt>
                <c:pt idx="2953">
                  <c:v>44295</c:v>
                </c:pt>
                <c:pt idx="2954">
                  <c:v>44310</c:v>
                </c:pt>
                <c:pt idx="2955">
                  <c:v>44325</c:v>
                </c:pt>
                <c:pt idx="2956">
                  <c:v>44340</c:v>
                </c:pt>
                <c:pt idx="2957">
                  <c:v>44355</c:v>
                </c:pt>
                <c:pt idx="2958">
                  <c:v>44370</c:v>
                </c:pt>
                <c:pt idx="2959">
                  <c:v>44385</c:v>
                </c:pt>
                <c:pt idx="2960">
                  <c:v>44400</c:v>
                </c:pt>
                <c:pt idx="2961">
                  <c:v>44415</c:v>
                </c:pt>
                <c:pt idx="2962">
                  <c:v>44430</c:v>
                </c:pt>
                <c:pt idx="2963">
                  <c:v>44445</c:v>
                </c:pt>
                <c:pt idx="2964">
                  <c:v>44460</c:v>
                </c:pt>
                <c:pt idx="2965">
                  <c:v>44475</c:v>
                </c:pt>
                <c:pt idx="2966">
                  <c:v>44490</c:v>
                </c:pt>
                <c:pt idx="2967">
                  <c:v>44505</c:v>
                </c:pt>
                <c:pt idx="2968">
                  <c:v>44520</c:v>
                </c:pt>
                <c:pt idx="2969">
                  <c:v>44535</c:v>
                </c:pt>
                <c:pt idx="2970">
                  <c:v>44550</c:v>
                </c:pt>
                <c:pt idx="2971">
                  <c:v>44565</c:v>
                </c:pt>
                <c:pt idx="2972">
                  <c:v>44580</c:v>
                </c:pt>
                <c:pt idx="2973">
                  <c:v>44595</c:v>
                </c:pt>
                <c:pt idx="2974">
                  <c:v>44610</c:v>
                </c:pt>
                <c:pt idx="2975">
                  <c:v>44625</c:v>
                </c:pt>
                <c:pt idx="2976">
                  <c:v>44640</c:v>
                </c:pt>
                <c:pt idx="2977">
                  <c:v>44655</c:v>
                </c:pt>
                <c:pt idx="2978">
                  <c:v>44670</c:v>
                </c:pt>
                <c:pt idx="2979">
                  <c:v>44685</c:v>
                </c:pt>
                <c:pt idx="2980">
                  <c:v>44700</c:v>
                </c:pt>
                <c:pt idx="2981">
                  <c:v>44715</c:v>
                </c:pt>
                <c:pt idx="2982">
                  <c:v>44730</c:v>
                </c:pt>
                <c:pt idx="2983">
                  <c:v>44745</c:v>
                </c:pt>
                <c:pt idx="2984">
                  <c:v>44760</c:v>
                </c:pt>
                <c:pt idx="2985">
                  <c:v>44775</c:v>
                </c:pt>
                <c:pt idx="2986">
                  <c:v>44790</c:v>
                </c:pt>
                <c:pt idx="2987">
                  <c:v>44805</c:v>
                </c:pt>
                <c:pt idx="2988">
                  <c:v>44820</c:v>
                </c:pt>
                <c:pt idx="2989">
                  <c:v>44835</c:v>
                </c:pt>
                <c:pt idx="2990">
                  <c:v>44850</c:v>
                </c:pt>
                <c:pt idx="2991">
                  <c:v>44865</c:v>
                </c:pt>
                <c:pt idx="2992">
                  <c:v>44880</c:v>
                </c:pt>
                <c:pt idx="2993">
                  <c:v>44895</c:v>
                </c:pt>
                <c:pt idx="2994">
                  <c:v>44910</c:v>
                </c:pt>
                <c:pt idx="2995">
                  <c:v>44925</c:v>
                </c:pt>
                <c:pt idx="2996">
                  <c:v>44940</c:v>
                </c:pt>
                <c:pt idx="2997">
                  <c:v>44955</c:v>
                </c:pt>
                <c:pt idx="2998">
                  <c:v>44970</c:v>
                </c:pt>
                <c:pt idx="2999">
                  <c:v>44985</c:v>
                </c:pt>
                <c:pt idx="3000">
                  <c:v>45000</c:v>
                </c:pt>
                <c:pt idx="3001">
                  <c:v>45015</c:v>
                </c:pt>
                <c:pt idx="3002">
                  <c:v>45030</c:v>
                </c:pt>
                <c:pt idx="3003">
                  <c:v>45045</c:v>
                </c:pt>
                <c:pt idx="3004">
                  <c:v>45060</c:v>
                </c:pt>
                <c:pt idx="3005">
                  <c:v>45075</c:v>
                </c:pt>
                <c:pt idx="3006">
                  <c:v>45090</c:v>
                </c:pt>
                <c:pt idx="3007">
                  <c:v>45105</c:v>
                </c:pt>
                <c:pt idx="3008">
                  <c:v>45120</c:v>
                </c:pt>
                <c:pt idx="3009">
                  <c:v>45135</c:v>
                </c:pt>
                <c:pt idx="3010">
                  <c:v>45150</c:v>
                </c:pt>
                <c:pt idx="3011">
                  <c:v>45165</c:v>
                </c:pt>
                <c:pt idx="3012">
                  <c:v>45180</c:v>
                </c:pt>
                <c:pt idx="3013">
                  <c:v>45195</c:v>
                </c:pt>
                <c:pt idx="3014">
                  <c:v>45210</c:v>
                </c:pt>
                <c:pt idx="3015">
                  <c:v>45225</c:v>
                </c:pt>
                <c:pt idx="3016">
                  <c:v>45240</c:v>
                </c:pt>
                <c:pt idx="3017">
                  <c:v>45255</c:v>
                </c:pt>
                <c:pt idx="3018">
                  <c:v>45270</c:v>
                </c:pt>
                <c:pt idx="3019">
                  <c:v>45285</c:v>
                </c:pt>
                <c:pt idx="3020">
                  <c:v>45300</c:v>
                </c:pt>
                <c:pt idx="3021">
                  <c:v>45315</c:v>
                </c:pt>
                <c:pt idx="3022">
                  <c:v>45330</c:v>
                </c:pt>
                <c:pt idx="3023">
                  <c:v>45345</c:v>
                </c:pt>
                <c:pt idx="3024">
                  <c:v>45360</c:v>
                </c:pt>
                <c:pt idx="3025">
                  <c:v>45375</c:v>
                </c:pt>
                <c:pt idx="3026">
                  <c:v>45390</c:v>
                </c:pt>
                <c:pt idx="3027">
                  <c:v>45405</c:v>
                </c:pt>
                <c:pt idx="3028">
                  <c:v>45420</c:v>
                </c:pt>
                <c:pt idx="3029">
                  <c:v>45435</c:v>
                </c:pt>
                <c:pt idx="3030">
                  <c:v>45450</c:v>
                </c:pt>
                <c:pt idx="3031">
                  <c:v>45465</c:v>
                </c:pt>
                <c:pt idx="3032">
                  <c:v>45480</c:v>
                </c:pt>
                <c:pt idx="3033">
                  <c:v>45495</c:v>
                </c:pt>
                <c:pt idx="3034">
                  <c:v>45510</c:v>
                </c:pt>
                <c:pt idx="3035">
                  <c:v>45525</c:v>
                </c:pt>
                <c:pt idx="3036">
                  <c:v>45540</c:v>
                </c:pt>
                <c:pt idx="3037">
                  <c:v>45555</c:v>
                </c:pt>
                <c:pt idx="3038">
                  <c:v>45570</c:v>
                </c:pt>
                <c:pt idx="3039">
                  <c:v>45585</c:v>
                </c:pt>
                <c:pt idx="3040">
                  <c:v>45600</c:v>
                </c:pt>
                <c:pt idx="3041">
                  <c:v>45615</c:v>
                </c:pt>
                <c:pt idx="3042">
                  <c:v>45630</c:v>
                </c:pt>
                <c:pt idx="3043">
                  <c:v>45645</c:v>
                </c:pt>
                <c:pt idx="3044">
                  <c:v>45660</c:v>
                </c:pt>
                <c:pt idx="3045">
                  <c:v>45675</c:v>
                </c:pt>
                <c:pt idx="3046">
                  <c:v>45690</c:v>
                </c:pt>
                <c:pt idx="3047">
                  <c:v>45705</c:v>
                </c:pt>
                <c:pt idx="3048">
                  <c:v>45720</c:v>
                </c:pt>
                <c:pt idx="3049">
                  <c:v>45735</c:v>
                </c:pt>
                <c:pt idx="3050">
                  <c:v>45750</c:v>
                </c:pt>
                <c:pt idx="3051">
                  <c:v>45765</c:v>
                </c:pt>
                <c:pt idx="3052">
                  <c:v>45780</c:v>
                </c:pt>
                <c:pt idx="3053">
                  <c:v>45795</c:v>
                </c:pt>
                <c:pt idx="3054">
                  <c:v>45810</c:v>
                </c:pt>
                <c:pt idx="3055">
                  <c:v>45825</c:v>
                </c:pt>
                <c:pt idx="3056">
                  <c:v>45840</c:v>
                </c:pt>
                <c:pt idx="3057">
                  <c:v>45855</c:v>
                </c:pt>
                <c:pt idx="3058">
                  <c:v>45870</c:v>
                </c:pt>
                <c:pt idx="3059">
                  <c:v>45885</c:v>
                </c:pt>
                <c:pt idx="3060">
                  <c:v>45900</c:v>
                </c:pt>
                <c:pt idx="3061">
                  <c:v>45915</c:v>
                </c:pt>
                <c:pt idx="3062">
                  <c:v>45930</c:v>
                </c:pt>
                <c:pt idx="3063">
                  <c:v>45945</c:v>
                </c:pt>
                <c:pt idx="3064">
                  <c:v>45960</c:v>
                </c:pt>
                <c:pt idx="3065">
                  <c:v>45975</c:v>
                </c:pt>
                <c:pt idx="3066">
                  <c:v>45990</c:v>
                </c:pt>
                <c:pt idx="3067">
                  <c:v>46005</c:v>
                </c:pt>
                <c:pt idx="3068">
                  <c:v>46020</c:v>
                </c:pt>
                <c:pt idx="3069">
                  <c:v>46035</c:v>
                </c:pt>
                <c:pt idx="3070">
                  <c:v>46050</c:v>
                </c:pt>
                <c:pt idx="3071">
                  <c:v>46065</c:v>
                </c:pt>
                <c:pt idx="3072">
                  <c:v>46080</c:v>
                </c:pt>
                <c:pt idx="3073">
                  <c:v>46095</c:v>
                </c:pt>
                <c:pt idx="3074">
                  <c:v>46110</c:v>
                </c:pt>
                <c:pt idx="3075">
                  <c:v>46125</c:v>
                </c:pt>
                <c:pt idx="3076">
                  <c:v>46140</c:v>
                </c:pt>
                <c:pt idx="3077">
                  <c:v>46155</c:v>
                </c:pt>
                <c:pt idx="3078">
                  <c:v>46170</c:v>
                </c:pt>
                <c:pt idx="3079">
                  <c:v>46185</c:v>
                </c:pt>
                <c:pt idx="3080">
                  <c:v>46200</c:v>
                </c:pt>
                <c:pt idx="3081">
                  <c:v>46215</c:v>
                </c:pt>
                <c:pt idx="3082">
                  <c:v>46230</c:v>
                </c:pt>
                <c:pt idx="3083">
                  <c:v>46245</c:v>
                </c:pt>
                <c:pt idx="3084">
                  <c:v>46260</c:v>
                </c:pt>
                <c:pt idx="3085">
                  <c:v>46275</c:v>
                </c:pt>
                <c:pt idx="3086">
                  <c:v>46290</c:v>
                </c:pt>
                <c:pt idx="3087">
                  <c:v>46305</c:v>
                </c:pt>
                <c:pt idx="3088">
                  <c:v>46320</c:v>
                </c:pt>
                <c:pt idx="3089">
                  <c:v>46335</c:v>
                </c:pt>
                <c:pt idx="3090">
                  <c:v>46350</c:v>
                </c:pt>
                <c:pt idx="3091">
                  <c:v>46365</c:v>
                </c:pt>
                <c:pt idx="3092">
                  <c:v>46380</c:v>
                </c:pt>
                <c:pt idx="3093">
                  <c:v>46395</c:v>
                </c:pt>
                <c:pt idx="3094">
                  <c:v>46410</c:v>
                </c:pt>
                <c:pt idx="3095">
                  <c:v>46425</c:v>
                </c:pt>
                <c:pt idx="3096">
                  <c:v>46440</c:v>
                </c:pt>
                <c:pt idx="3097">
                  <c:v>46455</c:v>
                </c:pt>
                <c:pt idx="3098">
                  <c:v>46470</c:v>
                </c:pt>
                <c:pt idx="3099">
                  <c:v>46485</c:v>
                </c:pt>
                <c:pt idx="3100">
                  <c:v>46500</c:v>
                </c:pt>
                <c:pt idx="3101">
                  <c:v>46515</c:v>
                </c:pt>
                <c:pt idx="3102">
                  <c:v>46530</c:v>
                </c:pt>
                <c:pt idx="3103">
                  <c:v>46545</c:v>
                </c:pt>
                <c:pt idx="3104">
                  <c:v>46560</c:v>
                </c:pt>
                <c:pt idx="3105">
                  <c:v>46575</c:v>
                </c:pt>
                <c:pt idx="3106">
                  <c:v>46590</c:v>
                </c:pt>
                <c:pt idx="3107">
                  <c:v>46605</c:v>
                </c:pt>
                <c:pt idx="3108">
                  <c:v>46620</c:v>
                </c:pt>
                <c:pt idx="3109">
                  <c:v>46635</c:v>
                </c:pt>
                <c:pt idx="3110">
                  <c:v>46650</c:v>
                </c:pt>
                <c:pt idx="3111">
                  <c:v>46665</c:v>
                </c:pt>
                <c:pt idx="3112">
                  <c:v>46680</c:v>
                </c:pt>
                <c:pt idx="3113">
                  <c:v>46695</c:v>
                </c:pt>
                <c:pt idx="3114">
                  <c:v>46710</c:v>
                </c:pt>
                <c:pt idx="3115">
                  <c:v>46725</c:v>
                </c:pt>
                <c:pt idx="3116">
                  <c:v>46740</c:v>
                </c:pt>
                <c:pt idx="3117">
                  <c:v>46755</c:v>
                </c:pt>
                <c:pt idx="3118">
                  <c:v>46770</c:v>
                </c:pt>
                <c:pt idx="3119">
                  <c:v>46785</c:v>
                </c:pt>
                <c:pt idx="3120">
                  <c:v>46800</c:v>
                </c:pt>
                <c:pt idx="3121">
                  <c:v>46815</c:v>
                </c:pt>
                <c:pt idx="3122">
                  <c:v>46830</c:v>
                </c:pt>
                <c:pt idx="3123">
                  <c:v>46845</c:v>
                </c:pt>
                <c:pt idx="3124">
                  <c:v>46860</c:v>
                </c:pt>
                <c:pt idx="3125">
                  <c:v>46875</c:v>
                </c:pt>
                <c:pt idx="3126">
                  <c:v>46890</c:v>
                </c:pt>
                <c:pt idx="3127">
                  <c:v>46905</c:v>
                </c:pt>
                <c:pt idx="3128">
                  <c:v>46920</c:v>
                </c:pt>
                <c:pt idx="3129">
                  <c:v>46935</c:v>
                </c:pt>
                <c:pt idx="3130">
                  <c:v>46950</c:v>
                </c:pt>
                <c:pt idx="3131">
                  <c:v>46965</c:v>
                </c:pt>
                <c:pt idx="3132">
                  <c:v>46980</c:v>
                </c:pt>
                <c:pt idx="3133">
                  <c:v>46995</c:v>
                </c:pt>
                <c:pt idx="3134">
                  <c:v>47010</c:v>
                </c:pt>
                <c:pt idx="3135">
                  <c:v>47025</c:v>
                </c:pt>
                <c:pt idx="3136">
                  <c:v>47040</c:v>
                </c:pt>
                <c:pt idx="3137">
                  <c:v>47055</c:v>
                </c:pt>
                <c:pt idx="3138">
                  <c:v>47070</c:v>
                </c:pt>
                <c:pt idx="3139">
                  <c:v>47085</c:v>
                </c:pt>
                <c:pt idx="3140">
                  <c:v>47100</c:v>
                </c:pt>
                <c:pt idx="3141">
                  <c:v>47115</c:v>
                </c:pt>
                <c:pt idx="3142">
                  <c:v>47130</c:v>
                </c:pt>
                <c:pt idx="3143">
                  <c:v>47145</c:v>
                </c:pt>
                <c:pt idx="3144">
                  <c:v>47160</c:v>
                </c:pt>
                <c:pt idx="3145">
                  <c:v>47175</c:v>
                </c:pt>
                <c:pt idx="3146">
                  <c:v>47190</c:v>
                </c:pt>
                <c:pt idx="3147">
                  <c:v>47205</c:v>
                </c:pt>
                <c:pt idx="3148">
                  <c:v>47220</c:v>
                </c:pt>
                <c:pt idx="3149">
                  <c:v>47235</c:v>
                </c:pt>
                <c:pt idx="3150">
                  <c:v>47250</c:v>
                </c:pt>
                <c:pt idx="3151">
                  <c:v>47265</c:v>
                </c:pt>
                <c:pt idx="3152">
                  <c:v>47280</c:v>
                </c:pt>
                <c:pt idx="3153">
                  <c:v>47295</c:v>
                </c:pt>
                <c:pt idx="3154">
                  <c:v>47310</c:v>
                </c:pt>
                <c:pt idx="3155">
                  <c:v>47325</c:v>
                </c:pt>
                <c:pt idx="3156">
                  <c:v>47340</c:v>
                </c:pt>
                <c:pt idx="3157">
                  <c:v>47355</c:v>
                </c:pt>
                <c:pt idx="3158">
                  <c:v>47370</c:v>
                </c:pt>
                <c:pt idx="3159">
                  <c:v>47385</c:v>
                </c:pt>
                <c:pt idx="3160">
                  <c:v>47400</c:v>
                </c:pt>
                <c:pt idx="3161">
                  <c:v>47415</c:v>
                </c:pt>
                <c:pt idx="3162">
                  <c:v>47430</c:v>
                </c:pt>
                <c:pt idx="3163">
                  <c:v>47445</c:v>
                </c:pt>
                <c:pt idx="3164">
                  <c:v>47460</c:v>
                </c:pt>
                <c:pt idx="3165">
                  <c:v>47475</c:v>
                </c:pt>
                <c:pt idx="3166">
                  <c:v>47490</c:v>
                </c:pt>
                <c:pt idx="3167">
                  <c:v>47505</c:v>
                </c:pt>
                <c:pt idx="3168">
                  <c:v>47520</c:v>
                </c:pt>
                <c:pt idx="3169">
                  <c:v>47535</c:v>
                </c:pt>
                <c:pt idx="3170">
                  <c:v>47550</c:v>
                </c:pt>
                <c:pt idx="3171">
                  <c:v>47565</c:v>
                </c:pt>
                <c:pt idx="3172">
                  <c:v>47580</c:v>
                </c:pt>
                <c:pt idx="3173">
                  <c:v>47595</c:v>
                </c:pt>
                <c:pt idx="3174">
                  <c:v>47610</c:v>
                </c:pt>
                <c:pt idx="3175">
                  <c:v>47625</c:v>
                </c:pt>
                <c:pt idx="3176">
                  <c:v>47640</c:v>
                </c:pt>
                <c:pt idx="3177">
                  <c:v>47655</c:v>
                </c:pt>
                <c:pt idx="3178">
                  <c:v>47670</c:v>
                </c:pt>
                <c:pt idx="3179">
                  <c:v>47685</c:v>
                </c:pt>
                <c:pt idx="3180">
                  <c:v>47700</c:v>
                </c:pt>
                <c:pt idx="3181">
                  <c:v>47715</c:v>
                </c:pt>
                <c:pt idx="3182">
                  <c:v>47730</c:v>
                </c:pt>
                <c:pt idx="3183">
                  <c:v>47745</c:v>
                </c:pt>
                <c:pt idx="3184">
                  <c:v>47760</c:v>
                </c:pt>
                <c:pt idx="3185">
                  <c:v>47775</c:v>
                </c:pt>
                <c:pt idx="3186">
                  <c:v>47790</c:v>
                </c:pt>
                <c:pt idx="3187">
                  <c:v>47805</c:v>
                </c:pt>
                <c:pt idx="3188">
                  <c:v>47820</c:v>
                </c:pt>
                <c:pt idx="3189">
                  <c:v>47835</c:v>
                </c:pt>
                <c:pt idx="3190">
                  <c:v>47850</c:v>
                </c:pt>
                <c:pt idx="3191">
                  <c:v>47865</c:v>
                </c:pt>
                <c:pt idx="3192">
                  <c:v>47880</c:v>
                </c:pt>
                <c:pt idx="3193">
                  <c:v>47895</c:v>
                </c:pt>
                <c:pt idx="3194">
                  <c:v>47910</c:v>
                </c:pt>
                <c:pt idx="3195">
                  <c:v>47925</c:v>
                </c:pt>
                <c:pt idx="3196">
                  <c:v>47940</c:v>
                </c:pt>
                <c:pt idx="3197">
                  <c:v>47955</c:v>
                </c:pt>
                <c:pt idx="3198">
                  <c:v>47970</c:v>
                </c:pt>
                <c:pt idx="3199">
                  <c:v>47985</c:v>
                </c:pt>
                <c:pt idx="3200">
                  <c:v>48000</c:v>
                </c:pt>
                <c:pt idx="3201">
                  <c:v>48015</c:v>
                </c:pt>
                <c:pt idx="3202">
                  <c:v>48030</c:v>
                </c:pt>
                <c:pt idx="3203">
                  <c:v>48045</c:v>
                </c:pt>
                <c:pt idx="3204">
                  <c:v>48060</c:v>
                </c:pt>
                <c:pt idx="3205">
                  <c:v>48075</c:v>
                </c:pt>
                <c:pt idx="3206">
                  <c:v>48090</c:v>
                </c:pt>
                <c:pt idx="3207">
                  <c:v>48105</c:v>
                </c:pt>
                <c:pt idx="3208">
                  <c:v>48120</c:v>
                </c:pt>
                <c:pt idx="3209">
                  <c:v>48135</c:v>
                </c:pt>
                <c:pt idx="3210">
                  <c:v>48150</c:v>
                </c:pt>
                <c:pt idx="3211">
                  <c:v>48165</c:v>
                </c:pt>
                <c:pt idx="3212">
                  <c:v>48180</c:v>
                </c:pt>
                <c:pt idx="3213">
                  <c:v>48195</c:v>
                </c:pt>
                <c:pt idx="3214">
                  <c:v>48210</c:v>
                </c:pt>
                <c:pt idx="3215">
                  <c:v>48225</c:v>
                </c:pt>
                <c:pt idx="3216">
                  <c:v>48240</c:v>
                </c:pt>
                <c:pt idx="3217">
                  <c:v>48255</c:v>
                </c:pt>
                <c:pt idx="3218">
                  <c:v>48270</c:v>
                </c:pt>
                <c:pt idx="3219">
                  <c:v>48285</c:v>
                </c:pt>
                <c:pt idx="3220">
                  <c:v>48300</c:v>
                </c:pt>
                <c:pt idx="3221">
                  <c:v>48315</c:v>
                </c:pt>
                <c:pt idx="3222">
                  <c:v>48330</c:v>
                </c:pt>
                <c:pt idx="3223">
                  <c:v>48345</c:v>
                </c:pt>
                <c:pt idx="3224">
                  <c:v>48360</c:v>
                </c:pt>
                <c:pt idx="3225">
                  <c:v>48375</c:v>
                </c:pt>
                <c:pt idx="3226">
                  <c:v>48390</c:v>
                </c:pt>
                <c:pt idx="3227">
                  <c:v>48405</c:v>
                </c:pt>
                <c:pt idx="3228">
                  <c:v>48420</c:v>
                </c:pt>
                <c:pt idx="3229">
                  <c:v>48435</c:v>
                </c:pt>
                <c:pt idx="3230">
                  <c:v>48450</c:v>
                </c:pt>
                <c:pt idx="3231">
                  <c:v>48465</c:v>
                </c:pt>
                <c:pt idx="3232">
                  <c:v>48480</c:v>
                </c:pt>
                <c:pt idx="3233">
                  <c:v>48495</c:v>
                </c:pt>
                <c:pt idx="3234">
                  <c:v>48510</c:v>
                </c:pt>
                <c:pt idx="3235">
                  <c:v>48525</c:v>
                </c:pt>
                <c:pt idx="3236">
                  <c:v>48540</c:v>
                </c:pt>
                <c:pt idx="3237">
                  <c:v>48555</c:v>
                </c:pt>
                <c:pt idx="3238">
                  <c:v>48570</c:v>
                </c:pt>
                <c:pt idx="3239">
                  <c:v>48585</c:v>
                </c:pt>
                <c:pt idx="3240">
                  <c:v>48600</c:v>
                </c:pt>
                <c:pt idx="3241">
                  <c:v>48615</c:v>
                </c:pt>
                <c:pt idx="3242">
                  <c:v>48630</c:v>
                </c:pt>
                <c:pt idx="3243">
                  <c:v>48645</c:v>
                </c:pt>
                <c:pt idx="3244">
                  <c:v>48660</c:v>
                </c:pt>
                <c:pt idx="3245">
                  <c:v>48675</c:v>
                </c:pt>
                <c:pt idx="3246">
                  <c:v>48690</c:v>
                </c:pt>
                <c:pt idx="3247">
                  <c:v>48705</c:v>
                </c:pt>
                <c:pt idx="3248">
                  <c:v>48720</c:v>
                </c:pt>
                <c:pt idx="3249">
                  <c:v>48735</c:v>
                </c:pt>
                <c:pt idx="3250">
                  <c:v>48750</c:v>
                </c:pt>
                <c:pt idx="3251">
                  <c:v>48765</c:v>
                </c:pt>
                <c:pt idx="3252">
                  <c:v>48780</c:v>
                </c:pt>
                <c:pt idx="3253">
                  <c:v>48795</c:v>
                </c:pt>
                <c:pt idx="3254">
                  <c:v>48810</c:v>
                </c:pt>
                <c:pt idx="3255">
                  <c:v>48825</c:v>
                </c:pt>
                <c:pt idx="3256">
                  <c:v>48840</c:v>
                </c:pt>
                <c:pt idx="3257">
                  <c:v>48855</c:v>
                </c:pt>
                <c:pt idx="3258">
                  <c:v>48870</c:v>
                </c:pt>
                <c:pt idx="3259">
                  <c:v>48885</c:v>
                </c:pt>
                <c:pt idx="3260">
                  <c:v>48900</c:v>
                </c:pt>
                <c:pt idx="3261">
                  <c:v>48915</c:v>
                </c:pt>
                <c:pt idx="3262">
                  <c:v>48930</c:v>
                </c:pt>
                <c:pt idx="3263">
                  <c:v>48945</c:v>
                </c:pt>
                <c:pt idx="3264">
                  <c:v>48960</c:v>
                </c:pt>
                <c:pt idx="3265">
                  <c:v>48975</c:v>
                </c:pt>
                <c:pt idx="3266">
                  <c:v>48990</c:v>
                </c:pt>
                <c:pt idx="3267">
                  <c:v>49005</c:v>
                </c:pt>
                <c:pt idx="3268">
                  <c:v>49020</c:v>
                </c:pt>
                <c:pt idx="3269">
                  <c:v>49035</c:v>
                </c:pt>
                <c:pt idx="3270">
                  <c:v>49050</c:v>
                </c:pt>
                <c:pt idx="3271">
                  <c:v>49065</c:v>
                </c:pt>
                <c:pt idx="3272">
                  <c:v>49080</c:v>
                </c:pt>
                <c:pt idx="3273">
                  <c:v>49095</c:v>
                </c:pt>
                <c:pt idx="3274">
                  <c:v>49110</c:v>
                </c:pt>
                <c:pt idx="3275">
                  <c:v>49125</c:v>
                </c:pt>
                <c:pt idx="3276">
                  <c:v>49140</c:v>
                </c:pt>
                <c:pt idx="3277">
                  <c:v>49155</c:v>
                </c:pt>
                <c:pt idx="3278">
                  <c:v>49170</c:v>
                </c:pt>
                <c:pt idx="3279">
                  <c:v>49185</c:v>
                </c:pt>
                <c:pt idx="3280">
                  <c:v>49200</c:v>
                </c:pt>
                <c:pt idx="3281">
                  <c:v>49215</c:v>
                </c:pt>
                <c:pt idx="3282">
                  <c:v>49230</c:v>
                </c:pt>
                <c:pt idx="3283">
                  <c:v>49245</c:v>
                </c:pt>
                <c:pt idx="3284">
                  <c:v>49260</c:v>
                </c:pt>
                <c:pt idx="3285">
                  <c:v>49275</c:v>
                </c:pt>
                <c:pt idx="3286">
                  <c:v>49290</c:v>
                </c:pt>
                <c:pt idx="3287">
                  <c:v>49305</c:v>
                </c:pt>
                <c:pt idx="3288">
                  <c:v>49320</c:v>
                </c:pt>
                <c:pt idx="3289">
                  <c:v>49335</c:v>
                </c:pt>
                <c:pt idx="3290">
                  <c:v>49350</c:v>
                </c:pt>
                <c:pt idx="3291">
                  <c:v>49365</c:v>
                </c:pt>
                <c:pt idx="3292">
                  <c:v>49380</c:v>
                </c:pt>
                <c:pt idx="3293">
                  <c:v>49395</c:v>
                </c:pt>
                <c:pt idx="3294">
                  <c:v>49410</c:v>
                </c:pt>
                <c:pt idx="3295">
                  <c:v>49425</c:v>
                </c:pt>
                <c:pt idx="3296">
                  <c:v>49440</c:v>
                </c:pt>
                <c:pt idx="3297">
                  <c:v>49455</c:v>
                </c:pt>
                <c:pt idx="3298">
                  <c:v>49470</c:v>
                </c:pt>
                <c:pt idx="3299">
                  <c:v>49485</c:v>
                </c:pt>
                <c:pt idx="3300">
                  <c:v>49500</c:v>
                </c:pt>
                <c:pt idx="3301">
                  <c:v>49515</c:v>
                </c:pt>
                <c:pt idx="3302">
                  <c:v>49530</c:v>
                </c:pt>
                <c:pt idx="3303">
                  <c:v>49545</c:v>
                </c:pt>
                <c:pt idx="3304">
                  <c:v>49560</c:v>
                </c:pt>
                <c:pt idx="3305">
                  <c:v>49575</c:v>
                </c:pt>
                <c:pt idx="3306">
                  <c:v>49590</c:v>
                </c:pt>
                <c:pt idx="3307">
                  <c:v>49605</c:v>
                </c:pt>
                <c:pt idx="3308">
                  <c:v>49620</c:v>
                </c:pt>
                <c:pt idx="3309">
                  <c:v>49635</c:v>
                </c:pt>
                <c:pt idx="3310">
                  <c:v>49650</c:v>
                </c:pt>
                <c:pt idx="3311">
                  <c:v>49665</c:v>
                </c:pt>
                <c:pt idx="3312">
                  <c:v>49680</c:v>
                </c:pt>
                <c:pt idx="3313">
                  <c:v>49695</c:v>
                </c:pt>
                <c:pt idx="3314">
                  <c:v>49710</c:v>
                </c:pt>
                <c:pt idx="3315">
                  <c:v>49725</c:v>
                </c:pt>
                <c:pt idx="3316">
                  <c:v>49740</c:v>
                </c:pt>
                <c:pt idx="3317">
                  <c:v>49755</c:v>
                </c:pt>
                <c:pt idx="3318">
                  <c:v>49770</c:v>
                </c:pt>
                <c:pt idx="3319">
                  <c:v>49785</c:v>
                </c:pt>
                <c:pt idx="3320">
                  <c:v>49800</c:v>
                </c:pt>
                <c:pt idx="3321">
                  <c:v>49815</c:v>
                </c:pt>
                <c:pt idx="3322">
                  <c:v>49830</c:v>
                </c:pt>
                <c:pt idx="3323">
                  <c:v>49845</c:v>
                </c:pt>
                <c:pt idx="3324">
                  <c:v>49860</c:v>
                </c:pt>
                <c:pt idx="3325">
                  <c:v>49875</c:v>
                </c:pt>
                <c:pt idx="3326">
                  <c:v>49890</c:v>
                </c:pt>
                <c:pt idx="3327">
                  <c:v>49905</c:v>
                </c:pt>
                <c:pt idx="3328">
                  <c:v>49920</c:v>
                </c:pt>
                <c:pt idx="3329">
                  <c:v>49935</c:v>
                </c:pt>
                <c:pt idx="3330">
                  <c:v>49950</c:v>
                </c:pt>
                <c:pt idx="3331">
                  <c:v>49965</c:v>
                </c:pt>
                <c:pt idx="3332">
                  <c:v>49980</c:v>
                </c:pt>
                <c:pt idx="3333">
                  <c:v>49995</c:v>
                </c:pt>
                <c:pt idx="3334">
                  <c:v>50010</c:v>
                </c:pt>
                <c:pt idx="3335">
                  <c:v>50025</c:v>
                </c:pt>
                <c:pt idx="3336">
                  <c:v>50040</c:v>
                </c:pt>
                <c:pt idx="3337">
                  <c:v>50055</c:v>
                </c:pt>
                <c:pt idx="3338">
                  <c:v>50070</c:v>
                </c:pt>
                <c:pt idx="3339">
                  <c:v>50085</c:v>
                </c:pt>
                <c:pt idx="3340">
                  <c:v>50100</c:v>
                </c:pt>
                <c:pt idx="3341">
                  <c:v>50115</c:v>
                </c:pt>
                <c:pt idx="3342">
                  <c:v>50130</c:v>
                </c:pt>
                <c:pt idx="3343">
                  <c:v>50145</c:v>
                </c:pt>
                <c:pt idx="3344">
                  <c:v>50160</c:v>
                </c:pt>
                <c:pt idx="3345">
                  <c:v>50175</c:v>
                </c:pt>
                <c:pt idx="3346">
                  <c:v>50190</c:v>
                </c:pt>
                <c:pt idx="3347">
                  <c:v>50205</c:v>
                </c:pt>
                <c:pt idx="3348">
                  <c:v>50220</c:v>
                </c:pt>
                <c:pt idx="3349">
                  <c:v>50235</c:v>
                </c:pt>
                <c:pt idx="3350">
                  <c:v>50250</c:v>
                </c:pt>
                <c:pt idx="3351">
                  <c:v>50265</c:v>
                </c:pt>
                <c:pt idx="3352">
                  <c:v>50280</c:v>
                </c:pt>
                <c:pt idx="3353">
                  <c:v>50295</c:v>
                </c:pt>
                <c:pt idx="3354">
                  <c:v>50310</c:v>
                </c:pt>
                <c:pt idx="3355">
                  <c:v>50325</c:v>
                </c:pt>
                <c:pt idx="3356">
                  <c:v>50340</c:v>
                </c:pt>
                <c:pt idx="3357">
                  <c:v>50355</c:v>
                </c:pt>
                <c:pt idx="3358">
                  <c:v>50370</c:v>
                </c:pt>
                <c:pt idx="3359">
                  <c:v>50385</c:v>
                </c:pt>
                <c:pt idx="3360">
                  <c:v>50400</c:v>
                </c:pt>
                <c:pt idx="3361">
                  <c:v>50415</c:v>
                </c:pt>
                <c:pt idx="3362">
                  <c:v>50430</c:v>
                </c:pt>
                <c:pt idx="3363">
                  <c:v>50445</c:v>
                </c:pt>
                <c:pt idx="3364">
                  <c:v>50460</c:v>
                </c:pt>
                <c:pt idx="3365">
                  <c:v>50475</c:v>
                </c:pt>
                <c:pt idx="3366">
                  <c:v>50490</c:v>
                </c:pt>
                <c:pt idx="3367">
                  <c:v>50505</c:v>
                </c:pt>
                <c:pt idx="3368">
                  <c:v>50520</c:v>
                </c:pt>
                <c:pt idx="3369">
                  <c:v>50535</c:v>
                </c:pt>
                <c:pt idx="3370">
                  <c:v>50550</c:v>
                </c:pt>
                <c:pt idx="3371">
                  <c:v>50565</c:v>
                </c:pt>
                <c:pt idx="3372">
                  <c:v>50580</c:v>
                </c:pt>
                <c:pt idx="3373">
                  <c:v>50595</c:v>
                </c:pt>
                <c:pt idx="3374">
                  <c:v>50610</c:v>
                </c:pt>
                <c:pt idx="3375">
                  <c:v>50625</c:v>
                </c:pt>
                <c:pt idx="3376">
                  <c:v>50640</c:v>
                </c:pt>
                <c:pt idx="3377">
                  <c:v>50655</c:v>
                </c:pt>
                <c:pt idx="3378">
                  <c:v>50670</c:v>
                </c:pt>
                <c:pt idx="3379">
                  <c:v>50685</c:v>
                </c:pt>
                <c:pt idx="3380">
                  <c:v>50700</c:v>
                </c:pt>
                <c:pt idx="3381">
                  <c:v>50715</c:v>
                </c:pt>
                <c:pt idx="3382">
                  <c:v>50730</c:v>
                </c:pt>
                <c:pt idx="3383">
                  <c:v>50745</c:v>
                </c:pt>
                <c:pt idx="3384">
                  <c:v>50760</c:v>
                </c:pt>
                <c:pt idx="3385">
                  <c:v>50775</c:v>
                </c:pt>
                <c:pt idx="3386">
                  <c:v>50790</c:v>
                </c:pt>
                <c:pt idx="3387">
                  <c:v>50805</c:v>
                </c:pt>
                <c:pt idx="3388">
                  <c:v>50820</c:v>
                </c:pt>
                <c:pt idx="3389">
                  <c:v>50835</c:v>
                </c:pt>
                <c:pt idx="3390">
                  <c:v>50850</c:v>
                </c:pt>
                <c:pt idx="3391">
                  <c:v>50865</c:v>
                </c:pt>
                <c:pt idx="3392">
                  <c:v>50880</c:v>
                </c:pt>
                <c:pt idx="3393">
                  <c:v>50895</c:v>
                </c:pt>
                <c:pt idx="3394">
                  <c:v>50910</c:v>
                </c:pt>
                <c:pt idx="3395">
                  <c:v>50925</c:v>
                </c:pt>
                <c:pt idx="3396">
                  <c:v>50940</c:v>
                </c:pt>
                <c:pt idx="3397">
                  <c:v>50955</c:v>
                </c:pt>
                <c:pt idx="3398">
                  <c:v>50970</c:v>
                </c:pt>
                <c:pt idx="3399">
                  <c:v>50985</c:v>
                </c:pt>
                <c:pt idx="3400">
                  <c:v>51000</c:v>
                </c:pt>
                <c:pt idx="3401">
                  <c:v>51015</c:v>
                </c:pt>
                <c:pt idx="3402">
                  <c:v>51030</c:v>
                </c:pt>
                <c:pt idx="3403">
                  <c:v>51045</c:v>
                </c:pt>
                <c:pt idx="3404">
                  <c:v>51060</c:v>
                </c:pt>
                <c:pt idx="3405">
                  <c:v>51075</c:v>
                </c:pt>
                <c:pt idx="3406">
                  <c:v>51090</c:v>
                </c:pt>
                <c:pt idx="3407">
                  <c:v>51105</c:v>
                </c:pt>
                <c:pt idx="3408">
                  <c:v>51120</c:v>
                </c:pt>
                <c:pt idx="3409">
                  <c:v>51135</c:v>
                </c:pt>
                <c:pt idx="3410">
                  <c:v>51150</c:v>
                </c:pt>
                <c:pt idx="3411">
                  <c:v>51165</c:v>
                </c:pt>
                <c:pt idx="3412">
                  <c:v>51180</c:v>
                </c:pt>
                <c:pt idx="3413">
                  <c:v>51195</c:v>
                </c:pt>
                <c:pt idx="3414">
                  <c:v>51210</c:v>
                </c:pt>
                <c:pt idx="3415">
                  <c:v>51225</c:v>
                </c:pt>
                <c:pt idx="3416">
                  <c:v>51240</c:v>
                </c:pt>
                <c:pt idx="3417">
                  <c:v>51255</c:v>
                </c:pt>
                <c:pt idx="3418">
                  <c:v>51270</c:v>
                </c:pt>
                <c:pt idx="3419">
                  <c:v>51285</c:v>
                </c:pt>
                <c:pt idx="3420">
                  <c:v>51300</c:v>
                </c:pt>
                <c:pt idx="3421">
                  <c:v>51315</c:v>
                </c:pt>
                <c:pt idx="3422">
                  <c:v>51330</c:v>
                </c:pt>
                <c:pt idx="3423">
                  <c:v>51345</c:v>
                </c:pt>
                <c:pt idx="3424">
                  <c:v>51360</c:v>
                </c:pt>
                <c:pt idx="3425">
                  <c:v>51375</c:v>
                </c:pt>
                <c:pt idx="3426">
                  <c:v>51390</c:v>
                </c:pt>
                <c:pt idx="3427">
                  <c:v>51405</c:v>
                </c:pt>
                <c:pt idx="3428">
                  <c:v>51420</c:v>
                </c:pt>
                <c:pt idx="3429">
                  <c:v>51435</c:v>
                </c:pt>
                <c:pt idx="3430">
                  <c:v>51450</c:v>
                </c:pt>
                <c:pt idx="3431">
                  <c:v>51465</c:v>
                </c:pt>
                <c:pt idx="3432">
                  <c:v>51480</c:v>
                </c:pt>
                <c:pt idx="3433">
                  <c:v>51495</c:v>
                </c:pt>
                <c:pt idx="3434">
                  <c:v>51510</c:v>
                </c:pt>
                <c:pt idx="3435">
                  <c:v>51525</c:v>
                </c:pt>
                <c:pt idx="3436">
                  <c:v>51540</c:v>
                </c:pt>
                <c:pt idx="3437">
                  <c:v>51555</c:v>
                </c:pt>
                <c:pt idx="3438">
                  <c:v>51570</c:v>
                </c:pt>
                <c:pt idx="3439">
                  <c:v>51585</c:v>
                </c:pt>
                <c:pt idx="3440">
                  <c:v>51600</c:v>
                </c:pt>
                <c:pt idx="3441">
                  <c:v>51615</c:v>
                </c:pt>
                <c:pt idx="3442">
                  <c:v>51630</c:v>
                </c:pt>
                <c:pt idx="3443">
                  <c:v>51645</c:v>
                </c:pt>
                <c:pt idx="3444">
                  <c:v>51660</c:v>
                </c:pt>
                <c:pt idx="3445">
                  <c:v>51675</c:v>
                </c:pt>
                <c:pt idx="3446">
                  <c:v>51690</c:v>
                </c:pt>
                <c:pt idx="3447">
                  <c:v>51705</c:v>
                </c:pt>
                <c:pt idx="3448">
                  <c:v>51720</c:v>
                </c:pt>
                <c:pt idx="3449">
                  <c:v>51735</c:v>
                </c:pt>
                <c:pt idx="3450">
                  <c:v>51750</c:v>
                </c:pt>
                <c:pt idx="3451">
                  <c:v>51765</c:v>
                </c:pt>
                <c:pt idx="3452">
                  <c:v>51780</c:v>
                </c:pt>
                <c:pt idx="3453">
                  <c:v>51795</c:v>
                </c:pt>
                <c:pt idx="3454">
                  <c:v>51810</c:v>
                </c:pt>
                <c:pt idx="3455">
                  <c:v>51825</c:v>
                </c:pt>
                <c:pt idx="3456">
                  <c:v>51840</c:v>
                </c:pt>
                <c:pt idx="3457">
                  <c:v>51855</c:v>
                </c:pt>
                <c:pt idx="3458">
                  <c:v>51870</c:v>
                </c:pt>
                <c:pt idx="3459">
                  <c:v>51885</c:v>
                </c:pt>
                <c:pt idx="3460">
                  <c:v>51900</c:v>
                </c:pt>
                <c:pt idx="3461">
                  <c:v>51915</c:v>
                </c:pt>
                <c:pt idx="3462">
                  <c:v>51930</c:v>
                </c:pt>
                <c:pt idx="3463">
                  <c:v>51945</c:v>
                </c:pt>
                <c:pt idx="3464">
                  <c:v>51960</c:v>
                </c:pt>
                <c:pt idx="3465">
                  <c:v>51975</c:v>
                </c:pt>
                <c:pt idx="3466">
                  <c:v>51990</c:v>
                </c:pt>
                <c:pt idx="3467">
                  <c:v>52005</c:v>
                </c:pt>
                <c:pt idx="3468">
                  <c:v>52020</c:v>
                </c:pt>
                <c:pt idx="3469">
                  <c:v>52035</c:v>
                </c:pt>
                <c:pt idx="3470">
                  <c:v>52050</c:v>
                </c:pt>
                <c:pt idx="3471">
                  <c:v>52065</c:v>
                </c:pt>
                <c:pt idx="3472">
                  <c:v>52080</c:v>
                </c:pt>
                <c:pt idx="3473">
                  <c:v>52095</c:v>
                </c:pt>
                <c:pt idx="3474">
                  <c:v>52110</c:v>
                </c:pt>
                <c:pt idx="3475">
                  <c:v>52125</c:v>
                </c:pt>
                <c:pt idx="3476">
                  <c:v>52140</c:v>
                </c:pt>
                <c:pt idx="3477">
                  <c:v>52155</c:v>
                </c:pt>
                <c:pt idx="3478">
                  <c:v>52170</c:v>
                </c:pt>
                <c:pt idx="3479">
                  <c:v>52185</c:v>
                </c:pt>
                <c:pt idx="3480">
                  <c:v>52200</c:v>
                </c:pt>
                <c:pt idx="3481">
                  <c:v>52215</c:v>
                </c:pt>
                <c:pt idx="3482">
                  <c:v>52230</c:v>
                </c:pt>
                <c:pt idx="3483">
                  <c:v>52245</c:v>
                </c:pt>
                <c:pt idx="3484">
                  <c:v>52260</c:v>
                </c:pt>
                <c:pt idx="3485">
                  <c:v>52275</c:v>
                </c:pt>
                <c:pt idx="3486">
                  <c:v>52290</c:v>
                </c:pt>
                <c:pt idx="3487">
                  <c:v>52305</c:v>
                </c:pt>
                <c:pt idx="3488">
                  <c:v>52320</c:v>
                </c:pt>
                <c:pt idx="3489">
                  <c:v>52335</c:v>
                </c:pt>
                <c:pt idx="3490">
                  <c:v>52350</c:v>
                </c:pt>
                <c:pt idx="3491">
                  <c:v>52365</c:v>
                </c:pt>
                <c:pt idx="3492">
                  <c:v>52380</c:v>
                </c:pt>
                <c:pt idx="3493">
                  <c:v>52395</c:v>
                </c:pt>
                <c:pt idx="3494">
                  <c:v>52410</c:v>
                </c:pt>
                <c:pt idx="3495">
                  <c:v>52425</c:v>
                </c:pt>
                <c:pt idx="3496">
                  <c:v>52440</c:v>
                </c:pt>
                <c:pt idx="3497">
                  <c:v>52455</c:v>
                </c:pt>
                <c:pt idx="3498">
                  <c:v>52470</c:v>
                </c:pt>
                <c:pt idx="3499">
                  <c:v>52485</c:v>
                </c:pt>
                <c:pt idx="3500">
                  <c:v>52500</c:v>
                </c:pt>
                <c:pt idx="3501">
                  <c:v>52515</c:v>
                </c:pt>
                <c:pt idx="3502">
                  <c:v>52530</c:v>
                </c:pt>
                <c:pt idx="3503">
                  <c:v>52545</c:v>
                </c:pt>
                <c:pt idx="3504">
                  <c:v>52560</c:v>
                </c:pt>
                <c:pt idx="3505">
                  <c:v>52575</c:v>
                </c:pt>
                <c:pt idx="3506">
                  <c:v>52590</c:v>
                </c:pt>
                <c:pt idx="3507">
                  <c:v>52605</c:v>
                </c:pt>
                <c:pt idx="3508">
                  <c:v>52620</c:v>
                </c:pt>
                <c:pt idx="3509">
                  <c:v>52635</c:v>
                </c:pt>
                <c:pt idx="3510">
                  <c:v>52650</c:v>
                </c:pt>
                <c:pt idx="3511">
                  <c:v>52665</c:v>
                </c:pt>
                <c:pt idx="3512">
                  <c:v>52680</c:v>
                </c:pt>
                <c:pt idx="3513">
                  <c:v>52695</c:v>
                </c:pt>
                <c:pt idx="3514">
                  <c:v>52710</c:v>
                </c:pt>
                <c:pt idx="3515">
                  <c:v>52725</c:v>
                </c:pt>
                <c:pt idx="3516">
                  <c:v>52740</c:v>
                </c:pt>
                <c:pt idx="3517">
                  <c:v>52755</c:v>
                </c:pt>
                <c:pt idx="3518">
                  <c:v>52770</c:v>
                </c:pt>
                <c:pt idx="3519">
                  <c:v>52785</c:v>
                </c:pt>
                <c:pt idx="3520">
                  <c:v>52800</c:v>
                </c:pt>
                <c:pt idx="3521">
                  <c:v>52815</c:v>
                </c:pt>
                <c:pt idx="3522">
                  <c:v>52830</c:v>
                </c:pt>
                <c:pt idx="3523">
                  <c:v>52845</c:v>
                </c:pt>
                <c:pt idx="3524">
                  <c:v>52860</c:v>
                </c:pt>
                <c:pt idx="3525">
                  <c:v>52875</c:v>
                </c:pt>
                <c:pt idx="3526">
                  <c:v>52890</c:v>
                </c:pt>
                <c:pt idx="3527">
                  <c:v>52905</c:v>
                </c:pt>
                <c:pt idx="3528">
                  <c:v>52920</c:v>
                </c:pt>
                <c:pt idx="3529">
                  <c:v>52935</c:v>
                </c:pt>
                <c:pt idx="3530">
                  <c:v>52950</c:v>
                </c:pt>
                <c:pt idx="3531">
                  <c:v>52965</c:v>
                </c:pt>
                <c:pt idx="3532">
                  <c:v>52980</c:v>
                </c:pt>
                <c:pt idx="3533">
                  <c:v>52995</c:v>
                </c:pt>
                <c:pt idx="3534">
                  <c:v>53010</c:v>
                </c:pt>
                <c:pt idx="3535">
                  <c:v>53025</c:v>
                </c:pt>
                <c:pt idx="3536">
                  <c:v>53040</c:v>
                </c:pt>
                <c:pt idx="3537">
                  <c:v>53055</c:v>
                </c:pt>
                <c:pt idx="3538">
                  <c:v>53070</c:v>
                </c:pt>
                <c:pt idx="3539">
                  <c:v>53085</c:v>
                </c:pt>
                <c:pt idx="3540">
                  <c:v>53100</c:v>
                </c:pt>
                <c:pt idx="3541">
                  <c:v>53115</c:v>
                </c:pt>
                <c:pt idx="3542">
                  <c:v>53130</c:v>
                </c:pt>
                <c:pt idx="3543">
                  <c:v>53145</c:v>
                </c:pt>
                <c:pt idx="3544">
                  <c:v>53160</c:v>
                </c:pt>
                <c:pt idx="3545">
                  <c:v>53175</c:v>
                </c:pt>
                <c:pt idx="3546">
                  <c:v>53190</c:v>
                </c:pt>
                <c:pt idx="3547">
                  <c:v>53205</c:v>
                </c:pt>
                <c:pt idx="3548">
                  <c:v>53220</c:v>
                </c:pt>
                <c:pt idx="3549">
                  <c:v>53235</c:v>
                </c:pt>
                <c:pt idx="3550">
                  <c:v>53250</c:v>
                </c:pt>
                <c:pt idx="3551">
                  <c:v>53265</c:v>
                </c:pt>
                <c:pt idx="3552">
                  <c:v>53280</c:v>
                </c:pt>
                <c:pt idx="3553">
                  <c:v>53295</c:v>
                </c:pt>
                <c:pt idx="3554">
                  <c:v>53310</c:v>
                </c:pt>
                <c:pt idx="3555">
                  <c:v>53325</c:v>
                </c:pt>
                <c:pt idx="3556">
                  <c:v>53340</c:v>
                </c:pt>
                <c:pt idx="3557">
                  <c:v>53355</c:v>
                </c:pt>
                <c:pt idx="3558">
                  <c:v>53370</c:v>
                </c:pt>
                <c:pt idx="3559">
                  <c:v>53385</c:v>
                </c:pt>
                <c:pt idx="3560">
                  <c:v>53400</c:v>
                </c:pt>
                <c:pt idx="3561">
                  <c:v>53415</c:v>
                </c:pt>
                <c:pt idx="3562">
                  <c:v>53430</c:v>
                </c:pt>
                <c:pt idx="3563">
                  <c:v>53445</c:v>
                </c:pt>
                <c:pt idx="3564">
                  <c:v>53460</c:v>
                </c:pt>
                <c:pt idx="3565">
                  <c:v>53475</c:v>
                </c:pt>
                <c:pt idx="3566">
                  <c:v>53490</c:v>
                </c:pt>
                <c:pt idx="3567">
                  <c:v>53505</c:v>
                </c:pt>
                <c:pt idx="3568">
                  <c:v>53520</c:v>
                </c:pt>
                <c:pt idx="3569">
                  <c:v>53535</c:v>
                </c:pt>
                <c:pt idx="3570">
                  <c:v>53550</c:v>
                </c:pt>
                <c:pt idx="3571">
                  <c:v>53565</c:v>
                </c:pt>
                <c:pt idx="3572">
                  <c:v>53580</c:v>
                </c:pt>
                <c:pt idx="3573">
                  <c:v>53595</c:v>
                </c:pt>
                <c:pt idx="3574">
                  <c:v>53610</c:v>
                </c:pt>
                <c:pt idx="3575">
                  <c:v>53625</c:v>
                </c:pt>
                <c:pt idx="3576">
                  <c:v>53640</c:v>
                </c:pt>
                <c:pt idx="3577">
                  <c:v>53655</c:v>
                </c:pt>
                <c:pt idx="3578">
                  <c:v>53670</c:v>
                </c:pt>
                <c:pt idx="3579">
                  <c:v>53685</c:v>
                </c:pt>
                <c:pt idx="3580">
                  <c:v>53700</c:v>
                </c:pt>
                <c:pt idx="3581">
                  <c:v>53715</c:v>
                </c:pt>
                <c:pt idx="3582">
                  <c:v>53730</c:v>
                </c:pt>
                <c:pt idx="3583">
                  <c:v>53745</c:v>
                </c:pt>
                <c:pt idx="3584">
                  <c:v>53760</c:v>
                </c:pt>
                <c:pt idx="3585">
                  <c:v>53775</c:v>
                </c:pt>
                <c:pt idx="3586">
                  <c:v>53790</c:v>
                </c:pt>
                <c:pt idx="3587">
                  <c:v>53805</c:v>
                </c:pt>
                <c:pt idx="3588">
                  <c:v>53820</c:v>
                </c:pt>
                <c:pt idx="3589">
                  <c:v>53835</c:v>
                </c:pt>
                <c:pt idx="3590">
                  <c:v>53850</c:v>
                </c:pt>
                <c:pt idx="3591">
                  <c:v>53865</c:v>
                </c:pt>
                <c:pt idx="3592">
                  <c:v>53880</c:v>
                </c:pt>
                <c:pt idx="3593">
                  <c:v>53895</c:v>
                </c:pt>
                <c:pt idx="3594">
                  <c:v>53910</c:v>
                </c:pt>
                <c:pt idx="3595">
                  <c:v>53925</c:v>
                </c:pt>
                <c:pt idx="3596">
                  <c:v>53940</c:v>
                </c:pt>
                <c:pt idx="3597">
                  <c:v>53955</c:v>
                </c:pt>
                <c:pt idx="3598">
                  <c:v>53970</c:v>
                </c:pt>
                <c:pt idx="3599">
                  <c:v>53985</c:v>
                </c:pt>
                <c:pt idx="3600">
                  <c:v>54000</c:v>
                </c:pt>
                <c:pt idx="3601">
                  <c:v>54015</c:v>
                </c:pt>
                <c:pt idx="3602">
                  <c:v>54030</c:v>
                </c:pt>
                <c:pt idx="3603">
                  <c:v>54045</c:v>
                </c:pt>
                <c:pt idx="3604">
                  <c:v>54060</c:v>
                </c:pt>
                <c:pt idx="3605">
                  <c:v>54075</c:v>
                </c:pt>
                <c:pt idx="3606">
                  <c:v>54090</c:v>
                </c:pt>
                <c:pt idx="3607">
                  <c:v>54105</c:v>
                </c:pt>
                <c:pt idx="3608">
                  <c:v>54120</c:v>
                </c:pt>
                <c:pt idx="3609">
                  <c:v>54135</c:v>
                </c:pt>
                <c:pt idx="3610">
                  <c:v>54150</c:v>
                </c:pt>
                <c:pt idx="3611">
                  <c:v>54165</c:v>
                </c:pt>
                <c:pt idx="3612">
                  <c:v>54180</c:v>
                </c:pt>
                <c:pt idx="3613">
                  <c:v>54195</c:v>
                </c:pt>
                <c:pt idx="3614">
                  <c:v>54210</c:v>
                </c:pt>
                <c:pt idx="3615">
                  <c:v>54225</c:v>
                </c:pt>
                <c:pt idx="3616">
                  <c:v>54240</c:v>
                </c:pt>
                <c:pt idx="3617">
                  <c:v>54255</c:v>
                </c:pt>
                <c:pt idx="3618">
                  <c:v>54270</c:v>
                </c:pt>
                <c:pt idx="3619">
                  <c:v>54285</c:v>
                </c:pt>
                <c:pt idx="3620">
                  <c:v>54300</c:v>
                </c:pt>
                <c:pt idx="3621">
                  <c:v>54315</c:v>
                </c:pt>
                <c:pt idx="3622">
                  <c:v>54330</c:v>
                </c:pt>
                <c:pt idx="3623">
                  <c:v>54345</c:v>
                </c:pt>
                <c:pt idx="3624">
                  <c:v>54360</c:v>
                </c:pt>
                <c:pt idx="3625">
                  <c:v>54375</c:v>
                </c:pt>
                <c:pt idx="3626">
                  <c:v>54390</c:v>
                </c:pt>
                <c:pt idx="3627">
                  <c:v>54405</c:v>
                </c:pt>
                <c:pt idx="3628">
                  <c:v>54420</c:v>
                </c:pt>
                <c:pt idx="3629">
                  <c:v>54435</c:v>
                </c:pt>
                <c:pt idx="3630">
                  <c:v>54450</c:v>
                </c:pt>
                <c:pt idx="3631">
                  <c:v>54465</c:v>
                </c:pt>
                <c:pt idx="3632">
                  <c:v>54480</c:v>
                </c:pt>
                <c:pt idx="3633">
                  <c:v>54495</c:v>
                </c:pt>
                <c:pt idx="3634">
                  <c:v>54510</c:v>
                </c:pt>
                <c:pt idx="3635">
                  <c:v>54525</c:v>
                </c:pt>
                <c:pt idx="3636">
                  <c:v>54540</c:v>
                </c:pt>
                <c:pt idx="3637">
                  <c:v>54555</c:v>
                </c:pt>
                <c:pt idx="3638">
                  <c:v>54570</c:v>
                </c:pt>
                <c:pt idx="3639">
                  <c:v>54585</c:v>
                </c:pt>
                <c:pt idx="3640">
                  <c:v>54600</c:v>
                </c:pt>
                <c:pt idx="3641">
                  <c:v>54615</c:v>
                </c:pt>
                <c:pt idx="3642">
                  <c:v>54630</c:v>
                </c:pt>
                <c:pt idx="3643">
                  <c:v>54645</c:v>
                </c:pt>
                <c:pt idx="3644">
                  <c:v>54660</c:v>
                </c:pt>
                <c:pt idx="3645">
                  <c:v>54675</c:v>
                </c:pt>
                <c:pt idx="3646">
                  <c:v>54690</c:v>
                </c:pt>
                <c:pt idx="3647">
                  <c:v>54705</c:v>
                </c:pt>
                <c:pt idx="3648">
                  <c:v>54720</c:v>
                </c:pt>
                <c:pt idx="3649">
                  <c:v>54735</c:v>
                </c:pt>
                <c:pt idx="3650">
                  <c:v>54750</c:v>
                </c:pt>
                <c:pt idx="3651">
                  <c:v>54765</c:v>
                </c:pt>
                <c:pt idx="3652">
                  <c:v>54780</c:v>
                </c:pt>
                <c:pt idx="3653">
                  <c:v>54795</c:v>
                </c:pt>
                <c:pt idx="3654">
                  <c:v>54810</c:v>
                </c:pt>
                <c:pt idx="3655">
                  <c:v>54825</c:v>
                </c:pt>
                <c:pt idx="3656">
                  <c:v>54840</c:v>
                </c:pt>
                <c:pt idx="3657">
                  <c:v>54855</c:v>
                </c:pt>
                <c:pt idx="3658">
                  <c:v>54870</c:v>
                </c:pt>
                <c:pt idx="3659">
                  <c:v>54885</c:v>
                </c:pt>
                <c:pt idx="3660">
                  <c:v>54900</c:v>
                </c:pt>
                <c:pt idx="3661">
                  <c:v>54915</c:v>
                </c:pt>
                <c:pt idx="3662">
                  <c:v>54930</c:v>
                </c:pt>
                <c:pt idx="3663">
                  <c:v>54945</c:v>
                </c:pt>
                <c:pt idx="3664">
                  <c:v>54960</c:v>
                </c:pt>
                <c:pt idx="3665">
                  <c:v>54975</c:v>
                </c:pt>
                <c:pt idx="3666">
                  <c:v>54990</c:v>
                </c:pt>
                <c:pt idx="3667">
                  <c:v>55005</c:v>
                </c:pt>
                <c:pt idx="3668">
                  <c:v>55020</c:v>
                </c:pt>
                <c:pt idx="3669">
                  <c:v>55035</c:v>
                </c:pt>
                <c:pt idx="3670">
                  <c:v>55050</c:v>
                </c:pt>
                <c:pt idx="3671">
                  <c:v>55065</c:v>
                </c:pt>
                <c:pt idx="3672">
                  <c:v>55080</c:v>
                </c:pt>
                <c:pt idx="3673">
                  <c:v>55095</c:v>
                </c:pt>
                <c:pt idx="3674">
                  <c:v>55110</c:v>
                </c:pt>
                <c:pt idx="3675">
                  <c:v>55125</c:v>
                </c:pt>
                <c:pt idx="3676">
                  <c:v>55140</c:v>
                </c:pt>
                <c:pt idx="3677">
                  <c:v>55155</c:v>
                </c:pt>
                <c:pt idx="3678">
                  <c:v>55170</c:v>
                </c:pt>
                <c:pt idx="3679">
                  <c:v>55185</c:v>
                </c:pt>
                <c:pt idx="3680">
                  <c:v>55200</c:v>
                </c:pt>
                <c:pt idx="3681">
                  <c:v>55215</c:v>
                </c:pt>
                <c:pt idx="3682">
                  <c:v>55230</c:v>
                </c:pt>
                <c:pt idx="3683">
                  <c:v>55245</c:v>
                </c:pt>
                <c:pt idx="3684">
                  <c:v>55260</c:v>
                </c:pt>
                <c:pt idx="3685">
                  <c:v>55275</c:v>
                </c:pt>
                <c:pt idx="3686">
                  <c:v>55290</c:v>
                </c:pt>
                <c:pt idx="3687">
                  <c:v>55305</c:v>
                </c:pt>
                <c:pt idx="3688">
                  <c:v>55320</c:v>
                </c:pt>
                <c:pt idx="3689">
                  <c:v>55335</c:v>
                </c:pt>
                <c:pt idx="3690">
                  <c:v>55350</c:v>
                </c:pt>
                <c:pt idx="3691">
                  <c:v>55365</c:v>
                </c:pt>
                <c:pt idx="3692">
                  <c:v>55380</c:v>
                </c:pt>
                <c:pt idx="3693">
                  <c:v>55395</c:v>
                </c:pt>
                <c:pt idx="3694">
                  <c:v>55410</c:v>
                </c:pt>
                <c:pt idx="3695">
                  <c:v>55425</c:v>
                </c:pt>
                <c:pt idx="3696">
                  <c:v>55440</c:v>
                </c:pt>
                <c:pt idx="3697">
                  <c:v>55455</c:v>
                </c:pt>
                <c:pt idx="3698">
                  <c:v>55470</c:v>
                </c:pt>
                <c:pt idx="3699">
                  <c:v>55485</c:v>
                </c:pt>
                <c:pt idx="3700">
                  <c:v>55500</c:v>
                </c:pt>
                <c:pt idx="3701">
                  <c:v>55515</c:v>
                </c:pt>
                <c:pt idx="3702">
                  <c:v>55530</c:v>
                </c:pt>
                <c:pt idx="3703">
                  <c:v>55545</c:v>
                </c:pt>
                <c:pt idx="3704">
                  <c:v>55560</c:v>
                </c:pt>
                <c:pt idx="3705">
                  <c:v>55575</c:v>
                </c:pt>
                <c:pt idx="3706">
                  <c:v>55590</c:v>
                </c:pt>
                <c:pt idx="3707">
                  <c:v>55605</c:v>
                </c:pt>
                <c:pt idx="3708">
                  <c:v>55620</c:v>
                </c:pt>
                <c:pt idx="3709">
                  <c:v>55635</c:v>
                </c:pt>
                <c:pt idx="3710">
                  <c:v>55650</c:v>
                </c:pt>
                <c:pt idx="3711">
                  <c:v>55665</c:v>
                </c:pt>
                <c:pt idx="3712">
                  <c:v>55680</c:v>
                </c:pt>
                <c:pt idx="3713">
                  <c:v>55695</c:v>
                </c:pt>
                <c:pt idx="3714">
                  <c:v>55710</c:v>
                </c:pt>
                <c:pt idx="3715">
                  <c:v>55725</c:v>
                </c:pt>
                <c:pt idx="3716">
                  <c:v>55740</c:v>
                </c:pt>
                <c:pt idx="3717">
                  <c:v>55755</c:v>
                </c:pt>
                <c:pt idx="3718">
                  <c:v>55770</c:v>
                </c:pt>
                <c:pt idx="3719">
                  <c:v>55785</c:v>
                </c:pt>
                <c:pt idx="3720">
                  <c:v>55800</c:v>
                </c:pt>
                <c:pt idx="3721">
                  <c:v>55815</c:v>
                </c:pt>
                <c:pt idx="3722">
                  <c:v>55830</c:v>
                </c:pt>
                <c:pt idx="3723">
                  <c:v>55845</c:v>
                </c:pt>
                <c:pt idx="3724">
                  <c:v>55860</c:v>
                </c:pt>
                <c:pt idx="3725">
                  <c:v>55875</c:v>
                </c:pt>
                <c:pt idx="3726">
                  <c:v>55890</c:v>
                </c:pt>
                <c:pt idx="3727">
                  <c:v>55905</c:v>
                </c:pt>
                <c:pt idx="3728">
                  <c:v>55920</c:v>
                </c:pt>
                <c:pt idx="3729">
                  <c:v>55935</c:v>
                </c:pt>
                <c:pt idx="3730">
                  <c:v>55950</c:v>
                </c:pt>
                <c:pt idx="3731">
                  <c:v>55965</c:v>
                </c:pt>
                <c:pt idx="3732">
                  <c:v>55980</c:v>
                </c:pt>
                <c:pt idx="3733">
                  <c:v>55995</c:v>
                </c:pt>
                <c:pt idx="3734">
                  <c:v>56010</c:v>
                </c:pt>
                <c:pt idx="3735">
                  <c:v>56025</c:v>
                </c:pt>
                <c:pt idx="3736">
                  <c:v>56040</c:v>
                </c:pt>
                <c:pt idx="3737">
                  <c:v>56055</c:v>
                </c:pt>
                <c:pt idx="3738">
                  <c:v>56070</c:v>
                </c:pt>
                <c:pt idx="3739">
                  <c:v>56085</c:v>
                </c:pt>
                <c:pt idx="3740">
                  <c:v>56100</c:v>
                </c:pt>
                <c:pt idx="3741">
                  <c:v>56115</c:v>
                </c:pt>
                <c:pt idx="3742">
                  <c:v>56130</c:v>
                </c:pt>
                <c:pt idx="3743">
                  <c:v>56145</c:v>
                </c:pt>
                <c:pt idx="3744">
                  <c:v>56160</c:v>
                </c:pt>
                <c:pt idx="3745">
                  <c:v>56175</c:v>
                </c:pt>
                <c:pt idx="3746">
                  <c:v>56190</c:v>
                </c:pt>
                <c:pt idx="3747">
                  <c:v>56205</c:v>
                </c:pt>
                <c:pt idx="3748">
                  <c:v>56220</c:v>
                </c:pt>
                <c:pt idx="3749">
                  <c:v>56235</c:v>
                </c:pt>
                <c:pt idx="3750">
                  <c:v>56250</c:v>
                </c:pt>
                <c:pt idx="3751">
                  <c:v>56265</c:v>
                </c:pt>
                <c:pt idx="3752">
                  <c:v>56280</c:v>
                </c:pt>
                <c:pt idx="3753">
                  <c:v>56295</c:v>
                </c:pt>
                <c:pt idx="3754">
                  <c:v>56310</c:v>
                </c:pt>
                <c:pt idx="3755">
                  <c:v>56325</c:v>
                </c:pt>
                <c:pt idx="3756">
                  <c:v>56340</c:v>
                </c:pt>
                <c:pt idx="3757">
                  <c:v>56355</c:v>
                </c:pt>
                <c:pt idx="3758">
                  <c:v>56370</c:v>
                </c:pt>
                <c:pt idx="3759">
                  <c:v>56385</c:v>
                </c:pt>
                <c:pt idx="3760">
                  <c:v>56400</c:v>
                </c:pt>
                <c:pt idx="3761">
                  <c:v>56415</c:v>
                </c:pt>
                <c:pt idx="3762">
                  <c:v>56430</c:v>
                </c:pt>
                <c:pt idx="3763">
                  <c:v>56445</c:v>
                </c:pt>
                <c:pt idx="3764">
                  <c:v>56460</c:v>
                </c:pt>
                <c:pt idx="3765">
                  <c:v>56475</c:v>
                </c:pt>
                <c:pt idx="3766">
                  <c:v>56490</c:v>
                </c:pt>
                <c:pt idx="3767">
                  <c:v>56505</c:v>
                </c:pt>
                <c:pt idx="3768">
                  <c:v>56520</c:v>
                </c:pt>
                <c:pt idx="3769">
                  <c:v>56535</c:v>
                </c:pt>
                <c:pt idx="3770">
                  <c:v>56550</c:v>
                </c:pt>
                <c:pt idx="3771">
                  <c:v>56565</c:v>
                </c:pt>
                <c:pt idx="3772">
                  <c:v>56580</c:v>
                </c:pt>
                <c:pt idx="3773">
                  <c:v>56595</c:v>
                </c:pt>
                <c:pt idx="3774">
                  <c:v>56610</c:v>
                </c:pt>
                <c:pt idx="3775">
                  <c:v>56625</c:v>
                </c:pt>
                <c:pt idx="3776">
                  <c:v>56640</c:v>
                </c:pt>
                <c:pt idx="3777">
                  <c:v>56655</c:v>
                </c:pt>
                <c:pt idx="3778">
                  <c:v>56670</c:v>
                </c:pt>
                <c:pt idx="3779">
                  <c:v>56685</c:v>
                </c:pt>
                <c:pt idx="3780">
                  <c:v>56700</c:v>
                </c:pt>
                <c:pt idx="3781">
                  <c:v>56715</c:v>
                </c:pt>
                <c:pt idx="3782">
                  <c:v>56730</c:v>
                </c:pt>
                <c:pt idx="3783">
                  <c:v>56745</c:v>
                </c:pt>
                <c:pt idx="3784">
                  <c:v>56760</c:v>
                </c:pt>
                <c:pt idx="3785">
                  <c:v>56775</c:v>
                </c:pt>
                <c:pt idx="3786">
                  <c:v>56790</c:v>
                </c:pt>
                <c:pt idx="3787">
                  <c:v>56805</c:v>
                </c:pt>
                <c:pt idx="3788">
                  <c:v>56820</c:v>
                </c:pt>
                <c:pt idx="3789">
                  <c:v>56835</c:v>
                </c:pt>
                <c:pt idx="3790">
                  <c:v>56850</c:v>
                </c:pt>
                <c:pt idx="3791">
                  <c:v>56865</c:v>
                </c:pt>
                <c:pt idx="3792">
                  <c:v>56880</c:v>
                </c:pt>
                <c:pt idx="3793">
                  <c:v>56895</c:v>
                </c:pt>
                <c:pt idx="3794">
                  <c:v>56910</c:v>
                </c:pt>
                <c:pt idx="3795">
                  <c:v>56925</c:v>
                </c:pt>
                <c:pt idx="3796">
                  <c:v>56940</c:v>
                </c:pt>
                <c:pt idx="3797">
                  <c:v>56955</c:v>
                </c:pt>
                <c:pt idx="3798">
                  <c:v>56970</c:v>
                </c:pt>
                <c:pt idx="3799">
                  <c:v>56985</c:v>
                </c:pt>
                <c:pt idx="3800">
                  <c:v>57000</c:v>
                </c:pt>
                <c:pt idx="3801">
                  <c:v>57015</c:v>
                </c:pt>
                <c:pt idx="3802">
                  <c:v>57030</c:v>
                </c:pt>
                <c:pt idx="3803">
                  <c:v>57045</c:v>
                </c:pt>
                <c:pt idx="3804">
                  <c:v>57060</c:v>
                </c:pt>
                <c:pt idx="3805">
                  <c:v>57075</c:v>
                </c:pt>
                <c:pt idx="3806">
                  <c:v>57090</c:v>
                </c:pt>
                <c:pt idx="3807">
                  <c:v>57105</c:v>
                </c:pt>
                <c:pt idx="3808">
                  <c:v>57120</c:v>
                </c:pt>
                <c:pt idx="3809">
                  <c:v>57135</c:v>
                </c:pt>
                <c:pt idx="3810">
                  <c:v>57150</c:v>
                </c:pt>
                <c:pt idx="3811">
                  <c:v>57165</c:v>
                </c:pt>
                <c:pt idx="3812">
                  <c:v>57180</c:v>
                </c:pt>
                <c:pt idx="3813">
                  <c:v>57195</c:v>
                </c:pt>
                <c:pt idx="3814">
                  <c:v>57210</c:v>
                </c:pt>
                <c:pt idx="3815">
                  <c:v>57225</c:v>
                </c:pt>
                <c:pt idx="3816">
                  <c:v>57240</c:v>
                </c:pt>
                <c:pt idx="3817">
                  <c:v>57255</c:v>
                </c:pt>
                <c:pt idx="3818">
                  <c:v>57270</c:v>
                </c:pt>
                <c:pt idx="3819">
                  <c:v>57285</c:v>
                </c:pt>
                <c:pt idx="3820">
                  <c:v>57300</c:v>
                </c:pt>
                <c:pt idx="3821">
                  <c:v>57315</c:v>
                </c:pt>
                <c:pt idx="3822">
                  <c:v>57330</c:v>
                </c:pt>
                <c:pt idx="3823">
                  <c:v>57345</c:v>
                </c:pt>
                <c:pt idx="3824">
                  <c:v>57360</c:v>
                </c:pt>
                <c:pt idx="3825">
                  <c:v>57375</c:v>
                </c:pt>
                <c:pt idx="3826">
                  <c:v>57390</c:v>
                </c:pt>
                <c:pt idx="3827">
                  <c:v>57405</c:v>
                </c:pt>
                <c:pt idx="3828">
                  <c:v>57420</c:v>
                </c:pt>
                <c:pt idx="3829">
                  <c:v>57435</c:v>
                </c:pt>
                <c:pt idx="3830">
                  <c:v>57450</c:v>
                </c:pt>
                <c:pt idx="3831">
                  <c:v>57465</c:v>
                </c:pt>
                <c:pt idx="3832">
                  <c:v>57480</c:v>
                </c:pt>
                <c:pt idx="3833">
                  <c:v>57495</c:v>
                </c:pt>
                <c:pt idx="3834">
                  <c:v>57510</c:v>
                </c:pt>
                <c:pt idx="3835">
                  <c:v>57525</c:v>
                </c:pt>
                <c:pt idx="3836">
                  <c:v>57540</c:v>
                </c:pt>
                <c:pt idx="3837">
                  <c:v>57555</c:v>
                </c:pt>
                <c:pt idx="3838">
                  <c:v>57570</c:v>
                </c:pt>
                <c:pt idx="3839">
                  <c:v>57585</c:v>
                </c:pt>
                <c:pt idx="3840">
                  <c:v>57600</c:v>
                </c:pt>
                <c:pt idx="3841">
                  <c:v>57615</c:v>
                </c:pt>
                <c:pt idx="3842">
                  <c:v>57630</c:v>
                </c:pt>
                <c:pt idx="3843">
                  <c:v>57645</c:v>
                </c:pt>
                <c:pt idx="3844">
                  <c:v>57660</c:v>
                </c:pt>
                <c:pt idx="3845">
                  <c:v>57675</c:v>
                </c:pt>
                <c:pt idx="3846">
                  <c:v>57690</c:v>
                </c:pt>
                <c:pt idx="3847">
                  <c:v>57705</c:v>
                </c:pt>
                <c:pt idx="3848">
                  <c:v>57720</c:v>
                </c:pt>
                <c:pt idx="3849">
                  <c:v>57735</c:v>
                </c:pt>
                <c:pt idx="3850">
                  <c:v>57750</c:v>
                </c:pt>
                <c:pt idx="3851">
                  <c:v>57765</c:v>
                </c:pt>
                <c:pt idx="3852">
                  <c:v>57780</c:v>
                </c:pt>
                <c:pt idx="3853">
                  <c:v>57795</c:v>
                </c:pt>
                <c:pt idx="3854">
                  <c:v>57810</c:v>
                </c:pt>
                <c:pt idx="3855">
                  <c:v>57825</c:v>
                </c:pt>
                <c:pt idx="3856">
                  <c:v>57840</c:v>
                </c:pt>
                <c:pt idx="3857">
                  <c:v>57855</c:v>
                </c:pt>
                <c:pt idx="3858">
                  <c:v>57870</c:v>
                </c:pt>
                <c:pt idx="3859">
                  <c:v>57885</c:v>
                </c:pt>
                <c:pt idx="3860">
                  <c:v>57900</c:v>
                </c:pt>
                <c:pt idx="3861">
                  <c:v>57915</c:v>
                </c:pt>
                <c:pt idx="3862">
                  <c:v>57930</c:v>
                </c:pt>
                <c:pt idx="3863">
                  <c:v>57945</c:v>
                </c:pt>
                <c:pt idx="3864">
                  <c:v>57960</c:v>
                </c:pt>
                <c:pt idx="3865">
                  <c:v>57975</c:v>
                </c:pt>
                <c:pt idx="3866">
                  <c:v>57990</c:v>
                </c:pt>
                <c:pt idx="3867">
                  <c:v>58005</c:v>
                </c:pt>
                <c:pt idx="3868">
                  <c:v>58020</c:v>
                </c:pt>
                <c:pt idx="3869">
                  <c:v>58035</c:v>
                </c:pt>
                <c:pt idx="3870">
                  <c:v>58050</c:v>
                </c:pt>
                <c:pt idx="3871">
                  <c:v>58065</c:v>
                </c:pt>
                <c:pt idx="3872">
                  <c:v>58080</c:v>
                </c:pt>
                <c:pt idx="3873">
                  <c:v>58095</c:v>
                </c:pt>
                <c:pt idx="3874">
                  <c:v>58110</c:v>
                </c:pt>
                <c:pt idx="3875">
                  <c:v>58125</c:v>
                </c:pt>
                <c:pt idx="3876">
                  <c:v>58140</c:v>
                </c:pt>
                <c:pt idx="3877">
                  <c:v>58155</c:v>
                </c:pt>
                <c:pt idx="3878">
                  <c:v>58170</c:v>
                </c:pt>
                <c:pt idx="3879">
                  <c:v>58185</c:v>
                </c:pt>
                <c:pt idx="3880">
                  <c:v>58200</c:v>
                </c:pt>
                <c:pt idx="3881">
                  <c:v>58215</c:v>
                </c:pt>
                <c:pt idx="3882">
                  <c:v>58230</c:v>
                </c:pt>
                <c:pt idx="3883">
                  <c:v>58245</c:v>
                </c:pt>
                <c:pt idx="3884">
                  <c:v>58260</c:v>
                </c:pt>
                <c:pt idx="3885">
                  <c:v>58275</c:v>
                </c:pt>
                <c:pt idx="3886">
                  <c:v>58290</c:v>
                </c:pt>
                <c:pt idx="3887">
                  <c:v>58305</c:v>
                </c:pt>
                <c:pt idx="3888">
                  <c:v>58320</c:v>
                </c:pt>
                <c:pt idx="3889">
                  <c:v>58335</c:v>
                </c:pt>
                <c:pt idx="3890">
                  <c:v>58350</c:v>
                </c:pt>
                <c:pt idx="3891">
                  <c:v>58365</c:v>
                </c:pt>
                <c:pt idx="3892">
                  <c:v>58380</c:v>
                </c:pt>
                <c:pt idx="3893">
                  <c:v>58395</c:v>
                </c:pt>
                <c:pt idx="3894">
                  <c:v>58410</c:v>
                </c:pt>
                <c:pt idx="3895">
                  <c:v>58425</c:v>
                </c:pt>
                <c:pt idx="3896">
                  <c:v>58440</c:v>
                </c:pt>
                <c:pt idx="3897">
                  <c:v>58455</c:v>
                </c:pt>
                <c:pt idx="3898">
                  <c:v>58470</c:v>
                </c:pt>
                <c:pt idx="3899">
                  <c:v>58485</c:v>
                </c:pt>
                <c:pt idx="3900">
                  <c:v>58500</c:v>
                </c:pt>
                <c:pt idx="3901">
                  <c:v>58515</c:v>
                </c:pt>
                <c:pt idx="3902">
                  <c:v>58530</c:v>
                </c:pt>
                <c:pt idx="3903">
                  <c:v>58545</c:v>
                </c:pt>
                <c:pt idx="3904">
                  <c:v>58560</c:v>
                </c:pt>
                <c:pt idx="3905">
                  <c:v>58575</c:v>
                </c:pt>
                <c:pt idx="3906">
                  <c:v>58590</c:v>
                </c:pt>
                <c:pt idx="3907">
                  <c:v>58605</c:v>
                </c:pt>
                <c:pt idx="3908">
                  <c:v>58620</c:v>
                </c:pt>
                <c:pt idx="3909">
                  <c:v>58635</c:v>
                </c:pt>
                <c:pt idx="3910">
                  <c:v>58650</c:v>
                </c:pt>
                <c:pt idx="3911">
                  <c:v>58665</c:v>
                </c:pt>
                <c:pt idx="3912">
                  <c:v>58680</c:v>
                </c:pt>
                <c:pt idx="3913">
                  <c:v>58695</c:v>
                </c:pt>
                <c:pt idx="3914">
                  <c:v>58710</c:v>
                </c:pt>
                <c:pt idx="3915">
                  <c:v>58725</c:v>
                </c:pt>
                <c:pt idx="3916">
                  <c:v>58740</c:v>
                </c:pt>
                <c:pt idx="3917">
                  <c:v>58755</c:v>
                </c:pt>
                <c:pt idx="3918">
                  <c:v>58770</c:v>
                </c:pt>
                <c:pt idx="3919">
                  <c:v>58785</c:v>
                </c:pt>
                <c:pt idx="3920">
                  <c:v>58800</c:v>
                </c:pt>
                <c:pt idx="3921">
                  <c:v>58815</c:v>
                </c:pt>
                <c:pt idx="3922">
                  <c:v>58830</c:v>
                </c:pt>
                <c:pt idx="3923">
                  <c:v>58845</c:v>
                </c:pt>
                <c:pt idx="3924">
                  <c:v>58860</c:v>
                </c:pt>
                <c:pt idx="3925">
                  <c:v>58875</c:v>
                </c:pt>
                <c:pt idx="3926">
                  <c:v>58890</c:v>
                </c:pt>
                <c:pt idx="3927">
                  <c:v>58905</c:v>
                </c:pt>
                <c:pt idx="3928">
                  <c:v>58920</c:v>
                </c:pt>
                <c:pt idx="3929">
                  <c:v>58935</c:v>
                </c:pt>
                <c:pt idx="3930">
                  <c:v>58950</c:v>
                </c:pt>
                <c:pt idx="3931">
                  <c:v>58965</c:v>
                </c:pt>
                <c:pt idx="3932">
                  <c:v>58980</c:v>
                </c:pt>
                <c:pt idx="3933">
                  <c:v>58995</c:v>
                </c:pt>
                <c:pt idx="3934">
                  <c:v>59010</c:v>
                </c:pt>
                <c:pt idx="3935">
                  <c:v>59025</c:v>
                </c:pt>
                <c:pt idx="3936">
                  <c:v>59040</c:v>
                </c:pt>
                <c:pt idx="3937">
                  <c:v>59055</c:v>
                </c:pt>
                <c:pt idx="3938">
                  <c:v>59070</c:v>
                </c:pt>
                <c:pt idx="3939">
                  <c:v>59085</c:v>
                </c:pt>
                <c:pt idx="3940">
                  <c:v>59100</c:v>
                </c:pt>
                <c:pt idx="3941">
                  <c:v>59115</c:v>
                </c:pt>
                <c:pt idx="3942">
                  <c:v>59130</c:v>
                </c:pt>
                <c:pt idx="3943">
                  <c:v>59145</c:v>
                </c:pt>
                <c:pt idx="3944">
                  <c:v>59160</c:v>
                </c:pt>
                <c:pt idx="3945">
                  <c:v>59175</c:v>
                </c:pt>
                <c:pt idx="3946">
                  <c:v>59190</c:v>
                </c:pt>
                <c:pt idx="3947">
                  <c:v>59205</c:v>
                </c:pt>
                <c:pt idx="3948">
                  <c:v>59220</c:v>
                </c:pt>
                <c:pt idx="3949">
                  <c:v>59235</c:v>
                </c:pt>
                <c:pt idx="3950">
                  <c:v>59250</c:v>
                </c:pt>
                <c:pt idx="3951">
                  <c:v>59265</c:v>
                </c:pt>
                <c:pt idx="3952">
                  <c:v>59280</c:v>
                </c:pt>
                <c:pt idx="3953">
                  <c:v>59295</c:v>
                </c:pt>
                <c:pt idx="3954">
                  <c:v>59310</c:v>
                </c:pt>
                <c:pt idx="3955">
                  <c:v>59325</c:v>
                </c:pt>
                <c:pt idx="3956">
                  <c:v>59340</c:v>
                </c:pt>
                <c:pt idx="3957">
                  <c:v>59355</c:v>
                </c:pt>
                <c:pt idx="3958">
                  <c:v>59370</c:v>
                </c:pt>
                <c:pt idx="3959">
                  <c:v>59385</c:v>
                </c:pt>
                <c:pt idx="3960">
                  <c:v>59400</c:v>
                </c:pt>
                <c:pt idx="3961">
                  <c:v>59415</c:v>
                </c:pt>
                <c:pt idx="3962">
                  <c:v>59430</c:v>
                </c:pt>
                <c:pt idx="3963">
                  <c:v>59445</c:v>
                </c:pt>
                <c:pt idx="3964">
                  <c:v>59460</c:v>
                </c:pt>
                <c:pt idx="3965">
                  <c:v>59475</c:v>
                </c:pt>
                <c:pt idx="3966">
                  <c:v>59490</c:v>
                </c:pt>
                <c:pt idx="3967">
                  <c:v>59505</c:v>
                </c:pt>
                <c:pt idx="3968">
                  <c:v>59520</c:v>
                </c:pt>
                <c:pt idx="3969">
                  <c:v>59535</c:v>
                </c:pt>
                <c:pt idx="3970">
                  <c:v>59550</c:v>
                </c:pt>
                <c:pt idx="3971">
                  <c:v>59565</c:v>
                </c:pt>
                <c:pt idx="3972">
                  <c:v>59580</c:v>
                </c:pt>
                <c:pt idx="3973">
                  <c:v>59595</c:v>
                </c:pt>
                <c:pt idx="3974">
                  <c:v>59610</c:v>
                </c:pt>
                <c:pt idx="3975">
                  <c:v>59625</c:v>
                </c:pt>
                <c:pt idx="3976">
                  <c:v>59640</c:v>
                </c:pt>
                <c:pt idx="3977">
                  <c:v>59655</c:v>
                </c:pt>
                <c:pt idx="3978">
                  <c:v>59670</c:v>
                </c:pt>
                <c:pt idx="3979">
                  <c:v>59685</c:v>
                </c:pt>
                <c:pt idx="3980">
                  <c:v>59700</c:v>
                </c:pt>
                <c:pt idx="3981">
                  <c:v>59715</c:v>
                </c:pt>
                <c:pt idx="3982">
                  <c:v>59730</c:v>
                </c:pt>
                <c:pt idx="3983">
                  <c:v>59745</c:v>
                </c:pt>
                <c:pt idx="3984">
                  <c:v>59760</c:v>
                </c:pt>
                <c:pt idx="3985">
                  <c:v>59775</c:v>
                </c:pt>
                <c:pt idx="3986">
                  <c:v>59790</c:v>
                </c:pt>
                <c:pt idx="3987">
                  <c:v>59805</c:v>
                </c:pt>
                <c:pt idx="3988">
                  <c:v>59820</c:v>
                </c:pt>
                <c:pt idx="3989">
                  <c:v>59835</c:v>
                </c:pt>
                <c:pt idx="3990">
                  <c:v>59850</c:v>
                </c:pt>
                <c:pt idx="3991">
                  <c:v>59865</c:v>
                </c:pt>
                <c:pt idx="3992">
                  <c:v>59880</c:v>
                </c:pt>
                <c:pt idx="3993">
                  <c:v>59895</c:v>
                </c:pt>
                <c:pt idx="3994">
                  <c:v>59910</c:v>
                </c:pt>
                <c:pt idx="3995">
                  <c:v>59925</c:v>
                </c:pt>
                <c:pt idx="3996">
                  <c:v>59940</c:v>
                </c:pt>
                <c:pt idx="3997">
                  <c:v>59955</c:v>
                </c:pt>
                <c:pt idx="3998">
                  <c:v>59970</c:v>
                </c:pt>
                <c:pt idx="3999">
                  <c:v>59985</c:v>
                </c:pt>
                <c:pt idx="4000">
                  <c:v>60000</c:v>
                </c:pt>
                <c:pt idx="4001">
                  <c:v>60015</c:v>
                </c:pt>
                <c:pt idx="4002">
                  <c:v>60030</c:v>
                </c:pt>
                <c:pt idx="4003">
                  <c:v>60045</c:v>
                </c:pt>
                <c:pt idx="4004">
                  <c:v>60060</c:v>
                </c:pt>
                <c:pt idx="4005">
                  <c:v>60075</c:v>
                </c:pt>
                <c:pt idx="4006">
                  <c:v>60090</c:v>
                </c:pt>
                <c:pt idx="4007">
                  <c:v>60105</c:v>
                </c:pt>
                <c:pt idx="4008">
                  <c:v>60120</c:v>
                </c:pt>
                <c:pt idx="4009">
                  <c:v>60135</c:v>
                </c:pt>
                <c:pt idx="4010">
                  <c:v>60150</c:v>
                </c:pt>
                <c:pt idx="4011">
                  <c:v>60165</c:v>
                </c:pt>
                <c:pt idx="4012">
                  <c:v>60180</c:v>
                </c:pt>
                <c:pt idx="4013">
                  <c:v>60195</c:v>
                </c:pt>
                <c:pt idx="4014">
                  <c:v>60210</c:v>
                </c:pt>
                <c:pt idx="4015">
                  <c:v>60225</c:v>
                </c:pt>
                <c:pt idx="4016">
                  <c:v>60240</c:v>
                </c:pt>
                <c:pt idx="4017">
                  <c:v>60255</c:v>
                </c:pt>
                <c:pt idx="4018">
                  <c:v>60270</c:v>
                </c:pt>
                <c:pt idx="4019">
                  <c:v>60285</c:v>
                </c:pt>
                <c:pt idx="4020">
                  <c:v>60300</c:v>
                </c:pt>
                <c:pt idx="4021">
                  <c:v>60315</c:v>
                </c:pt>
                <c:pt idx="4022">
                  <c:v>60330</c:v>
                </c:pt>
                <c:pt idx="4023">
                  <c:v>60345</c:v>
                </c:pt>
                <c:pt idx="4024">
                  <c:v>60360</c:v>
                </c:pt>
                <c:pt idx="4025">
                  <c:v>60375</c:v>
                </c:pt>
                <c:pt idx="4026">
                  <c:v>60390</c:v>
                </c:pt>
                <c:pt idx="4027">
                  <c:v>60405</c:v>
                </c:pt>
                <c:pt idx="4028">
                  <c:v>60420</c:v>
                </c:pt>
                <c:pt idx="4029">
                  <c:v>60435</c:v>
                </c:pt>
                <c:pt idx="4030">
                  <c:v>60450</c:v>
                </c:pt>
                <c:pt idx="4031">
                  <c:v>60465</c:v>
                </c:pt>
                <c:pt idx="4032">
                  <c:v>60480</c:v>
                </c:pt>
                <c:pt idx="4033">
                  <c:v>60495</c:v>
                </c:pt>
                <c:pt idx="4034">
                  <c:v>60510</c:v>
                </c:pt>
                <c:pt idx="4035">
                  <c:v>60525</c:v>
                </c:pt>
                <c:pt idx="4036">
                  <c:v>60540</c:v>
                </c:pt>
                <c:pt idx="4037">
                  <c:v>60555</c:v>
                </c:pt>
                <c:pt idx="4038">
                  <c:v>60570</c:v>
                </c:pt>
                <c:pt idx="4039">
                  <c:v>60585</c:v>
                </c:pt>
                <c:pt idx="4040">
                  <c:v>60600</c:v>
                </c:pt>
                <c:pt idx="4041">
                  <c:v>60615</c:v>
                </c:pt>
                <c:pt idx="4042">
                  <c:v>60630</c:v>
                </c:pt>
                <c:pt idx="4043">
                  <c:v>60645</c:v>
                </c:pt>
                <c:pt idx="4044">
                  <c:v>60660</c:v>
                </c:pt>
                <c:pt idx="4045">
                  <c:v>60675</c:v>
                </c:pt>
                <c:pt idx="4046">
                  <c:v>60690</c:v>
                </c:pt>
                <c:pt idx="4047">
                  <c:v>60705</c:v>
                </c:pt>
                <c:pt idx="4048">
                  <c:v>60720</c:v>
                </c:pt>
                <c:pt idx="4049">
                  <c:v>60735</c:v>
                </c:pt>
                <c:pt idx="4050">
                  <c:v>60750</c:v>
                </c:pt>
                <c:pt idx="4051">
                  <c:v>60765</c:v>
                </c:pt>
                <c:pt idx="4052">
                  <c:v>60780</c:v>
                </c:pt>
                <c:pt idx="4053">
                  <c:v>60795</c:v>
                </c:pt>
                <c:pt idx="4054">
                  <c:v>60810</c:v>
                </c:pt>
                <c:pt idx="4055">
                  <c:v>60825</c:v>
                </c:pt>
                <c:pt idx="4056">
                  <c:v>60840</c:v>
                </c:pt>
                <c:pt idx="4057">
                  <c:v>60855</c:v>
                </c:pt>
                <c:pt idx="4058">
                  <c:v>60870</c:v>
                </c:pt>
                <c:pt idx="4059">
                  <c:v>60885</c:v>
                </c:pt>
                <c:pt idx="4060">
                  <c:v>60900</c:v>
                </c:pt>
                <c:pt idx="4061">
                  <c:v>60915</c:v>
                </c:pt>
                <c:pt idx="4062">
                  <c:v>60930</c:v>
                </c:pt>
                <c:pt idx="4063">
                  <c:v>60945</c:v>
                </c:pt>
                <c:pt idx="4064">
                  <c:v>60960</c:v>
                </c:pt>
                <c:pt idx="4065">
                  <c:v>60975</c:v>
                </c:pt>
                <c:pt idx="4066">
                  <c:v>60990</c:v>
                </c:pt>
                <c:pt idx="4067">
                  <c:v>61005</c:v>
                </c:pt>
                <c:pt idx="4068">
                  <c:v>61020</c:v>
                </c:pt>
                <c:pt idx="4069">
                  <c:v>61035</c:v>
                </c:pt>
                <c:pt idx="4070">
                  <c:v>61050</c:v>
                </c:pt>
                <c:pt idx="4071">
                  <c:v>61065</c:v>
                </c:pt>
                <c:pt idx="4072">
                  <c:v>61080</c:v>
                </c:pt>
                <c:pt idx="4073">
                  <c:v>61095</c:v>
                </c:pt>
                <c:pt idx="4074">
                  <c:v>61110</c:v>
                </c:pt>
                <c:pt idx="4075">
                  <c:v>61125</c:v>
                </c:pt>
                <c:pt idx="4076">
                  <c:v>61140</c:v>
                </c:pt>
                <c:pt idx="4077">
                  <c:v>61155</c:v>
                </c:pt>
                <c:pt idx="4078">
                  <c:v>61170</c:v>
                </c:pt>
                <c:pt idx="4079">
                  <c:v>61185</c:v>
                </c:pt>
                <c:pt idx="4080">
                  <c:v>61200</c:v>
                </c:pt>
                <c:pt idx="4081">
                  <c:v>61215</c:v>
                </c:pt>
                <c:pt idx="4082">
                  <c:v>61230</c:v>
                </c:pt>
                <c:pt idx="4083">
                  <c:v>61245</c:v>
                </c:pt>
                <c:pt idx="4084">
                  <c:v>61260</c:v>
                </c:pt>
                <c:pt idx="4085">
                  <c:v>61275</c:v>
                </c:pt>
                <c:pt idx="4086">
                  <c:v>61290</c:v>
                </c:pt>
                <c:pt idx="4087">
                  <c:v>61305</c:v>
                </c:pt>
                <c:pt idx="4088">
                  <c:v>61320</c:v>
                </c:pt>
                <c:pt idx="4089">
                  <c:v>61335</c:v>
                </c:pt>
                <c:pt idx="4090">
                  <c:v>61350</c:v>
                </c:pt>
                <c:pt idx="4091">
                  <c:v>61365</c:v>
                </c:pt>
                <c:pt idx="4092">
                  <c:v>61380</c:v>
                </c:pt>
                <c:pt idx="4093">
                  <c:v>61395</c:v>
                </c:pt>
                <c:pt idx="4094">
                  <c:v>61410</c:v>
                </c:pt>
                <c:pt idx="4095">
                  <c:v>61425</c:v>
                </c:pt>
                <c:pt idx="4096">
                  <c:v>61440</c:v>
                </c:pt>
                <c:pt idx="4097">
                  <c:v>61455</c:v>
                </c:pt>
                <c:pt idx="4098">
                  <c:v>61470</c:v>
                </c:pt>
                <c:pt idx="4099">
                  <c:v>61485</c:v>
                </c:pt>
                <c:pt idx="4100">
                  <c:v>61500</c:v>
                </c:pt>
                <c:pt idx="4101">
                  <c:v>61515</c:v>
                </c:pt>
                <c:pt idx="4102">
                  <c:v>61530</c:v>
                </c:pt>
                <c:pt idx="4103">
                  <c:v>61545</c:v>
                </c:pt>
                <c:pt idx="4104">
                  <c:v>61560</c:v>
                </c:pt>
                <c:pt idx="4105">
                  <c:v>61575</c:v>
                </c:pt>
                <c:pt idx="4106">
                  <c:v>61590</c:v>
                </c:pt>
                <c:pt idx="4107">
                  <c:v>61605</c:v>
                </c:pt>
                <c:pt idx="4108">
                  <c:v>61620</c:v>
                </c:pt>
                <c:pt idx="4109">
                  <c:v>61635</c:v>
                </c:pt>
                <c:pt idx="4110">
                  <c:v>61650</c:v>
                </c:pt>
                <c:pt idx="4111">
                  <c:v>61665</c:v>
                </c:pt>
                <c:pt idx="4112">
                  <c:v>61680</c:v>
                </c:pt>
                <c:pt idx="4113">
                  <c:v>61695</c:v>
                </c:pt>
                <c:pt idx="4114">
                  <c:v>61710</c:v>
                </c:pt>
                <c:pt idx="4115">
                  <c:v>61725</c:v>
                </c:pt>
                <c:pt idx="4116">
                  <c:v>61740</c:v>
                </c:pt>
                <c:pt idx="4117">
                  <c:v>61755</c:v>
                </c:pt>
                <c:pt idx="4118">
                  <c:v>61770</c:v>
                </c:pt>
                <c:pt idx="4119">
                  <c:v>61785</c:v>
                </c:pt>
                <c:pt idx="4120">
                  <c:v>61800</c:v>
                </c:pt>
                <c:pt idx="4121">
                  <c:v>61815</c:v>
                </c:pt>
                <c:pt idx="4122">
                  <c:v>61830</c:v>
                </c:pt>
                <c:pt idx="4123">
                  <c:v>61845</c:v>
                </c:pt>
                <c:pt idx="4124">
                  <c:v>61860</c:v>
                </c:pt>
                <c:pt idx="4125">
                  <c:v>61875</c:v>
                </c:pt>
                <c:pt idx="4126">
                  <c:v>61890</c:v>
                </c:pt>
                <c:pt idx="4127">
                  <c:v>61905</c:v>
                </c:pt>
                <c:pt idx="4128">
                  <c:v>61920</c:v>
                </c:pt>
                <c:pt idx="4129">
                  <c:v>61935</c:v>
                </c:pt>
                <c:pt idx="4130">
                  <c:v>61950</c:v>
                </c:pt>
                <c:pt idx="4131">
                  <c:v>61965</c:v>
                </c:pt>
                <c:pt idx="4132">
                  <c:v>61980</c:v>
                </c:pt>
                <c:pt idx="4133">
                  <c:v>61995</c:v>
                </c:pt>
                <c:pt idx="4134">
                  <c:v>62010</c:v>
                </c:pt>
                <c:pt idx="4135">
                  <c:v>62025</c:v>
                </c:pt>
                <c:pt idx="4136">
                  <c:v>62040</c:v>
                </c:pt>
                <c:pt idx="4137">
                  <c:v>62055</c:v>
                </c:pt>
                <c:pt idx="4138">
                  <c:v>62070</c:v>
                </c:pt>
                <c:pt idx="4139">
                  <c:v>62085</c:v>
                </c:pt>
                <c:pt idx="4140">
                  <c:v>62100</c:v>
                </c:pt>
                <c:pt idx="4141">
                  <c:v>62115</c:v>
                </c:pt>
                <c:pt idx="4142">
                  <c:v>62130</c:v>
                </c:pt>
                <c:pt idx="4143">
                  <c:v>62145</c:v>
                </c:pt>
                <c:pt idx="4144">
                  <c:v>62160</c:v>
                </c:pt>
                <c:pt idx="4145">
                  <c:v>62175</c:v>
                </c:pt>
                <c:pt idx="4146">
                  <c:v>62190</c:v>
                </c:pt>
                <c:pt idx="4147">
                  <c:v>62205</c:v>
                </c:pt>
                <c:pt idx="4148">
                  <c:v>62220</c:v>
                </c:pt>
                <c:pt idx="4149">
                  <c:v>62235</c:v>
                </c:pt>
                <c:pt idx="4150">
                  <c:v>62250</c:v>
                </c:pt>
                <c:pt idx="4151">
                  <c:v>62265</c:v>
                </c:pt>
                <c:pt idx="4152">
                  <c:v>62280</c:v>
                </c:pt>
                <c:pt idx="4153">
                  <c:v>62295</c:v>
                </c:pt>
                <c:pt idx="4154">
                  <c:v>62310</c:v>
                </c:pt>
                <c:pt idx="4155">
                  <c:v>62325</c:v>
                </c:pt>
                <c:pt idx="4156">
                  <c:v>62340</c:v>
                </c:pt>
                <c:pt idx="4157">
                  <c:v>62355</c:v>
                </c:pt>
                <c:pt idx="4158">
                  <c:v>62370</c:v>
                </c:pt>
                <c:pt idx="4159">
                  <c:v>62385</c:v>
                </c:pt>
                <c:pt idx="4160">
                  <c:v>62400</c:v>
                </c:pt>
                <c:pt idx="4161">
                  <c:v>62415</c:v>
                </c:pt>
                <c:pt idx="4162">
                  <c:v>62430</c:v>
                </c:pt>
                <c:pt idx="4163">
                  <c:v>62445</c:v>
                </c:pt>
                <c:pt idx="4164">
                  <c:v>62460</c:v>
                </c:pt>
                <c:pt idx="4165">
                  <c:v>62475</c:v>
                </c:pt>
                <c:pt idx="4166">
                  <c:v>62490</c:v>
                </c:pt>
                <c:pt idx="4167">
                  <c:v>62505</c:v>
                </c:pt>
                <c:pt idx="4168">
                  <c:v>62520</c:v>
                </c:pt>
                <c:pt idx="4169">
                  <c:v>62535</c:v>
                </c:pt>
                <c:pt idx="4170">
                  <c:v>62550</c:v>
                </c:pt>
                <c:pt idx="4171">
                  <c:v>62565</c:v>
                </c:pt>
                <c:pt idx="4172">
                  <c:v>62580</c:v>
                </c:pt>
                <c:pt idx="4173">
                  <c:v>62595</c:v>
                </c:pt>
                <c:pt idx="4174">
                  <c:v>62610</c:v>
                </c:pt>
                <c:pt idx="4175">
                  <c:v>62625</c:v>
                </c:pt>
                <c:pt idx="4176">
                  <c:v>62640</c:v>
                </c:pt>
                <c:pt idx="4177">
                  <c:v>62655</c:v>
                </c:pt>
                <c:pt idx="4178">
                  <c:v>62670</c:v>
                </c:pt>
                <c:pt idx="4179">
                  <c:v>62685</c:v>
                </c:pt>
                <c:pt idx="4180">
                  <c:v>62700</c:v>
                </c:pt>
                <c:pt idx="4181">
                  <c:v>62715</c:v>
                </c:pt>
                <c:pt idx="4182">
                  <c:v>62730</c:v>
                </c:pt>
                <c:pt idx="4183">
                  <c:v>62745</c:v>
                </c:pt>
                <c:pt idx="4184">
                  <c:v>62760</c:v>
                </c:pt>
                <c:pt idx="4185">
                  <c:v>62775</c:v>
                </c:pt>
                <c:pt idx="4186">
                  <c:v>62790</c:v>
                </c:pt>
                <c:pt idx="4187">
                  <c:v>62805</c:v>
                </c:pt>
                <c:pt idx="4188">
                  <c:v>62820</c:v>
                </c:pt>
                <c:pt idx="4189">
                  <c:v>62835</c:v>
                </c:pt>
                <c:pt idx="4190">
                  <c:v>62850</c:v>
                </c:pt>
                <c:pt idx="4191">
                  <c:v>62865</c:v>
                </c:pt>
                <c:pt idx="4192">
                  <c:v>62880</c:v>
                </c:pt>
                <c:pt idx="4193">
                  <c:v>62895</c:v>
                </c:pt>
                <c:pt idx="4194">
                  <c:v>62910</c:v>
                </c:pt>
                <c:pt idx="4195">
                  <c:v>62925</c:v>
                </c:pt>
                <c:pt idx="4196">
                  <c:v>62940</c:v>
                </c:pt>
                <c:pt idx="4197">
                  <c:v>62955</c:v>
                </c:pt>
                <c:pt idx="4198">
                  <c:v>62970</c:v>
                </c:pt>
                <c:pt idx="4199">
                  <c:v>62985</c:v>
                </c:pt>
                <c:pt idx="4200">
                  <c:v>63000</c:v>
                </c:pt>
                <c:pt idx="4201">
                  <c:v>63015</c:v>
                </c:pt>
                <c:pt idx="4202">
                  <c:v>63030</c:v>
                </c:pt>
                <c:pt idx="4203">
                  <c:v>63045</c:v>
                </c:pt>
                <c:pt idx="4204">
                  <c:v>63060</c:v>
                </c:pt>
                <c:pt idx="4205">
                  <c:v>63075</c:v>
                </c:pt>
                <c:pt idx="4206">
                  <c:v>63090</c:v>
                </c:pt>
                <c:pt idx="4207">
                  <c:v>63105</c:v>
                </c:pt>
                <c:pt idx="4208">
                  <c:v>63120</c:v>
                </c:pt>
                <c:pt idx="4209">
                  <c:v>63135</c:v>
                </c:pt>
                <c:pt idx="4210">
                  <c:v>63150</c:v>
                </c:pt>
                <c:pt idx="4211">
                  <c:v>63165</c:v>
                </c:pt>
                <c:pt idx="4212">
                  <c:v>63180</c:v>
                </c:pt>
                <c:pt idx="4213">
                  <c:v>63195</c:v>
                </c:pt>
                <c:pt idx="4214">
                  <c:v>63210</c:v>
                </c:pt>
                <c:pt idx="4215">
                  <c:v>63225</c:v>
                </c:pt>
                <c:pt idx="4216">
                  <c:v>63240</c:v>
                </c:pt>
                <c:pt idx="4217">
                  <c:v>63255</c:v>
                </c:pt>
                <c:pt idx="4218">
                  <c:v>63270</c:v>
                </c:pt>
                <c:pt idx="4219">
                  <c:v>63285</c:v>
                </c:pt>
                <c:pt idx="4220">
                  <c:v>63300</c:v>
                </c:pt>
                <c:pt idx="4221">
                  <c:v>63315</c:v>
                </c:pt>
                <c:pt idx="4222">
                  <c:v>63330</c:v>
                </c:pt>
                <c:pt idx="4223">
                  <c:v>63345</c:v>
                </c:pt>
                <c:pt idx="4224">
                  <c:v>63360</c:v>
                </c:pt>
                <c:pt idx="4225">
                  <c:v>63375</c:v>
                </c:pt>
                <c:pt idx="4226">
                  <c:v>63390</c:v>
                </c:pt>
                <c:pt idx="4227">
                  <c:v>63405</c:v>
                </c:pt>
                <c:pt idx="4228">
                  <c:v>63420</c:v>
                </c:pt>
                <c:pt idx="4229">
                  <c:v>63435</c:v>
                </c:pt>
                <c:pt idx="4230">
                  <c:v>63450</c:v>
                </c:pt>
                <c:pt idx="4231">
                  <c:v>63465</c:v>
                </c:pt>
                <c:pt idx="4232">
                  <c:v>63480</c:v>
                </c:pt>
                <c:pt idx="4233">
                  <c:v>63495</c:v>
                </c:pt>
                <c:pt idx="4234">
                  <c:v>63510</c:v>
                </c:pt>
                <c:pt idx="4235">
                  <c:v>63525</c:v>
                </c:pt>
                <c:pt idx="4236">
                  <c:v>63540</c:v>
                </c:pt>
                <c:pt idx="4237">
                  <c:v>63555</c:v>
                </c:pt>
                <c:pt idx="4238">
                  <c:v>63570</c:v>
                </c:pt>
                <c:pt idx="4239">
                  <c:v>63585</c:v>
                </c:pt>
                <c:pt idx="4240">
                  <c:v>63600</c:v>
                </c:pt>
                <c:pt idx="4241">
                  <c:v>63615</c:v>
                </c:pt>
                <c:pt idx="4242">
                  <c:v>63630</c:v>
                </c:pt>
                <c:pt idx="4243">
                  <c:v>63645</c:v>
                </c:pt>
                <c:pt idx="4244">
                  <c:v>63660</c:v>
                </c:pt>
                <c:pt idx="4245">
                  <c:v>63675</c:v>
                </c:pt>
                <c:pt idx="4246">
                  <c:v>63690</c:v>
                </c:pt>
                <c:pt idx="4247">
                  <c:v>63705</c:v>
                </c:pt>
                <c:pt idx="4248">
                  <c:v>63720</c:v>
                </c:pt>
                <c:pt idx="4249">
                  <c:v>63735</c:v>
                </c:pt>
                <c:pt idx="4250">
                  <c:v>63750</c:v>
                </c:pt>
                <c:pt idx="4251">
                  <c:v>63765</c:v>
                </c:pt>
                <c:pt idx="4252">
                  <c:v>63780</c:v>
                </c:pt>
                <c:pt idx="4253">
                  <c:v>63795</c:v>
                </c:pt>
                <c:pt idx="4254">
                  <c:v>63810</c:v>
                </c:pt>
                <c:pt idx="4255">
                  <c:v>63825</c:v>
                </c:pt>
                <c:pt idx="4256">
                  <c:v>63840</c:v>
                </c:pt>
                <c:pt idx="4257">
                  <c:v>63855</c:v>
                </c:pt>
                <c:pt idx="4258">
                  <c:v>63870</c:v>
                </c:pt>
                <c:pt idx="4259">
                  <c:v>63885</c:v>
                </c:pt>
                <c:pt idx="4260">
                  <c:v>63900</c:v>
                </c:pt>
                <c:pt idx="4261">
                  <c:v>63915</c:v>
                </c:pt>
                <c:pt idx="4262">
                  <c:v>63930</c:v>
                </c:pt>
                <c:pt idx="4263">
                  <c:v>63945</c:v>
                </c:pt>
                <c:pt idx="4264">
                  <c:v>63960</c:v>
                </c:pt>
                <c:pt idx="4265">
                  <c:v>63975</c:v>
                </c:pt>
                <c:pt idx="4266">
                  <c:v>63990</c:v>
                </c:pt>
                <c:pt idx="4267">
                  <c:v>64005</c:v>
                </c:pt>
                <c:pt idx="4268">
                  <c:v>64020</c:v>
                </c:pt>
                <c:pt idx="4269">
                  <c:v>64035</c:v>
                </c:pt>
                <c:pt idx="4270">
                  <c:v>64050</c:v>
                </c:pt>
                <c:pt idx="4271">
                  <c:v>64065</c:v>
                </c:pt>
                <c:pt idx="4272">
                  <c:v>64080</c:v>
                </c:pt>
                <c:pt idx="4273">
                  <c:v>64095</c:v>
                </c:pt>
                <c:pt idx="4274">
                  <c:v>64110</c:v>
                </c:pt>
                <c:pt idx="4275">
                  <c:v>64125</c:v>
                </c:pt>
                <c:pt idx="4276">
                  <c:v>64140</c:v>
                </c:pt>
                <c:pt idx="4277">
                  <c:v>64155</c:v>
                </c:pt>
                <c:pt idx="4278">
                  <c:v>64170</c:v>
                </c:pt>
                <c:pt idx="4279">
                  <c:v>64185</c:v>
                </c:pt>
                <c:pt idx="4280">
                  <c:v>64200</c:v>
                </c:pt>
                <c:pt idx="4281">
                  <c:v>64215</c:v>
                </c:pt>
                <c:pt idx="4282">
                  <c:v>64230</c:v>
                </c:pt>
                <c:pt idx="4283">
                  <c:v>64245</c:v>
                </c:pt>
                <c:pt idx="4284">
                  <c:v>64260</c:v>
                </c:pt>
                <c:pt idx="4285">
                  <c:v>64275</c:v>
                </c:pt>
                <c:pt idx="4286">
                  <c:v>64290</c:v>
                </c:pt>
                <c:pt idx="4287">
                  <c:v>64305</c:v>
                </c:pt>
                <c:pt idx="4288">
                  <c:v>64320</c:v>
                </c:pt>
                <c:pt idx="4289">
                  <c:v>64335</c:v>
                </c:pt>
                <c:pt idx="4290">
                  <c:v>64350</c:v>
                </c:pt>
                <c:pt idx="4291">
                  <c:v>64365</c:v>
                </c:pt>
                <c:pt idx="4292">
                  <c:v>64380</c:v>
                </c:pt>
                <c:pt idx="4293">
                  <c:v>64395</c:v>
                </c:pt>
                <c:pt idx="4294">
                  <c:v>64410</c:v>
                </c:pt>
                <c:pt idx="4295">
                  <c:v>64425</c:v>
                </c:pt>
                <c:pt idx="4296">
                  <c:v>64440</c:v>
                </c:pt>
                <c:pt idx="4297">
                  <c:v>64455</c:v>
                </c:pt>
                <c:pt idx="4298">
                  <c:v>64470</c:v>
                </c:pt>
                <c:pt idx="4299">
                  <c:v>64485</c:v>
                </c:pt>
                <c:pt idx="4300">
                  <c:v>64500</c:v>
                </c:pt>
                <c:pt idx="4301">
                  <c:v>64515</c:v>
                </c:pt>
                <c:pt idx="4302">
                  <c:v>64530</c:v>
                </c:pt>
                <c:pt idx="4303">
                  <c:v>64545</c:v>
                </c:pt>
                <c:pt idx="4304">
                  <c:v>64560</c:v>
                </c:pt>
                <c:pt idx="4305">
                  <c:v>64575</c:v>
                </c:pt>
                <c:pt idx="4306">
                  <c:v>64590</c:v>
                </c:pt>
                <c:pt idx="4307">
                  <c:v>64605</c:v>
                </c:pt>
                <c:pt idx="4308">
                  <c:v>64620</c:v>
                </c:pt>
                <c:pt idx="4309">
                  <c:v>64635</c:v>
                </c:pt>
                <c:pt idx="4310">
                  <c:v>64650</c:v>
                </c:pt>
                <c:pt idx="4311">
                  <c:v>64665</c:v>
                </c:pt>
                <c:pt idx="4312">
                  <c:v>64680</c:v>
                </c:pt>
                <c:pt idx="4313">
                  <c:v>64695</c:v>
                </c:pt>
                <c:pt idx="4314">
                  <c:v>64710</c:v>
                </c:pt>
                <c:pt idx="4315">
                  <c:v>64725</c:v>
                </c:pt>
                <c:pt idx="4316">
                  <c:v>64740</c:v>
                </c:pt>
                <c:pt idx="4317">
                  <c:v>64755</c:v>
                </c:pt>
                <c:pt idx="4318">
                  <c:v>64770</c:v>
                </c:pt>
                <c:pt idx="4319">
                  <c:v>64785</c:v>
                </c:pt>
                <c:pt idx="4320">
                  <c:v>64800</c:v>
                </c:pt>
                <c:pt idx="4321">
                  <c:v>64815</c:v>
                </c:pt>
                <c:pt idx="4322">
                  <c:v>64830</c:v>
                </c:pt>
                <c:pt idx="4323">
                  <c:v>64845</c:v>
                </c:pt>
                <c:pt idx="4324">
                  <c:v>64860</c:v>
                </c:pt>
                <c:pt idx="4325">
                  <c:v>64875</c:v>
                </c:pt>
                <c:pt idx="4326">
                  <c:v>64890</c:v>
                </c:pt>
                <c:pt idx="4327">
                  <c:v>64905</c:v>
                </c:pt>
                <c:pt idx="4328">
                  <c:v>64920</c:v>
                </c:pt>
                <c:pt idx="4329">
                  <c:v>64935</c:v>
                </c:pt>
                <c:pt idx="4330">
                  <c:v>64950</c:v>
                </c:pt>
                <c:pt idx="4331">
                  <c:v>64965</c:v>
                </c:pt>
                <c:pt idx="4332">
                  <c:v>64980</c:v>
                </c:pt>
                <c:pt idx="4333">
                  <c:v>64995</c:v>
                </c:pt>
                <c:pt idx="4334">
                  <c:v>65010</c:v>
                </c:pt>
                <c:pt idx="4335">
                  <c:v>65025</c:v>
                </c:pt>
                <c:pt idx="4336">
                  <c:v>65040</c:v>
                </c:pt>
                <c:pt idx="4337">
                  <c:v>65055</c:v>
                </c:pt>
                <c:pt idx="4338">
                  <c:v>65070</c:v>
                </c:pt>
                <c:pt idx="4339">
                  <c:v>65085</c:v>
                </c:pt>
                <c:pt idx="4340">
                  <c:v>65100</c:v>
                </c:pt>
                <c:pt idx="4341">
                  <c:v>65115</c:v>
                </c:pt>
                <c:pt idx="4342">
                  <c:v>65130</c:v>
                </c:pt>
                <c:pt idx="4343">
                  <c:v>65145</c:v>
                </c:pt>
                <c:pt idx="4344">
                  <c:v>65160</c:v>
                </c:pt>
                <c:pt idx="4345">
                  <c:v>65175</c:v>
                </c:pt>
                <c:pt idx="4346">
                  <c:v>65190</c:v>
                </c:pt>
                <c:pt idx="4347">
                  <c:v>65205</c:v>
                </c:pt>
                <c:pt idx="4348">
                  <c:v>65220</c:v>
                </c:pt>
                <c:pt idx="4349">
                  <c:v>65235</c:v>
                </c:pt>
                <c:pt idx="4350">
                  <c:v>65250</c:v>
                </c:pt>
                <c:pt idx="4351">
                  <c:v>65265</c:v>
                </c:pt>
                <c:pt idx="4352">
                  <c:v>65280</c:v>
                </c:pt>
                <c:pt idx="4353">
                  <c:v>65295</c:v>
                </c:pt>
                <c:pt idx="4354">
                  <c:v>65310</c:v>
                </c:pt>
                <c:pt idx="4355">
                  <c:v>65325</c:v>
                </c:pt>
                <c:pt idx="4356">
                  <c:v>65340</c:v>
                </c:pt>
                <c:pt idx="4357">
                  <c:v>65355</c:v>
                </c:pt>
                <c:pt idx="4358">
                  <c:v>65370</c:v>
                </c:pt>
                <c:pt idx="4359">
                  <c:v>65385</c:v>
                </c:pt>
                <c:pt idx="4360">
                  <c:v>65400</c:v>
                </c:pt>
                <c:pt idx="4361">
                  <c:v>65415</c:v>
                </c:pt>
                <c:pt idx="4362">
                  <c:v>65430</c:v>
                </c:pt>
                <c:pt idx="4363">
                  <c:v>65445</c:v>
                </c:pt>
                <c:pt idx="4364">
                  <c:v>65460</c:v>
                </c:pt>
                <c:pt idx="4365">
                  <c:v>65475</c:v>
                </c:pt>
                <c:pt idx="4366">
                  <c:v>65490</c:v>
                </c:pt>
                <c:pt idx="4367">
                  <c:v>65505</c:v>
                </c:pt>
                <c:pt idx="4368">
                  <c:v>65520</c:v>
                </c:pt>
                <c:pt idx="4369">
                  <c:v>65535</c:v>
                </c:pt>
                <c:pt idx="4370">
                  <c:v>65550</c:v>
                </c:pt>
                <c:pt idx="4371">
                  <c:v>65565</c:v>
                </c:pt>
                <c:pt idx="4372">
                  <c:v>65580</c:v>
                </c:pt>
                <c:pt idx="4373">
                  <c:v>65595</c:v>
                </c:pt>
                <c:pt idx="4374">
                  <c:v>65610</c:v>
                </c:pt>
                <c:pt idx="4375">
                  <c:v>65625</c:v>
                </c:pt>
                <c:pt idx="4376">
                  <c:v>65640</c:v>
                </c:pt>
                <c:pt idx="4377">
                  <c:v>65655</c:v>
                </c:pt>
                <c:pt idx="4378">
                  <c:v>65670</c:v>
                </c:pt>
                <c:pt idx="4379">
                  <c:v>65685</c:v>
                </c:pt>
                <c:pt idx="4380">
                  <c:v>65700</c:v>
                </c:pt>
                <c:pt idx="4381">
                  <c:v>65715</c:v>
                </c:pt>
                <c:pt idx="4382">
                  <c:v>65730</c:v>
                </c:pt>
                <c:pt idx="4383">
                  <c:v>65745</c:v>
                </c:pt>
                <c:pt idx="4384">
                  <c:v>65760</c:v>
                </c:pt>
                <c:pt idx="4385">
                  <c:v>65775</c:v>
                </c:pt>
                <c:pt idx="4386">
                  <c:v>65790</c:v>
                </c:pt>
                <c:pt idx="4387">
                  <c:v>65805</c:v>
                </c:pt>
                <c:pt idx="4388">
                  <c:v>65820</c:v>
                </c:pt>
                <c:pt idx="4389">
                  <c:v>65835</c:v>
                </c:pt>
                <c:pt idx="4390">
                  <c:v>65850</c:v>
                </c:pt>
                <c:pt idx="4391">
                  <c:v>65865</c:v>
                </c:pt>
                <c:pt idx="4392">
                  <c:v>65880</c:v>
                </c:pt>
                <c:pt idx="4393">
                  <c:v>65895</c:v>
                </c:pt>
                <c:pt idx="4394">
                  <c:v>65910</c:v>
                </c:pt>
                <c:pt idx="4395">
                  <c:v>65925</c:v>
                </c:pt>
                <c:pt idx="4396">
                  <c:v>65940</c:v>
                </c:pt>
                <c:pt idx="4397">
                  <c:v>65955</c:v>
                </c:pt>
                <c:pt idx="4398">
                  <c:v>65970</c:v>
                </c:pt>
                <c:pt idx="4399">
                  <c:v>65985</c:v>
                </c:pt>
                <c:pt idx="4400">
                  <c:v>66000</c:v>
                </c:pt>
                <c:pt idx="4401">
                  <c:v>66015</c:v>
                </c:pt>
                <c:pt idx="4402">
                  <c:v>66030</c:v>
                </c:pt>
                <c:pt idx="4403">
                  <c:v>66045</c:v>
                </c:pt>
                <c:pt idx="4404">
                  <c:v>66060</c:v>
                </c:pt>
                <c:pt idx="4405">
                  <c:v>66075</c:v>
                </c:pt>
                <c:pt idx="4406">
                  <c:v>66090</c:v>
                </c:pt>
                <c:pt idx="4407">
                  <c:v>66105</c:v>
                </c:pt>
                <c:pt idx="4408">
                  <c:v>66120</c:v>
                </c:pt>
                <c:pt idx="4409">
                  <c:v>66135</c:v>
                </c:pt>
                <c:pt idx="4410">
                  <c:v>66150</c:v>
                </c:pt>
                <c:pt idx="4411">
                  <c:v>66165</c:v>
                </c:pt>
                <c:pt idx="4412">
                  <c:v>66180</c:v>
                </c:pt>
                <c:pt idx="4413">
                  <c:v>66195</c:v>
                </c:pt>
                <c:pt idx="4414">
                  <c:v>66210</c:v>
                </c:pt>
                <c:pt idx="4415">
                  <c:v>66225</c:v>
                </c:pt>
                <c:pt idx="4416">
                  <c:v>66240</c:v>
                </c:pt>
                <c:pt idx="4417">
                  <c:v>66255</c:v>
                </c:pt>
                <c:pt idx="4418">
                  <c:v>66270</c:v>
                </c:pt>
                <c:pt idx="4419">
                  <c:v>66285</c:v>
                </c:pt>
                <c:pt idx="4420">
                  <c:v>66300</c:v>
                </c:pt>
                <c:pt idx="4421">
                  <c:v>66315</c:v>
                </c:pt>
                <c:pt idx="4422">
                  <c:v>66330</c:v>
                </c:pt>
                <c:pt idx="4423">
                  <c:v>66345</c:v>
                </c:pt>
                <c:pt idx="4424">
                  <c:v>66360</c:v>
                </c:pt>
                <c:pt idx="4425">
                  <c:v>66375</c:v>
                </c:pt>
                <c:pt idx="4426">
                  <c:v>66390</c:v>
                </c:pt>
                <c:pt idx="4427">
                  <c:v>66405</c:v>
                </c:pt>
                <c:pt idx="4428">
                  <c:v>66420</c:v>
                </c:pt>
                <c:pt idx="4429">
                  <c:v>66435</c:v>
                </c:pt>
                <c:pt idx="4430">
                  <c:v>66450</c:v>
                </c:pt>
                <c:pt idx="4431">
                  <c:v>66465</c:v>
                </c:pt>
                <c:pt idx="4432">
                  <c:v>66480</c:v>
                </c:pt>
                <c:pt idx="4433">
                  <c:v>66495</c:v>
                </c:pt>
                <c:pt idx="4434">
                  <c:v>66510</c:v>
                </c:pt>
                <c:pt idx="4435">
                  <c:v>66525</c:v>
                </c:pt>
                <c:pt idx="4436">
                  <c:v>66540</c:v>
                </c:pt>
                <c:pt idx="4437">
                  <c:v>66555</c:v>
                </c:pt>
                <c:pt idx="4438">
                  <c:v>66570</c:v>
                </c:pt>
                <c:pt idx="4439">
                  <c:v>66585</c:v>
                </c:pt>
                <c:pt idx="4440">
                  <c:v>66600</c:v>
                </c:pt>
                <c:pt idx="4441">
                  <c:v>66615</c:v>
                </c:pt>
                <c:pt idx="4442">
                  <c:v>66630</c:v>
                </c:pt>
                <c:pt idx="4443">
                  <c:v>66645</c:v>
                </c:pt>
                <c:pt idx="4444">
                  <c:v>66660</c:v>
                </c:pt>
                <c:pt idx="4445">
                  <c:v>66675</c:v>
                </c:pt>
                <c:pt idx="4446">
                  <c:v>66690</c:v>
                </c:pt>
                <c:pt idx="4447">
                  <c:v>66705</c:v>
                </c:pt>
                <c:pt idx="4448">
                  <c:v>66720</c:v>
                </c:pt>
                <c:pt idx="4449">
                  <c:v>66735</c:v>
                </c:pt>
                <c:pt idx="4450">
                  <c:v>66750</c:v>
                </c:pt>
                <c:pt idx="4451">
                  <c:v>66765</c:v>
                </c:pt>
                <c:pt idx="4452">
                  <c:v>66780</c:v>
                </c:pt>
                <c:pt idx="4453">
                  <c:v>66795</c:v>
                </c:pt>
                <c:pt idx="4454">
                  <c:v>66810</c:v>
                </c:pt>
                <c:pt idx="4455">
                  <c:v>66825</c:v>
                </c:pt>
                <c:pt idx="4456">
                  <c:v>66840</c:v>
                </c:pt>
                <c:pt idx="4457">
                  <c:v>66855</c:v>
                </c:pt>
                <c:pt idx="4458">
                  <c:v>66870</c:v>
                </c:pt>
                <c:pt idx="4459">
                  <c:v>66885</c:v>
                </c:pt>
                <c:pt idx="4460">
                  <c:v>66900</c:v>
                </c:pt>
                <c:pt idx="4461">
                  <c:v>66915</c:v>
                </c:pt>
                <c:pt idx="4462">
                  <c:v>66930</c:v>
                </c:pt>
                <c:pt idx="4463">
                  <c:v>66945</c:v>
                </c:pt>
                <c:pt idx="4464">
                  <c:v>66960</c:v>
                </c:pt>
                <c:pt idx="4465">
                  <c:v>66975</c:v>
                </c:pt>
                <c:pt idx="4466">
                  <c:v>66990</c:v>
                </c:pt>
                <c:pt idx="4467">
                  <c:v>67005</c:v>
                </c:pt>
                <c:pt idx="4468">
                  <c:v>67020</c:v>
                </c:pt>
                <c:pt idx="4469">
                  <c:v>67035</c:v>
                </c:pt>
                <c:pt idx="4470">
                  <c:v>67050</c:v>
                </c:pt>
                <c:pt idx="4471">
                  <c:v>67065</c:v>
                </c:pt>
                <c:pt idx="4472">
                  <c:v>67080</c:v>
                </c:pt>
                <c:pt idx="4473">
                  <c:v>67095</c:v>
                </c:pt>
                <c:pt idx="4474">
                  <c:v>67110</c:v>
                </c:pt>
                <c:pt idx="4475">
                  <c:v>67125</c:v>
                </c:pt>
                <c:pt idx="4476">
                  <c:v>67140</c:v>
                </c:pt>
                <c:pt idx="4477">
                  <c:v>67155</c:v>
                </c:pt>
                <c:pt idx="4478">
                  <c:v>67170</c:v>
                </c:pt>
                <c:pt idx="4479">
                  <c:v>67185</c:v>
                </c:pt>
                <c:pt idx="4480">
                  <c:v>67200</c:v>
                </c:pt>
                <c:pt idx="4481">
                  <c:v>67215</c:v>
                </c:pt>
                <c:pt idx="4482">
                  <c:v>67230</c:v>
                </c:pt>
                <c:pt idx="4483">
                  <c:v>67245</c:v>
                </c:pt>
                <c:pt idx="4484">
                  <c:v>67260</c:v>
                </c:pt>
                <c:pt idx="4485">
                  <c:v>67275</c:v>
                </c:pt>
                <c:pt idx="4486">
                  <c:v>67290</c:v>
                </c:pt>
                <c:pt idx="4487">
                  <c:v>67305</c:v>
                </c:pt>
                <c:pt idx="4488">
                  <c:v>67320</c:v>
                </c:pt>
                <c:pt idx="4489">
                  <c:v>67335</c:v>
                </c:pt>
                <c:pt idx="4490">
                  <c:v>67350</c:v>
                </c:pt>
                <c:pt idx="4491">
                  <c:v>67365</c:v>
                </c:pt>
                <c:pt idx="4492">
                  <c:v>67380</c:v>
                </c:pt>
                <c:pt idx="4493">
                  <c:v>67395</c:v>
                </c:pt>
                <c:pt idx="4494">
                  <c:v>67410</c:v>
                </c:pt>
                <c:pt idx="4495">
                  <c:v>67425</c:v>
                </c:pt>
                <c:pt idx="4496">
                  <c:v>67440</c:v>
                </c:pt>
                <c:pt idx="4497">
                  <c:v>67455</c:v>
                </c:pt>
                <c:pt idx="4498">
                  <c:v>67470</c:v>
                </c:pt>
                <c:pt idx="4499">
                  <c:v>67485</c:v>
                </c:pt>
                <c:pt idx="4500">
                  <c:v>67500</c:v>
                </c:pt>
                <c:pt idx="4501">
                  <c:v>67515</c:v>
                </c:pt>
                <c:pt idx="4502">
                  <c:v>67530</c:v>
                </c:pt>
                <c:pt idx="4503">
                  <c:v>67545</c:v>
                </c:pt>
                <c:pt idx="4504">
                  <c:v>67560</c:v>
                </c:pt>
                <c:pt idx="4505">
                  <c:v>67575</c:v>
                </c:pt>
                <c:pt idx="4506">
                  <c:v>67590</c:v>
                </c:pt>
                <c:pt idx="4507">
                  <c:v>67605</c:v>
                </c:pt>
                <c:pt idx="4508">
                  <c:v>67620</c:v>
                </c:pt>
                <c:pt idx="4509">
                  <c:v>67635</c:v>
                </c:pt>
                <c:pt idx="4510">
                  <c:v>67650</c:v>
                </c:pt>
                <c:pt idx="4511">
                  <c:v>67665</c:v>
                </c:pt>
                <c:pt idx="4512">
                  <c:v>67680</c:v>
                </c:pt>
                <c:pt idx="4513">
                  <c:v>67695</c:v>
                </c:pt>
                <c:pt idx="4514">
                  <c:v>67710</c:v>
                </c:pt>
                <c:pt idx="4515">
                  <c:v>67725</c:v>
                </c:pt>
                <c:pt idx="4516">
                  <c:v>67740</c:v>
                </c:pt>
                <c:pt idx="4517">
                  <c:v>67755</c:v>
                </c:pt>
                <c:pt idx="4518">
                  <c:v>67770</c:v>
                </c:pt>
                <c:pt idx="4519">
                  <c:v>67785</c:v>
                </c:pt>
                <c:pt idx="4520">
                  <c:v>67800</c:v>
                </c:pt>
                <c:pt idx="4521">
                  <c:v>67815</c:v>
                </c:pt>
                <c:pt idx="4522">
                  <c:v>67830</c:v>
                </c:pt>
                <c:pt idx="4523">
                  <c:v>67845</c:v>
                </c:pt>
                <c:pt idx="4524">
                  <c:v>67860</c:v>
                </c:pt>
                <c:pt idx="4525">
                  <c:v>67875</c:v>
                </c:pt>
                <c:pt idx="4526">
                  <c:v>67890</c:v>
                </c:pt>
                <c:pt idx="4527">
                  <c:v>67905</c:v>
                </c:pt>
                <c:pt idx="4528">
                  <c:v>67920</c:v>
                </c:pt>
                <c:pt idx="4529">
                  <c:v>67935</c:v>
                </c:pt>
                <c:pt idx="4530">
                  <c:v>67950</c:v>
                </c:pt>
                <c:pt idx="4531">
                  <c:v>67965</c:v>
                </c:pt>
                <c:pt idx="4532">
                  <c:v>67980</c:v>
                </c:pt>
                <c:pt idx="4533">
                  <c:v>67995</c:v>
                </c:pt>
                <c:pt idx="4534">
                  <c:v>68010</c:v>
                </c:pt>
                <c:pt idx="4535">
                  <c:v>68025</c:v>
                </c:pt>
                <c:pt idx="4536">
                  <c:v>68040</c:v>
                </c:pt>
                <c:pt idx="4537">
                  <c:v>68055</c:v>
                </c:pt>
                <c:pt idx="4538">
                  <c:v>68070</c:v>
                </c:pt>
                <c:pt idx="4539">
                  <c:v>68085</c:v>
                </c:pt>
                <c:pt idx="4540">
                  <c:v>68100</c:v>
                </c:pt>
                <c:pt idx="4541">
                  <c:v>68115</c:v>
                </c:pt>
                <c:pt idx="4542">
                  <c:v>68130</c:v>
                </c:pt>
                <c:pt idx="4543">
                  <c:v>68145</c:v>
                </c:pt>
                <c:pt idx="4544">
                  <c:v>68160</c:v>
                </c:pt>
                <c:pt idx="4545">
                  <c:v>68175</c:v>
                </c:pt>
                <c:pt idx="4546">
                  <c:v>68190</c:v>
                </c:pt>
                <c:pt idx="4547">
                  <c:v>68205</c:v>
                </c:pt>
                <c:pt idx="4548">
                  <c:v>68220</c:v>
                </c:pt>
                <c:pt idx="4549">
                  <c:v>68235</c:v>
                </c:pt>
                <c:pt idx="4550">
                  <c:v>68250</c:v>
                </c:pt>
                <c:pt idx="4551">
                  <c:v>68265</c:v>
                </c:pt>
                <c:pt idx="4552">
                  <c:v>68280</c:v>
                </c:pt>
                <c:pt idx="4553">
                  <c:v>68295</c:v>
                </c:pt>
                <c:pt idx="4554">
                  <c:v>68310</c:v>
                </c:pt>
                <c:pt idx="4555">
                  <c:v>68325</c:v>
                </c:pt>
                <c:pt idx="4556">
                  <c:v>68340</c:v>
                </c:pt>
                <c:pt idx="4557">
                  <c:v>68355</c:v>
                </c:pt>
                <c:pt idx="4558">
                  <c:v>68370</c:v>
                </c:pt>
                <c:pt idx="4559">
                  <c:v>68385</c:v>
                </c:pt>
                <c:pt idx="4560">
                  <c:v>68400</c:v>
                </c:pt>
                <c:pt idx="4561">
                  <c:v>68415</c:v>
                </c:pt>
                <c:pt idx="4562">
                  <c:v>68430</c:v>
                </c:pt>
                <c:pt idx="4563">
                  <c:v>68445</c:v>
                </c:pt>
                <c:pt idx="4564">
                  <c:v>68460</c:v>
                </c:pt>
                <c:pt idx="4565">
                  <c:v>68475</c:v>
                </c:pt>
                <c:pt idx="4566">
                  <c:v>68490</c:v>
                </c:pt>
                <c:pt idx="4567">
                  <c:v>68505</c:v>
                </c:pt>
                <c:pt idx="4568">
                  <c:v>68520</c:v>
                </c:pt>
                <c:pt idx="4569">
                  <c:v>68535</c:v>
                </c:pt>
                <c:pt idx="4570">
                  <c:v>68550</c:v>
                </c:pt>
                <c:pt idx="4571">
                  <c:v>68565</c:v>
                </c:pt>
                <c:pt idx="4572">
                  <c:v>68580</c:v>
                </c:pt>
                <c:pt idx="4573">
                  <c:v>68595</c:v>
                </c:pt>
                <c:pt idx="4574">
                  <c:v>68610</c:v>
                </c:pt>
                <c:pt idx="4575">
                  <c:v>68625</c:v>
                </c:pt>
                <c:pt idx="4576">
                  <c:v>68640</c:v>
                </c:pt>
                <c:pt idx="4577">
                  <c:v>68655</c:v>
                </c:pt>
                <c:pt idx="4578">
                  <c:v>68670</c:v>
                </c:pt>
                <c:pt idx="4579">
                  <c:v>68685</c:v>
                </c:pt>
                <c:pt idx="4580">
                  <c:v>68700</c:v>
                </c:pt>
                <c:pt idx="4581">
                  <c:v>68715</c:v>
                </c:pt>
                <c:pt idx="4582">
                  <c:v>68730</c:v>
                </c:pt>
                <c:pt idx="4583">
                  <c:v>68745</c:v>
                </c:pt>
                <c:pt idx="4584">
                  <c:v>68760</c:v>
                </c:pt>
                <c:pt idx="4585">
                  <c:v>68775</c:v>
                </c:pt>
                <c:pt idx="4586">
                  <c:v>68790</c:v>
                </c:pt>
                <c:pt idx="4587">
                  <c:v>68805</c:v>
                </c:pt>
                <c:pt idx="4588">
                  <c:v>68820</c:v>
                </c:pt>
                <c:pt idx="4589">
                  <c:v>68835</c:v>
                </c:pt>
                <c:pt idx="4590">
                  <c:v>68850</c:v>
                </c:pt>
                <c:pt idx="4591">
                  <c:v>68865</c:v>
                </c:pt>
                <c:pt idx="4592">
                  <c:v>68880</c:v>
                </c:pt>
                <c:pt idx="4593">
                  <c:v>68895</c:v>
                </c:pt>
                <c:pt idx="4594">
                  <c:v>68910</c:v>
                </c:pt>
                <c:pt idx="4595">
                  <c:v>68925</c:v>
                </c:pt>
                <c:pt idx="4596">
                  <c:v>68940</c:v>
                </c:pt>
                <c:pt idx="4597">
                  <c:v>68955</c:v>
                </c:pt>
                <c:pt idx="4598">
                  <c:v>68970</c:v>
                </c:pt>
                <c:pt idx="4599">
                  <c:v>68985</c:v>
                </c:pt>
                <c:pt idx="4600">
                  <c:v>69000</c:v>
                </c:pt>
                <c:pt idx="4601">
                  <c:v>69015</c:v>
                </c:pt>
                <c:pt idx="4602">
                  <c:v>69030</c:v>
                </c:pt>
                <c:pt idx="4603">
                  <c:v>69045</c:v>
                </c:pt>
                <c:pt idx="4604">
                  <c:v>69060</c:v>
                </c:pt>
                <c:pt idx="4605">
                  <c:v>69075</c:v>
                </c:pt>
                <c:pt idx="4606">
                  <c:v>69090</c:v>
                </c:pt>
                <c:pt idx="4607">
                  <c:v>69105</c:v>
                </c:pt>
                <c:pt idx="4608">
                  <c:v>69120</c:v>
                </c:pt>
                <c:pt idx="4609">
                  <c:v>69135</c:v>
                </c:pt>
                <c:pt idx="4610">
                  <c:v>69150</c:v>
                </c:pt>
                <c:pt idx="4611">
                  <c:v>69165</c:v>
                </c:pt>
                <c:pt idx="4612">
                  <c:v>69180</c:v>
                </c:pt>
                <c:pt idx="4613">
                  <c:v>69195</c:v>
                </c:pt>
                <c:pt idx="4614">
                  <c:v>69210</c:v>
                </c:pt>
                <c:pt idx="4615">
                  <c:v>69225</c:v>
                </c:pt>
                <c:pt idx="4616">
                  <c:v>69240</c:v>
                </c:pt>
                <c:pt idx="4617">
                  <c:v>69255</c:v>
                </c:pt>
                <c:pt idx="4618">
                  <c:v>69270</c:v>
                </c:pt>
                <c:pt idx="4619">
                  <c:v>69285</c:v>
                </c:pt>
                <c:pt idx="4620">
                  <c:v>69300</c:v>
                </c:pt>
                <c:pt idx="4621">
                  <c:v>69315</c:v>
                </c:pt>
                <c:pt idx="4622">
                  <c:v>69330</c:v>
                </c:pt>
                <c:pt idx="4623">
                  <c:v>69345</c:v>
                </c:pt>
                <c:pt idx="4624">
                  <c:v>69360</c:v>
                </c:pt>
                <c:pt idx="4625">
                  <c:v>69375</c:v>
                </c:pt>
                <c:pt idx="4626">
                  <c:v>69390</c:v>
                </c:pt>
                <c:pt idx="4627">
                  <c:v>69405</c:v>
                </c:pt>
                <c:pt idx="4628">
                  <c:v>69420</c:v>
                </c:pt>
                <c:pt idx="4629">
                  <c:v>69435</c:v>
                </c:pt>
                <c:pt idx="4630">
                  <c:v>69450</c:v>
                </c:pt>
                <c:pt idx="4631">
                  <c:v>69465</c:v>
                </c:pt>
                <c:pt idx="4632">
                  <c:v>69480</c:v>
                </c:pt>
                <c:pt idx="4633">
                  <c:v>69495</c:v>
                </c:pt>
                <c:pt idx="4634">
                  <c:v>69510</c:v>
                </c:pt>
                <c:pt idx="4635">
                  <c:v>69525</c:v>
                </c:pt>
                <c:pt idx="4636">
                  <c:v>69540</c:v>
                </c:pt>
                <c:pt idx="4637">
                  <c:v>69555</c:v>
                </c:pt>
                <c:pt idx="4638">
                  <c:v>69570</c:v>
                </c:pt>
                <c:pt idx="4639">
                  <c:v>69585</c:v>
                </c:pt>
                <c:pt idx="4640">
                  <c:v>69600</c:v>
                </c:pt>
                <c:pt idx="4641">
                  <c:v>69615</c:v>
                </c:pt>
                <c:pt idx="4642">
                  <c:v>69630</c:v>
                </c:pt>
                <c:pt idx="4643">
                  <c:v>69645</c:v>
                </c:pt>
                <c:pt idx="4644">
                  <c:v>69660</c:v>
                </c:pt>
                <c:pt idx="4645">
                  <c:v>69675</c:v>
                </c:pt>
                <c:pt idx="4646">
                  <c:v>69690</c:v>
                </c:pt>
                <c:pt idx="4647">
                  <c:v>69705</c:v>
                </c:pt>
                <c:pt idx="4648">
                  <c:v>69720</c:v>
                </c:pt>
                <c:pt idx="4649">
                  <c:v>69735</c:v>
                </c:pt>
                <c:pt idx="4650">
                  <c:v>69750</c:v>
                </c:pt>
                <c:pt idx="4651">
                  <c:v>69765</c:v>
                </c:pt>
                <c:pt idx="4652">
                  <c:v>69780</c:v>
                </c:pt>
                <c:pt idx="4653">
                  <c:v>69795</c:v>
                </c:pt>
                <c:pt idx="4654">
                  <c:v>69810</c:v>
                </c:pt>
                <c:pt idx="4655">
                  <c:v>69825</c:v>
                </c:pt>
                <c:pt idx="4656">
                  <c:v>69840</c:v>
                </c:pt>
                <c:pt idx="4657">
                  <c:v>69855</c:v>
                </c:pt>
                <c:pt idx="4658">
                  <c:v>69870</c:v>
                </c:pt>
                <c:pt idx="4659">
                  <c:v>69885</c:v>
                </c:pt>
                <c:pt idx="4660">
                  <c:v>69900</c:v>
                </c:pt>
                <c:pt idx="4661">
                  <c:v>69915</c:v>
                </c:pt>
                <c:pt idx="4662">
                  <c:v>69930</c:v>
                </c:pt>
                <c:pt idx="4663">
                  <c:v>69945</c:v>
                </c:pt>
                <c:pt idx="4664">
                  <c:v>69960</c:v>
                </c:pt>
                <c:pt idx="4665">
                  <c:v>69975</c:v>
                </c:pt>
                <c:pt idx="4666">
                  <c:v>69990</c:v>
                </c:pt>
                <c:pt idx="4667">
                  <c:v>70005</c:v>
                </c:pt>
                <c:pt idx="4668">
                  <c:v>70020</c:v>
                </c:pt>
                <c:pt idx="4669">
                  <c:v>70035</c:v>
                </c:pt>
                <c:pt idx="4670">
                  <c:v>70050</c:v>
                </c:pt>
                <c:pt idx="4671">
                  <c:v>70065</c:v>
                </c:pt>
                <c:pt idx="4672">
                  <c:v>70080</c:v>
                </c:pt>
                <c:pt idx="4673">
                  <c:v>70095</c:v>
                </c:pt>
                <c:pt idx="4674">
                  <c:v>70110</c:v>
                </c:pt>
                <c:pt idx="4675">
                  <c:v>70125</c:v>
                </c:pt>
                <c:pt idx="4676">
                  <c:v>70140</c:v>
                </c:pt>
                <c:pt idx="4677">
                  <c:v>70155</c:v>
                </c:pt>
                <c:pt idx="4678">
                  <c:v>70170</c:v>
                </c:pt>
                <c:pt idx="4679">
                  <c:v>70185</c:v>
                </c:pt>
                <c:pt idx="4680">
                  <c:v>70200</c:v>
                </c:pt>
                <c:pt idx="4681">
                  <c:v>70215</c:v>
                </c:pt>
                <c:pt idx="4682">
                  <c:v>70230</c:v>
                </c:pt>
                <c:pt idx="4683">
                  <c:v>70245</c:v>
                </c:pt>
                <c:pt idx="4684">
                  <c:v>70260</c:v>
                </c:pt>
                <c:pt idx="4685">
                  <c:v>70275</c:v>
                </c:pt>
                <c:pt idx="4686">
                  <c:v>70290</c:v>
                </c:pt>
                <c:pt idx="4687">
                  <c:v>70305</c:v>
                </c:pt>
                <c:pt idx="4688">
                  <c:v>70320</c:v>
                </c:pt>
                <c:pt idx="4689">
                  <c:v>70335</c:v>
                </c:pt>
                <c:pt idx="4690">
                  <c:v>70350</c:v>
                </c:pt>
                <c:pt idx="4691">
                  <c:v>70365</c:v>
                </c:pt>
                <c:pt idx="4692">
                  <c:v>70380</c:v>
                </c:pt>
                <c:pt idx="4693">
                  <c:v>70395</c:v>
                </c:pt>
                <c:pt idx="4694">
                  <c:v>70410</c:v>
                </c:pt>
                <c:pt idx="4695">
                  <c:v>70425</c:v>
                </c:pt>
                <c:pt idx="4696">
                  <c:v>70440</c:v>
                </c:pt>
                <c:pt idx="4697">
                  <c:v>70455</c:v>
                </c:pt>
                <c:pt idx="4698">
                  <c:v>70470</c:v>
                </c:pt>
                <c:pt idx="4699">
                  <c:v>70485</c:v>
                </c:pt>
                <c:pt idx="4700">
                  <c:v>70500</c:v>
                </c:pt>
                <c:pt idx="4701">
                  <c:v>70515</c:v>
                </c:pt>
                <c:pt idx="4702">
                  <c:v>70530</c:v>
                </c:pt>
                <c:pt idx="4703">
                  <c:v>70545</c:v>
                </c:pt>
                <c:pt idx="4704">
                  <c:v>70560</c:v>
                </c:pt>
                <c:pt idx="4705">
                  <c:v>70575</c:v>
                </c:pt>
                <c:pt idx="4706">
                  <c:v>70590</c:v>
                </c:pt>
                <c:pt idx="4707">
                  <c:v>70605</c:v>
                </c:pt>
                <c:pt idx="4708">
                  <c:v>70620</c:v>
                </c:pt>
                <c:pt idx="4709">
                  <c:v>70635</c:v>
                </c:pt>
                <c:pt idx="4710">
                  <c:v>70650</c:v>
                </c:pt>
                <c:pt idx="4711">
                  <c:v>70665</c:v>
                </c:pt>
                <c:pt idx="4712">
                  <c:v>70680</c:v>
                </c:pt>
                <c:pt idx="4713">
                  <c:v>70695</c:v>
                </c:pt>
                <c:pt idx="4714">
                  <c:v>70710</c:v>
                </c:pt>
                <c:pt idx="4715">
                  <c:v>70725</c:v>
                </c:pt>
                <c:pt idx="4716">
                  <c:v>70740</c:v>
                </c:pt>
                <c:pt idx="4717">
                  <c:v>70755</c:v>
                </c:pt>
                <c:pt idx="4718">
                  <c:v>70770</c:v>
                </c:pt>
                <c:pt idx="4719">
                  <c:v>70785</c:v>
                </c:pt>
                <c:pt idx="4720">
                  <c:v>70800</c:v>
                </c:pt>
                <c:pt idx="4721">
                  <c:v>70815</c:v>
                </c:pt>
                <c:pt idx="4722">
                  <c:v>70830</c:v>
                </c:pt>
                <c:pt idx="4723">
                  <c:v>70845</c:v>
                </c:pt>
                <c:pt idx="4724">
                  <c:v>70860</c:v>
                </c:pt>
                <c:pt idx="4725">
                  <c:v>70875</c:v>
                </c:pt>
                <c:pt idx="4726">
                  <c:v>70890</c:v>
                </c:pt>
                <c:pt idx="4727">
                  <c:v>70905</c:v>
                </c:pt>
                <c:pt idx="4728">
                  <c:v>70920</c:v>
                </c:pt>
                <c:pt idx="4729">
                  <c:v>70935</c:v>
                </c:pt>
                <c:pt idx="4730">
                  <c:v>70950</c:v>
                </c:pt>
                <c:pt idx="4731">
                  <c:v>70965</c:v>
                </c:pt>
                <c:pt idx="4732">
                  <c:v>70980</c:v>
                </c:pt>
                <c:pt idx="4733">
                  <c:v>70995</c:v>
                </c:pt>
                <c:pt idx="4734">
                  <c:v>71010</c:v>
                </c:pt>
                <c:pt idx="4735">
                  <c:v>71025</c:v>
                </c:pt>
                <c:pt idx="4736">
                  <c:v>71040</c:v>
                </c:pt>
                <c:pt idx="4737">
                  <c:v>71055</c:v>
                </c:pt>
                <c:pt idx="4738">
                  <c:v>71070</c:v>
                </c:pt>
                <c:pt idx="4739">
                  <c:v>71085</c:v>
                </c:pt>
                <c:pt idx="4740">
                  <c:v>71100</c:v>
                </c:pt>
                <c:pt idx="4741">
                  <c:v>71115</c:v>
                </c:pt>
                <c:pt idx="4742">
                  <c:v>71130</c:v>
                </c:pt>
                <c:pt idx="4743">
                  <c:v>71145</c:v>
                </c:pt>
                <c:pt idx="4744">
                  <c:v>71160</c:v>
                </c:pt>
                <c:pt idx="4745">
                  <c:v>71175</c:v>
                </c:pt>
                <c:pt idx="4746">
                  <c:v>71190</c:v>
                </c:pt>
                <c:pt idx="4747">
                  <c:v>71205</c:v>
                </c:pt>
                <c:pt idx="4748">
                  <c:v>71220</c:v>
                </c:pt>
                <c:pt idx="4749">
                  <c:v>71235</c:v>
                </c:pt>
                <c:pt idx="4750">
                  <c:v>71250</c:v>
                </c:pt>
                <c:pt idx="4751">
                  <c:v>71265</c:v>
                </c:pt>
                <c:pt idx="4752">
                  <c:v>71280</c:v>
                </c:pt>
                <c:pt idx="4753">
                  <c:v>71295</c:v>
                </c:pt>
                <c:pt idx="4754">
                  <c:v>71310</c:v>
                </c:pt>
                <c:pt idx="4755">
                  <c:v>71325</c:v>
                </c:pt>
                <c:pt idx="4756">
                  <c:v>71340</c:v>
                </c:pt>
                <c:pt idx="4757">
                  <c:v>71355</c:v>
                </c:pt>
                <c:pt idx="4758">
                  <c:v>71370</c:v>
                </c:pt>
                <c:pt idx="4759">
                  <c:v>71385</c:v>
                </c:pt>
                <c:pt idx="4760">
                  <c:v>71400</c:v>
                </c:pt>
                <c:pt idx="4761">
                  <c:v>71415</c:v>
                </c:pt>
                <c:pt idx="4762">
                  <c:v>71430</c:v>
                </c:pt>
                <c:pt idx="4763">
                  <c:v>71445</c:v>
                </c:pt>
                <c:pt idx="4764">
                  <c:v>71460</c:v>
                </c:pt>
                <c:pt idx="4765">
                  <c:v>71475</c:v>
                </c:pt>
                <c:pt idx="4766">
                  <c:v>71490</c:v>
                </c:pt>
                <c:pt idx="4767">
                  <c:v>71505</c:v>
                </c:pt>
                <c:pt idx="4768">
                  <c:v>71520</c:v>
                </c:pt>
                <c:pt idx="4769">
                  <c:v>71535</c:v>
                </c:pt>
                <c:pt idx="4770">
                  <c:v>71550</c:v>
                </c:pt>
                <c:pt idx="4771">
                  <c:v>71565</c:v>
                </c:pt>
                <c:pt idx="4772">
                  <c:v>71580</c:v>
                </c:pt>
                <c:pt idx="4773">
                  <c:v>71595</c:v>
                </c:pt>
                <c:pt idx="4774">
                  <c:v>71610</c:v>
                </c:pt>
                <c:pt idx="4775">
                  <c:v>71625</c:v>
                </c:pt>
                <c:pt idx="4776">
                  <c:v>71640</c:v>
                </c:pt>
                <c:pt idx="4777">
                  <c:v>71655</c:v>
                </c:pt>
                <c:pt idx="4778">
                  <c:v>71670</c:v>
                </c:pt>
                <c:pt idx="4779">
                  <c:v>71685</c:v>
                </c:pt>
                <c:pt idx="4780">
                  <c:v>71700</c:v>
                </c:pt>
                <c:pt idx="4781">
                  <c:v>71715</c:v>
                </c:pt>
                <c:pt idx="4782">
                  <c:v>71730</c:v>
                </c:pt>
                <c:pt idx="4783">
                  <c:v>71745</c:v>
                </c:pt>
                <c:pt idx="4784">
                  <c:v>71760</c:v>
                </c:pt>
                <c:pt idx="4785">
                  <c:v>71775</c:v>
                </c:pt>
                <c:pt idx="4786">
                  <c:v>71790</c:v>
                </c:pt>
                <c:pt idx="4787">
                  <c:v>71805</c:v>
                </c:pt>
                <c:pt idx="4788">
                  <c:v>71820</c:v>
                </c:pt>
                <c:pt idx="4789">
                  <c:v>71835</c:v>
                </c:pt>
                <c:pt idx="4790">
                  <c:v>71850</c:v>
                </c:pt>
                <c:pt idx="4791">
                  <c:v>71865</c:v>
                </c:pt>
                <c:pt idx="4792">
                  <c:v>71880</c:v>
                </c:pt>
                <c:pt idx="4793">
                  <c:v>71895</c:v>
                </c:pt>
                <c:pt idx="4794">
                  <c:v>71910</c:v>
                </c:pt>
                <c:pt idx="4795">
                  <c:v>71925</c:v>
                </c:pt>
                <c:pt idx="4796">
                  <c:v>71940</c:v>
                </c:pt>
                <c:pt idx="4797">
                  <c:v>71955</c:v>
                </c:pt>
                <c:pt idx="4798">
                  <c:v>71970</c:v>
                </c:pt>
                <c:pt idx="4799">
                  <c:v>71985</c:v>
                </c:pt>
                <c:pt idx="4800">
                  <c:v>72000</c:v>
                </c:pt>
                <c:pt idx="4801">
                  <c:v>72015</c:v>
                </c:pt>
                <c:pt idx="4802">
                  <c:v>72030</c:v>
                </c:pt>
                <c:pt idx="4803">
                  <c:v>72045</c:v>
                </c:pt>
                <c:pt idx="4804">
                  <c:v>72060</c:v>
                </c:pt>
                <c:pt idx="4805">
                  <c:v>72075</c:v>
                </c:pt>
                <c:pt idx="4806">
                  <c:v>72090</c:v>
                </c:pt>
                <c:pt idx="4807">
                  <c:v>72105</c:v>
                </c:pt>
                <c:pt idx="4808">
                  <c:v>72120</c:v>
                </c:pt>
                <c:pt idx="4809">
                  <c:v>72135</c:v>
                </c:pt>
                <c:pt idx="4810">
                  <c:v>72150</c:v>
                </c:pt>
                <c:pt idx="4811">
                  <c:v>72165</c:v>
                </c:pt>
                <c:pt idx="4812">
                  <c:v>72180</c:v>
                </c:pt>
                <c:pt idx="4813">
                  <c:v>72195</c:v>
                </c:pt>
                <c:pt idx="4814">
                  <c:v>72210</c:v>
                </c:pt>
                <c:pt idx="4815">
                  <c:v>72225</c:v>
                </c:pt>
                <c:pt idx="4816">
                  <c:v>72240</c:v>
                </c:pt>
                <c:pt idx="4817">
                  <c:v>72255</c:v>
                </c:pt>
                <c:pt idx="4818">
                  <c:v>72270</c:v>
                </c:pt>
                <c:pt idx="4819">
                  <c:v>72285</c:v>
                </c:pt>
                <c:pt idx="4820">
                  <c:v>72300</c:v>
                </c:pt>
                <c:pt idx="4821">
                  <c:v>72315</c:v>
                </c:pt>
                <c:pt idx="4822">
                  <c:v>72330</c:v>
                </c:pt>
                <c:pt idx="4823">
                  <c:v>72345</c:v>
                </c:pt>
                <c:pt idx="4824">
                  <c:v>72360</c:v>
                </c:pt>
                <c:pt idx="4825">
                  <c:v>72375</c:v>
                </c:pt>
                <c:pt idx="4826">
                  <c:v>72390</c:v>
                </c:pt>
                <c:pt idx="4827">
                  <c:v>72405</c:v>
                </c:pt>
                <c:pt idx="4828">
                  <c:v>72420</c:v>
                </c:pt>
                <c:pt idx="4829">
                  <c:v>72435</c:v>
                </c:pt>
                <c:pt idx="4830">
                  <c:v>72450</c:v>
                </c:pt>
                <c:pt idx="4831">
                  <c:v>72465</c:v>
                </c:pt>
                <c:pt idx="4832">
                  <c:v>72480</c:v>
                </c:pt>
                <c:pt idx="4833">
                  <c:v>72495</c:v>
                </c:pt>
                <c:pt idx="4834">
                  <c:v>72510</c:v>
                </c:pt>
                <c:pt idx="4835">
                  <c:v>72525</c:v>
                </c:pt>
                <c:pt idx="4836">
                  <c:v>72540</c:v>
                </c:pt>
                <c:pt idx="4837">
                  <c:v>72555</c:v>
                </c:pt>
                <c:pt idx="4838">
                  <c:v>72570</c:v>
                </c:pt>
                <c:pt idx="4839">
                  <c:v>72585</c:v>
                </c:pt>
                <c:pt idx="4840">
                  <c:v>72600</c:v>
                </c:pt>
                <c:pt idx="4841">
                  <c:v>72615</c:v>
                </c:pt>
                <c:pt idx="4842">
                  <c:v>72630</c:v>
                </c:pt>
                <c:pt idx="4843">
                  <c:v>72645</c:v>
                </c:pt>
                <c:pt idx="4844">
                  <c:v>72660</c:v>
                </c:pt>
                <c:pt idx="4845">
                  <c:v>72675</c:v>
                </c:pt>
                <c:pt idx="4846">
                  <c:v>72690</c:v>
                </c:pt>
                <c:pt idx="4847">
                  <c:v>72705</c:v>
                </c:pt>
                <c:pt idx="4848">
                  <c:v>72720</c:v>
                </c:pt>
                <c:pt idx="4849">
                  <c:v>72735</c:v>
                </c:pt>
                <c:pt idx="4850">
                  <c:v>72750</c:v>
                </c:pt>
                <c:pt idx="4851">
                  <c:v>72765</c:v>
                </c:pt>
                <c:pt idx="4852">
                  <c:v>72780</c:v>
                </c:pt>
                <c:pt idx="4853">
                  <c:v>72795</c:v>
                </c:pt>
                <c:pt idx="4854">
                  <c:v>72810</c:v>
                </c:pt>
                <c:pt idx="4855">
                  <c:v>72825</c:v>
                </c:pt>
                <c:pt idx="4856">
                  <c:v>72840</c:v>
                </c:pt>
                <c:pt idx="4857">
                  <c:v>72855</c:v>
                </c:pt>
                <c:pt idx="4858">
                  <c:v>72870</c:v>
                </c:pt>
                <c:pt idx="4859">
                  <c:v>72885</c:v>
                </c:pt>
                <c:pt idx="4860">
                  <c:v>72900</c:v>
                </c:pt>
                <c:pt idx="4861">
                  <c:v>72915</c:v>
                </c:pt>
                <c:pt idx="4862">
                  <c:v>72930</c:v>
                </c:pt>
                <c:pt idx="4863">
                  <c:v>72945</c:v>
                </c:pt>
                <c:pt idx="4864">
                  <c:v>72960</c:v>
                </c:pt>
                <c:pt idx="4865">
                  <c:v>72975</c:v>
                </c:pt>
                <c:pt idx="4866">
                  <c:v>72990</c:v>
                </c:pt>
                <c:pt idx="4867">
                  <c:v>73005</c:v>
                </c:pt>
                <c:pt idx="4868">
                  <c:v>73020</c:v>
                </c:pt>
                <c:pt idx="4869">
                  <c:v>73035</c:v>
                </c:pt>
                <c:pt idx="4870">
                  <c:v>73050</c:v>
                </c:pt>
                <c:pt idx="4871">
                  <c:v>73065</c:v>
                </c:pt>
                <c:pt idx="4872">
                  <c:v>73080</c:v>
                </c:pt>
                <c:pt idx="4873">
                  <c:v>73095</c:v>
                </c:pt>
                <c:pt idx="4874">
                  <c:v>73110</c:v>
                </c:pt>
                <c:pt idx="4875">
                  <c:v>73125</c:v>
                </c:pt>
                <c:pt idx="4876">
                  <c:v>73140</c:v>
                </c:pt>
                <c:pt idx="4877">
                  <c:v>73155</c:v>
                </c:pt>
                <c:pt idx="4878">
                  <c:v>73170</c:v>
                </c:pt>
                <c:pt idx="4879">
                  <c:v>73185</c:v>
                </c:pt>
                <c:pt idx="4880">
                  <c:v>73200</c:v>
                </c:pt>
                <c:pt idx="4881">
                  <c:v>73215</c:v>
                </c:pt>
                <c:pt idx="4882">
                  <c:v>73230</c:v>
                </c:pt>
                <c:pt idx="4883">
                  <c:v>73245</c:v>
                </c:pt>
                <c:pt idx="4884">
                  <c:v>73260</c:v>
                </c:pt>
                <c:pt idx="4885">
                  <c:v>73275</c:v>
                </c:pt>
                <c:pt idx="4886">
                  <c:v>73290</c:v>
                </c:pt>
                <c:pt idx="4887">
                  <c:v>73305</c:v>
                </c:pt>
                <c:pt idx="4888">
                  <c:v>73320</c:v>
                </c:pt>
                <c:pt idx="4889">
                  <c:v>73335</c:v>
                </c:pt>
                <c:pt idx="4890">
                  <c:v>73350</c:v>
                </c:pt>
                <c:pt idx="4891">
                  <c:v>73365</c:v>
                </c:pt>
                <c:pt idx="4892">
                  <c:v>73380</c:v>
                </c:pt>
                <c:pt idx="4893">
                  <c:v>73395</c:v>
                </c:pt>
                <c:pt idx="4894">
                  <c:v>73410</c:v>
                </c:pt>
                <c:pt idx="4895">
                  <c:v>73425</c:v>
                </c:pt>
                <c:pt idx="4896">
                  <c:v>73440</c:v>
                </c:pt>
                <c:pt idx="4897">
                  <c:v>73455</c:v>
                </c:pt>
                <c:pt idx="4898">
                  <c:v>73470</c:v>
                </c:pt>
                <c:pt idx="4899">
                  <c:v>73485</c:v>
                </c:pt>
                <c:pt idx="4900">
                  <c:v>73500</c:v>
                </c:pt>
                <c:pt idx="4901">
                  <c:v>73515</c:v>
                </c:pt>
                <c:pt idx="4902">
                  <c:v>73530</c:v>
                </c:pt>
                <c:pt idx="4903">
                  <c:v>73545</c:v>
                </c:pt>
                <c:pt idx="4904">
                  <c:v>73560</c:v>
                </c:pt>
                <c:pt idx="4905">
                  <c:v>73575</c:v>
                </c:pt>
                <c:pt idx="4906">
                  <c:v>73590</c:v>
                </c:pt>
                <c:pt idx="4907">
                  <c:v>73605</c:v>
                </c:pt>
                <c:pt idx="4908">
                  <c:v>73620</c:v>
                </c:pt>
                <c:pt idx="4909">
                  <c:v>73635</c:v>
                </c:pt>
                <c:pt idx="4910">
                  <c:v>73650</c:v>
                </c:pt>
                <c:pt idx="4911">
                  <c:v>73665</c:v>
                </c:pt>
                <c:pt idx="4912">
                  <c:v>73680</c:v>
                </c:pt>
                <c:pt idx="4913">
                  <c:v>73695</c:v>
                </c:pt>
                <c:pt idx="4914">
                  <c:v>73710</c:v>
                </c:pt>
                <c:pt idx="4915">
                  <c:v>73725</c:v>
                </c:pt>
                <c:pt idx="4916">
                  <c:v>73740</c:v>
                </c:pt>
                <c:pt idx="4917">
                  <c:v>73755</c:v>
                </c:pt>
                <c:pt idx="4918">
                  <c:v>73770</c:v>
                </c:pt>
                <c:pt idx="4919">
                  <c:v>73785</c:v>
                </c:pt>
                <c:pt idx="4920">
                  <c:v>73800</c:v>
                </c:pt>
                <c:pt idx="4921">
                  <c:v>73815</c:v>
                </c:pt>
                <c:pt idx="4922">
                  <c:v>73830</c:v>
                </c:pt>
                <c:pt idx="4923">
                  <c:v>73845</c:v>
                </c:pt>
                <c:pt idx="4924">
                  <c:v>73860</c:v>
                </c:pt>
                <c:pt idx="4925">
                  <c:v>73875</c:v>
                </c:pt>
                <c:pt idx="4926">
                  <c:v>73890</c:v>
                </c:pt>
                <c:pt idx="4927">
                  <c:v>73905</c:v>
                </c:pt>
                <c:pt idx="4928">
                  <c:v>73920</c:v>
                </c:pt>
                <c:pt idx="4929">
                  <c:v>73935</c:v>
                </c:pt>
                <c:pt idx="4930">
                  <c:v>73950</c:v>
                </c:pt>
                <c:pt idx="4931">
                  <c:v>73965</c:v>
                </c:pt>
                <c:pt idx="4932">
                  <c:v>73980</c:v>
                </c:pt>
                <c:pt idx="4933">
                  <c:v>73995</c:v>
                </c:pt>
                <c:pt idx="4934">
                  <c:v>74010</c:v>
                </c:pt>
                <c:pt idx="4935">
                  <c:v>74025</c:v>
                </c:pt>
                <c:pt idx="4936">
                  <c:v>74040</c:v>
                </c:pt>
                <c:pt idx="4937">
                  <c:v>74055</c:v>
                </c:pt>
                <c:pt idx="4938">
                  <c:v>74070</c:v>
                </c:pt>
                <c:pt idx="4939">
                  <c:v>74085</c:v>
                </c:pt>
                <c:pt idx="4940">
                  <c:v>74100</c:v>
                </c:pt>
                <c:pt idx="4941">
                  <c:v>74115</c:v>
                </c:pt>
                <c:pt idx="4942">
                  <c:v>74130</c:v>
                </c:pt>
                <c:pt idx="4943">
                  <c:v>74145</c:v>
                </c:pt>
                <c:pt idx="4944">
                  <c:v>74160</c:v>
                </c:pt>
                <c:pt idx="4945">
                  <c:v>74175</c:v>
                </c:pt>
                <c:pt idx="4946">
                  <c:v>74190</c:v>
                </c:pt>
                <c:pt idx="4947">
                  <c:v>74205</c:v>
                </c:pt>
                <c:pt idx="4948">
                  <c:v>74220</c:v>
                </c:pt>
                <c:pt idx="4949">
                  <c:v>74235</c:v>
                </c:pt>
                <c:pt idx="4950">
                  <c:v>74250</c:v>
                </c:pt>
                <c:pt idx="4951">
                  <c:v>74265</c:v>
                </c:pt>
                <c:pt idx="4952">
                  <c:v>74280</c:v>
                </c:pt>
                <c:pt idx="4953">
                  <c:v>74295</c:v>
                </c:pt>
                <c:pt idx="4954">
                  <c:v>74310</c:v>
                </c:pt>
                <c:pt idx="4955">
                  <c:v>74325</c:v>
                </c:pt>
                <c:pt idx="4956">
                  <c:v>74340</c:v>
                </c:pt>
                <c:pt idx="4957">
                  <c:v>74355</c:v>
                </c:pt>
                <c:pt idx="4958">
                  <c:v>74370</c:v>
                </c:pt>
                <c:pt idx="4959">
                  <c:v>74385</c:v>
                </c:pt>
                <c:pt idx="4960">
                  <c:v>74400</c:v>
                </c:pt>
                <c:pt idx="4961">
                  <c:v>74415</c:v>
                </c:pt>
                <c:pt idx="4962">
                  <c:v>74430</c:v>
                </c:pt>
                <c:pt idx="4963">
                  <c:v>74445</c:v>
                </c:pt>
                <c:pt idx="4964">
                  <c:v>74460</c:v>
                </c:pt>
                <c:pt idx="4965">
                  <c:v>74475</c:v>
                </c:pt>
                <c:pt idx="4966">
                  <c:v>74490</c:v>
                </c:pt>
                <c:pt idx="4967">
                  <c:v>74505</c:v>
                </c:pt>
                <c:pt idx="4968">
                  <c:v>74520</c:v>
                </c:pt>
                <c:pt idx="4969">
                  <c:v>74535</c:v>
                </c:pt>
                <c:pt idx="4970">
                  <c:v>74550</c:v>
                </c:pt>
                <c:pt idx="4971">
                  <c:v>74565</c:v>
                </c:pt>
                <c:pt idx="4972">
                  <c:v>74580</c:v>
                </c:pt>
                <c:pt idx="4973">
                  <c:v>74595</c:v>
                </c:pt>
                <c:pt idx="4974">
                  <c:v>74610</c:v>
                </c:pt>
                <c:pt idx="4975">
                  <c:v>74625</c:v>
                </c:pt>
                <c:pt idx="4976">
                  <c:v>74640</c:v>
                </c:pt>
                <c:pt idx="4977">
                  <c:v>74655</c:v>
                </c:pt>
                <c:pt idx="4978">
                  <c:v>74670</c:v>
                </c:pt>
                <c:pt idx="4979">
                  <c:v>74685</c:v>
                </c:pt>
                <c:pt idx="4980">
                  <c:v>74700</c:v>
                </c:pt>
                <c:pt idx="4981">
                  <c:v>74715</c:v>
                </c:pt>
                <c:pt idx="4982">
                  <c:v>74730</c:v>
                </c:pt>
                <c:pt idx="4983">
                  <c:v>74745</c:v>
                </c:pt>
                <c:pt idx="4984">
                  <c:v>74760</c:v>
                </c:pt>
                <c:pt idx="4985">
                  <c:v>74775</c:v>
                </c:pt>
                <c:pt idx="4986">
                  <c:v>74790</c:v>
                </c:pt>
                <c:pt idx="4987">
                  <c:v>74805</c:v>
                </c:pt>
                <c:pt idx="4988">
                  <c:v>74820</c:v>
                </c:pt>
                <c:pt idx="4989">
                  <c:v>74835</c:v>
                </c:pt>
                <c:pt idx="4990">
                  <c:v>74850</c:v>
                </c:pt>
                <c:pt idx="4991">
                  <c:v>74865</c:v>
                </c:pt>
                <c:pt idx="4992">
                  <c:v>74880</c:v>
                </c:pt>
                <c:pt idx="4993">
                  <c:v>74895</c:v>
                </c:pt>
                <c:pt idx="4994">
                  <c:v>74910</c:v>
                </c:pt>
                <c:pt idx="4995">
                  <c:v>74925</c:v>
                </c:pt>
                <c:pt idx="4996">
                  <c:v>74940</c:v>
                </c:pt>
                <c:pt idx="4997">
                  <c:v>74955</c:v>
                </c:pt>
                <c:pt idx="4998">
                  <c:v>74970</c:v>
                </c:pt>
                <c:pt idx="4999">
                  <c:v>74985</c:v>
                </c:pt>
                <c:pt idx="5000">
                  <c:v>75000</c:v>
                </c:pt>
                <c:pt idx="5001">
                  <c:v>75015</c:v>
                </c:pt>
                <c:pt idx="5002">
                  <c:v>75030</c:v>
                </c:pt>
                <c:pt idx="5003">
                  <c:v>75045</c:v>
                </c:pt>
                <c:pt idx="5004">
                  <c:v>75060</c:v>
                </c:pt>
                <c:pt idx="5005">
                  <c:v>75075</c:v>
                </c:pt>
                <c:pt idx="5006">
                  <c:v>75090</c:v>
                </c:pt>
                <c:pt idx="5007">
                  <c:v>75105</c:v>
                </c:pt>
                <c:pt idx="5008">
                  <c:v>75120</c:v>
                </c:pt>
                <c:pt idx="5009">
                  <c:v>75135</c:v>
                </c:pt>
                <c:pt idx="5010">
                  <c:v>75150</c:v>
                </c:pt>
                <c:pt idx="5011">
                  <c:v>75165</c:v>
                </c:pt>
                <c:pt idx="5012">
                  <c:v>75180</c:v>
                </c:pt>
                <c:pt idx="5013">
                  <c:v>75195</c:v>
                </c:pt>
                <c:pt idx="5014">
                  <c:v>75210</c:v>
                </c:pt>
                <c:pt idx="5015">
                  <c:v>75225</c:v>
                </c:pt>
                <c:pt idx="5016">
                  <c:v>75240</c:v>
                </c:pt>
                <c:pt idx="5017">
                  <c:v>75255</c:v>
                </c:pt>
                <c:pt idx="5018">
                  <c:v>75270</c:v>
                </c:pt>
                <c:pt idx="5019">
                  <c:v>75285</c:v>
                </c:pt>
                <c:pt idx="5020">
                  <c:v>75300</c:v>
                </c:pt>
                <c:pt idx="5021">
                  <c:v>75315</c:v>
                </c:pt>
                <c:pt idx="5022">
                  <c:v>75330</c:v>
                </c:pt>
                <c:pt idx="5023">
                  <c:v>75345</c:v>
                </c:pt>
                <c:pt idx="5024">
                  <c:v>75360</c:v>
                </c:pt>
                <c:pt idx="5025">
                  <c:v>75375</c:v>
                </c:pt>
                <c:pt idx="5026">
                  <c:v>75390</c:v>
                </c:pt>
                <c:pt idx="5027">
                  <c:v>75405</c:v>
                </c:pt>
                <c:pt idx="5028">
                  <c:v>75420</c:v>
                </c:pt>
                <c:pt idx="5029">
                  <c:v>75435</c:v>
                </c:pt>
                <c:pt idx="5030">
                  <c:v>75450</c:v>
                </c:pt>
                <c:pt idx="5031">
                  <c:v>75465</c:v>
                </c:pt>
                <c:pt idx="5032">
                  <c:v>75480</c:v>
                </c:pt>
                <c:pt idx="5033">
                  <c:v>75495</c:v>
                </c:pt>
                <c:pt idx="5034">
                  <c:v>75510</c:v>
                </c:pt>
                <c:pt idx="5035">
                  <c:v>75525</c:v>
                </c:pt>
                <c:pt idx="5036">
                  <c:v>75540</c:v>
                </c:pt>
                <c:pt idx="5037">
                  <c:v>75555</c:v>
                </c:pt>
                <c:pt idx="5038">
                  <c:v>75570</c:v>
                </c:pt>
                <c:pt idx="5039">
                  <c:v>75585</c:v>
                </c:pt>
                <c:pt idx="5040">
                  <c:v>75600</c:v>
                </c:pt>
                <c:pt idx="5041">
                  <c:v>75615</c:v>
                </c:pt>
                <c:pt idx="5042">
                  <c:v>75630</c:v>
                </c:pt>
                <c:pt idx="5043">
                  <c:v>75645</c:v>
                </c:pt>
                <c:pt idx="5044">
                  <c:v>75660</c:v>
                </c:pt>
                <c:pt idx="5045">
                  <c:v>75675</c:v>
                </c:pt>
                <c:pt idx="5046">
                  <c:v>75690</c:v>
                </c:pt>
                <c:pt idx="5047">
                  <c:v>75705</c:v>
                </c:pt>
                <c:pt idx="5048">
                  <c:v>75720</c:v>
                </c:pt>
                <c:pt idx="5049">
                  <c:v>75735</c:v>
                </c:pt>
                <c:pt idx="5050">
                  <c:v>75750</c:v>
                </c:pt>
                <c:pt idx="5051">
                  <c:v>75765</c:v>
                </c:pt>
                <c:pt idx="5052">
                  <c:v>75780</c:v>
                </c:pt>
                <c:pt idx="5053">
                  <c:v>75795</c:v>
                </c:pt>
                <c:pt idx="5054">
                  <c:v>75810</c:v>
                </c:pt>
                <c:pt idx="5055">
                  <c:v>75825</c:v>
                </c:pt>
                <c:pt idx="5056">
                  <c:v>75840</c:v>
                </c:pt>
                <c:pt idx="5057">
                  <c:v>75855</c:v>
                </c:pt>
                <c:pt idx="5058">
                  <c:v>75870</c:v>
                </c:pt>
                <c:pt idx="5059">
                  <c:v>75885</c:v>
                </c:pt>
                <c:pt idx="5060">
                  <c:v>75900</c:v>
                </c:pt>
                <c:pt idx="5061">
                  <c:v>75915</c:v>
                </c:pt>
                <c:pt idx="5062">
                  <c:v>75930</c:v>
                </c:pt>
                <c:pt idx="5063">
                  <c:v>75945</c:v>
                </c:pt>
                <c:pt idx="5064">
                  <c:v>75960</c:v>
                </c:pt>
                <c:pt idx="5065">
                  <c:v>75975</c:v>
                </c:pt>
                <c:pt idx="5066">
                  <c:v>75990</c:v>
                </c:pt>
                <c:pt idx="5067">
                  <c:v>76005</c:v>
                </c:pt>
                <c:pt idx="5068">
                  <c:v>76020</c:v>
                </c:pt>
                <c:pt idx="5069">
                  <c:v>76035</c:v>
                </c:pt>
                <c:pt idx="5070">
                  <c:v>76050</c:v>
                </c:pt>
                <c:pt idx="5071">
                  <c:v>76065</c:v>
                </c:pt>
                <c:pt idx="5072">
                  <c:v>76080</c:v>
                </c:pt>
                <c:pt idx="5073">
                  <c:v>76095</c:v>
                </c:pt>
                <c:pt idx="5074">
                  <c:v>76110</c:v>
                </c:pt>
                <c:pt idx="5075">
                  <c:v>76125</c:v>
                </c:pt>
                <c:pt idx="5076">
                  <c:v>76140</c:v>
                </c:pt>
                <c:pt idx="5077">
                  <c:v>76155</c:v>
                </c:pt>
                <c:pt idx="5078">
                  <c:v>76170</c:v>
                </c:pt>
                <c:pt idx="5079">
                  <c:v>76185</c:v>
                </c:pt>
                <c:pt idx="5080">
                  <c:v>76200</c:v>
                </c:pt>
                <c:pt idx="5081">
                  <c:v>76215</c:v>
                </c:pt>
                <c:pt idx="5082">
                  <c:v>76230</c:v>
                </c:pt>
                <c:pt idx="5083">
                  <c:v>76245</c:v>
                </c:pt>
                <c:pt idx="5084">
                  <c:v>76260</c:v>
                </c:pt>
                <c:pt idx="5085">
                  <c:v>76275</c:v>
                </c:pt>
                <c:pt idx="5086">
                  <c:v>76290</c:v>
                </c:pt>
                <c:pt idx="5087">
                  <c:v>76305</c:v>
                </c:pt>
                <c:pt idx="5088">
                  <c:v>76320</c:v>
                </c:pt>
                <c:pt idx="5089">
                  <c:v>76335</c:v>
                </c:pt>
                <c:pt idx="5090">
                  <c:v>76350</c:v>
                </c:pt>
                <c:pt idx="5091">
                  <c:v>76365</c:v>
                </c:pt>
                <c:pt idx="5092">
                  <c:v>76380</c:v>
                </c:pt>
                <c:pt idx="5093">
                  <c:v>76395</c:v>
                </c:pt>
                <c:pt idx="5094">
                  <c:v>76410</c:v>
                </c:pt>
                <c:pt idx="5095">
                  <c:v>76425</c:v>
                </c:pt>
                <c:pt idx="5096">
                  <c:v>76440</c:v>
                </c:pt>
                <c:pt idx="5097">
                  <c:v>76455</c:v>
                </c:pt>
                <c:pt idx="5098">
                  <c:v>76470</c:v>
                </c:pt>
                <c:pt idx="5099">
                  <c:v>76485</c:v>
                </c:pt>
                <c:pt idx="5100">
                  <c:v>76500</c:v>
                </c:pt>
                <c:pt idx="5101">
                  <c:v>76515</c:v>
                </c:pt>
                <c:pt idx="5102">
                  <c:v>76530</c:v>
                </c:pt>
                <c:pt idx="5103">
                  <c:v>76545</c:v>
                </c:pt>
                <c:pt idx="5104">
                  <c:v>76560</c:v>
                </c:pt>
                <c:pt idx="5105">
                  <c:v>76575</c:v>
                </c:pt>
                <c:pt idx="5106">
                  <c:v>76590</c:v>
                </c:pt>
                <c:pt idx="5107">
                  <c:v>76605</c:v>
                </c:pt>
                <c:pt idx="5108">
                  <c:v>76620</c:v>
                </c:pt>
                <c:pt idx="5109">
                  <c:v>76635</c:v>
                </c:pt>
                <c:pt idx="5110">
                  <c:v>76650</c:v>
                </c:pt>
                <c:pt idx="5111">
                  <c:v>76665</c:v>
                </c:pt>
                <c:pt idx="5112">
                  <c:v>76680</c:v>
                </c:pt>
                <c:pt idx="5113">
                  <c:v>76695</c:v>
                </c:pt>
                <c:pt idx="5114">
                  <c:v>76710</c:v>
                </c:pt>
                <c:pt idx="5115">
                  <c:v>76725</c:v>
                </c:pt>
                <c:pt idx="5116">
                  <c:v>76740</c:v>
                </c:pt>
                <c:pt idx="5117">
                  <c:v>76755</c:v>
                </c:pt>
                <c:pt idx="5118">
                  <c:v>76770</c:v>
                </c:pt>
                <c:pt idx="5119">
                  <c:v>76785</c:v>
                </c:pt>
                <c:pt idx="5120">
                  <c:v>76800</c:v>
                </c:pt>
                <c:pt idx="5121">
                  <c:v>76815</c:v>
                </c:pt>
                <c:pt idx="5122">
                  <c:v>76830</c:v>
                </c:pt>
                <c:pt idx="5123">
                  <c:v>76845</c:v>
                </c:pt>
                <c:pt idx="5124">
                  <c:v>76860</c:v>
                </c:pt>
                <c:pt idx="5125">
                  <c:v>76875</c:v>
                </c:pt>
                <c:pt idx="5126">
                  <c:v>76890</c:v>
                </c:pt>
                <c:pt idx="5127">
                  <c:v>76905</c:v>
                </c:pt>
                <c:pt idx="5128">
                  <c:v>76920</c:v>
                </c:pt>
                <c:pt idx="5129">
                  <c:v>76935</c:v>
                </c:pt>
                <c:pt idx="5130">
                  <c:v>76950</c:v>
                </c:pt>
                <c:pt idx="5131">
                  <c:v>76965</c:v>
                </c:pt>
                <c:pt idx="5132">
                  <c:v>76980</c:v>
                </c:pt>
                <c:pt idx="5133">
                  <c:v>76995</c:v>
                </c:pt>
                <c:pt idx="5134">
                  <c:v>77010</c:v>
                </c:pt>
                <c:pt idx="5135">
                  <c:v>77025</c:v>
                </c:pt>
                <c:pt idx="5136">
                  <c:v>77040</c:v>
                </c:pt>
                <c:pt idx="5137">
                  <c:v>77055</c:v>
                </c:pt>
                <c:pt idx="5138">
                  <c:v>77070</c:v>
                </c:pt>
                <c:pt idx="5139">
                  <c:v>77085</c:v>
                </c:pt>
                <c:pt idx="5140">
                  <c:v>77100</c:v>
                </c:pt>
                <c:pt idx="5141">
                  <c:v>77115</c:v>
                </c:pt>
                <c:pt idx="5142">
                  <c:v>77130</c:v>
                </c:pt>
                <c:pt idx="5143">
                  <c:v>77145</c:v>
                </c:pt>
                <c:pt idx="5144">
                  <c:v>77160</c:v>
                </c:pt>
                <c:pt idx="5145">
                  <c:v>77175</c:v>
                </c:pt>
                <c:pt idx="5146">
                  <c:v>77190</c:v>
                </c:pt>
                <c:pt idx="5147">
                  <c:v>77205</c:v>
                </c:pt>
                <c:pt idx="5148">
                  <c:v>77220</c:v>
                </c:pt>
                <c:pt idx="5149">
                  <c:v>77235</c:v>
                </c:pt>
                <c:pt idx="5150">
                  <c:v>77250</c:v>
                </c:pt>
                <c:pt idx="5151">
                  <c:v>77265</c:v>
                </c:pt>
                <c:pt idx="5152">
                  <c:v>77280</c:v>
                </c:pt>
                <c:pt idx="5153">
                  <c:v>77295</c:v>
                </c:pt>
                <c:pt idx="5154">
                  <c:v>77310</c:v>
                </c:pt>
                <c:pt idx="5155">
                  <c:v>77325</c:v>
                </c:pt>
                <c:pt idx="5156">
                  <c:v>77340</c:v>
                </c:pt>
                <c:pt idx="5157">
                  <c:v>77355</c:v>
                </c:pt>
                <c:pt idx="5158">
                  <c:v>77370</c:v>
                </c:pt>
                <c:pt idx="5159">
                  <c:v>77385</c:v>
                </c:pt>
                <c:pt idx="5160">
                  <c:v>77400</c:v>
                </c:pt>
                <c:pt idx="5161">
                  <c:v>77415</c:v>
                </c:pt>
                <c:pt idx="5162">
                  <c:v>77430</c:v>
                </c:pt>
                <c:pt idx="5163">
                  <c:v>77445</c:v>
                </c:pt>
                <c:pt idx="5164">
                  <c:v>77460</c:v>
                </c:pt>
                <c:pt idx="5165">
                  <c:v>77475</c:v>
                </c:pt>
                <c:pt idx="5166">
                  <c:v>77490</c:v>
                </c:pt>
                <c:pt idx="5167">
                  <c:v>77505</c:v>
                </c:pt>
                <c:pt idx="5168">
                  <c:v>77520</c:v>
                </c:pt>
                <c:pt idx="5169">
                  <c:v>77535</c:v>
                </c:pt>
                <c:pt idx="5170">
                  <c:v>77550</c:v>
                </c:pt>
                <c:pt idx="5171">
                  <c:v>77565</c:v>
                </c:pt>
                <c:pt idx="5172">
                  <c:v>77580</c:v>
                </c:pt>
                <c:pt idx="5173">
                  <c:v>77595</c:v>
                </c:pt>
                <c:pt idx="5174">
                  <c:v>77610</c:v>
                </c:pt>
                <c:pt idx="5175">
                  <c:v>77625</c:v>
                </c:pt>
                <c:pt idx="5176">
                  <c:v>77640</c:v>
                </c:pt>
                <c:pt idx="5177">
                  <c:v>77655</c:v>
                </c:pt>
                <c:pt idx="5178">
                  <c:v>77670</c:v>
                </c:pt>
                <c:pt idx="5179">
                  <c:v>77685</c:v>
                </c:pt>
                <c:pt idx="5180">
                  <c:v>77700</c:v>
                </c:pt>
                <c:pt idx="5181">
                  <c:v>77715</c:v>
                </c:pt>
                <c:pt idx="5182">
                  <c:v>77730</c:v>
                </c:pt>
                <c:pt idx="5183">
                  <c:v>77745</c:v>
                </c:pt>
                <c:pt idx="5184">
                  <c:v>77760</c:v>
                </c:pt>
                <c:pt idx="5185">
                  <c:v>77775</c:v>
                </c:pt>
                <c:pt idx="5186">
                  <c:v>77790</c:v>
                </c:pt>
                <c:pt idx="5187">
                  <c:v>77805</c:v>
                </c:pt>
                <c:pt idx="5188">
                  <c:v>77820</c:v>
                </c:pt>
                <c:pt idx="5189">
                  <c:v>77835</c:v>
                </c:pt>
                <c:pt idx="5190">
                  <c:v>77850</c:v>
                </c:pt>
                <c:pt idx="5191">
                  <c:v>77865</c:v>
                </c:pt>
                <c:pt idx="5192">
                  <c:v>77880</c:v>
                </c:pt>
                <c:pt idx="5193">
                  <c:v>77895</c:v>
                </c:pt>
                <c:pt idx="5194">
                  <c:v>77910</c:v>
                </c:pt>
                <c:pt idx="5195">
                  <c:v>77925</c:v>
                </c:pt>
                <c:pt idx="5196">
                  <c:v>77940</c:v>
                </c:pt>
                <c:pt idx="5197">
                  <c:v>77955</c:v>
                </c:pt>
                <c:pt idx="5198">
                  <c:v>77970</c:v>
                </c:pt>
                <c:pt idx="5199">
                  <c:v>77985</c:v>
                </c:pt>
                <c:pt idx="5200">
                  <c:v>78000</c:v>
                </c:pt>
                <c:pt idx="5201">
                  <c:v>78015</c:v>
                </c:pt>
                <c:pt idx="5202">
                  <c:v>78030</c:v>
                </c:pt>
                <c:pt idx="5203">
                  <c:v>78045</c:v>
                </c:pt>
                <c:pt idx="5204">
                  <c:v>78060</c:v>
                </c:pt>
                <c:pt idx="5205">
                  <c:v>78075</c:v>
                </c:pt>
                <c:pt idx="5206">
                  <c:v>78090</c:v>
                </c:pt>
                <c:pt idx="5207">
                  <c:v>78105</c:v>
                </c:pt>
                <c:pt idx="5208">
                  <c:v>78120</c:v>
                </c:pt>
                <c:pt idx="5209">
                  <c:v>78135</c:v>
                </c:pt>
                <c:pt idx="5210">
                  <c:v>78150</c:v>
                </c:pt>
                <c:pt idx="5211">
                  <c:v>78165</c:v>
                </c:pt>
                <c:pt idx="5212">
                  <c:v>78180</c:v>
                </c:pt>
                <c:pt idx="5213">
                  <c:v>78195</c:v>
                </c:pt>
                <c:pt idx="5214">
                  <c:v>78210</c:v>
                </c:pt>
                <c:pt idx="5215">
                  <c:v>78225</c:v>
                </c:pt>
                <c:pt idx="5216">
                  <c:v>78240</c:v>
                </c:pt>
                <c:pt idx="5217">
                  <c:v>78255</c:v>
                </c:pt>
                <c:pt idx="5218">
                  <c:v>78270</c:v>
                </c:pt>
                <c:pt idx="5219">
                  <c:v>78285</c:v>
                </c:pt>
                <c:pt idx="5220">
                  <c:v>78300</c:v>
                </c:pt>
                <c:pt idx="5221">
                  <c:v>78315</c:v>
                </c:pt>
                <c:pt idx="5222">
                  <c:v>78330</c:v>
                </c:pt>
                <c:pt idx="5223">
                  <c:v>78345</c:v>
                </c:pt>
                <c:pt idx="5224">
                  <c:v>78360</c:v>
                </c:pt>
                <c:pt idx="5225">
                  <c:v>78375</c:v>
                </c:pt>
                <c:pt idx="5226">
                  <c:v>78390</c:v>
                </c:pt>
                <c:pt idx="5227">
                  <c:v>78405</c:v>
                </c:pt>
                <c:pt idx="5228">
                  <c:v>78420</c:v>
                </c:pt>
                <c:pt idx="5229">
                  <c:v>78435</c:v>
                </c:pt>
                <c:pt idx="5230">
                  <c:v>78450</c:v>
                </c:pt>
                <c:pt idx="5231">
                  <c:v>78465</c:v>
                </c:pt>
                <c:pt idx="5232">
                  <c:v>78480</c:v>
                </c:pt>
                <c:pt idx="5233">
                  <c:v>78495</c:v>
                </c:pt>
                <c:pt idx="5234">
                  <c:v>78510</c:v>
                </c:pt>
                <c:pt idx="5235">
                  <c:v>78525</c:v>
                </c:pt>
                <c:pt idx="5236">
                  <c:v>78540</c:v>
                </c:pt>
                <c:pt idx="5237">
                  <c:v>78555</c:v>
                </c:pt>
                <c:pt idx="5238">
                  <c:v>78570</c:v>
                </c:pt>
                <c:pt idx="5239">
                  <c:v>78585</c:v>
                </c:pt>
                <c:pt idx="5240">
                  <c:v>78600</c:v>
                </c:pt>
                <c:pt idx="5241">
                  <c:v>78615</c:v>
                </c:pt>
                <c:pt idx="5242">
                  <c:v>78630</c:v>
                </c:pt>
                <c:pt idx="5243">
                  <c:v>78645</c:v>
                </c:pt>
                <c:pt idx="5244">
                  <c:v>78660</c:v>
                </c:pt>
                <c:pt idx="5245">
                  <c:v>78675</c:v>
                </c:pt>
                <c:pt idx="5246">
                  <c:v>78690</c:v>
                </c:pt>
                <c:pt idx="5247">
                  <c:v>78705</c:v>
                </c:pt>
                <c:pt idx="5248">
                  <c:v>78720</c:v>
                </c:pt>
                <c:pt idx="5249">
                  <c:v>78735</c:v>
                </c:pt>
                <c:pt idx="5250">
                  <c:v>78750</c:v>
                </c:pt>
                <c:pt idx="5251">
                  <c:v>78765</c:v>
                </c:pt>
                <c:pt idx="5252">
                  <c:v>78780</c:v>
                </c:pt>
                <c:pt idx="5253">
                  <c:v>78795</c:v>
                </c:pt>
                <c:pt idx="5254">
                  <c:v>78810</c:v>
                </c:pt>
                <c:pt idx="5255">
                  <c:v>78825</c:v>
                </c:pt>
                <c:pt idx="5256">
                  <c:v>78840</c:v>
                </c:pt>
                <c:pt idx="5257">
                  <c:v>78855</c:v>
                </c:pt>
                <c:pt idx="5258">
                  <c:v>78870</c:v>
                </c:pt>
                <c:pt idx="5259">
                  <c:v>78885</c:v>
                </c:pt>
                <c:pt idx="5260">
                  <c:v>78900</c:v>
                </c:pt>
                <c:pt idx="5261">
                  <c:v>78915</c:v>
                </c:pt>
                <c:pt idx="5262">
                  <c:v>78930</c:v>
                </c:pt>
                <c:pt idx="5263">
                  <c:v>78945</c:v>
                </c:pt>
                <c:pt idx="5264">
                  <c:v>78960</c:v>
                </c:pt>
                <c:pt idx="5265">
                  <c:v>78975</c:v>
                </c:pt>
                <c:pt idx="5266">
                  <c:v>78990</c:v>
                </c:pt>
                <c:pt idx="5267">
                  <c:v>79005</c:v>
                </c:pt>
                <c:pt idx="5268">
                  <c:v>79020</c:v>
                </c:pt>
                <c:pt idx="5269">
                  <c:v>79035</c:v>
                </c:pt>
                <c:pt idx="5270">
                  <c:v>79050</c:v>
                </c:pt>
                <c:pt idx="5271">
                  <c:v>79065</c:v>
                </c:pt>
                <c:pt idx="5272">
                  <c:v>79080</c:v>
                </c:pt>
                <c:pt idx="5273">
                  <c:v>79095</c:v>
                </c:pt>
                <c:pt idx="5274">
                  <c:v>79110</c:v>
                </c:pt>
                <c:pt idx="5275">
                  <c:v>79125</c:v>
                </c:pt>
                <c:pt idx="5276">
                  <c:v>79140</c:v>
                </c:pt>
                <c:pt idx="5277">
                  <c:v>79155</c:v>
                </c:pt>
                <c:pt idx="5278">
                  <c:v>79170</c:v>
                </c:pt>
                <c:pt idx="5279">
                  <c:v>79185</c:v>
                </c:pt>
                <c:pt idx="5280">
                  <c:v>79200</c:v>
                </c:pt>
                <c:pt idx="5281">
                  <c:v>79215</c:v>
                </c:pt>
                <c:pt idx="5282">
                  <c:v>79230</c:v>
                </c:pt>
                <c:pt idx="5283">
                  <c:v>79245</c:v>
                </c:pt>
                <c:pt idx="5284">
                  <c:v>79260</c:v>
                </c:pt>
                <c:pt idx="5285">
                  <c:v>79275</c:v>
                </c:pt>
                <c:pt idx="5286">
                  <c:v>79290</c:v>
                </c:pt>
                <c:pt idx="5287">
                  <c:v>79305</c:v>
                </c:pt>
                <c:pt idx="5288">
                  <c:v>79320</c:v>
                </c:pt>
                <c:pt idx="5289">
                  <c:v>79335</c:v>
                </c:pt>
                <c:pt idx="5290">
                  <c:v>79350</c:v>
                </c:pt>
                <c:pt idx="5291">
                  <c:v>79365</c:v>
                </c:pt>
                <c:pt idx="5292">
                  <c:v>79380</c:v>
                </c:pt>
                <c:pt idx="5293">
                  <c:v>79395</c:v>
                </c:pt>
                <c:pt idx="5294">
                  <c:v>79410</c:v>
                </c:pt>
                <c:pt idx="5295">
                  <c:v>79425</c:v>
                </c:pt>
                <c:pt idx="5296">
                  <c:v>79440</c:v>
                </c:pt>
                <c:pt idx="5297">
                  <c:v>79455</c:v>
                </c:pt>
                <c:pt idx="5298">
                  <c:v>79470</c:v>
                </c:pt>
                <c:pt idx="5299">
                  <c:v>79485</c:v>
                </c:pt>
                <c:pt idx="5300">
                  <c:v>79500</c:v>
                </c:pt>
                <c:pt idx="5301">
                  <c:v>79515</c:v>
                </c:pt>
                <c:pt idx="5302">
                  <c:v>79530</c:v>
                </c:pt>
                <c:pt idx="5303">
                  <c:v>79545</c:v>
                </c:pt>
                <c:pt idx="5304">
                  <c:v>79560</c:v>
                </c:pt>
                <c:pt idx="5305">
                  <c:v>79575</c:v>
                </c:pt>
                <c:pt idx="5306">
                  <c:v>79590</c:v>
                </c:pt>
                <c:pt idx="5307">
                  <c:v>79605</c:v>
                </c:pt>
                <c:pt idx="5308">
                  <c:v>79620</c:v>
                </c:pt>
                <c:pt idx="5309">
                  <c:v>79635</c:v>
                </c:pt>
                <c:pt idx="5310">
                  <c:v>79650</c:v>
                </c:pt>
                <c:pt idx="5311">
                  <c:v>79665</c:v>
                </c:pt>
                <c:pt idx="5312">
                  <c:v>79680</c:v>
                </c:pt>
                <c:pt idx="5313">
                  <c:v>79695</c:v>
                </c:pt>
                <c:pt idx="5314">
                  <c:v>79710</c:v>
                </c:pt>
                <c:pt idx="5315">
                  <c:v>79725</c:v>
                </c:pt>
                <c:pt idx="5316">
                  <c:v>79740</c:v>
                </c:pt>
                <c:pt idx="5317">
                  <c:v>79755</c:v>
                </c:pt>
                <c:pt idx="5318">
                  <c:v>79770</c:v>
                </c:pt>
                <c:pt idx="5319">
                  <c:v>79785</c:v>
                </c:pt>
                <c:pt idx="5320">
                  <c:v>79800</c:v>
                </c:pt>
                <c:pt idx="5321">
                  <c:v>79815</c:v>
                </c:pt>
                <c:pt idx="5322">
                  <c:v>79830</c:v>
                </c:pt>
                <c:pt idx="5323">
                  <c:v>79845</c:v>
                </c:pt>
                <c:pt idx="5324">
                  <c:v>79860</c:v>
                </c:pt>
                <c:pt idx="5325">
                  <c:v>79875</c:v>
                </c:pt>
                <c:pt idx="5326">
                  <c:v>79890</c:v>
                </c:pt>
                <c:pt idx="5327">
                  <c:v>79905</c:v>
                </c:pt>
                <c:pt idx="5328">
                  <c:v>79920</c:v>
                </c:pt>
                <c:pt idx="5329">
                  <c:v>79935</c:v>
                </c:pt>
                <c:pt idx="5330">
                  <c:v>79950</c:v>
                </c:pt>
                <c:pt idx="5331">
                  <c:v>79965</c:v>
                </c:pt>
                <c:pt idx="5332">
                  <c:v>79980</c:v>
                </c:pt>
                <c:pt idx="5333">
                  <c:v>79995</c:v>
                </c:pt>
                <c:pt idx="5334">
                  <c:v>80010</c:v>
                </c:pt>
                <c:pt idx="5335">
                  <c:v>80025</c:v>
                </c:pt>
                <c:pt idx="5336">
                  <c:v>80040</c:v>
                </c:pt>
                <c:pt idx="5337">
                  <c:v>80055</c:v>
                </c:pt>
                <c:pt idx="5338">
                  <c:v>80070</c:v>
                </c:pt>
                <c:pt idx="5339">
                  <c:v>80085</c:v>
                </c:pt>
                <c:pt idx="5340">
                  <c:v>80100</c:v>
                </c:pt>
                <c:pt idx="5341">
                  <c:v>80115</c:v>
                </c:pt>
                <c:pt idx="5342">
                  <c:v>80130</c:v>
                </c:pt>
                <c:pt idx="5343">
                  <c:v>80145</c:v>
                </c:pt>
                <c:pt idx="5344">
                  <c:v>80160</c:v>
                </c:pt>
                <c:pt idx="5345">
                  <c:v>80175</c:v>
                </c:pt>
                <c:pt idx="5346">
                  <c:v>80190</c:v>
                </c:pt>
                <c:pt idx="5347">
                  <c:v>80205</c:v>
                </c:pt>
                <c:pt idx="5348">
                  <c:v>80220</c:v>
                </c:pt>
                <c:pt idx="5349">
                  <c:v>80235</c:v>
                </c:pt>
                <c:pt idx="5350">
                  <c:v>80250</c:v>
                </c:pt>
                <c:pt idx="5351">
                  <c:v>80265</c:v>
                </c:pt>
                <c:pt idx="5352">
                  <c:v>80280</c:v>
                </c:pt>
                <c:pt idx="5353">
                  <c:v>80295</c:v>
                </c:pt>
                <c:pt idx="5354">
                  <c:v>80310</c:v>
                </c:pt>
                <c:pt idx="5355">
                  <c:v>80325</c:v>
                </c:pt>
                <c:pt idx="5356">
                  <c:v>80340</c:v>
                </c:pt>
                <c:pt idx="5357">
                  <c:v>80355</c:v>
                </c:pt>
                <c:pt idx="5358">
                  <c:v>80370</c:v>
                </c:pt>
                <c:pt idx="5359">
                  <c:v>80385</c:v>
                </c:pt>
                <c:pt idx="5360">
                  <c:v>80400</c:v>
                </c:pt>
                <c:pt idx="5361">
                  <c:v>80415</c:v>
                </c:pt>
                <c:pt idx="5362">
                  <c:v>80430</c:v>
                </c:pt>
                <c:pt idx="5363">
                  <c:v>80445</c:v>
                </c:pt>
                <c:pt idx="5364">
                  <c:v>80460</c:v>
                </c:pt>
                <c:pt idx="5365">
                  <c:v>80475</c:v>
                </c:pt>
                <c:pt idx="5366">
                  <c:v>80490</c:v>
                </c:pt>
                <c:pt idx="5367">
                  <c:v>80505</c:v>
                </c:pt>
                <c:pt idx="5368">
                  <c:v>80520</c:v>
                </c:pt>
                <c:pt idx="5369">
                  <c:v>80535</c:v>
                </c:pt>
                <c:pt idx="5370">
                  <c:v>80550</c:v>
                </c:pt>
                <c:pt idx="5371">
                  <c:v>80565</c:v>
                </c:pt>
                <c:pt idx="5372">
                  <c:v>80580</c:v>
                </c:pt>
                <c:pt idx="5373">
                  <c:v>80595</c:v>
                </c:pt>
                <c:pt idx="5374">
                  <c:v>80610</c:v>
                </c:pt>
                <c:pt idx="5375">
                  <c:v>80625</c:v>
                </c:pt>
                <c:pt idx="5376">
                  <c:v>80640</c:v>
                </c:pt>
                <c:pt idx="5377">
                  <c:v>80655</c:v>
                </c:pt>
                <c:pt idx="5378">
                  <c:v>80670</c:v>
                </c:pt>
                <c:pt idx="5379">
                  <c:v>80685</c:v>
                </c:pt>
                <c:pt idx="5380">
                  <c:v>80700</c:v>
                </c:pt>
                <c:pt idx="5381">
                  <c:v>80715</c:v>
                </c:pt>
                <c:pt idx="5382">
                  <c:v>80730</c:v>
                </c:pt>
                <c:pt idx="5383">
                  <c:v>80745</c:v>
                </c:pt>
                <c:pt idx="5384">
                  <c:v>80760</c:v>
                </c:pt>
                <c:pt idx="5385">
                  <c:v>80775</c:v>
                </c:pt>
                <c:pt idx="5386">
                  <c:v>80790</c:v>
                </c:pt>
                <c:pt idx="5387">
                  <c:v>80805</c:v>
                </c:pt>
                <c:pt idx="5388">
                  <c:v>80820</c:v>
                </c:pt>
                <c:pt idx="5389">
                  <c:v>80835</c:v>
                </c:pt>
                <c:pt idx="5390">
                  <c:v>80850</c:v>
                </c:pt>
                <c:pt idx="5391">
                  <c:v>80865</c:v>
                </c:pt>
                <c:pt idx="5392">
                  <c:v>80880</c:v>
                </c:pt>
                <c:pt idx="5393">
                  <c:v>80895</c:v>
                </c:pt>
                <c:pt idx="5394">
                  <c:v>80910</c:v>
                </c:pt>
                <c:pt idx="5395">
                  <c:v>80925</c:v>
                </c:pt>
                <c:pt idx="5396">
                  <c:v>80940</c:v>
                </c:pt>
                <c:pt idx="5397">
                  <c:v>80955</c:v>
                </c:pt>
                <c:pt idx="5398">
                  <c:v>80970</c:v>
                </c:pt>
                <c:pt idx="5399">
                  <c:v>80985</c:v>
                </c:pt>
                <c:pt idx="5400">
                  <c:v>81000</c:v>
                </c:pt>
                <c:pt idx="5401">
                  <c:v>81015</c:v>
                </c:pt>
                <c:pt idx="5402">
                  <c:v>81030</c:v>
                </c:pt>
                <c:pt idx="5403">
                  <c:v>81045</c:v>
                </c:pt>
                <c:pt idx="5404">
                  <c:v>81060</c:v>
                </c:pt>
                <c:pt idx="5405">
                  <c:v>81075</c:v>
                </c:pt>
                <c:pt idx="5406">
                  <c:v>81090</c:v>
                </c:pt>
                <c:pt idx="5407">
                  <c:v>81105</c:v>
                </c:pt>
                <c:pt idx="5408">
                  <c:v>81120</c:v>
                </c:pt>
                <c:pt idx="5409">
                  <c:v>81135</c:v>
                </c:pt>
                <c:pt idx="5410">
                  <c:v>81150</c:v>
                </c:pt>
                <c:pt idx="5411">
                  <c:v>81165</c:v>
                </c:pt>
                <c:pt idx="5412">
                  <c:v>81180</c:v>
                </c:pt>
                <c:pt idx="5413">
                  <c:v>81195</c:v>
                </c:pt>
                <c:pt idx="5414">
                  <c:v>81210</c:v>
                </c:pt>
                <c:pt idx="5415">
                  <c:v>81225</c:v>
                </c:pt>
                <c:pt idx="5416">
                  <c:v>81240</c:v>
                </c:pt>
                <c:pt idx="5417">
                  <c:v>81255</c:v>
                </c:pt>
                <c:pt idx="5418">
                  <c:v>81270</c:v>
                </c:pt>
                <c:pt idx="5419">
                  <c:v>81285</c:v>
                </c:pt>
                <c:pt idx="5420">
                  <c:v>81300</c:v>
                </c:pt>
                <c:pt idx="5421">
                  <c:v>81315</c:v>
                </c:pt>
                <c:pt idx="5422">
                  <c:v>81330</c:v>
                </c:pt>
                <c:pt idx="5423">
                  <c:v>81345</c:v>
                </c:pt>
                <c:pt idx="5424">
                  <c:v>81360</c:v>
                </c:pt>
                <c:pt idx="5425">
                  <c:v>81375</c:v>
                </c:pt>
                <c:pt idx="5426">
                  <c:v>81390</c:v>
                </c:pt>
                <c:pt idx="5427">
                  <c:v>81405</c:v>
                </c:pt>
                <c:pt idx="5428">
                  <c:v>81420</c:v>
                </c:pt>
                <c:pt idx="5429">
                  <c:v>81435</c:v>
                </c:pt>
                <c:pt idx="5430">
                  <c:v>81450</c:v>
                </c:pt>
                <c:pt idx="5431">
                  <c:v>81465</c:v>
                </c:pt>
                <c:pt idx="5432">
                  <c:v>81480</c:v>
                </c:pt>
                <c:pt idx="5433">
                  <c:v>81495</c:v>
                </c:pt>
                <c:pt idx="5434">
                  <c:v>81510</c:v>
                </c:pt>
                <c:pt idx="5435">
                  <c:v>81525</c:v>
                </c:pt>
                <c:pt idx="5436">
                  <c:v>81540</c:v>
                </c:pt>
                <c:pt idx="5437">
                  <c:v>81555</c:v>
                </c:pt>
                <c:pt idx="5438">
                  <c:v>81570</c:v>
                </c:pt>
                <c:pt idx="5439">
                  <c:v>81585</c:v>
                </c:pt>
                <c:pt idx="5440">
                  <c:v>81600</c:v>
                </c:pt>
                <c:pt idx="5441">
                  <c:v>81615</c:v>
                </c:pt>
                <c:pt idx="5442">
                  <c:v>81630</c:v>
                </c:pt>
                <c:pt idx="5443">
                  <c:v>81645</c:v>
                </c:pt>
                <c:pt idx="5444">
                  <c:v>81660</c:v>
                </c:pt>
                <c:pt idx="5445">
                  <c:v>81675</c:v>
                </c:pt>
                <c:pt idx="5446">
                  <c:v>81690</c:v>
                </c:pt>
                <c:pt idx="5447">
                  <c:v>81705</c:v>
                </c:pt>
                <c:pt idx="5448">
                  <c:v>81720</c:v>
                </c:pt>
                <c:pt idx="5449">
                  <c:v>81735</c:v>
                </c:pt>
                <c:pt idx="5450">
                  <c:v>81750</c:v>
                </c:pt>
                <c:pt idx="5451">
                  <c:v>81765</c:v>
                </c:pt>
                <c:pt idx="5452">
                  <c:v>81780</c:v>
                </c:pt>
                <c:pt idx="5453">
                  <c:v>81795</c:v>
                </c:pt>
                <c:pt idx="5454">
                  <c:v>81810</c:v>
                </c:pt>
                <c:pt idx="5455">
                  <c:v>81825</c:v>
                </c:pt>
                <c:pt idx="5456">
                  <c:v>81840</c:v>
                </c:pt>
                <c:pt idx="5457">
                  <c:v>81855</c:v>
                </c:pt>
                <c:pt idx="5458">
                  <c:v>81870</c:v>
                </c:pt>
                <c:pt idx="5459">
                  <c:v>81885</c:v>
                </c:pt>
                <c:pt idx="5460">
                  <c:v>81900</c:v>
                </c:pt>
                <c:pt idx="5461">
                  <c:v>81915</c:v>
                </c:pt>
                <c:pt idx="5462">
                  <c:v>81930</c:v>
                </c:pt>
                <c:pt idx="5463">
                  <c:v>81945</c:v>
                </c:pt>
                <c:pt idx="5464">
                  <c:v>81960</c:v>
                </c:pt>
                <c:pt idx="5465">
                  <c:v>81975</c:v>
                </c:pt>
                <c:pt idx="5466">
                  <c:v>81990</c:v>
                </c:pt>
                <c:pt idx="5467">
                  <c:v>82005</c:v>
                </c:pt>
                <c:pt idx="5468">
                  <c:v>82020</c:v>
                </c:pt>
                <c:pt idx="5469">
                  <c:v>82035</c:v>
                </c:pt>
                <c:pt idx="5470">
                  <c:v>82050</c:v>
                </c:pt>
                <c:pt idx="5471">
                  <c:v>82065</c:v>
                </c:pt>
                <c:pt idx="5472">
                  <c:v>82080</c:v>
                </c:pt>
                <c:pt idx="5473">
                  <c:v>82095</c:v>
                </c:pt>
                <c:pt idx="5474">
                  <c:v>82110</c:v>
                </c:pt>
                <c:pt idx="5475">
                  <c:v>82125</c:v>
                </c:pt>
                <c:pt idx="5476">
                  <c:v>82140</c:v>
                </c:pt>
                <c:pt idx="5477">
                  <c:v>82155</c:v>
                </c:pt>
                <c:pt idx="5478">
                  <c:v>82170</c:v>
                </c:pt>
                <c:pt idx="5479">
                  <c:v>82185</c:v>
                </c:pt>
                <c:pt idx="5480">
                  <c:v>82200</c:v>
                </c:pt>
                <c:pt idx="5481">
                  <c:v>82215</c:v>
                </c:pt>
                <c:pt idx="5482">
                  <c:v>82230</c:v>
                </c:pt>
                <c:pt idx="5483">
                  <c:v>82245</c:v>
                </c:pt>
                <c:pt idx="5484">
                  <c:v>82260</c:v>
                </c:pt>
                <c:pt idx="5485">
                  <c:v>82275</c:v>
                </c:pt>
                <c:pt idx="5486">
                  <c:v>82290</c:v>
                </c:pt>
                <c:pt idx="5487">
                  <c:v>82305</c:v>
                </c:pt>
                <c:pt idx="5488">
                  <c:v>82320</c:v>
                </c:pt>
                <c:pt idx="5489">
                  <c:v>82335</c:v>
                </c:pt>
                <c:pt idx="5490">
                  <c:v>82350</c:v>
                </c:pt>
                <c:pt idx="5491">
                  <c:v>82365</c:v>
                </c:pt>
                <c:pt idx="5492">
                  <c:v>82380</c:v>
                </c:pt>
                <c:pt idx="5493">
                  <c:v>82395</c:v>
                </c:pt>
                <c:pt idx="5494">
                  <c:v>82410</c:v>
                </c:pt>
                <c:pt idx="5495">
                  <c:v>82425</c:v>
                </c:pt>
                <c:pt idx="5496">
                  <c:v>82440</c:v>
                </c:pt>
                <c:pt idx="5497">
                  <c:v>82455</c:v>
                </c:pt>
                <c:pt idx="5498">
                  <c:v>82470</c:v>
                </c:pt>
                <c:pt idx="5499">
                  <c:v>82485</c:v>
                </c:pt>
                <c:pt idx="5500">
                  <c:v>82500</c:v>
                </c:pt>
                <c:pt idx="5501">
                  <c:v>82515</c:v>
                </c:pt>
                <c:pt idx="5502">
                  <c:v>82530</c:v>
                </c:pt>
                <c:pt idx="5503">
                  <c:v>82545</c:v>
                </c:pt>
                <c:pt idx="5504">
                  <c:v>82560</c:v>
                </c:pt>
                <c:pt idx="5505">
                  <c:v>82575</c:v>
                </c:pt>
                <c:pt idx="5506">
                  <c:v>82590</c:v>
                </c:pt>
                <c:pt idx="5507">
                  <c:v>82605</c:v>
                </c:pt>
                <c:pt idx="5508">
                  <c:v>82620</c:v>
                </c:pt>
                <c:pt idx="5509">
                  <c:v>82635</c:v>
                </c:pt>
                <c:pt idx="5510">
                  <c:v>82650</c:v>
                </c:pt>
                <c:pt idx="5511">
                  <c:v>82665</c:v>
                </c:pt>
                <c:pt idx="5512">
                  <c:v>82680</c:v>
                </c:pt>
                <c:pt idx="5513">
                  <c:v>82695</c:v>
                </c:pt>
                <c:pt idx="5514">
                  <c:v>82710</c:v>
                </c:pt>
                <c:pt idx="5515">
                  <c:v>82725</c:v>
                </c:pt>
                <c:pt idx="5516">
                  <c:v>82740</c:v>
                </c:pt>
                <c:pt idx="5517">
                  <c:v>82755</c:v>
                </c:pt>
                <c:pt idx="5518">
                  <c:v>82770</c:v>
                </c:pt>
                <c:pt idx="5519">
                  <c:v>82785</c:v>
                </c:pt>
                <c:pt idx="5520">
                  <c:v>82800</c:v>
                </c:pt>
                <c:pt idx="5521">
                  <c:v>82815</c:v>
                </c:pt>
                <c:pt idx="5522">
                  <c:v>82830</c:v>
                </c:pt>
                <c:pt idx="5523">
                  <c:v>82845</c:v>
                </c:pt>
                <c:pt idx="5524">
                  <c:v>82860</c:v>
                </c:pt>
                <c:pt idx="5525">
                  <c:v>82875</c:v>
                </c:pt>
                <c:pt idx="5526">
                  <c:v>82890</c:v>
                </c:pt>
                <c:pt idx="5527">
                  <c:v>82905</c:v>
                </c:pt>
                <c:pt idx="5528">
                  <c:v>82920</c:v>
                </c:pt>
                <c:pt idx="5529">
                  <c:v>82935</c:v>
                </c:pt>
                <c:pt idx="5530">
                  <c:v>82950</c:v>
                </c:pt>
                <c:pt idx="5531">
                  <c:v>82965</c:v>
                </c:pt>
                <c:pt idx="5532">
                  <c:v>82980</c:v>
                </c:pt>
                <c:pt idx="5533">
                  <c:v>82995</c:v>
                </c:pt>
                <c:pt idx="5534">
                  <c:v>83010</c:v>
                </c:pt>
                <c:pt idx="5535">
                  <c:v>83025</c:v>
                </c:pt>
                <c:pt idx="5536">
                  <c:v>83040</c:v>
                </c:pt>
                <c:pt idx="5537">
                  <c:v>83055</c:v>
                </c:pt>
                <c:pt idx="5538">
                  <c:v>83070</c:v>
                </c:pt>
                <c:pt idx="5539">
                  <c:v>83085</c:v>
                </c:pt>
                <c:pt idx="5540">
                  <c:v>83100</c:v>
                </c:pt>
                <c:pt idx="5541">
                  <c:v>83115</c:v>
                </c:pt>
                <c:pt idx="5542">
                  <c:v>83130</c:v>
                </c:pt>
                <c:pt idx="5543">
                  <c:v>83145</c:v>
                </c:pt>
                <c:pt idx="5544">
                  <c:v>83160</c:v>
                </c:pt>
                <c:pt idx="5545">
                  <c:v>83175</c:v>
                </c:pt>
                <c:pt idx="5546">
                  <c:v>83190</c:v>
                </c:pt>
                <c:pt idx="5547">
                  <c:v>83205</c:v>
                </c:pt>
                <c:pt idx="5548">
                  <c:v>83220</c:v>
                </c:pt>
                <c:pt idx="5549">
                  <c:v>83235</c:v>
                </c:pt>
                <c:pt idx="5550">
                  <c:v>83250</c:v>
                </c:pt>
                <c:pt idx="5551">
                  <c:v>83265</c:v>
                </c:pt>
                <c:pt idx="5552">
                  <c:v>83280</c:v>
                </c:pt>
                <c:pt idx="5553">
                  <c:v>83295</c:v>
                </c:pt>
                <c:pt idx="5554">
                  <c:v>83310</c:v>
                </c:pt>
                <c:pt idx="5555">
                  <c:v>83325</c:v>
                </c:pt>
                <c:pt idx="5556">
                  <c:v>83340</c:v>
                </c:pt>
                <c:pt idx="5557">
                  <c:v>83355</c:v>
                </c:pt>
                <c:pt idx="5558">
                  <c:v>83370</c:v>
                </c:pt>
                <c:pt idx="5559">
                  <c:v>83385</c:v>
                </c:pt>
                <c:pt idx="5560">
                  <c:v>83400</c:v>
                </c:pt>
                <c:pt idx="5561">
                  <c:v>83415</c:v>
                </c:pt>
                <c:pt idx="5562">
                  <c:v>83430</c:v>
                </c:pt>
                <c:pt idx="5563">
                  <c:v>83445</c:v>
                </c:pt>
                <c:pt idx="5564">
                  <c:v>83460</c:v>
                </c:pt>
                <c:pt idx="5565">
                  <c:v>83475</c:v>
                </c:pt>
                <c:pt idx="5566">
                  <c:v>83490</c:v>
                </c:pt>
                <c:pt idx="5567">
                  <c:v>83505</c:v>
                </c:pt>
                <c:pt idx="5568">
                  <c:v>83520</c:v>
                </c:pt>
                <c:pt idx="5569">
                  <c:v>83535</c:v>
                </c:pt>
                <c:pt idx="5570">
                  <c:v>83550</c:v>
                </c:pt>
                <c:pt idx="5571">
                  <c:v>83565</c:v>
                </c:pt>
                <c:pt idx="5572">
                  <c:v>83580</c:v>
                </c:pt>
                <c:pt idx="5573">
                  <c:v>83595</c:v>
                </c:pt>
                <c:pt idx="5574">
                  <c:v>83610</c:v>
                </c:pt>
                <c:pt idx="5575">
                  <c:v>83625</c:v>
                </c:pt>
                <c:pt idx="5576">
                  <c:v>83640</c:v>
                </c:pt>
                <c:pt idx="5577">
                  <c:v>83655</c:v>
                </c:pt>
                <c:pt idx="5578">
                  <c:v>83670</c:v>
                </c:pt>
                <c:pt idx="5579">
                  <c:v>83685</c:v>
                </c:pt>
                <c:pt idx="5580">
                  <c:v>83700</c:v>
                </c:pt>
                <c:pt idx="5581">
                  <c:v>83715</c:v>
                </c:pt>
                <c:pt idx="5582">
                  <c:v>83730</c:v>
                </c:pt>
                <c:pt idx="5583">
                  <c:v>83745</c:v>
                </c:pt>
                <c:pt idx="5584">
                  <c:v>83760</c:v>
                </c:pt>
                <c:pt idx="5585">
                  <c:v>83775</c:v>
                </c:pt>
                <c:pt idx="5586">
                  <c:v>83790</c:v>
                </c:pt>
                <c:pt idx="5587">
                  <c:v>83805</c:v>
                </c:pt>
                <c:pt idx="5588">
                  <c:v>83820</c:v>
                </c:pt>
                <c:pt idx="5589">
                  <c:v>83835</c:v>
                </c:pt>
                <c:pt idx="5590">
                  <c:v>83850</c:v>
                </c:pt>
                <c:pt idx="5591">
                  <c:v>83865</c:v>
                </c:pt>
                <c:pt idx="5592">
                  <c:v>83880</c:v>
                </c:pt>
                <c:pt idx="5593">
                  <c:v>83895</c:v>
                </c:pt>
                <c:pt idx="5594">
                  <c:v>83910</c:v>
                </c:pt>
                <c:pt idx="5595">
                  <c:v>83925</c:v>
                </c:pt>
                <c:pt idx="5596">
                  <c:v>83940</c:v>
                </c:pt>
                <c:pt idx="5597">
                  <c:v>83955</c:v>
                </c:pt>
                <c:pt idx="5598">
                  <c:v>83970</c:v>
                </c:pt>
                <c:pt idx="5599">
                  <c:v>83985</c:v>
                </c:pt>
                <c:pt idx="5600">
                  <c:v>84000</c:v>
                </c:pt>
                <c:pt idx="5601">
                  <c:v>84015</c:v>
                </c:pt>
                <c:pt idx="5602">
                  <c:v>84030</c:v>
                </c:pt>
                <c:pt idx="5603">
                  <c:v>84045</c:v>
                </c:pt>
                <c:pt idx="5604">
                  <c:v>84060</c:v>
                </c:pt>
                <c:pt idx="5605">
                  <c:v>84075</c:v>
                </c:pt>
                <c:pt idx="5606">
                  <c:v>84090</c:v>
                </c:pt>
                <c:pt idx="5607">
                  <c:v>84105</c:v>
                </c:pt>
                <c:pt idx="5608">
                  <c:v>84120</c:v>
                </c:pt>
                <c:pt idx="5609">
                  <c:v>84135</c:v>
                </c:pt>
                <c:pt idx="5610">
                  <c:v>84150</c:v>
                </c:pt>
                <c:pt idx="5611">
                  <c:v>84165</c:v>
                </c:pt>
                <c:pt idx="5612">
                  <c:v>84180</c:v>
                </c:pt>
                <c:pt idx="5613">
                  <c:v>84195</c:v>
                </c:pt>
                <c:pt idx="5614">
                  <c:v>84210</c:v>
                </c:pt>
                <c:pt idx="5615">
                  <c:v>84225</c:v>
                </c:pt>
                <c:pt idx="5616">
                  <c:v>84240</c:v>
                </c:pt>
                <c:pt idx="5617">
                  <c:v>84255</c:v>
                </c:pt>
                <c:pt idx="5618">
                  <c:v>84270</c:v>
                </c:pt>
                <c:pt idx="5619">
                  <c:v>84285</c:v>
                </c:pt>
                <c:pt idx="5620">
                  <c:v>84300</c:v>
                </c:pt>
                <c:pt idx="5621">
                  <c:v>84315</c:v>
                </c:pt>
                <c:pt idx="5622">
                  <c:v>84330</c:v>
                </c:pt>
                <c:pt idx="5623">
                  <c:v>84345</c:v>
                </c:pt>
                <c:pt idx="5624">
                  <c:v>84360</c:v>
                </c:pt>
                <c:pt idx="5625">
                  <c:v>84375</c:v>
                </c:pt>
                <c:pt idx="5626">
                  <c:v>84390</c:v>
                </c:pt>
                <c:pt idx="5627">
                  <c:v>84405</c:v>
                </c:pt>
                <c:pt idx="5628">
                  <c:v>84420</c:v>
                </c:pt>
                <c:pt idx="5629">
                  <c:v>84435</c:v>
                </c:pt>
                <c:pt idx="5630">
                  <c:v>84450</c:v>
                </c:pt>
                <c:pt idx="5631">
                  <c:v>84465</c:v>
                </c:pt>
                <c:pt idx="5632">
                  <c:v>84480</c:v>
                </c:pt>
                <c:pt idx="5633">
                  <c:v>84495</c:v>
                </c:pt>
                <c:pt idx="5634">
                  <c:v>84510</c:v>
                </c:pt>
                <c:pt idx="5635">
                  <c:v>84525</c:v>
                </c:pt>
                <c:pt idx="5636">
                  <c:v>84540</c:v>
                </c:pt>
                <c:pt idx="5637">
                  <c:v>84555</c:v>
                </c:pt>
                <c:pt idx="5638">
                  <c:v>84570</c:v>
                </c:pt>
                <c:pt idx="5639">
                  <c:v>84585</c:v>
                </c:pt>
                <c:pt idx="5640">
                  <c:v>84600</c:v>
                </c:pt>
                <c:pt idx="5641">
                  <c:v>84615</c:v>
                </c:pt>
                <c:pt idx="5642">
                  <c:v>84630</c:v>
                </c:pt>
                <c:pt idx="5643">
                  <c:v>84645</c:v>
                </c:pt>
                <c:pt idx="5644">
                  <c:v>84660</c:v>
                </c:pt>
                <c:pt idx="5645">
                  <c:v>84675</c:v>
                </c:pt>
                <c:pt idx="5646">
                  <c:v>84690</c:v>
                </c:pt>
                <c:pt idx="5647">
                  <c:v>84705</c:v>
                </c:pt>
                <c:pt idx="5648">
                  <c:v>84720</c:v>
                </c:pt>
                <c:pt idx="5649">
                  <c:v>84735</c:v>
                </c:pt>
                <c:pt idx="5650">
                  <c:v>84750</c:v>
                </c:pt>
                <c:pt idx="5651">
                  <c:v>84765</c:v>
                </c:pt>
                <c:pt idx="5652">
                  <c:v>84780</c:v>
                </c:pt>
                <c:pt idx="5653">
                  <c:v>84795</c:v>
                </c:pt>
                <c:pt idx="5654">
                  <c:v>84810</c:v>
                </c:pt>
                <c:pt idx="5655">
                  <c:v>84825</c:v>
                </c:pt>
                <c:pt idx="5656">
                  <c:v>84840</c:v>
                </c:pt>
                <c:pt idx="5657">
                  <c:v>84855</c:v>
                </c:pt>
                <c:pt idx="5658">
                  <c:v>84870</c:v>
                </c:pt>
                <c:pt idx="5659">
                  <c:v>84885</c:v>
                </c:pt>
                <c:pt idx="5660">
                  <c:v>84900</c:v>
                </c:pt>
                <c:pt idx="5661">
                  <c:v>84915</c:v>
                </c:pt>
                <c:pt idx="5662">
                  <c:v>84930</c:v>
                </c:pt>
                <c:pt idx="5663">
                  <c:v>84945</c:v>
                </c:pt>
                <c:pt idx="5664">
                  <c:v>84960</c:v>
                </c:pt>
                <c:pt idx="5665">
                  <c:v>84975</c:v>
                </c:pt>
                <c:pt idx="5666">
                  <c:v>84990</c:v>
                </c:pt>
                <c:pt idx="5667">
                  <c:v>85005</c:v>
                </c:pt>
                <c:pt idx="5668">
                  <c:v>85020</c:v>
                </c:pt>
                <c:pt idx="5669">
                  <c:v>85035</c:v>
                </c:pt>
                <c:pt idx="5670">
                  <c:v>85050</c:v>
                </c:pt>
                <c:pt idx="5671">
                  <c:v>85065</c:v>
                </c:pt>
                <c:pt idx="5672">
                  <c:v>85080</c:v>
                </c:pt>
                <c:pt idx="5673">
                  <c:v>85095</c:v>
                </c:pt>
                <c:pt idx="5674">
                  <c:v>85110</c:v>
                </c:pt>
                <c:pt idx="5675">
                  <c:v>85125</c:v>
                </c:pt>
                <c:pt idx="5676">
                  <c:v>85140</c:v>
                </c:pt>
                <c:pt idx="5677">
                  <c:v>85155</c:v>
                </c:pt>
                <c:pt idx="5678">
                  <c:v>85170</c:v>
                </c:pt>
                <c:pt idx="5679">
                  <c:v>85185</c:v>
                </c:pt>
                <c:pt idx="5680">
                  <c:v>85200</c:v>
                </c:pt>
                <c:pt idx="5681">
                  <c:v>85215</c:v>
                </c:pt>
                <c:pt idx="5682">
                  <c:v>85230</c:v>
                </c:pt>
                <c:pt idx="5683">
                  <c:v>85245</c:v>
                </c:pt>
                <c:pt idx="5684">
                  <c:v>85260</c:v>
                </c:pt>
                <c:pt idx="5685">
                  <c:v>85275</c:v>
                </c:pt>
                <c:pt idx="5686">
                  <c:v>85290</c:v>
                </c:pt>
                <c:pt idx="5687">
                  <c:v>85305</c:v>
                </c:pt>
                <c:pt idx="5688">
                  <c:v>85320</c:v>
                </c:pt>
                <c:pt idx="5689">
                  <c:v>85335</c:v>
                </c:pt>
                <c:pt idx="5690">
                  <c:v>85350</c:v>
                </c:pt>
                <c:pt idx="5691">
                  <c:v>85365</c:v>
                </c:pt>
                <c:pt idx="5692">
                  <c:v>85380</c:v>
                </c:pt>
                <c:pt idx="5693">
                  <c:v>85395</c:v>
                </c:pt>
                <c:pt idx="5694">
                  <c:v>85410</c:v>
                </c:pt>
                <c:pt idx="5695">
                  <c:v>85425</c:v>
                </c:pt>
                <c:pt idx="5696">
                  <c:v>85440</c:v>
                </c:pt>
                <c:pt idx="5697">
                  <c:v>85455</c:v>
                </c:pt>
                <c:pt idx="5698">
                  <c:v>85470</c:v>
                </c:pt>
                <c:pt idx="5699">
                  <c:v>85485</c:v>
                </c:pt>
                <c:pt idx="5700">
                  <c:v>85500</c:v>
                </c:pt>
                <c:pt idx="5701">
                  <c:v>85515</c:v>
                </c:pt>
                <c:pt idx="5702">
                  <c:v>85530</c:v>
                </c:pt>
                <c:pt idx="5703">
                  <c:v>85545</c:v>
                </c:pt>
                <c:pt idx="5704">
                  <c:v>85560</c:v>
                </c:pt>
                <c:pt idx="5705">
                  <c:v>85575</c:v>
                </c:pt>
                <c:pt idx="5706">
                  <c:v>85590</c:v>
                </c:pt>
                <c:pt idx="5707">
                  <c:v>85605</c:v>
                </c:pt>
                <c:pt idx="5708">
                  <c:v>85620</c:v>
                </c:pt>
                <c:pt idx="5709">
                  <c:v>85635</c:v>
                </c:pt>
                <c:pt idx="5710">
                  <c:v>85650</c:v>
                </c:pt>
                <c:pt idx="5711">
                  <c:v>85665</c:v>
                </c:pt>
                <c:pt idx="5712">
                  <c:v>85680</c:v>
                </c:pt>
                <c:pt idx="5713">
                  <c:v>85695</c:v>
                </c:pt>
                <c:pt idx="5714">
                  <c:v>85710</c:v>
                </c:pt>
                <c:pt idx="5715">
                  <c:v>85725</c:v>
                </c:pt>
                <c:pt idx="5716">
                  <c:v>85740</c:v>
                </c:pt>
                <c:pt idx="5717">
                  <c:v>85755</c:v>
                </c:pt>
                <c:pt idx="5718">
                  <c:v>85770</c:v>
                </c:pt>
                <c:pt idx="5719">
                  <c:v>85785</c:v>
                </c:pt>
                <c:pt idx="5720">
                  <c:v>85800</c:v>
                </c:pt>
                <c:pt idx="5721">
                  <c:v>85815</c:v>
                </c:pt>
                <c:pt idx="5722">
                  <c:v>85830</c:v>
                </c:pt>
                <c:pt idx="5723">
                  <c:v>85845</c:v>
                </c:pt>
                <c:pt idx="5724">
                  <c:v>85860</c:v>
                </c:pt>
                <c:pt idx="5725">
                  <c:v>85875</c:v>
                </c:pt>
                <c:pt idx="5726">
                  <c:v>85890</c:v>
                </c:pt>
                <c:pt idx="5727">
                  <c:v>85905</c:v>
                </c:pt>
                <c:pt idx="5728">
                  <c:v>85920</c:v>
                </c:pt>
                <c:pt idx="5729">
                  <c:v>85935</c:v>
                </c:pt>
                <c:pt idx="5730">
                  <c:v>85950</c:v>
                </c:pt>
                <c:pt idx="5731">
                  <c:v>85965</c:v>
                </c:pt>
                <c:pt idx="5732">
                  <c:v>85980</c:v>
                </c:pt>
                <c:pt idx="5733">
                  <c:v>85995</c:v>
                </c:pt>
                <c:pt idx="5734">
                  <c:v>86010</c:v>
                </c:pt>
                <c:pt idx="5735">
                  <c:v>86025</c:v>
                </c:pt>
                <c:pt idx="5736">
                  <c:v>86040</c:v>
                </c:pt>
                <c:pt idx="5737">
                  <c:v>86055</c:v>
                </c:pt>
                <c:pt idx="5738">
                  <c:v>86070</c:v>
                </c:pt>
                <c:pt idx="5739">
                  <c:v>86085</c:v>
                </c:pt>
                <c:pt idx="5740">
                  <c:v>86100</c:v>
                </c:pt>
                <c:pt idx="5741">
                  <c:v>86115</c:v>
                </c:pt>
                <c:pt idx="5742">
                  <c:v>86130</c:v>
                </c:pt>
                <c:pt idx="5743">
                  <c:v>86145</c:v>
                </c:pt>
                <c:pt idx="5744">
                  <c:v>86160</c:v>
                </c:pt>
                <c:pt idx="5745">
                  <c:v>86175</c:v>
                </c:pt>
                <c:pt idx="5746">
                  <c:v>86190</c:v>
                </c:pt>
                <c:pt idx="5747">
                  <c:v>86205</c:v>
                </c:pt>
                <c:pt idx="5748">
                  <c:v>86220</c:v>
                </c:pt>
                <c:pt idx="5749">
                  <c:v>86235</c:v>
                </c:pt>
                <c:pt idx="5750">
                  <c:v>86250</c:v>
                </c:pt>
                <c:pt idx="5751">
                  <c:v>86265</c:v>
                </c:pt>
                <c:pt idx="5752">
                  <c:v>86280</c:v>
                </c:pt>
                <c:pt idx="5753">
                  <c:v>86295</c:v>
                </c:pt>
                <c:pt idx="5754">
                  <c:v>86310</c:v>
                </c:pt>
                <c:pt idx="5755">
                  <c:v>86325</c:v>
                </c:pt>
                <c:pt idx="5756">
                  <c:v>86340</c:v>
                </c:pt>
                <c:pt idx="5757">
                  <c:v>86355</c:v>
                </c:pt>
                <c:pt idx="5758">
                  <c:v>86370</c:v>
                </c:pt>
                <c:pt idx="5759">
                  <c:v>86385</c:v>
                </c:pt>
              </c:numCache>
            </c:numRef>
          </c:xVal>
          <c:yVal>
            <c:numRef>
              <c:f>'TICCORA vs SCINTREX CG-6'!$G$2:$G$5761</c:f>
              <c:numCache>
                <c:formatCode>General</c:formatCode>
                <c:ptCount val="5760"/>
                <c:pt idx="0">
                  <c:v>8.3000000000000001E-3</c:v>
                </c:pt>
                <c:pt idx="1">
                  <c:v>8.2000000000000007E-3</c:v>
                </c:pt>
                <c:pt idx="2">
                  <c:v>8.0000000000000002E-3</c:v>
                </c:pt>
                <c:pt idx="3">
                  <c:v>7.7999999999999996E-3</c:v>
                </c:pt>
                <c:pt idx="4">
                  <c:v>7.7000000000000002E-3</c:v>
                </c:pt>
                <c:pt idx="5">
                  <c:v>7.4999999999999997E-3</c:v>
                </c:pt>
                <c:pt idx="6">
                  <c:v>7.4000000000000003E-3</c:v>
                </c:pt>
                <c:pt idx="7">
                  <c:v>7.1999999999999998E-3</c:v>
                </c:pt>
                <c:pt idx="8">
                  <c:v>7.1000000000000004E-3</c:v>
                </c:pt>
                <c:pt idx="9">
                  <c:v>6.8999999999999999E-3</c:v>
                </c:pt>
                <c:pt idx="10">
                  <c:v>6.7000000000000002E-3</c:v>
                </c:pt>
                <c:pt idx="11">
                  <c:v>6.6E-3</c:v>
                </c:pt>
                <c:pt idx="12">
                  <c:v>6.4000000000000003E-3</c:v>
                </c:pt>
                <c:pt idx="13">
                  <c:v>6.3E-3</c:v>
                </c:pt>
                <c:pt idx="14">
                  <c:v>6.1000000000000004E-3</c:v>
                </c:pt>
                <c:pt idx="15">
                  <c:v>5.8999999999999999E-3</c:v>
                </c:pt>
                <c:pt idx="16">
                  <c:v>5.7999999999999996E-3</c:v>
                </c:pt>
                <c:pt idx="17">
                  <c:v>5.5999999999999999E-3</c:v>
                </c:pt>
                <c:pt idx="18">
                  <c:v>5.4999999999999997E-3</c:v>
                </c:pt>
                <c:pt idx="19">
                  <c:v>5.3E-3</c:v>
                </c:pt>
                <c:pt idx="20">
                  <c:v>5.1999999999999998E-3</c:v>
                </c:pt>
                <c:pt idx="21">
                  <c:v>5.0000000000000001E-3</c:v>
                </c:pt>
                <c:pt idx="22">
                  <c:v>4.7999999999999996E-3</c:v>
                </c:pt>
                <c:pt idx="23">
                  <c:v>4.7000000000000002E-3</c:v>
                </c:pt>
                <c:pt idx="24">
                  <c:v>4.4999999999999997E-3</c:v>
                </c:pt>
                <c:pt idx="25">
                  <c:v>4.4000000000000003E-3</c:v>
                </c:pt>
                <c:pt idx="26">
                  <c:v>4.1999999999999997E-3</c:v>
                </c:pt>
                <c:pt idx="27">
                  <c:v>4.1000000000000003E-3</c:v>
                </c:pt>
                <c:pt idx="28">
                  <c:v>3.8999999999999998E-3</c:v>
                </c:pt>
                <c:pt idx="29">
                  <c:v>3.8E-3</c:v>
                </c:pt>
                <c:pt idx="30">
                  <c:v>3.5999999999999999E-3</c:v>
                </c:pt>
                <c:pt idx="31">
                  <c:v>3.3999999999999998E-3</c:v>
                </c:pt>
                <c:pt idx="32">
                  <c:v>3.3E-3</c:v>
                </c:pt>
                <c:pt idx="33">
                  <c:v>3.0999999999999999E-3</c:v>
                </c:pt>
                <c:pt idx="34">
                  <c:v>3.0000000000000001E-3</c:v>
                </c:pt>
                <c:pt idx="35">
                  <c:v>2.8E-3</c:v>
                </c:pt>
                <c:pt idx="36">
                  <c:v>2.7000000000000001E-3</c:v>
                </c:pt>
                <c:pt idx="37">
                  <c:v>2.5000000000000001E-3</c:v>
                </c:pt>
                <c:pt idx="38">
                  <c:v>2.3999999999999998E-3</c:v>
                </c:pt>
                <c:pt idx="39">
                  <c:v>2.2000000000000001E-3</c:v>
                </c:pt>
                <c:pt idx="40">
                  <c:v>2.0999999999999999E-3</c:v>
                </c:pt>
                <c:pt idx="41">
                  <c:v>1.9E-3</c:v>
                </c:pt>
                <c:pt idx="42">
                  <c:v>1.6999999999999999E-3</c:v>
                </c:pt>
                <c:pt idx="43">
                  <c:v>1.6000000000000001E-3</c:v>
                </c:pt>
                <c:pt idx="44">
                  <c:v>1.4E-3</c:v>
                </c:pt>
                <c:pt idx="45">
                  <c:v>1.2999999999999999E-3</c:v>
                </c:pt>
                <c:pt idx="46">
                  <c:v>1.1000000000000001E-3</c:v>
                </c:pt>
                <c:pt idx="47">
                  <c:v>1E-3</c:v>
                </c:pt>
                <c:pt idx="48">
                  <c:v>8.0000000000000004E-4</c:v>
                </c:pt>
                <c:pt idx="49">
                  <c:v>6.9999999999999999E-4</c:v>
                </c:pt>
                <c:pt idx="50">
                  <c:v>5.0000000000000001E-4</c:v>
                </c:pt>
                <c:pt idx="51">
                  <c:v>4.0000000000000002E-4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-1E-4</c:v>
                </c:pt>
                <c:pt idx="55">
                  <c:v>-2.0000000000000001E-4</c:v>
                </c:pt>
                <c:pt idx="56">
                  <c:v>-4.0000000000000002E-4</c:v>
                </c:pt>
                <c:pt idx="57">
                  <c:v>-5.0000000000000001E-4</c:v>
                </c:pt>
                <c:pt idx="58">
                  <c:v>-6.9999999999999999E-4</c:v>
                </c:pt>
                <c:pt idx="59">
                  <c:v>-8.0000000000000004E-4</c:v>
                </c:pt>
                <c:pt idx="60">
                  <c:v>-1E-3</c:v>
                </c:pt>
                <c:pt idx="61">
                  <c:v>-1.1000000000000001E-3</c:v>
                </c:pt>
                <c:pt idx="62">
                  <c:v>-1.2999999999999999E-3</c:v>
                </c:pt>
                <c:pt idx="63">
                  <c:v>-1.4E-3</c:v>
                </c:pt>
                <c:pt idx="64">
                  <c:v>-1.6000000000000001E-3</c:v>
                </c:pt>
                <c:pt idx="65">
                  <c:v>-1.6999999999999999E-3</c:v>
                </c:pt>
                <c:pt idx="66">
                  <c:v>-1.9E-3</c:v>
                </c:pt>
                <c:pt idx="67">
                  <c:v>-2E-3</c:v>
                </c:pt>
                <c:pt idx="68">
                  <c:v>-2.2000000000000001E-3</c:v>
                </c:pt>
                <c:pt idx="69">
                  <c:v>-2.3E-3</c:v>
                </c:pt>
                <c:pt idx="70">
                  <c:v>-2.5000000000000001E-3</c:v>
                </c:pt>
                <c:pt idx="71">
                  <c:v>-2.5999999999999999E-3</c:v>
                </c:pt>
                <c:pt idx="72">
                  <c:v>-2.8E-3</c:v>
                </c:pt>
                <c:pt idx="73">
                  <c:v>-2.8999999999999998E-3</c:v>
                </c:pt>
                <c:pt idx="74">
                  <c:v>-3.0999999999999999E-3</c:v>
                </c:pt>
                <c:pt idx="75">
                  <c:v>-3.2000000000000002E-3</c:v>
                </c:pt>
                <c:pt idx="76">
                  <c:v>-3.3999999999999998E-3</c:v>
                </c:pt>
                <c:pt idx="77">
                  <c:v>-3.5000000000000001E-3</c:v>
                </c:pt>
                <c:pt idx="78">
                  <c:v>-3.7000000000000002E-3</c:v>
                </c:pt>
                <c:pt idx="79">
                  <c:v>-3.8E-3</c:v>
                </c:pt>
                <c:pt idx="80">
                  <c:v>-3.8999999999999998E-3</c:v>
                </c:pt>
                <c:pt idx="81">
                  <c:v>-4.1000000000000003E-3</c:v>
                </c:pt>
                <c:pt idx="82">
                  <c:v>-4.1999999999999997E-3</c:v>
                </c:pt>
                <c:pt idx="83">
                  <c:v>-4.4000000000000003E-3</c:v>
                </c:pt>
                <c:pt idx="84">
                  <c:v>-4.4999999999999997E-3</c:v>
                </c:pt>
                <c:pt idx="85">
                  <c:v>-4.7000000000000002E-3</c:v>
                </c:pt>
                <c:pt idx="86">
                  <c:v>-4.7999999999999996E-3</c:v>
                </c:pt>
                <c:pt idx="87">
                  <c:v>-5.0000000000000001E-3</c:v>
                </c:pt>
                <c:pt idx="88">
                  <c:v>-5.1000000000000004E-3</c:v>
                </c:pt>
                <c:pt idx="89">
                  <c:v>-5.3E-3</c:v>
                </c:pt>
                <c:pt idx="90">
                  <c:v>-5.4000000000000003E-3</c:v>
                </c:pt>
                <c:pt idx="91">
                  <c:v>-5.4999999999999997E-3</c:v>
                </c:pt>
                <c:pt idx="92">
                  <c:v>-5.7000000000000002E-3</c:v>
                </c:pt>
                <c:pt idx="93">
                  <c:v>-5.7999999999999996E-3</c:v>
                </c:pt>
                <c:pt idx="94">
                  <c:v>-6.0000000000000001E-3</c:v>
                </c:pt>
                <c:pt idx="95">
                  <c:v>-6.1000000000000004E-3</c:v>
                </c:pt>
                <c:pt idx="96">
                  <c:v>-6.3E-3</c:v>
                </c:pt>
                <c:pt idx="97">
                  <c:v>-6.4000000000000003E-3</c:v>
                </c:pt>
                <c:pt idx="98">
                  <c:v>-6.4999999999999997E-3</c:v>
                </c:pt>
                <c:pt idx="99">
                  <c:v>-6.7000000000000002E-3</c:v>
                </c:pt>
                <c:pt idx="100">
                  <c:v>-6.7999999999999996E-3</c:v>
                </c:pt>
                <c:pt idx="101">
                  <c:v>-7.0000000000000001E-3</c:v>
                </c:pt>
                <c:pt idx="102">
                  <c:v>-7.1000000000000004E-3</c:v>
                </c:pt>
                <c:pt idx="103">
                  <c:v>-7.3000000000000001E-3</c:v>
                </c:pt>
                <c:pt idx="104">
                  <c:v>-7.4000000000000003E-3</c:v>
                </c:pt>
                <c:pt idx="105">
                  <c:v>-7.4999999999999997E-3</c:v>
                </c:pt>
                <c:pt idx="106">
                  <c:v>-7.7000000000000002E-3</c:v>
                </c:pt>
                <c:pt idx="107">
                  <c:v>-7.7999999999999996E-3</c:v>
                </c:pt>
                <c:pt idx="108">
                  <c:v>-8.0000000000000002E-3</c:v>
                </c:pt>
                <c:pt idx="109">
                  <c:v>-8.0999999999999996E-3</c:v>
                </c:pt>
                <c:pt idx="110">
                  <c:v>-8.2000000000000007E-3</c:v>
                </c:pt>
                <c:pt idx="111">
                  <c:v>-8.3999999999999995E-3</c:v>
                </c:pt>
                <c:pt idx="112">
                  <c:v>-8.5000000000000006E-3</c:v>
                </c:pt>
                <c:pt idx="113">
                  <c:v>-8.6999999999999994E-3</c:v>
                </c:pt>
                <c:pt idx="114">
                  <c:v>-8.8000000000000005E-3</c:v>
                </c:pt>
                <c:pt idx="115">
                  <c:v>-8.8999999999999999E-3</c:v>
                </c:pt>
                <c:pt idx="116">
                  <c:v>-9.1000000000000004E-3</c:v>
                </c:pt>
                <c:pt idx="117">
                  <c:v>-9.1999999999999998E-3</c:v>
                </c:pt>
                <c:pt idx="118">
                  <c:v>-9.4000000000000004E-3</c:v>
                </c:pt>
                <c:pt idx="119">
                  <c:v>-9.4999999999999998E-3</c:v>
                </c:pt>
                <c:pt idx="120">
                  <c:v>-9.5999999999999992E-3</c:v>
                </c:pt>
                <c:pt idx="121">
                  <c:v>-9.7999999999999997E-3</c:v>
                </c:pt>
                <c:pt idx="122">
                  <c:v>-9.9000000000000008E-3</c:v>
                </c:pt>
                <c:pt idx="123">
                  <c:v>-0.01</c:v>
                </c:pt>
                <c:pt idx="124">
                  <c:v>-1.0200000000000001E-2</c:v>
                </c:pt>
                <c:pt idx="125">
                  <c:v>-1.03E-2</c:v>
                </c:pt>
                <c:pt idx="126">
                  <c:v>-1.0500000000000001E-2</c:v>
                </c:pt>
                <c:pt idx="127">
                  <c:v>-1.06E-2</c:v>
                </c:pt>
                <c:pt idx="128">
                  <c:v>-1.0699999999999999E-2</c:v>
                </c:pt>
                <c:pt idx="129">
                  <c:v>-1.09E-2</c:v>
                </c:pt>
                <c:pt idx="130">
                  <c:v>-1.0999999999999999E-2</c:v>
                </c:pt>
                <c:pt idx="131">
                  <c:v>-1.11E-2</c:v>
                </c:pt>
                <c:pt idx="132">
                  <c:v>-1.1299999999999999E-2</c:v>
                </c:pt>
                <c:pt idx="133">
                  <c:v>-1.14E-2</c:v>
                </c:pt>
                <c:pt idx="134">
                  <c:v>-1.15E-2</c:v>
                </c:pt>
                <c:pt idx="135">
                  <c:v>-1.17E-2</c:v>
                </c:pt>
                <c:pt idx="136">
                  <c:v>-1.18E-2</c:v>
                </c:pt>
                <c:pt idx="137">
                  <c:v>-1.1900000000000001E-2</c:v>
                </c:pt>
                <c:pt idx="138">
                  <c:v>-1.21E-2</c:v>
                </c:pt>
                <c:pt idx="139">
                  <c:v>-1.2200000000000001E-2</c:v>
                </c:pt>
                <c:pt idx="140">
                  <c:v>-1.23E-2</c:v>
                </c:pt>
                <c:pt idx="141">
                  <c:v>-1.2500000000000001E-2</c:v>
                </c:pt>
                <c:pt idx="142">
                  <c:v>-1.26E-2</c:v>
                </c:pt>
                <c:pt idx="143">
                  <c:v>-1.2699999999999999E-2</c:v>
                </c:pt>
                <c:pt idx="144">
                  <c:v>-1.29E-2</c:v>
                </c:pt>
                <c:pt idx="145">
                  <c:v>-1.2999999999999999E-2</c:v>
                </c:pt>
                <c:pt idx="146">
                  <c:v>-1.3100000000000001E-2</c:v>
                </c:pt>
                <c:pt idx="147">
                  <c:v>-1.3299999999999999E-2</c:v>
                </c:pt>
                <c:pt idx="148">
                  <c:v>-1.34E-2</c:v>
                </c:pt>
                <c:pt idx="149">
                  <c:v>-1.35E-2</c:v>
                </c:pt>
                <c:pt idx="150">
                  <c:v>-1.37E-2</c:v>
                </c:pt>
                <c:pt idx="151">
                  <c:v>-1.38E-2</c:v>
                </c:pt>
                <c:pt idx="152">
                  <c:v>-1.3899999999999999E-2</c:v>
                </c:pt>
                <c:pt idx="153">
                  <c:v>-1.41E-2</c:v>
                </c:pt>
                <c:pt idx="154">
                  <c:v>-1.4200000000000001E-2</c:v>
                </c:pt>
                <c:pt idx="155">
                  <c:v>-1.43E-2</c:v>
                </c:pt>
                <c:pt idx="156">
                  <c:v>-1.4500000000000001E-2</c:v>
                </c:pt>
                <c:pt idx="157">
                  <c:v>-1.46E-2</c:v>
                </c:pt>
                <c:pt idx="158">
                  <c:v>-1.47E-2</c:v>
                </c:pt>
                <c:pt idx="159">
                  <c:v>-1.4800000000000001E-2</c:v>
                </c:pt>
                <c:pt idx="160">
                  <c:v>-1.4999999999999999E-2</c:v>
                </c:pt>
                <c:pt idx="161">
                  <c:v>-1.5100000000000001E-2</c:v>
                </c:pt>
                <c:pt idx="162">
                  <c:v>-1.52E-2</c:v>
                </c:pt>
                <c:pt idx="163">
                  <c:v>-1.54E-2</c:v>
                </c:pt>
                <c:pt idx="164">
                  <c:v>-1.55E-2</c:v>
                </c:pt>
                <c:pt idx="165">
                  <c:v>-1.5599999999999999E-2</c:v>
                </c:pt>
                <c:pt idx="166">
                  <c:v>-1.5699999999999999E-2</c:v>
                </c:pt>
                <c:pt idx="167">
                  <c:v>-1.5900000000000001E-2</c:v>
                </c:pt>
                <c:pt idx="168">
                  <c:v>-1.6E-2</c:v>
                </c:pt>
                <c:pt idx="169">
                  <c:v>-1.61E-2</c:v>
                </c:pt>
                <c:pt idx="170">
                  <c:v>-1.6199999999999999E-2</c:v>
                </c:pt>
                <c:pt idx="171">
                  <c:v>-1.6400000000000001E-2</c:v>
                </c:pt>
                <c:pt idx="172">
                  <c:v>-1.6500000000000001E-2</c:v>
                </c:pt>
                <c:pt idx="173">
                  <c:v>-1.66E-2</c:v>
                </c:pt>
                <c:pt idx="174">
                  <c:v>-1.67E-2</c:v>
                </c:pt>
                <c:pt idx="175">
                  <c:v>-1.6899999999999998E-2</c:v>
                </c:pt>
                <c:pt idx="176">
                  <c:v>-1.7000000000000001E-2</c:v>
                </c:pt>
                <c:pt idx="177">
                  <c:v>-1.7100000000000001E-2</c:v>
                </c:pt>
                <c:pt idx="178">
                  <c:v>-1.72E-2</c:v>
                </c:pt>
                <c:pt idx="179">
                  <c:v>-1.7399999999999999E-2</c:v>
                </c:pt>
                <c:pt idx="180">
                  <c:v>-1.7500000000000002E-2</c:v>
                </c:pt>
                <c:pt idx="181">
                  <c:v>-1.7600000000000001E-2</c:v>
                </c:pt>
                <c:pt idx="182">
                  <c:v>-1.77E-2</c:v>
                </c:pt>
                <c:pt idx="183">
                  <c:v>-1.7899999999999999E-2</c:v>
                </c:pt>
                <c:pt idx="184">
                  <c:v>-1.7999999999999999E-2</c:v>
                </c:pt>
                <c:pt idx="185">
                  <c:v>-1.8100000000000002E-2</c:v>
                </c:pt>
                <c:pt idx="186">
                  <c:v>-1.8200000000000001E-2</c:v>
                </c:pt>
                <c:pt idx="187">
                  <c:v>-1.84E-2</c:v>
                </c:pt>
                <c:pt idx="188">
                  <c:v>-1.8499999999999999E-2</c:v>
                </c:pt>
                <c:pt idx="189">
                  <c:v>-1.8599999999999998E-2</c:v>
                </c:pt>
                <c:pt idx="190">
                  <c:v>-1.8700000000000001E-2</c:v>
                </c:pt>
                <c:pt idx="191">
                  <c:v>-1.8800000000000001E-2</c:v>
                </c:pt>
                <c:pt idx="192">
                  <c:v>-1.9E-2</c:v>
                </c:pt>
                <c:pt idx="193">
                  <c:v>-1.9099999999999999E-2</c:v>
                </c:pt>
                <c:pt idx="194">
                  <c:v>-1.9199999999999998E-2</c:v>
                </c:pt>
                <c:pt idx="195">
                  <c:v>-1.9300000000000001E-2</c:v>
                </c:pt>
                <c:pt idx="196">
                  <c:v>-1.9400000000000001E-2</c:v>
                </c:pt>
                <c:pt idx="197">
                  <c:v>-1.9599999999999999E-2</c:v>
                </c:pt>
                <c:pt idx="198">
                  <c:v>-1.9699999999999999E-2</c:v>
                </c:pt>
                <c:pt idx="199">
                  <c:v>-1.9800000000000002E-2</c:v>
                </c:pt>
                <c:pt idx="200">
                  <c:v>-1.9900000000000001E-2</c:v>
                </c:pt>
                <c:pt idx="201">
                  <c:v>-0.02</c:v>
                </c:pt>
                <c:pt idx="202">
                  <c:v>-2.0199999999999999E-2</c:v>
                </c:pt>
                <c:pt idx="203">
                  <c:v>-2.0299999999999999E-2</c:v>
                </c:pt>
                <c:pt idx="204">
                  <c:v>-2.0400000000000001E-2</c:v>
                </c:pt>
                <c:pt idx="205">
                  <c:v>-2.0500000000000001E-2</c:v>
                </c:pt>
                <c:pt idx="206">
                  <c:v>-2.06E-2</c:v>
                </c:pt>
                <c:pt idx="207">
                  <c:v>-2.07E-2</c:v>
                </c:pt>
                <c:pt idx="208">
                  <c:v>-2.0899999999999998E-2</c:v>
                </c:pt>
                <c:pt idx="209">
                  <c:v>-2.1000000000000001E-2</c:v>
                </c:pt>
                <c:pt idx="210">
                  <c:v>-2.1100000000000001E-2</c:v>
                </c:pt>
                <c:pt idx="211">
                  <c:v>-2.12E-2</c:v>
                </c:pt>
                <c:pt idx="212">
                  <c:v>-2.1299999999999999E-2</c:v>
                </c:pt>
                <c:pt idx="213">
                  <c:v>-2.1399999999999999E-2</c:v>
                </c:pt>
                <c:pt idx="214">
                  <c:v>-2.1499999999999998E-2</c:v>
                </c:pt>
                <c:pt idx="215">
                  <c:v>-2.1700000000000001E-2</c:v>
                </c:pt>
                <c:pt idx="216">
                  <c:v>-2.18E-2</c:v>
                </c:pt>
                <c:pt idx="217">
                  <c:v>-2.1899999999999999E-2</c:v>
                </c:pt>
                <c:pt idx="218">
                  <c:v>-2.1999999999999999E-2</c:v>
                </c:pt>
                <c:pt idx="219">
                  <c:v>-2.2100000000000002E-2</c:v>
                </c:pt>
                <c:pt idx="220">
                  <c:v>-2.2200000000000001E-2</c:v>
                </c:pt>
                <c:pt idx="221">
                  <c:v>-2.23E-2</c:v>
                </c:pt>
                <c:pt idx="222">
                  <c:v>-2.2499999999999999E-2</c:v>
                </c:pt>
                <c:pt idx="223">
                  <c:v>-2.2599999999999999E-2</c:v>
                </c:pt>
                <c:pt idx="224">
                  <c:v>-2.2700000000000001E-2</c:v>
                </c:pt>
                <c:pt idx="225">
                  <c:v>-2.2800000000000001E-2</c:v>
                </c:pt>
                <c:pt idx="226">
                  <c:v>-2.29E-2</c:v>
                </c:pt>
                <c:pt idx="227">
                  <c:v>-2.3E-2</c:v>
                </c:pt>
                <c:pt idx="228">
                  <c:v>-2.3099999999999999E-2</c:v>
                </c:pt>
                <c:pt idx="229">
                  <c:v>-2.3199999999999998E-2</c:v>
                </c:pt>
                <c:pt idx="230">
                  <c:v>-2.3300000000000001E-2</c:v>
                </c:pt>
                <c:pt idx="231">
                  <c:v>-2.35E-2</c:v>
                </c:pt>
                <c:pt idx="232">
                  <c:v>-2.3599999999999999E-2</c:v>
                </c:pt>
                <c:pt idx="233">
                  <c:v>-2.3699999999999999E-2</c:v>
                </c:pt>
                <c:pt idx="234">
                  <c:v>-2.3800000000000002E-2</c:v>
                </c:pt>
                <c:pt idx="235">
                  <c:v>-2.3900000000000001E-2</c:v>
                </c:pt>
                <c:pt idx="236">
                  <c:v>-2.4E-2</c:v>
                </c:pt>
                <c:pt idx="237">
                  <c:v>-2.41E-2</c:v>
                </c:pt>
                <c:pt idx="238">
                  <c:v>-2.4199999999999999E-2</c:v>
                </c:pt>
                <c:pt idx="239">
                  <c:v>-2.4299999999999999E-2</c:v>
                </c:pt>
                <c:pt idx="240">
                  <c:v>-2.4400000000000002E-2</c:v>
                </c:pt>
                <c:pt idx="241">
                  <c:v>-2.4500000000000001E-2</c:v>
                </c:pt>
                <c:pt idx="242">
                  <c:v>-2.47E-2</c:v>
                </c:pt>
                <c:pt idx="243">
                  <c:v>-2.4799999999999999E-2</c:v>
                </c:pt>
                <c:pt idx="244">
                  <c:v>-2.4899999999999999E-2</c:v>
                </c:pt>
                <c:pt idx="245">
                  <c:v>-2.5000000000000001E-2</c:v>
                </c:pt>
                <c:pt idx="246">
                  <c:v>-2.5100000000000001E-2</c:v>
                </c:pt>
                <c:pt idx="247">
                  <c:v>-2.52E-2</c:v>
                </c:pt>
                <c:pt idx="248">
                  <c:v>-2.53E-2</c:v>
                </c:pt>
                <c:pt idx="249">
                  <c:v>-2.5399999999999999E-2</c:v>
                </c:pt>
                <c:pt idx="250">
                  <c:v>-2.5499999999999998E-2</c:v>
                </c:pt>
                <c:pt idx="251">
                  <c:v>-2.5600000000000001E-2</c:v>
                </c:pt>
                <c:pt idx="252">
                  <c:v>-2.5700000000000001E-2</c:v>
                </c:pt>
                <c:pt idx="253">
                  <c:v>-2.58E-2</c:v>
                </c:pt>
                <c:pt idx="254">
                  <c:v>-2.5899999999999999E-2</c:v>
                </c:pt>
                <c:pt idx="255">
                  <c:v>-2.5999999999999999E-2</c:v>
                </c:pt>
                <c:pt idx="256">
                  <c:v>-2.6100000000000002E-2</c:v>
                </c:pt>
                <c:pt idx="257">
                  <c:v>-2.6200000000000001E-2</c:v>
                </c:pt>
                <c:pt idx="258">
                  <c:v>-2.63E-2</c:v>
                </c:pt>
                <c:pt idx="259">
                  <c:v>-2.64E-2</c:v>
                </c:pt>
                <c:pt idx="260">
                  <c:v>-2.6499999999999999E-2</c:v>
                </c:pt>
                <c:pt idx="261">
                  <c:v>-2.6599999999999999E-2</c:v>
                </c:pt>
                <c:pt idx="262">
                  <c:v>-2.6700000000000002E-2</c:v>
                </c:pt>
                <c:pt idx="263">
                  <c:v>-2.6800000000000001E-2</c:v>
                </c:pt>
                <c:pt idx="264">
                  <c:v>-2.69E-2</c:v>
                </c:pt>
                <c:pt idx="265">
                  <c:v>-2.7E-2</c:v>
                </c:pt>
                <c:pt idx="266">
                  <c:v>-2.7099999999999999E-2</c:v>
                </c:pt>
                <c:pt idx="267">
                  <c:v>-2.7199999999999998E-2</c:v>
                </c:pt>
                <c:pt idx="268">
                  <c:v>-2.7300000000000001E-2</c:v>
                </c:pt>
                <c:pt idx="269">
                  <c:v>-2.7400000000000001E-2</c:v>
                </c:pt>
                <c:pt idx="270">
                  <c:v>-2.75E-2</c:v>
                </c:pt>
                <c:pt idx="271">
                  <c:v>-2.76E-2</c:v>
                </c:pt>
                <c:pt idx="272">
                  <c:v>-2.7699999999999999E-2</c:v>
                </c:pt>
                <c:pt idx="273">
                  <c:v>-2.7799999999999998E-2</c:v>
                </c:pt>
                <c:pt idx="274">
                  <c:v>-2.7900000000000001E-2</c:v>
                </c:pt>
                <c:pt idx="275">
                  <c:v>-2.8000000000000001E-2</c:v>
                </c:pt>
                <c:pt idx="276">
                  <c:v>-2.81E-2</c:v>
                </c:pt>
                <c:pt idx="277">
                  <c:v>-2.8199999999999999E-2</c:v>
                </c:pt>
                <c:pt idx="278">
                  <c:v>-2.8299999999999999E-2</c:v>
                </c:pt>
                <c:pt idx="279">
                  <c:v>-2.8400000000000002E-2</c:v>
                </c:pt>
                <c:pt idx="280">
                  <c:v>-2.8500000000000001E-2</c:v>
                </c:pt>
                <c:pt idx="281">
                  <c:v>-2.86E-2</c:v>
                </c:pt>
                <c:pt idx="282">
                  <c:v>-2.87E-2</c:v>
                </c:pt>
                <c:pt idx="283">
                  <c:v>-2.8799999999999999E-2</c:v>
                </c:pt>
                <c:pt idx="284">
                  <c:v>-2.8899999999999999E-2</c:v>
                </c:pt>
                <c:pt idx="285">
                  <c:v>-2.9000000000000001E-2</c:v>
                </c:pt>
                <c:pt idx="286">
                  <c:v>-2.9100000000000001E-2</c:v>
                </c:pt>
                <c:pt idx="287">
                  <c:v>-2.92E-2</c:v>
                </c:pt>
                <c:pt idx="288">
                  <c:v>-2.93E-2</c:v>
                </c:pt>
                <c:pt idx="289">
                  <c:v>-2.9399999999999999E-2</c:v>
                </c:pt>
                <c:pt idx="290">
                  <c:v>-2.9499999999999998E-2</c:v>
                </c:pt>
                <c:pt idx="291">
                  <c:v>-2.9499999999999998E-2</c:v>
                </c:pt>
                <c:pt idx="292">
                  <c:v>-2.9600000000000001E-2</c:v>
                </c:pt>
                <c:pt idx="293">
                  <c:v>-2.9700000000000001E-2</c:v>
                </c:pt>
                <c:pt idx="294">
                  <c:v>-2.98E-2</c:v>
                </c:pt>
                <c:pt idx="295">
                  <c:v>-2.9899999999999999E-2</c:v>
                </c:pt>
                <c:pt idx="296">
                  <c:v>-0.03</c:v>
                </c:pt>
                <c:pt idx="297">
                  <c:v>-3.0099999999999998E-2</c:v>
                </c:pt>
                <c:pt idx="298">
                  <c:v>-3.0200000000000001E-2</c:v>
                </c:pt>
                <c:pt idx="299">
                  <c:v>-3.0300000000000001E-2</c:v>
                </c:pt>
                <c:pt idx="300">
                  <c:v>-3.04E-2</c:v>
                </c:pt>
                <c:pt idx="301">
                  <c:v>-3.0499999999999999E-2</c:v>
                </c:pt>
                <c:pt idx="302">
                  <c:v>-3.0499999999999999E-2</c:v>
                </c:pt>
                <c:pt idx="303">
                  <c:v>-3.0599999999999999E-2</c:v>
                </c:pt>
                <c:pt idx="304">
                  <c:v>-3.0700000000000002E-2</c:v>
                </c:pt>
                <c:pt idx="305">
                  <c:v>-3.0800000000000001E-2</c:v>
                </c:pt>
                <c:pt idx="306">
                  <c:v>-3.09E-2</c:v>
                </c:pt>
                <c:pt idx="307">
                  <c:v>-3.1E-2</c:v>
                </c:pt>
                <c:pt idx="308">
                  <c:v>-3.1099999999999999E-2</c:v>
                </c:pt>
                <c:pt idx="309">
                  <c:v>-3.1199999999999999E-2</c:v>
                </c:pt>
                <c:pt idx="310">
                  <c:v>-3.1199999999999999E-2</c:v>
                </c:pt>
                <c:pt idx="311">
                  <c:v>-3.1300000000000001E-2</c:v>
                </c:pt>
                <c:pt idx="312">
                  <c:v>-3.1399999999999997E-2</c:v>
                </c:pt>
                <c:pt idx="313">
                  <c:v>-3.15E-2</c:v>
                </c:pt>
                <c:pt idx="314">
                  <c:v>-3.1600000000000003E-2</c:v>
                </c:pt>
                <c:pt idx="315">
                  <c:v>-3.1699999999999999E-2</c:v>
                </c:pt>
                <c:pt idx="316">
                  <c:v>-3.1800000000000002E-2</c:v>
                </c:pt>
                <c:pt idx="317">
                  <c:v>-3.1800000000000002E-2</c:v>
                </c:pt>
                <c:pt idx="318">
                  <c:v>-3.1899999999999998E-2</c:v>
                </c:pt>
                <c:pt idx="319">
                  <c:v>-3.2000000000000001E-2</c:v>
                </c:pt>
                <c:pt idx="320">
                  <c:v>-3.2099999999999997E-2</c:v>
                </c:pt>
                <c:pt idx="321">
                  <c:v>-3.2199999999999999E-2</c:v>
                </c:pt>
                <c:pt idx="322">
                  <c:v>-3.2300000000000002E-2</c:v>
                </c:pt>
                <c:pt idx="323">
                  <c:v>-3.2300000000000002E-2</c:v>
                </c:pt>
                <c:pt idx="324">
                  <c:v>-3.2399999999999998E-2</c:v>
                </c:pt>
                <c:pt idx="325">
                  <c:v>-3.2500000000000001E-2</c:v>
                </c:pt>
                <c:pt idx="326">
                  <c:v>-3.2599999999999997E-2</c:v>
                </c:pt>
                <c:pt idx="327">
                  <c:v>-3.27E-2</c:v>
                </c:pt>
                <c:pt idx="328">
                  <c:v>-3.2800000000000003E-2</c:v>
                </c:pt>
                <c:pt idx="329">
                  <c:v>-3.2800000000000003E-2</c:v>
                </c:pt>
                <c:pt idx="330">
                  <c:v>-3.2899999999999999E-2</c:v>
                </c:pt>
                <c:pt idx="331">
                  <c:v>-3.3000000000000002E-2</c:v>
                </c:pt>
                <c:pt idx="332">
                  <c:v>-3.3099999999999997E-2</c:v>
                </c:pt>
                <c:pt idx="333">
                  <c:v>-3.32E-2</c:v>
                </c:pt>
                <c:pt idx="334">
                  <c:v>-3.32E-2</c:v>
                </c:pt>
                <c:pt idx="335">
                  <c:v>-3.3300000000000003E-2</c:v>
                </c:pt>
                <c:pt idx="336">
                  <c:v>-3.3399999999999999E-2</c:v>
                </c:pt>
                <c:pt idx="337">
                  <c:v>-3.3500000000000002E-2</c:v>
                </c:pt>
                <c:pt idx="338">
                  <c:v>-3.3500000000000002E-2</c:v>
                </c:pt>
                <c:pt idx="339">
                  <c:v>-3.3599999999999998E-2</c:v>
                </c:pt>
                <c:pt idx="340">
                  <c:v>-3.3700000000000001E-2</c:v>
                </c:pt>
                <c:pt idx="341">
                  <c:v>-3.3799999999999997E-2</c:v>
                </c:pt>
                <c:pt idx="342">
                  <c:v>-3.39E-2</c:v>
                </c:pt>
                <c:pt idx="343">
                  <c:v>-3.39E-2</c:v>
                </c:pt>
                <c:pt idx="344">
                  <c:v>-3.4000000000000002E-2</c:v>
                </c:pt>
                <c:pt idx="345">
                  <c:v>-3.4099999999999998E-2</c:v>
                </c:pt>
                <c:pt idx="346">
                  <c:v>-3.4200000000000001E-2</c:v>
                </c:pt>
                <c:pt idx="347">
                  <c:v>-3.4200000000000001E-2</c:v>
                </c:pt>
                <c:pt idx="348">
                  <c:v>-3.4299999999999997E-2</c:v>
                </c:pt>
                <c:pt idx="349">
                  <c:v>-3.44E-2</c:v>
                </c:pt>
                <c:pt idx="350">
                  <c:v>-3.4500000000000003E-2</c:v>
                </c:pt>
                <c:pt idx="351">
                  <c:v>-3.4500000000000003E-2</c:v>
                </c:pt>
                <c:pt idx="352">
                  <c:v>-3.4599999999999999E-2</c:v>
                </c:pt>
                <c:pt idx="353">
                  <c:v>-3.4700000000000002E-2</c:v>
                </c:pt>
                <c:pt idx="354">
                  <c:v>-3.4799999999999998E-2</c:v>
                </c:pt>
                <c:pt idx="355">
                  <c:v>-3.4799999999999998E-2</c:v>
                </c:pt>
                <c:pt idx="356">
                  <c:v>-3.49E-2</c:v>
                </c:pt>
                <c:pt idx="357">
                  <c:v>-3.5000000000000003E-2</c:v>
                </c:pt>
                <c:pt idx="358">
                  <c:v>-3.5000000000000003E-2</c:v>
                </c:pt>
                <c:pt idx="359">
                  <c:v>-3.5099999999999999E-2</c:v>
                </c:pt>
                <c:pt idx="360">
                  <c:v>-3.5200000000000002E-2</c:v>
                </c:pt>
                <c:pt idx="361">
                  <c:v>-3.5299999999999998E-2</c:v>
                </c:pt>
                <c:pt idx="362">
                  <c:v>-3.5299999999999998E-2</c:v>
                </c:pt>
                <c:pt idx="363">
                  <c:v>-3.5400000000000001E-2</c:v>
                </c:pt>
                <c:pt idx="364">
                  <c:v>-3.5499999999999997E-2</c:v>
                </c:pt>
                <c:pt idx="365">
                  <c:v>-3.5499999999999997E-2</c:v>
                </c:pt>
                <c:pt idx="366">
                  <c:v>-3.56E-2</c:v>
                </c:pt>
                <c:pt idx="367">
                  <c:v>-3.5700000000000003E-2</c:v>
                </c:pt>
                <c:pt idx="368">
                  <c:v>-3.5700000000000003E-2</c:v>
                </c:pt>
                <c:pt idx="369">
                  <c:v>-3.5799999999999998E-2</c:v>
                </c:pt>
                <c:pt idx="370">
                  <c:v>-3.5900000000000001E-2</c:v>
                </c:pt>
                <c:pt idx="371">
                  <c:v>-3.5900000000000001E-2</c:v>
                </c:pt>
                <c:pt idx="372">
                  <c:v>-3.5999999999999997E-2</c:v>
                </c:pt>
                <c:pt idx="373">
                  <c:v>-3.61E-2</c:v>
                </c:pt>
                <c:pt idx="374">
                  <c:v>-3.61E-2</c:v>
                </c:pt>
                <c:pt idx="375">
                  <c:v>-3.6200000000000003E-2</c:v>
                </c:pt>
                <c:pt idx="376">
                  <c:v>-3.6299999999999999E-2</c:v>
                </c:pt>
                <c:pt idx="377">
                  <c:v>-3.6299999999999999E-2</c:v>
                </c:pt>
                <c:pt idx="378">
                  <c:v>-3.6400000000000002E-2</c:v>
                </c:pt>
                <c:pt idx="379">
                  <c:v>-3.6499999999999998E-2</c:v>
                </c:pt>
                <c:pt idx="380">
                  <c:v>-3.6499999999999998E-2</c:v>
                </c:pt>
                <c:pt idx="381">
                  <c:v>-3.6600000000000001E-2</c:v>
                </c:pt>
                <c:pt idx="382">
                  <c:v>-3.6700000000000003E-2</c:v>
                </c:pt>
                <c:pt idx="383">
                  <c:v>-3.6700000000000003E-2</c:v>
                </c:pt>
                <c:pt idx="384">
                  <c:v>-3.6799999999999999E-2</c:v>
                </c:pt>
                <c:pt idx="385">
                  <c:v>-3.6799999999999999E-2</c:v>
                </c:pt>
                <c:pt idx="386">
                  <c:v>-3.6900000000000002E-2</c:v>
                </c:pt>
                <c:pt idx="387">
                  <c:v>-3.6999999999999998E-2</c:v>
                </c:pt>
                <c:pt idx="388">
                  <c:v>-3.6999999999999998E-2</c:v>
                </c:pt>
                <c:pt idx="389">
                  <c:v>-3.7100000000000001E-2</c:v>
                </c:pt>
                <c:pt idx="390">
                  <c:v>-3.7100000000000001E-2</c:v>
                </c:pt>
                <c:pt idx="391">
                  <c:v>-3.7199999999999997E-2</c:v>
                </c:pt>
                <c:pt idx="392">
                  <c:v>-3.73E-2</c:v>
                </c:pt>
                <c:pt idx="393">
                  <c:v>-3.73E-2</c:v>
                </c:pt>
                <c:pt idx="394">
                  <c:v>-3.7400000000000003E-2</c:v>
                </c:pt>
                <c:pt idx="395">
                  <c:v>-3.7400000000000003E-2</c:v>
                </c:pt>
                <c:pt idx="396">
                  <c:v>-3.7499999999999999E-2</c:v>
                </c:pt>
                <c:pt idx="397">
                  <c:v>-3.7600000000000001E-2</c:v>
                </c:pt>
                <c:pt idx="398">
                  <c:v>-3.7600000000000001E-2</c:v>
                </c:pt>
                <c:pt idx="399">
                  <c:v>-3.7699999999999997E-2</c:v>
                </c:pt>
                <c:pt idx="400">
                  <c:v>-3.7699999999999997E-2</c:v>
                </c:pt>
                <c:pt idx="401">
                  <c:v>-3.78E-2</c:v>
                </c:pt>
                <c:pt idx="402">
                  <c:v>-3.78E-2</c:v>
                </c:pt>
                <c:pt idx="403">
                  <c:v>-3.7900000000000003E-2</c:v>
                </c:pt>
                <c:pt idx="404">
                  <c:v>-3.7999999999999999E-2</c:v>
                </c:pt>
                <c:pt idx="405">
                  <c:v>-3.7999999999999999E-2</c:v>
                </c:pt>
                <c:pt idx="406">
                  <c:v>-3.8100000000000002E-2</c:v>
                </c:pt>
                <c:pt idx="407">
                  <c:v>-3.8100000000000002E-2</c:v>
                </c:pt>
                <c:pt idx="408">
                  <c:v>-3.8199999999999998E-2</c:v>
                </c:pt>
                <c:pt idx="409">
                  <c:v>-3.8199999999999998E-2</c:v>
                </c:pt>
                <c:pt idx="410">
                  <c:v>-3.8300000000000001E-2</c:v>
                </c:pt>
                <c:pt idx="411">
                  <c:v>-3.8300000000000001E-2</c:v>
                </c:pt>
                <c:pt idx="412">
                  <c:v>-3.8399999999999997E-2</c:v>
                </c:pt>
                <c:pt idx="413">
                  <c:v>-3.8399999999999997E-2</c:v>
                </c:pt>
                <c:pt idx="414">
                  <c:v>-3.85E-2</c:v>
                </c:pt>
                <c:pt idx="415">
                  <c:v>-3.8600000000000002E-2</c:v>
                </c:pt>
                <c:pt idx="416">
                  <c:v>-3.8600000000000002E-2</c:v>
                </c:pt>
                <c:pt idx="417">
                  <c:v>-3.8699999999999998E-2</c:v>
                </c:pt>
                <c:pt idx="418">
                  <c:v>-3.8699999999999998E-2</c:v>
                </c:pt>
                <c:pt idx="419">
                  <c:v>-3.8800000000000001E-2</c:v>
                </c:pt>
                <c:pt idx="420">
                  <c:v>-3.8800000000000001E-2</c:v>
                </c:pt>
                <c:pt idx="421">
                  <c:v>-3.8899999999999997E-2</c:v>
                </c:pt>
                <c:pt idx="422">
                  <c:v>-3.8899999999999997E-2</c:v>
                </c:pt>
                <c:pt idx="423">
                  <c:v>-3.9E-2</c:v>
                </c:pt>
                <c:pt idx="424">
                  <c:v>-3.9E-2</c:v>
                </c:pt>
                <c:pt idx="425">
                  <c:v>-3.9100000000000003E-2</c:v>
                </c:pt>
                <c:pt idx="426">
                  <c:v>-3.9100000000000003E-2</c:v>
                </c:pt>
                <c:pt idx="427">
                  <c:v>-3.9199999999999999E-2</c:v>
                </c:pt>
                <c:pt idx="428">
                  <c:v>-3.9199999999999999E-2</c:v>
                </c:pt>
                <c:pt idx="429">
                  <c:v>-3.9199999999999999E-2</c:v>
                </c:pt>
                <c:pt idx="430">
                  <c:v>-3.9300000000000002E-2</c:v>
                </c:pt>
                <c:pt idx="431">
                  <c:v>-3.9300000000000002E-2</c:v>
                </c:pt>
                <c:pt idx="432">
                  <c:v>-3.9399999999999998E-2</c:v>
                </c:pt>
                <c:pt idx="433">
                  <c:v>-3.9399999999999998E-2</c:v>
                </c:pt>
                <c:pt idx="434">
                  <c:v>-3.95E-2</c:v>
                </c:pt>
                <c:pt idx="435">
                  <c:v>-3.95E-2</c:v>
                </c:pt>
                <c:pt idx="436">
                  <c:v>-3.9600000000000003E-2</c:v>
                </c:pt>
                <c:pt idx="437">
                  <c:v>-3.9600000000000003E-2</c:v>
                </c:pt>
                <c:pt idx="438">
                  <c:v>-3.9699999999999999E-2</c:v>
                </c:pt>
                <c:pt idx="439">
                  <c:v>-3.9699999999999999E-2</c:v>
                </c:pt>
                <c:pt idx="440">
                  <c:v>-3.9699999999999999E-2</c:v>
                </c:pt>
                <c:pt idx="441">
                  <c:v>-3.9800000000000002E-2</c:v>
                </c:pt>
                <c:pt idx="442">
                  <c:v>-3.9800000000000002E-2</c:v>
                </c:pt>
                <c:pt idx="443">
                  <c:v>-3.9899999999999998E-2</c:v>
                </c:pt>
                <c:pt idx="444">
                  <c:v>-3.9899999999999998E-2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-4.0099999999999997E-2</c:v>
                </c:pt>
                <c:pt idx="449">
                  <c:v>-4.0099999999999997E-2</c:v>
                </c:pt>
                <c:pt idx="450">
                  <c:v>-4.02E-2</c:v>
                </c:pt>
                <c:pt idx="451">
                  <c:v>-4.02E-2</c:v>
                </c:pt>
                <c:pt idx="452">
                  <c:v>-4.02E-2</c:v>
                </c:pt>
                <c:pt idx="453">
                  <c:v>-4.0300000000000002E-2</c:v>
                </c:pt>
                <c:pt idx="454">
                  <c:v>-4.0300000000000002E-2</c:v>
                </c:pt>
                <c:pt idx="455">
                  <c:v>-4.0399999999999998E-2</c:v>
                </c:pt>
                <c:pt idx="456">
                  <c:v>-4.0399999999999998E-2</c:v>
                </c:pt>
                <c:pt idx="457">
                  <c:v>-4.0399999999999998E-2</c:v>
                </c:pt>
                <c:pt idx="458">
                  <c:v>-4.0500000000000001E-2</c:v>
                </c:pt>
                <c:pt idx="459">
                  <c:v>-4.0500000000000001E-2</c:v>
                </c:pt>
                <c:pt idx="460">
                  <c:v>-4.0500000000000001E-2</c:v>
                </c:pt>
                <c:pt idx="461">
                  <c:v>-4.0599999999999997E-2</c:v>
                </c:pt>
                <c:pt idx="462">
                  <c:v>-4.0599999999999997E-2</c:v>
                </c:pt>
                <c:pt idx="463">
                  <c:v>-4.07E-2</c:v>
                </c:pt>
                <c:pt idx="464">
                  <c:v>-4.07E-2</c:v>
                </c:pt>
                <c:pt idx="465">
                  <c:v>-4.07E-2</c:v>
                </c:pt>
                <c:pt idx="466">
                  <c:v>-4.0800000000000003E-2</c:v>
                </c:pt>
                <c:pt idx="467">
                  <c:v>-4.0800000000000003E-2</c:v>
                </c:pt>
                <c:pt idx="468">
                  <c:v>-4.0800000000000003E-2</c:v>
                </c:pt>
                <c:pt idx="469">
                  <c:v>-4.0899999999999999E-2</c:v>
                </c:pt>
                <c:pt idx="470">
                  <c:v>-4.0899999999999999E-2</c:v>
                </c:pt>
                <c:pt idx="471">
                  <c:v>-4.0899999999999999E-2</c:v>
                </c:pt>
                <c:pt idx="472">
                  <c:v>-4.1000000000000002E-2</c:v>
                </c:pt>
                <c:pt idx="473">
                  <c:v>-4.1000000000000002E-2</c:v>
                </c:pt>
                <c:pt idx="474">
                  <c:v>-4.1000000000000002E-2</c:v>
                </c:pt>
                <c:pt idx="475">
                  <c:v>-4.1099999999999998E-2</c:v>
                </c:pt>
                <c:pt idx="476">
                  <c:v>-4.1099999999999998E-2</c:v>
                </c:pt>
                <c:pt idx="477">
                  <c:v>-4.1099999999999998E-2</c:v>
                </c:pt>
                <c:pt idx="478">
                  <c:v>-4.1099999999999998E-2</c:v>
                </c:pt>
                <c:pt idx="479">
                  <c:v>-4.1200000000000001E-2</c:v>
                </c:pt>
                <c:pt idx="480">
                  <c:v>-4.1200000000000001E-2</c:v>
                </c:pt>
                <c:pt idx="481">
                  <c:v>-4.1200000000000001E-2</c:v>
                </c:pt>
                <c:pt idx="482">
                  <c:v>-4.1300000000000003E-2</c:v>
                </c:pt>
                <c:pt idx="483">
                  <c:v>-4.1300000000000003E-2</c:v>
                </c:pt>
                <c:pt idx="484">
                  <c:v>-4.1300000000000003E-2</c:v>
                </c:pt>
                <c:pt idx="485">
                  <c:v>-4.1300000000000003E-2</c:v>
                </c:pt>
                <c:pt idx="486">
                  <c:v>-4.1399999999999999E-2</c:v>
                </c:pt>
                <c:pt idx="487">
                  <c:v>-4.1399999999999999E-2</c:v>
                </c:pt>
                <c:pt idx="488">
                  <c:v>-4.1399999999999999E-2</c:v>
                </c:pt>
                <c:pt idx="489">
                  <c:v>-4.1500000000000002E-2</c:v>
                </c:pt>
                <c:pt idx="490">
                  <c:v>-4.1500000000000002E-2</c:v>
                </c:pt>
                <c:pt idx="491">
                  <c:v>-4.1500000000000002E-2</c:v>
                </c:pt>
                <c:pt idx="492">
                  <c:v>-4.1500000000000002E-2</c:v>
                </c:pt>
                <c:pt idx="493">
                  <c:v>-4.1599999999999998E-2</c:v>
                </c:pt>
                <c:pt idx="494">
                  <c:v>-4.1599999999999998E-2</c:v>
                </c:pt>
                <c:pt idx="495">
                  <c:v>-4.1599999999999998E-2</c:v>
                </c:pt>
                <c:pt idx="496">
                  <c:v>-4.1599999999999998E-2</c:v>
                </c:pt>
                <c:pt idx="497">
                  <c:v>-4.1599999999999998E-2</c:v>
                </c:pt>
                <c:pt idx="498">
                  <c:v>-4.1700000000000001E-2</c:v>
                </c:pt>
                <c:pt idx="499">
                  <c:v>-4.1700000000000001E-2</c:v>
                </c:pt>
                <c:pt idx="500">
                  <c:v>-4.1700000000000001E-2</c:v>
                </c:pt>
                <c:pt idx="501">
                  <c:v>-4.1700000000000001E-2</c:v>
                </c:pt>
                <c:pt idx="502">
                  <c:v>-4.1799999999999997E-2</c:v>
                </c:pt>
                <c:pt idx="503">
                  <c:v>-4.1799999999999997E-2</c:v>
                </c:pt>
                <c:pt idx="504">
                  <c:v>-4.1799999999999997E-2</c:v>
                </c:pt>
                <c:pt idx="505">
                  <c:v>-4.1799999999999997E-2</c:v>
                </c:pt>
                <c:pt idx="506">
                  <c:v>-4.1799999999999997E-2</c:v>
                </c:pt>
                <c:pt idx="507">
                  <c:v>-4.19E-2</c:v>
                </c:pt>
                <c:pt idx="508">
                  <c:v>-4.19E-2</c:v>
                </c:pt>
                <c:pt idx="509">
                  <c:v>-4.19E-2</c:v>
                </c:pt>
                <c:pt idx="510">
                  <c:v>-4.19E-2</c:v>
                </c:pt>
                <c:pt idx="511">
                  <c:v>-4.19E-2</c:v>
                </c:pt>
                <c:pt idx="512">
                  <c:v>-4.2000000000000003E-2</c:v>
                </c:pt>
                <c:pt idx="513">
                  <c:v>-4.2000000000000003E-2</c:v>
                </c:pt>
                <c:pt idx="514">
                  <c:v>-4.2000000000000003E-2</c:v>
                </c:pt>
                <c:pt idx="515">
                  <c:v>-4.2000000000000003E-2</c:v>
                </c:pt>
                <c:pt idx="516">
                  <c:v>-4.2000000000000003E-2</c:v>
                </c:pt>
                <c:pt idx="517">
                  <c:v>-4.2000000000000003E-2</c:v>
                </c:pt>
                <c:pt idx="518">
                  <c:v>-4.2099999999999999E-2</c:v>
                </c:pt>
                <c:pt idx="519">
                  <c:v>-4.2099999999999999E-2</c:v>
                </c:pt>
                <c:pt idx="520">
                  <c:v>-4.2099999999999999E-2</c:v>
                </c:pt>
                <c:pt idx="521">
                  <c:v>-4.2099999999999999E-2</c:v>
                </c:pt>
                <c:pt idx="522">
                  <c:v>-4.2099999999999999E-2</c:v>
                </c:pt>
                <c:pt idx="523">
                  <c:v>-4.2099999999999999E-2</c:v>
                </c:pt>
                <c:pt idx="524">
                  <c:v>-4.2099999999999999E-2</c:v>
                </c:pt>
                <c:pt idx="525">
                  <c:v>-4.2200000000000001E-2</c:v>
                </c:pt>
                <c:pt idx="526">
                  <c:v>-4.2200000000000001E-2</c:v>
                </c:pt>
                <c:pt idx="527">
                  <c:v>-4.2200000000000001E-2</c:v>
                </c:pt>
                <c:pt idx="528">
                  <c:v>-4.2200000000000001E-2</c:v>
                </c:pt>
                <c:pt idx="529">
                  <c:v>-4.2200000000000001E-2</c:v>
                </c:pt>
                <c:pt idx="530">
                  <c:v>-4.2200000000000001E-2</c:v>
                </c:pt>
                <c:pt idx="531">
                  <c:v>-4.2200000000000001E-2</c:v>
                </c:pt>
                <c:pt idx="532">
                  <c:v>-4.2200000000000001E-2</c:v>
                </c:pt>
                <c:pt idx="533">
                  <c:v>-4.2299999999999997E-2</c:v>
                </c:pt>
                <c:pt idx="534">
                  <c:v>-4.2299999999999997E-2</c:v>
                </c:pt>
                <c:pt idx="535">
                  <c:v>-4.2299999999999997E-2</c:v>
                </c:pt>
                <c:pt idx="536">
                  <c:v>-4.2299999999999997E-2</c:v>
                </c:pt>
                <c:pt idx="537">
                  <c:v>-4.2299999999999997E-2</c:v>
                </c:pt>
                <c:pt idx="538">
                  <c:v>-4.2299999999999997E-2</c:v>
                </c:pt>
                <c:pt idx="539">
                  <c:v>-4.2299999999999997E-2</c:v>
                </c:pt>
                <c:pt idx="540">
                  <c:v>-4.2299999999999997E-2</c:v>
                </c:pt>
                <c:pt idx="541">
                  <c:v>-4.2299999999999997E-2</c:v>
                </c:pt>
                <c:pt idx="542">
                  <c:v>-4.2299999999999997E-2</c:v>
                </c:pt>
                <c:pt idx="543">
                  <c:v>-4.2299999999999997E-2</c:v>
                </c:pt>
                <c:pt idx="544">
                  <c:v>-4.24E-2</c:v>
                </c:pt>
                <c:pt idx="545">
                  <c:v>-4.24E-2</c:v>
                </c:pt>
                <c:pt idx="546">
                  <c:v>-4.24E-2</c:v>
                </c:pt>
                <c:pt idx="547">
                  <c:v>-4.24E-2</c:v>
                </c:pt>
                <c:pt idx="548">
                  <c:v>-4.24E-2</c:v>
                </c:pt>
                <c:pt idx="549">
                  <c:v>-4.24E-2</c:v>
                </c:pt>
                <c:pt idx="550">
                  <c:v>-4.24E-2</c:v>
                </c:pt>
                <c:pt idx="551">
                  <c:v>-4.24E-2</c:v>
                </c:pt>
                <c:pt idx="552">
                  <c:v>-4.24E-2</c:v>
                </c:pt>
                <c:pt idx="553">
                  <c:v>-4.24E-2</c:v>
                </c:pt>
                <c:pt idx="554">
                  <c:v>-4.24E-2</c:v>
                </c:pt>
                <c:pt idx="555">
                  <c:v>-4.24E-2</c:v>
                </c:pt>
                <c:pt idx="556">
                  <c:v>-4.24E-2</c:v>
                </c:pt>
                <c:pt idx="557">
                  <c:v>-4.24E-2</c:v>
                </c:pt>
                <c:pt idx="558">
                  <c:v>-4.24E-2</c:v>
                </c:pt>
                <c:pt idx="559">
                  <c:v>-4.24E-2</c:v>
                </c:pt>
                <c:pt idx="560">
                  <c:v>-4.24E-2</c:v>
                </c:pt>
                <c:pt idx="561">
                  <c:v>-4.24E-2</c:v>
                </c:pt>
                <c:pt idx="562">
                  <c:v>-4.24E-2</c:v>
                </c:pt>
                <c:pt idx="563">
                  <c:v>-4.24E-2</c:v>
                </c:pt>
                <c:pt idx="564">
                  <c:v>-4.24E-2</c:v>
                </c:pt>
                <c:pt idx="565">
                  <c:v>-4.24E-2</c:v>
                </c:pt>
                <c:pt idx="566">
                  <c:v>-4.24E-2</c:v>
                </c:pt>
                <c:pt idx="567">
                  <c:v>-4.24E-2</c:v>
                </c:pt>
                <c:pt idx="568">
                  <c:v>-4.24E-2</c:v>
                </c:pt>
                <c:pt idx="569">
                  <c:v>-4.24E-2</c:v>
                </c:pt>
                <c:pt idx="570">
                  <c:v>-4.24E-2</c:v>
                </c:pt>
                <c:pt idx="571">
                  <c:v>-4.24E-2</c:v>
                </c:pt>
                <c:pt idx="572">
                  <c:v>-4.24E-2</c:v>
                </c:pt>
                <c:pt idx="573">
                  <c:v>-4.24E-2</c:v>
                </c:pt>
                <c:pt idx="574">
                  <c:v>-4.24E-2</c:v>
                </c:pt>
                <c:pt idx="575">
                  <c:v>-4.24E-2</c:v>
                </c:pt>
                <c:pt idx="576">
                  <c:v>-4.24E-2</c:v>
                </c:pt>
                <c:pt idx="577">
                  <c:v>-4.24E-2</c:v>
                </c:pt>
                <c:pt idx="578">
                  <c:v>-4.24E-2</c:v>
                </c:pt>
                <c:pt idx="579">
                  <c:v>-4.24E-2</c:v>
                </c:pt>
                <c:pt idx="580">
                  <c:v>-4.24E-2</c:v>
                </c:pt>
                <c:pt idx="581">
                  <c:v>-4.2299999999999997E-2</c:v>
                </c:pt>
                <c:pt idx="582">
                  <c:v>-4.2299999999999997E-2</c:v>
                </c:pt>
                <c:pt idx="583">
                  <c:v>-4.2299999999999997E-2</c:v>
                </c:pt>
                <c:pt idx="584">
                  <c:v>-4.2299999999999997E-2</c:v>
                </c:pt>
                <c:pt idx="585">
                  <c:v>-4.2299999999999997E-2</c:v>
                </c:pt>
                <c:pt idx="586">
                  <c:v>-4.2299999999999997E-2</c:v>
                </c:pt>
                <c:pt idx="587">
                  <c:v>-4.2299999999999997E-2</c:v>
                </c:pt>
                <c:pt idx="588">
                  <c:v>-4.2299999999999997E-2</c:v>
                </c:pt>
                <c:pt idx="589">
                  <c:v>-4.2299999999999997E-2</c:v>
                </c:pt>
                <c:pt idx="590">
                  <c:v>-4.2299999999999997E-2</c:v>
                </c:pt>
                <c:pt idx="591">
                  <c:v>-4.2299999999999997E-2</c:v>
                </c:pt>
                <c:pt idx="592">
                  <c:v>-4.2299999999999997E-2</c:v>
                </c:pt>
                <c:pt idx="593">
                  <c:v>-4.2200000000000001E-2</c:v>
                </c:pt>
                <c:pt idx="594">
                  <c:v>-4.2200000000000001E-2</c:v>
                </c:pt>
                <c:pt idx="595">
                  <c:v>-4.2200000000000001E-2</c:v>
                </c:pt>
                <c:pt idx="596">
                  <c:v>-4.2200000000000001E-2</c:v>
                </c:pt>
                <c:pt idx="597">
                  <c:v>-4.2200000000000001E-2</c:v>
                </c:pt>
                <c:pt idx="598">
                  <c:v>-4.2200000000000001E-2</c:v>
                </c:pt>
                <c:pt idx="599">
                  <c:v>-4.2200000000000001E-2</c:v>
                </c:pt>
                <c:pt idx="600">
                  <c:v>-4.2200000000000001E-2</c:v>
                </c:pt>
                <c:pt idx="601">
                  <c:v>-4.2099999999999999E-2</c:v>
                </c:pt>
                <c:pt idx="602">
                  <c:v>-4.2099999999999999E-2</c:v>
                </c:pt>
                <c:pt idx="603">
                  <c:v>-4.2099999999999999E-2</c:v>
                </c:pt>
                <c:pt idx="604">
                  <c:v>-4.2099999999999999E-2</c:v>
                </c:pt>
                <c:pt idx="605">
                  <c:v>-4.2099999999999999E-2</c:v>
                </c:pt>
                <c:pt idx="606">
                  <c:v>-4.2099999999999999E-2</c:v>
                </c:pt>
                <c:pt idx="607">
                  <c:v>-4.2099999999999999E-2</c:v>
                </c:pt>
                <c:pt idx="608">
                  <c:v>-4.2000000000000003E-2</c:v>
                </c:pt>
                <c:pt idx="609">
                  <c:v>-4.2000000000000003E-2</c:v>
                </c:pt>
                <c:pt idx="610">
                  <c:v>-4.2000000000000003E-2</c:v>
                </c:pt>
                <c:pt idx="611">
                  <c:v>-4.2000000000000003E-2</c:v>
                </c:pt>
                <c:pt idx="612">
                  <c:v>-4.2000000000000003E-2</c:v>
                </c:pt>
                <c:pt idx="613">
                  <c:v>-4.2000000000000003E-2</c:v>
                </c:pt>
                <c:pt idx="614">
                  <c:v>-4.19E-2</c:v>
                </c:pt>
                <c:pt idx="615">
                  <c:v>-4.19E-2</c:v>
                </c:pt>
                <c:pt idx="616">
                  <c:v>-4.19E-2</c:v>
                </c:pt>
                <c:pt idx="617">
                  <c:v>-4.19E-2</c:v>
                </c:pt>
                <c:pt idx="618">
                  <c:v>-4.19E-2</c:v>
                </c:pt>
                <c:pt idx="619">
                  <c:v>-4.1799999999999997E-2</c:v>
                </c:pt>
                <c:pt idx="620">
                  <c:v>-4.1799999999999997E-2</c:v>
                </c:pt>
                <c:pt idx="621">
                  <c:v>-4.1799999999999997E-2</c:v>
                </c:pt>
                <c:pt idx="622">
                  <c:v>-4.1799999999999997E-2</c:v>
                </c:pt>
                <c:pt idx="623">
                  <c:v>-4.1799999999999997E-2</c:v>
                </c:pt>
                <c:pt idx="624">
                  <c:v>-4.1700000000000001E-2</c:v>
                </c:pt>
                <c:pt idx="625">
                  <c:v>-4.1700000000000001E-2</c:v>
                </c:pt>
                <c:pt idx="626">
                  <c:v>-4.1700000000000001E-2</c:v>
                </c:pt>
                <c:pt idx="627">
                  <c:v>-4.1700000000000001E-2</c:v>
                </c:pt>
                <c:pt idx="628">
                  <c:v>-4.1599999999999998E-2</c:v>
                </c:pt>
                <c:pt idx="629">
                  <c:v>-4.1599999999999998E-2</c:v>
                </c:pt>
                <c:pt idx="630">
                  <c:v>-4.1599999999999998E-2</c:v>
                </c:pt>
                <c:pt idx="631">
                  <c:v>-4.1599999999999998E-2</c:v>
                </c:pt>
                <c:pt idx="632">
                  <c:v>-4.1500000000000002E-2</c:v>
                </c:pt>
                <c:pt idx="633">
                  <c:v>-4.1500000000000002E-2</c:v>
                </c:pt>
                <c:pt idx="634">
                  <c:v>-4.1500000000000002E-2</c:v>
                </c:pt>
                <c:pt idx="635">
                  <c:v>-4.1500000000000002E-2</c:v>
                </c:pt>
                <c:pt idx="636">
                  <c:v>-4.1399999999999999E-2</c:v>
                </c:pt>
                <c:pt idx="637">
                  <c:v>-4.1399999999999999E-2</c:v>
                </c:pt>
                <c:pt idx="638">
                  <c:v>-4.1399999999999999E-2</c:v>
                </c:pt>
                <c:pt idx="639">
                  <c:v>-4.1399999999999999E-2</c:v>
                </c:pt>
                <c:pt idx="640">
                  <c:v>-4.1300000000000003E-2</c:v>
                </c:pt>
                <c:pt idx="641">
                  <c:v>-4.1300000000000003E-2</c:v>
                </c:pt>
                <c:pt idx="642">
                  <c:v>-4.1300000000000003E-2</c:v>
                </c:pt>
                <c:pt idx="643">
                  <c:v>-4.1300000000000003E-2</c:v>
                </c:pt>
                <c:pt idx="644">
                  <c:v>-4.1200000000000001E-2</c:v>
                </c:pt>
                <c:pt idx="645">
                  <c:v>-4.1200000000000001E-2</c:v>
                </c:pt>
                <c:pt idx="646">
                  <c:v>-4.1200000000000001E-2</c:v>
                </c:pt>
                <c:pt idx="647">
                  <c:v>-4.1099999999999998E-2</c:v>
                </c:pt>
                <c:pt idx="648">
                  <c:v>-4.1099999999999998E-2</c:v>
                </c:pt>
                <c:pt idx="649">
                  <c:v>-4.1099999999999998E-2</c:v>
                </c:pt>
                <c:pt idx="650">
                  <c:v>-4.1000000000000002E-2</c:v>
                </c:pt>
                <c:pt idx="651">
                  <c:v>-4.1000000000000002E-2</c:v>
                </c:pt>
                <c:pt idx="652">
                  <c:v>-4.1000000000000002E-2</c:v>
                </c:pt>
                <c:pt idx="653">
                  <c:v>-4.1000000000000002E-2</c:v>
                </c:pt>
                <c:pt idx="654">
                  <c:v>-4.0899999999999999E-2</c:v>
                </c:pt>
                <c:pt idx="655">
                  <c:v>-4.0899999999999999E-2</c:v>
                </c:pt>
                <c:pt idx="656">
                  <c:v>-4.0899999999999999E-2</c:v>
                </c:pt>
                <c:pt idx="657">
                  <c:v>-4.0800000000000003E-2</c:v>
                </c:pt>
                <c:pt idx="658">
                  <c:v>-4.0800000000000003E-2</c:v>
                </c:pt>
                <c:pt idx="659">
                  <c:v>-4.0800000000000003E-2</c:v>
                </c:pt>
                <c:pt idx="660">
                  <c:v>-4.07E-2</c:v>
                </c:pt>
                <c:pt idx="661">
                  <c:v>-4.07E-2</c:v>
                </c:pt>
                <c:pt idx="662">
                  <c:v>-4.0599999999999997E-2</c:v>
                </c:pt>
                <c:pt idx="663">
                  <c:v>-4.0599999999999997E-2</c:v>
                </c:pt>
                <c:pt idx="664">
                  <c:v>-4.0599999999999997E-2</c:v>
                </c:pt>
                <c:pt idx="665">
                  <c:v>-4.0500000000000001E-2</c:v>
                </c:pt>
                <c:pt idx="666">
                  <c:v>-4.0500000000000001E-2</c:v>
                </c:pt>
                <c:pt idx="667">
                  <c:v>-4.0500000000000001E-2</c:v>
                </c:pt>
                <c:pt idx="668">
                  <c:v>-4.0399999999999998E-2</c:v>
                </c:pt>
                <c:pt idx="669">
                  <c:v>-4.0399999999999998E-2</c:v>
                </c:pt>
                <c:pt idx="670">
                  <c:v>-4.0399999999999998E-2</c:v>
                </c:pt>
                <c:pt idx="671">
                  <c:v>-4.0300000000000002E-2</c:v>
                </c:pt>
                <c:pt idx="672">
                  <c:v>-4.0300000000000002E-2</c:v>
                </c:pt>
                <c:pt idx="673">
                  <c:v>-4.02E-2</c:v>
                </c:pt>
                <c:pt idx="674">
                  <c:v>-4.02E-2</c:v>
                </c:pt>
                <c:pt idx="675">
                  <c:v>-4.02E-2</c:v>
                </c:pt>
                <c:pt idx="676">
                  <c:v>-4.0099999999999997E-2</c:v>
                </c:pt>
                <c:pt idx="677">
                  <c:v>-4.0099999999999997E-2</c:v>
                </c:pt>
                <c:pt idx="678">
                  <c:v>-0.04</c:v>
                </c:pt>
                <c:pt idx="679">
                  <c:v>-0.04</c:v>
                </c:pt>
                <c:pt idx="680">
                  <c:v>-0.04</c:v>
                </c:pt>
                <c:pt idx="681">
                  <c:v>-3.9899999999999998E-2</c:v>
                </c:pt>
                <c:pt idx="682">
                  <c:v>-3.9899999999999998E-2</c:v>
                </c:pt>
                <c:pt idx="683">
                  <c:v>-3.9800000000000002E-2</c:v>
                </c:pt>
                <c:pt idx="684">
                  <c:v>-3.9800000000000002E-2</c:v>
                </c:pt>
                <c:pt idx="685">
                  <c:v>-3.9699999999999999E-2</c:v>
                </c:pt>
                <c:pt idx="686">
                  <c:v>-3.9699999999999999E-2</c:v>
                </c:pt>
                <c:pt idx="687">
                  <c:v>-3.9699999999999999E-2</c:v>
                </c:pt>
                <c:pt idx="688">
                  <c:v>-3.9600000000000003E-2</c:v>
                </c:pt>
                <c:pt idx="689">
                  <c:v>-3.9600000000000003E-2</c:v>
                </c:pt>
                <c:pt idx="690">
                  <c:v>-3.95E-2</c:v>
                </c:pt>
                <c:pt idx="691">
                  <c:v>-3.95E-2</c:v>
                </c:pt>
                <c:pt idx="692">
                  <c:v>-3.9399999999999998E-2</c:v>
                </c:pt>
                <c:pt idx="693">
                  <c:v>-3.9399999999999998E-2</c:v>
                </c:pt>
                <c:pt idx="694">
                  <c:v>-3.9300000000000002E-2</c:v>
                </c:pt>
                <c:pt idx="695">
                  <c:v>-3.9300000000000002E-2</c:v>
                </c:pt>
                <c:pt idx="696">
                  <c:v>-3.9300000000000002E-2</c:v>
                </c:pt>
                <c:pt idx="697">
                  <c:v>-3.9199999999999999E-2</c:v>
                </c:pt>
                <c:pt idx="698">
                  <c:v>-3.9199999999999999E-2</c:v>
                </c:pt>
                <c:pt idx="699">
                  <c:v>-3.9100000000000003E-2</c:v>
                </c:pt>
                <c:pt idx="700">
                  <c:v>-3.9100000000000003E-2</c:v>
                </c:pt>
                <c:pt idx="701">
                  <c:v>-3.9E-2</c:v>
                </c:pt>
                <c:pt idx="702">
                  <c:v>-3.9E-2</c:v>
                </c:pt>
                <c:pt idx="703">
                  <c:v>-3.8899999999999997E-2</c:v>
                </c:pt>
                <c:pt idx="704">
                  <c:v>-3.8899999999999997E-2</c:v>
                </c:pt>
                <c:pt idx="705">
                  <c:v>-3.8800000000000001E-2</c:v>
                </c:pt>
                <c:pt idx="706">
                  <c:v>-3.8800000000000001E-2</c:v>
                </c:pt>
                <c:pt idx="707">
                  <c:v>-3.8699999999999998E-2</c:v>
                </c:pt>
                <c:pt idx="708">
                  <c:v>-3.8699999999999998E-2</c:v>
                </c:pt>
                <c:pt idx="709">
                  <c:v>-3.8600000000000002E-2</c:v>
                </c:pt>
                <c:pt idx="710">
                  <c:v>-3.8600000000000002E-2</c:v>
                </c:pt>
                <c:pt idx="711">
                  <c:v>-3.85E-2</c:v>
                </c:pt>
                <c:pt idx="712">
                  <c:v>-3.85E-2</c:v>
                </c:pt>
                <c:pt idx="713">
                  <c:v>-3.8399999999999997E-2</c:v>
                </c:pt>
                <c:pt idx="714">
                  <c:v>-3.8399999999999997E-2</c:v>
                </c:pt>
                <c:pt idx="715">
                  <c:v>-3.8300000000000001E-2</c:v>
                </c:pt>
                <c:pt idx="716">
                  <c:v>-3.8199999999999998E-2</c:v>
                </c:pt>
                <c:pt idx="717">
                  <c:v>-3.8199999999999998E-2</c:v>
                </c:pt>
                <c:pt idx="718">
                  <c:v>-3.8100000000000002E-2</c:v>
                </c:pt>
                <c:pt idx="719">
                  <c:v>-3.8100000000000002E-2</c:v>
                </c:pt>
                <c:pt idx="720">
                  <c:v>-3.7999999999999999E-2</c:v>
                </c:pt>
                <c:pt idx="721">
                  <c:v>-3.7999999999999999E-2</c:v>
                </c:pt>
                <c:pt idx="722">
                  <c:v>-3.7900000000000003E-2</c:v>
                </c:pt>
                <c:pt idx="723">
                  <c:v>-3.7900000000000003E-2</c:v>
                </c:pt>
                <c:pt idx="724">
                  <c:v>-3.78E-2</c:v>
                </c:pt>
                <c:pt idx="725">
                  <c:v>-3.7699999999999997E-2</c:v>
                </c:pt>
                <c:pt idx="726">
                  <c:v>-3.7699999999999997E-2</c:v>
                </c:pt>
                <c:pt idx="727">
                  <c:v>-3.7600000000000001E-2</c:v>
                </c:pt>
                <c:pt idx="728">
                  <c:v>-3.7600000000000001E-2</c:v>
                </c:pt>
                <c:pt idx="729">
                  <c:v>-3.7499999999999999E-2</c:v>
                </c:pt>
                <c:pt idx="730">
                  <c:v>-3.7499999999999999E-2</c:v>
                </c:pt>
                <c:pt idx="731">
                  <c:v>-3.7400000000000003E-2</c:v>
                </c:pt>
                <c:pt idx="732">
                  <c:v>-3.73E-2</c:v>
                </c:pt>
                <c:pt idx="733">
                  <c:v>-3.73E-2</c:v>
                </c:pt>
                <c:pt idx="734">
                  <c:v>-3.7199999999999997E-2</c:v>
                </c:pt>
                <c:pt idx="735">
                  <c:v>-3.7199999999999997E-2</c:v>
                </c:pt>
                <c:pt idx="736">
                  <c:v>-3.7100000000000001E-2</c:v>
                </c:pt>
                <c:pt idx="737">
                  <c:v>-3.6999999999999998E-2</c:v>
                </c:pt>
                <c:pt idx="738">
                  <c:v>-3.6999999999999998E-2</c:v>
                </c:pt>
                <c:pt idx="739">
                  <c:v>-3.6900000000000002E-2</c:v>
                </c:pt>
                <c:pt idx="740">
                  <c:v>-3.6900000000000002E-2</c:v>
                </c:pt>
                <c:pt idx="741">
                  <c:v>-3.6799999999999999E-2</c:v>
                </c:pt>
                <c:pt idx="742">
                  <c:v>-3.6700000000000003E-2</c:v>
                </c:pt>
                <c:pt idx="743">
                  <c:v>-3.6700000000000003E-2</c:v>
                </c:pt>
                <c:pt idx="744">
                  <c:v>-3.6600000000000001E-2</c:v>
                </c:pt>
                <c:pt idx="745">
                  <c:v>-3.6499999999999998E-2</c:v>
                </c:pt>
                <c:pt idx="746">
                  <c:v>-3.6499999999999998E-2</c:v>
                </c:pt>
                <c:pt idx="747">
                  <c:v>-3.6400000000000002E-2</c:v>
                </c:pt>
                <c:pt idx="748">
                  <c:v>-3.6400000000000002E-2</c:v>
                </c:pt>
                <c:pt idx="749">
                  <c:v>-3.6299999999999999E-2</c:v>
                </c:pt>
                <c:pt idx="750">
                  <c:v>-3.6200000000000003E-2</c:v>
                </c:pt>
                <c:pt idx="751">
                  <c:v>-3.6200000000000003E-2</c:v>
                </c:pt>
                <c:pt idx="752">
                  <c:v>-3.61E-2</c:v>
                </c:pt>
                <c:pt idx="753">
                  <c:v>-3.5999999999999997E-2</c:v>
                </c:pt>
                <c:pt idx="754">
                  <c:v>-3.5999999999999997E-2</c:v>
                </c:pt>
                <c:pt idx="755">
                  <c:v>-3.5900000000000001E-2</c:v>
                </c:pt>
                <c:pt idx="756">
                  <c:v>-3.5799999999999998E-2</c:v>
                </c:pt>
                <c:pt idx="757">
                  <c:v>-3.5799999999999998E-2</c:v>
                </c:pt>
                <c:pt idx="758">
                  <c:v>-3.5700000000000003E-2</c:v>
                </c:pt>
                <c:pt idx="759">
                  <c:v>-3.56E-2</c:v>
                </c:pt>
                <c:pt idx="760">
                  <c:v>-3.56E-2</c:v>
                </c:pt>
                <c:pt idx="761">
                  <c:v>-3.5499999999999997E-2</c:v>
                </c:pt>
                <c:pt idx="762">
                  <c:v>-3.5400000000000001E-2</c:v>
                </c:pt>
                <c:pt idx="763">
                  <c:v>-3.5400000000000001E-2</c:v>
                </c:pt>
                <c:pt idx="764">
                  <c:v>-3.5299999999999998E-2</c:v>
                </c:pt>
                <c:pt idx="765">
                  <c:v>-3.5200000000000002E-2</c:v>
                </c:pt>
                <c:pt idx="766">
                  <c:v>-3.5099999999999999E-2</c:v>
                </c:pt>
                <c:pt idx="767">
                  <c:v>-3.5099999999999999E-2</c:v>
                </c:pt>
                <c:pt idx="768">
                  <c:v>-3.5000000000000003E-2</c:v>
                </c:pt>
                <c:pt idx="769">
                  <c:v>-3.49E-2</c:v>
                </c:pt>
                <c:pt idx="770">
                  <c:v>-3.49E-2</c:v>
                </c:pt>
                <c:pt idx="771">
                  <c:v>-3.4799999999999998E-2</c:v>
                </c:pt>
                <c:pt idx="772">
                  <c:v>-3.4700000000000002E-2</c:v>
                </c:pt>
                <c:pt idx="773">
                  <c:v>-3.4700000000000002E-2</c:v>
                </c:pt>
                <c:pt idx="774">
                  <c:v>-3.4599999999999999E-2</c:v>
                </c:pt>
                <c:pt idx="775">
                  <c:v>-3.4500000000000003E-2</c:v>
                </c:pt>
                <c:pt idx="776">
                  <c:v>-3.44E-2</c:v>
                </c:pt>
                <c:pt idx="777">
                  <c:v>-3.44E-2</c:v>
                </c:pt>
                <c:pt idx="778">
                  <c:v>-3.4299999999999997E-2</c:v>
                </c:pt>
                <c:pt idx="779">
                  <c:v>-3.4200000000000001E-2</c:v>
                </c:pt>
                <c:pt idx="780">
                  <c:v>-3.4099999999999998E-2</c:v>
                </c:pt>
                <c:pt idx="781">
                  <c:v>-3.4099999999999998E-2</c:v>
                </c:pt>
                <c:pt idx="782">
                  <c:v>-3.4000000000000002E-2</c:v>
                </c:pt>
                <c:pt idx="783">
                  <c:v>-3.39E-2</c:v>
                </c:pt>
                <c:pt idx="784">
                  <c:v>-3.3799999999999997E-2</c:v>
                </c:pt>
                <c:pt idx="785">
                  <c:v>-3.3799999999999997E-2</c:v>
                </c:pt>
                <c:pt idx="786">
                  <c:v>-3.3700000000000001E-2</c:v>
                </c:pt>
                <c:pt idx="787">
                  <c:v>-3.3599999999999998E-2</c:v>
                </c:pt>
                <c:pt idx="788">
                  <c:v>-3.3500000000000002E-2</c:v>
                </c:pt>
                <c:pt idx="789">
                  <c:v>-3.3500000000000002E-2</c:v>
                </c:pt>
                <c:pt idx="790">
                  <c:v>-3.3399999999999999E-2</c:v>
                </c:pt>
                <c:pt idx="791">
                  <c:v>-3.3300000000000003E-2</c:v>
                </c:pt>
                <c:pt idx="792">
                  <c:v>-3.32E-2</c:v>
                </c:pt>
                <c:pt idx="793">
                  <c:v>-3.3099999999999997E-2</c:v>
                </c:pt>
                <c:pt idx="794">
                  <c:v>-3.3099999999999997E-2</c:v>
                </c:pt>
                <c:pt idx="795">
                  <c:v>-3.3000000000000002E-2</c:v>
                </c:pt>
                <c:pt idx="796">
                  <c:v>-3.2899999999999999E-2</c:v>
                </c:pt>
                <c:pt idx="797">
                  <c:v>-3.2800000000000003E-2</c:v>
                </c:pt>
                <c:pt idx="798">
                  <c:v>-3.27E-2</c:v>
                </c:pt>
                <c:pt idx="799">
                  <c:v>-3.27E-2</c:v>
                </c:pt>
                <c:pt idx="800">
                  <c:v>-3.2599999999999997E-2</c:v>
                </c:pt>
                <c:pt idx="801">
                  <c:v>-3.2500000000000001E-2</c:v>
                </c:pt>
                <c:pt idx="802">
                  <c:v>-3.2399999999999998E-2</c:v>
                </c:pt>
                <c:pt idx="803">
                  <c:v>-3.2300000000000002E-2</c:v>
                </c:pt>
                <c:pt idx="804">
                  <c:v>-3.2300000000000002E-2</c:v>
                </c:pt>
                <c:pt idx="805">
                  <c:v>-3.2199999999999999E-2</c:v>
                </c:pt>
                <c:pt idx="806">
                  <c:v>-3.2099999999999997E-2</c:v>
                </c:pt>
                <c:pt idx="807">
                  <c:v>-3.2000000000000001E-2</c:v>
                </c:pt>
                <c:pt idx="808">
                  <c:v>-3.1899999999999998E-2</c:v>
                </c:pt>
                <c:pt idx="809">
                  <c:v>-3.1800000000000002E-2</c:v>
                </c:pt>
                <c:pt idx="810">
                  <c:v>-3.1800000000000002E-2</c:v>
                </c:pt>
                <c:pt idx="811">
                  <c:v>-3.1699999999999999E-2</c:v>
                </c:pt>
                <c:pt idx="812">
                  <c:v>-3.1600000000000003E-2</c:v>
                </c:pt>
                <c:pt idx="813">
                  <c:v>-3.15E-2</c:v>
                </c:pt>
                <c:pt idx="814">
                  <c:v>-3.1399999999999997E-2</c:v>
                </c:pt>
                <c:pt idx="815">
                  <c:v>-3.1300000000000001E-2</c:v>
                </c:pt>
                <c:pt idx="816">
                  <c:v>-3.1300000000000001E-2</c:v>
                </c:pt>
                <c:pt idx="817">
                  <c:v>-3.1199999999999999E-2</c:v>
                </c:pt>
                <c:pt idx="818">
                  <c:v>-3.1099999999999999E-2</c:v>
                </c:pt>
                <c:pt idx="819">
                  <c:v>-3.1E-2</c:v>
                </c:pt>
                <c:pt idx="820">
                  <c:v>-3.09E-2</c:v>
                </c:pt>
                <c:pt idx="821">
                  <c:v>-3.0800000000000001E-2</c:v>
                </c:pt>
                <c:pt idx="822">
                  <c:v>-3.0700000000000002E-2</c:v>
                </c:pt>
                <c:pt idx="823">
                  <c:v>-3.0599999999999999E-2</c:v>
                </c:pt>
                <c:pt idx="824">
                  <c:v>-3.0599999999999999E-2</c:v>
                </c:pt>
                <c:pt idx="825">
                  <c:v>-3.0499999999999999E-2</c:v>
                </c:pt>
                <c:pt idx="826">
                  <c:v>-3.04E-2</c:v>
                </c:pt>
                <c:pt idx="827">
                  <c:v>-3.0300000000000001E-2</c:v>
                </c:pt>
                <c:pt idx="828">
                  <c:v>-3.0200000000000001E-2</c:v>
                </c:pt>
                <c:pt idx="829">
                  <c:v>-3.0099999999999998E-2</c:v>
                </c:pt>
                <c:pt idx="830">
                  <c:v>-0.03</c:v>
                </c:pt>
                <c:pt idx="831">
                  <c:v>-2.9899999999999999E-2</c:v>
                </c:pt>
                <c:pt idx="832">
                  <c:v>-2.98E-2</c:v>
                </c:pt>
                <c:pt idx="833">
                  <c:v>-2.98E-2</c:v>
                </c:pt>
                <c:pt idx="834">
                  <c:v>-2.9700000000000001E-2</c:v>
                </c:pt>
                <c:pt idx="835">
                  <c:v>-2.9600000000000001E-2</c:v>
                </c:pt>
                <c:pt idx="836">
                  <c:v>-2.9499999999999998E-2</c:v>
                </c:pt>
                <c:pt idx="837">
                  <c:v>-2.9399999999999999E-2</c:v>
                </c:pt>
                <c:pt idx="838">
                  <c:v>-2.93E-2</c:v>
                </c:pt>
                <c:pt idx="839">
                  <c:v>-2.92E-2</c:v>
                </c:pt>
                <c:pt idx="840">
                  <c:v>-2.9100000000000001E-2</c:v>
                </c:pt>
                <c:pt idx="841">
                  <c:v>-2.9000000000000001E-2</c:v>
                </c:pt>
                <c:pt idx="842">
                  <c:v>-2.8899999999999999E-2</c:v>
                </c:pt>
                <c:pt idx="843">
                  <c:v>-2.8799999999999999E-2</c:v>
                </c:pt>
                <c:pt idx="844">
                  <c:v>-2.87E-2</c:v>
                </c:pt>
                <c:pt idx="845">
                  <c:v>-2.86E-2</c:v>
                </c:pt>
                <c:pt idx="846">
                  <c:v>-2.8500000000000001E-2</c:v>
                </c:pt>
                <c:pt idx="847">
                  <c:v>-2.8500000000000001E-2</c:v>
                </c:pt>
                <c:pt idx="848">
                  <c:v>-2.8400000000000002E-2</c:v>
                </c:pt>
                <c:pt idx="849">
                  <c:v>-2.8299999999999999E-2</c:v>
                </c:pt>
                <c:pt idx="850">
                  <c:v>-2.8199999999999999E-2</c:v>
                </c:pt>
                <c:pt idx="851">
                  <c:v>-2.81E-2</c:v>
                </c:pt>
                <c:pt idx="852">
                  <c:v>-2.8000000000000001E-2</c:v>
                </c:pt>
                <c:pt idx="853">
                  <c:v>-2.7900000000000001E-2</c:v>
                </c:pt>
                <c:pt idx="854">
                  <c:v>-2.7799999999999998E-2</c:v>
                </c:pt>
                <c:pt idx="855">
                  <c:v>-2.7699999999999999E-2</c:v>
                </c:pt>
                <c:pt idx="856">
                  <c:v>-2.76E-2</c:v>
                </c:pt>
                <c:pt idx="857">
                  <c:v>-2.75E-2</c:v>
                </c:pt>
                <c:pt idx="858">
                  <c:v>-2.7400000000000001E-2</c:v>
                </c:pt>
                <c:pt idx="859">
                  <c:v>-2.7300000000000001E-2</c:v>
                </c:pt>
                <c:pt idx="860">
                  <c:v>-2.7199999999999998E-2</c:v>
                </c:pt>
                <c:pt idx="861">
                  <c:v>-2.7099999999999999E-2</c:v>
                </c:pt>
                <c:pt idx="862">
                  <c:v>-2.7E-2</c:v>
                </c:pt>
                <c:pt idx="863">
                  <c:v>-2.69E-2</c:v>
                </c:pt>
                <c:pt idx="864">
                  <c:v>-2.6800000000000001E-2</c:v>
                </c:pt>
                <c:pt idx="865">
                  <c:v>-2.6700000000000002E-2</c:v>
                </c:pt>
                <c:pt idx="866">
                  <c:v>-2.6599999999999999E-2</c:v>
                </c:pt>
                <c:pt idx="867">
                  <c:v>-2.6499999999999999E-2</c:v>
                </c:pt>
                <c:pt idx="868">
                  <c:v>-2.64E-2</c:v>
                </c:pt>
                <c:pt idx="869">
                  <c:v>-2.63E-2</c:v>
                </c:pt>
                <c:pt idx="870">
                  <c:v>-2.6200000000000001E-2</c:v>
                </c:pt>
                <c:pt idx="871">
                  <c:v>-2.6100000000000002E-2</c:v>
                </c:pt>
                <c:pt idx="872">
                  <c:v>-2.5999999999999999E-2</c:v>
                </c:pt>
                <c:pt idx="873">
                  <c:v>-2.5899999999999999E-2</c:v>
                </c:pt>
                <c:pt idx="874">
                  <c:v>-2.58E-2</c:v>
                </c:pt>
                <c:pt idx="875">
                  <c:v>-2.5700000000000001E-2</c:v>
                </c:pt>
                <c:pt idx="876">
                  <c:v>-2.5600000000000001E-2</c:v>
                </c:pt>
                <c:pt idx="877">
                  <c:v>-2.5499999999999998E-2</c:v>
                </c:pt>
                <c:pt idx="878">
                  <c:v>-2.5399999999999999E-2</c:v>
                </c:pt>
                <c:pt idx="879">
                  <c:v>-2.53E-2</c:v>
                </c:pt>
                <c:pt idx="880">
                  <c:v>-2.52E-2</c:v>
                </c:pt>
                <c:pt idx="881">
                  <c:v>-2.5100000000000001E-2</c:v>
                </c:pt>
                <c:pt idx="882">
                  <c:v>-2.5000000000000001E-2</c:v>
                </c:pt>
                <c:pt idx="883">
                  <c:v>-2.4899999999999999E-2</c:v>
                </c:pt>
                <c:pt idx="884">
                  <c:v>-2.47E-2</c:v>
                </c:pt>
                <c:pt idx="885">
                  <c:v>-2.46E-2</c:v>
                </c:pt>
                <c:pt idx="886">
                  <c:v>-2.4500000000000001E-2</c:v>
                </c:pt>
                <c:pt idx="887">
                  <c:v>-2.4400000000000002E-2</c:v>
                </c:pt>
                <c:pt idx="888">
                  <c:v>-2.4299999999999999E-2</c:v>
                </c:pt>
                <c:pt idx="889">
                  <c:v>-2.4199999999999999E-2</c:v>
                </c:pt>
                <c:pt idx="890">
                  <c:v>-2.41E-2</c:v>
                </c:pt>
                <c:pt idx="891">
                  <c:v>-2.4E-2</c:v>
                </c:pt>
                <c:pt idx="892">
                  <c:v>-2.3900000000000001E-2</c:v>
                </c:pt>
                <c:pt idx="893">
                  <c:v>-2.3800000000000002E-2</c:v>
                </c:pt>
                <c:pt idx="894">
                  <c:v>-2.3699999999999999E-2</c:v>
                </c:pt>
                <c:pt idx="895">
                  <c:v>-2.3599999999999999E-2</c:v>
                </c:pt>
                <c:pt idx="896">
                  <c:v>-2.35E-2</c:v>
                </c:pt>
                <c:pt idx="897">
                  <c:v>-2.3400000000000001E-2</c:v>
                </c:pt>
                <c:pt idx="898">
                  <c:v>-2.3199999999999998E-2</c:v>
                </c:pt>
                <c:pt idx="899">
                  <c:v>-2.3099999999999999E-2</c:v>
                </c:pt>
                <c:pt idx="900">
                  <c:v>-2.3E-2</c:v>
                </c:pt>
                <c:pt idx="901">
                  <c:v>-2.29E-2</c:v>
                </c:pt>
                <c:pt idx="902">
                  <c:v>-2.2800000000000001E-2</c:v>
                </c:pt>
                <c:pt idx="903">
                  <c:v>-2.2700000000000001E-2</c:v>
                </c:pt>
                <c:pt idx="904">
                  <c:v>-2.2599999999999999E-2</c:v>
                </c:pt>
                <c:pt idx="905">
                  <c:v>-2.2499999999999999E-2</c:v>
                </c:pt>
                <c:pt idx="906">
                  <c:v>-2.24E-2</c:v>
                </c:pt>
                <c:pt idx="907">
                  <c:v>-2.23E-2</c:v>
                </c:pt>
                <c:pt idx="908">
                  <c:v>-2.2100000000000002E-2</c:v>
                </c:pt>
                <c:pt idx="909">
                  <c:v>-2.1999999999999999E-2</c:v>
                </c:pt>
                <c:pt idx="910">
                  <c:v>-2.1899999999999999E-2</c:v>
                </c:pt>
                <c:pt idx="911">
                  <c:v>-2.18E-2</c:v>
                </c:pt>
                <c:pt idx="912">
                  <c:v>-2.1700000000000001E-2</c:v>
                </c:pt>
                <c:pt idx="913">
                  <c:v>-2.1600000000000001E-2</c:v>
                </c:pt>
                <c:pt idx="914">
                  <c:v>-2.1499999999999998E-2</c:v>
                </c:pt>
                <c:pt idx="915">
                  <c:v>-2.1399999999999999E-2</c:v>
                </c:pt>
                <c:pt idx="916">
                  <c:v>-2.12E-2</c:v>
                </c:pt>
                <c:pt idx="917">
                  <c:v>-2.1100000000000001E-2</c:v>
                </c:pt>
                <c:pt idx="918">
                  <c:v>-2.1000000000000001E-2</c:v>
                </c:pt>
                <c:pt idx="919">
                  <c:v>-2.0899999999999998E-2</c:v>
                </c:pt>
                <c:pt idx="920">
                  <c:v>-2.0799999999999999E-2</c:v>
                </c:pt>
                <c:pt idx="921">
                  <c:v>-2.07E-2</c:v>
                </c:pt>
                <c:pt idx="922">
                  <c:v>-2.06E-2</c:v>
                </c:pt>
                <c:pt idx="923">
                  <c:v>-2.0400000000000001E-2</c:v>
                </c:pt>
                <c:pt idx="924">
                  <c:v>-2.0299999999999999E-2</c:v>
                </c:pt>
                <c:pt idx="925">
                  <c:v>-2.0199999999999999E-2</c:v>
                </c:pt>
                <c:pt idx="926">
                  <c:v>-2.01E-2</c:v>
                </c:pt>
                <c:pt idx="927">
                  <c:v>-0.02</c:v>
                </c:pt>
                <c:pt idx="928">
                  <c:v>-1.9900000000000001E-2</c:v>
                </c:pt>
                <c:pt idx="929">
                  <c:v>-1.9699999999999999E-2</c:v>
                </c:pt>
                <c:pt idx="930">
                  <c:v>-1.9599999999999999E-2</c:v>
                </c:pt>
                <c:pt idx="931">
                  <c:v>-1.95E-2</c:v>
                </c:pt>
                <c:pt idx="932">
                  <c:v>-1.9400000000000001E-2</c:v>
                </c:pt>
                <c:pt idx="933">
                  <c:v>-1.9300000000000001E-2</c:v>
                </c:pt>
                <c:pt idx="934">
                  <c:v>-1.9199999999999998E-2</c:v>
                </c:pt>
                <c:pt idx="935">
                  <c:v>-1.9E-2</c:v>
                </c:pt>
                <c:pt idx="936">
                  <c:v>-1.89E-2</c:v>
                </c:pt>
                <c:pt idx="937">
                  <c:v>-1.8800000000000001E-2</c:v>
                </c:pt>
                <c:pt idx="938">
                  <c:v>-1.8700000000000001E-2</c:v>
                </c:pt>
                <c:pt idx="939">
                  <c:v>-1.8599999999999998E-2</c:v>
                </c:pt>
                <c:pt idx="940">
                  <c:v>-1.84E-2</c:v>
                </c:pt>
                <c:pt idx="941">
                  <c:v>-1.83E-2</c:v>
                </c:pt>
                <c:pt idx="942">
                  <c:v>-1.8200000000000001E-2</c:v>
                </c:pt>
                <c:pt idx="943">
                  <c:v>-1.8100000000000002E-2</c:v>
                </c:pt>
                <c:pt idx="944">
                  <c:v>-1.7999999999999999E-2</c:v>
                </c:pt>
                <c:pt idx="945">
                  <c:v>-1.78E-2</c:v>
                </c:pt>
                <c:pt idx="946">
                  <c:v>-1.77E-2</c:v>
                </c:pt>
                <c:pt idx="947">
                  <c:v>-1.7600000000000001E-2</c:v>
                </c:pt>
                <c:pt idx="948">
                  <c:v>-1.7500000000000002E-2</c:v>
                </c:pt>
                <c:pt idx="949">
                  <c:v>-1.7299999999999999E-2</c:v>
                </c:pt>
                <c:pt idx="950">
                  <c:v>-1.72E-2</c:v>
                </c:pt>
                <c:pt idx="951">
                  <c:v>-1.7100000000000001E-2</c:v>
                </c:pt>
                <c:pt idx="952">
                  <c:v>-1.7000000000000001E-2</c:v>
                </c:pt>
                <c:pt idx="953">
                  <c:v>-1.6899999999999998E-2</c:v>
                </c:pt>
                <c:pt idx="954">
                  <c:v>-1.67E-2</c:v>
                </c:pt>
                <c:pt idx="955">
                  <c:v>-1.66E-2</c:v>
                </c:pt>
                <c:pt idx="956">
                  <c:v>-1.6500000000000001E-2</c:v>
                </c:pt>
                <c:pt idx="957">
                  <c:v>-1.6400000000000001E-2</c:v>
                </c:pt>
                <c:pt idx="958">
                  <c:v>-1.6199999999999999E-2</c:v>
                </c:pt>
                <c:pt idx="959">
                  <c:v>-1.61E-2</c:v>
                </c:pt>
                <c:pt idx="960">
                  <c:v>-1.6E-2</c:v>
                </c:pt>
                <c:pt idx="961">
                  <c:v>-1.5900000000000001E-2</c:v>
                </c:pt>
                <c:pt idx="962">
                  <c:v>-1.5699999999999999E-2</c:v>
                </c:pt>
                <c:pt idx="963">
                  <c:v>-1.5599999999999999E-2</c:v>
                </c:pt>
                <c:pt idx="964">
                  <c:v>-1.55E-2</c:v>
                </c:pt>
                <c:pt idx="965">
                  <c:v>-1.54E-2</c:v>
                </c:pt>
                <c:pt idx="966">
                  <c:v>-1.52E-2</c:v>
                </c:pt>
                <c:pt idx="967">
                  <c:v>-1.5100000000000001E-2</c:v>
                </c:pt>
                <c:pt idx="968">
                  <c:v>-1.4999999999999999E-2</c:v>
                </c:pt>
                <c:pt idx="969">
                  <c:v>-1.49E-2</c:v>
                </c:pt>
                <c:pt idx="970">
                  <c:v>-1.47E-2</c:v>
                </c:pt>
                <c:pt idx="971">
                  <c:v>-1.46E-2</c:v>
                </c:pt>
                <c:pt idx="972">
                  <c:v>-1.4500000000000001E-2</c:v>
                </c:pt>
                <c:pt idx="973">
                  <c:v>-1.44E-2</c:v>
                </c:pt>
                <c:pt idx="974">
                  <c:v>-1.4200000000000001E-2</c:v>
                </c:pt>
                <c:pt idx="975">
                  <c:v>-1.41E-2</c:v>
                </c:pt>
                <c:pt idx="976">
                  <c:v>-1.4E-2</c:v>
                </c:pt>
                <c:pt idx="977">
                  <c:v>-1.38E-2</c:v>
                </c:pt>
                <c:pt idx="978">
                  <c:v>-1.37E-2</c:v>
                </c:pt>
                <c:pt idx="979">
                  <c:v>-1.3599999999999999E-2</c:v>
                </c:pt>
                <c:pt idx="980">
                  <c:v>-1.35E-2</c:v>
                </c:pt>
                <c:pt idx="981">
                  <c:v>-1.3299999999999999E-2</c:v>
                </c:pt>
                <c:pt idx="982">
                  <c:v>-1.32E-2</c:v>
                </c:pt>
                <c:pt idx="983">
                  <c:v>-1.3100000000000001E-2</c:v>
                </c:pt>
                <c:pt idx="984">
                  <c:v>-1.29E-2</c:v>
                </c:pt>
                <c:pt idx="985">
                  <c:v>-1.2800000000000001E-2</c:v>
                </c:pt>
                <c:pt idx="986">
                  <c:v>-1.2699999999999999E-2</c:v>
                </c:pt>
                <c:pt idx="987">
                  <c:v>-1.2500000000000001E-2</c:v>
                </c:pt>
                <c:pt idx="988">
                  <c:v>-1.24E-2</c:v>
                </c:pt>
                <c:pt idx="989">
                  <c:v>-1.23E-2</c:v>
                </c:pt>
                <c:pt idx="990">
                  <c:v>-1.2200000000000001E-2</c:v>
                </c:pt>
                <c:pt idx="991">
                  <c:v>-1.2E-2</c:v>
                </c:pt>
                <c:pt idx="992">
                  <c:v>-1.1900000000000001E-2</c:v>
                </c:pt>
                <c:pt idx="993">
                  <c:v>-1.18E-2</c:v>
                </c:pt>
                <c:pt idx="994">
                  <c:v>-1.1599999999999999E-2</c:v>
                </c:pt>
                <c:pt idx="995">
                  <c:v>-1.15E-2</c:v>
                </c:pt>
                <c:pt idx="996">
                  <c:v>-1.14E-2</c:v>
                </c:pt>
                <c:pt idx="997">
                  <c:v>-1.12E-2</c:v>
                </c:pt>
                <c:pt idx="998">
                  <c:v>-1.11E-2</c:v>
                </c:pt>
                <c:pt idx="999">
                  <c:v>-1.0999999999999999E-2</c:v>
                </c:pt>
                <c:pt idx="1000">
                  <c:v>-1.0800000000000001E-2</c:v>
                </c:pt>
                <c:pt idx="1001">
                  <c:v>-1.0699999999999999E-2</c:v>
                </c:pt>
                <c:pt idx="1002">
                  <c:v>-1.06E-2</c:v>
                </c:pt>
                <c:pt idx="1003">
                  <c:v>-1.04E-2</c:v>
                </c:pt>
                <c:pt idx="1004">
                  <c:v>-1.03E-2</c:v>
                </c:pt>
                <c:pt idx="1005">
                  <c:v>-1.0200000000000001E-2</c:v>
                </c:pt>
                <c:pt idx="1006">
                  <c:v>-0.01</c:v>
                </c:pt>
                <c:pt idx="1007">
                  <c:v>-9.9000000000000008E-3</c:v>
                </c:pt>
                <c:pt idx="1008">
                  <c:v>-9.7999999999999997E-3</c:v>
                </c:pt>
                <c:pt idx="1009">
                  <c:v>-9.5999999999999992E-3</c:v>
                </c:pt>
                <c:pt idx="1010">
                  <c:v>-9.4999999999999998E-3</c:v>
                </c:pt>
                <c:pt idx="1011">
                  <c:v>-9.4000000000000004E-3</c:v>
                </c:pt>
                <c:pt idx="1012">
                  <c:v>-9.1999999999999998E-3</c:v>
                </c:pt>
                <c:pt idx="1013">
                  <c:v>-9.1000000000000004E-3</c:v>
                </c:pt>
                <c:pt idx="1014">
                  <c:v>-8.8999999999999999E-3</c:v>
                </c:pt>
                <c:pt idx="1015">
                  <c:v>-8.8000000000000005E-3</c:v>
                </c:pt>
                <c:pt idx="1016">
                  <c:v>-8.6999999999999994E-3</c:v>
                </c:pt>
                <c:pt idx="1017">
                  <c:v>-8.5000000000000006E-3</c:v>
                </c:pt>
                <c:pt idx="1018">
                  <c:v>-8.3999999999999995E-3</c:v>
                </c:pt>
                <c:pt idx="1019">
                  <c:v>-8.3000000000000001E-3</c:v>
                </c:pt>
                <c:pt idx="1020">
                  <c:v>-8.0999999999999996E-3</c:v>
                </c:pt>
                <c:pt idx="1021">
                  <c:v>-8.0000000000000002E-3</c:v>
                </c:pt>
                <c:pt idx="1022">
                  <c:v>-7.7999999999999996E-3</c:v>
                </c:pt>
                <c:pt idx="1023">
                  <c:v>-7.7000000000000002E-3</c:v>
                </c:pt>
                <c:pt idx="1024">
                  <c:v>-7.6E-3</c:v>
                </c:pt>
                <c:pt idx="1025">
                  <c:v>-7.4000000000000003E-3</c:v>
                </c:pt>
                <c:pt idx="1026">
                  <c:v>-7.3000000000000001E-3</c:v>
                </c:pt>
                <c:pt idx="1027">
                  <c:v>-7.1999999999999998E-3</c:v>
                </c:pt>
                <c:pt idx="1028">
                  <c:v>-7.0000000000000001E-3</c:v>
                </c:pt>
                <c:pt idx="1029">
                  <c:v>-6.8999999999999999E-3</c:v>
                </c:pt>
                <c:pt idx="1030">
                  <c:v>-6.7000000000000002E-3</c:v>
                </c:pt>
                <c:pt idx="1031">
                  <c:v>-6.6E-3</c:v>
                </c:pt>
                <c:pt idx="1032">
                  <c:v>-6.4999999999999997E-3</c:v>
                </c:pt>
                <c:pt idx="1033">
                  <c:v>-6.3E-3</c:v>
                </c:pt>
                <c:pt idx="1034">
                  <c:v>-6.1999999999999998E-3</c:v>
                </c:pt>
                <c:pt idx="1035">
                  <c:v>-6.0000000000000001E-3</c:v>
                </c:pt>
                <c:pt idx="1036">
                  <c:v>-5.8999999999999999E-3</c:v>
                </c:pt>
                <c:pt idx="1037">
                  <c:v>-5.7999999999999996E-3</c:v>
                </c:pt>
                <c:pt idx="1038">
                  <c:v>-5.5999999999999999E-3</c:v>
                </c:pt>
                <c:pt idx="1039">
                  <c:v>-5.4999999999999997E-3</c:v>
                </c:pt>
                <c:pt idx="1040">
                  <c:v>-5.3E-3</c:v>
                </c:pt>
                <c:pt idx="1041">
                  <c:v>-5.1999999999999998E-3</c:v>
                </c:pt>
                <c:pt idx="1042">
                  <c:v>-5.1000000000000004E-3</c:v>
                </c:pt>
                <c:pt idx="1043">
                  <c:v>-4.8999999999999998E-3</c:v>
                </c:pt>
                <c:pt idx="1044">
                  <c:v>-4.7999999999999996E-3</c:v>
                </c:pt>
                <c:pt idx="1045">
                  <c:v>-4.5999999999999999E-3</c:v>
                </c:pt>
                <c:pt idx="1046">
                  <c:v>-4.4999999999999997E-3</c:v>
                </c:pt>
                <c:pt idx="1047">
                  <c:v>-4.3E-3</c:v>
                </c:pt>
                <c:pt idx="1048">
                  <c:v>-4.1999999999999997E-3</c:v>
                </c:pt>
                <c:pt idx="1049">
                  <c:v>-4.1000000000000003E-3</c:v>
                </c:pt>
                <c:pt idx="1050">
                  <c:v>-3.8999999999999998E-3</c:v>
                </c:pt>
                <c:pt idx="1051">
                  <c:v>-3.8E-3</c:v>
                </c:pt>
                <c:pt idx="1052">
                  <c:v>-3.5999999999999999E-3</c:v>
                </c:pt>
                <c:pt idx="1053">
                  <c:v>-3.5000000000000001E-3</c:v>
                </c:pt>
                <c:pt idx="1054">
                  <c:v>-3.3E-3</c:v>
                </c:pt>
                <c:pt idx="1055">
                  <c:v>-3.2000000000000002E-3</c:v>
                </c:pt>
                <c:pt idx="1056">
                  <c:v>-3.0999999999999999E-3</c:v>
                </c:pt>
                <c:pt idx="1057">
                  <c:v>-2.8999999999999998E-3</c:v>
                </c:pt>
                <c:pt idx="1058">
                  <c:v>-2.8E-3</c:v>
                </c:pt>
                <c:pt idx="1059">
                  <c:v>-2.5999999999999999E-3</c:v>
                </c:pt>
                <c:pt idx="1060">
                  <c:v>-2.5000000000000001E-3</c:v>
                </c:pt>
                <c:pt idx="1061">
                  <c:v>-2.3E-3</c:v>
                </c:pt>
                <c:pt idx="1062">
                  <c:v>-2.2000000000000001E-3</c:v>
                </c:pt>
                <c:pt idx="1063">
                  <c:v>-2E-3</c:v>
                </c:pt>
                <c:pt idx="1064">
                  <c:v>-1.9E-3</c:v>
                </c:pt>
                <c:pt idx="1065">
                  <c:v>-1.6999999999999999E-3</c:v>
                </c:pt>
                <c:pt idx="1066">
                  <c:v>-1.6000000000000001E-3</c:v>
                </c:pt>
                <c:pt idx="1067">
                  <c:v>-1.5E-3</c:v>
                </c:pt>
                <c:pt idx="1068">
                  <c:v>-1.2999999999999999E-3</c:v>
                </c:pt>
                <c:pt idx="1069">
                  <c:v>-1.1999999999999999E-3</c:v>
                </c:pt>
                <c:pt idx="1070">
                  <c:v>-1E-3</c:v>
                </c:pt>
                <c:pt idx="1071">
                  <c:v>-8.9999999999999998E-4</c:v>
                </c:pt>
                <c:pt idx="1072">
                  <c:v>-6.9999999999999999E-4</c:v>
                </c:pt>
                <c:pt idx="1073">
                  <c:v>-5.9999999999999995E-4</c:v>
                </c:pt>
                <c:pt idx="1074">
                  <c:v>-4.0000000000000002E-4</c:v>
                </c:pt>
                <c:pt idx="1075">
                  <c:v>-2.9999999999999997E-4</c:v>
                </c:pt>
                <c:pt idx="1076">
                  <c:v>-1E-4</c:v>
                </c:pt>
                <c:pt idx="1077">
                  <c:v>0</c:v>
                </c:pt>
                <c:pt idx="1078">
                  <c:v>2.0000000000000001E-4</c:v>
                </c:pt>
                <c:pt idx="1079">
                  <c:v>2.9999999999999997E-4</c:v>
                </c:pt>
                <c:pt idx="1080">
                  <c:v>5.0000000000000001E-4</c:v>
                </c:pt>
                <c:pt idx="1081">
                  <c:v>5.9999999999999995E-4</c:v>
                </c:pt>
                <c:pt idx="1082">
                  <c:v>8.0000000000000004E-4</c:v>
                </c:pt>
                <c:pt idx="1083">
                  <c:v>8.9999999999999998E-4</c:v>
                </c:pt>
                <c:pt idx="1084">
                  <c:v>1E-3</c:v>
                </c:pt>
                <c:pt idx="1085">
                  <c:v>1.1999999999999999E-3</c:v>
                </c:pt>
                <c:pt idx="1086">
                  <c:v>1.2999999999999999E-3</c:v>
                </c:pt>
                <c:pt idx="1087">
                  <c:v>1.5E-3</c:v>
                </c:pt>
                <c:pt idx="1088">
                  <c:v>1.6000000000000001E-3</c:v>
                </c:pt>
                <c:pt idx="1089">
                  <c:v>1.8E-3</c:v>
                </c:pt>
                <c:pt idx="1090">
                  <c:v>1.9E-3</c:v>
                </c:pt>
                <c:pt idx="1091">
                  <c:v>2.0999999999999999E-3</c:v>
                </c:pt>
                <c:pt idx="1092">
                  <c:v>2.2000000000000001E-3</c:v>
                </c:pt>
                <c:pt idx="1093">
                  <c:v>2.3999999999999998E-3</c:v>
                </c:pt>
                <c:pt idx="1094">
                  <c:v>2.5000000000000001E-3</c:v>
                </c:pt>
                <c:pt idx="1095">
                  <c:v>2.7000000000000001E-3</c:v>
                </c:pt>
                <c:pt idx="1096">
                  <c:v>2.8E-3</c:v>
                </c:pt>
                <c:pt idx="1097">
                  <c:v>3.0000000000000001E-3</c:v>
                </c:pt>
                <c:pt idx="1098">
                  <c:v>3.0999999999999999E-3</c:v>
                </c:pt>
                <c:pt idx="1099">
                  <c:v>3.3E-3</c:v>
                </c:pt>
                <c:pt idx="1100">
                  <c:v>3.3999999999999998E-3</c:v>
                </c:pt>
                <c:pt idx="1101">
                  <c:v>3.5999999999999999E-3</c:v>
                </c:pt>
                <c:pt idx="1102">
                  <c:v>3.7000000000000002E-3</c:v>
                </c:pt>
                <c:pt idx="1103">
                  <c:v>3.8999999999999998E-3</c:v>
                </c:pt>
                <c:pt idx="1104">
                  <c:v>4.1000000000000003E-3</c:v>
                </c:pt>
                <c:pt idx="1105">
                  <c:v>4.1999999999999997E-3</c:v>
                </c:pt>
                <c:pt idx="1106">
                  <c:v>4.4000000000000003E-3</c:v>
                </c:pt>
                <c:pt idx="1107">
                  <c:v>4.4999999999999997E-3</c:v>
                </c:pt>
                <c:pt idx="1108">
                  <c:v>4.7000000000000002E-3</c:v>
                </c:pt>
                <c:pt idx="1109">
                  <c:v>4.7999999999999996E-3</c:v>
                </c:pt>
                <c:pt idx="1110">
                  <c:v>5.0000000000000001E-3</c:v>
                </c:pt>
                <c:pt idx="1111">
                  <c:v>5.1000000000000004E-3</c:v>
                </c:pt>
                <c:pt idx="1112">
                  <c:v>5.3E-3</c:v>
                </c:pt>
                <c:pt idx="1113">
                  <c:v>5.4000000000000003E-3</c:v>
                </c:pt>
                <c:pt idx="1114">
                  <c:v>5.5999999999999999E-3</c:v>
                </c:pt>
                <c:pt idx="1115">
                  <c:v>5.7000000000000002E-3</c:v>
                </c:pt>
                <c:pt idx="1116">
                  <c:v>5.8999999999999999E-3</c:v>
                </c:pt>
                <c:pt idx="1117">
                  <c:v>6.0000000000000001E-3</c:v>
                </c:pt>
                <c:pt idx="1118">
                  <c:v>6.1999999999999998E-3</c:v>
                </c:pt>
                <c:pt idx="1119">
                  <c:v>6.3E-3</c:v>
                </c:pt>
                <c:pt idx="1120">
                  <c:v>6.4999999999999997E-3</c:v>
                </c:pt>
                <c:pt idx="1121">
                  <c:v>6.7000000000000002E-3</c:v>
                </c:pt>
                <c:pt idx="1122">
                  <c:v>6.7999999999999996E-3</c:v>
                </c:pt>
                <c:pt idx="1123">
                  <c:v>7.0000000000000001E-3</c:v>
                </c:pt>
                <c:pt idx="1124">
                  <c:v>7.1000000000000004E-3</c:v>
                </c:pt>
                <c:pt idx="1125">
                  <c:v>7.3000000000000001E-3</c:v>
                </c:pt>
                <c:pt idx="1126">
                  <c:v>7.4000000000000003E-3</c:v>
                </c:pt>
                <c:pt idx="1127">
                  <c:v>7.6E-3</c:v>
                </c:pt>
                <c:pt idx="1128">
                  <c:v>7.7000000000000002E-3</c:v>
                </c:pt>
                <c:pt idx="1129">
                  <c:v>7.9000000000000008E-3</c:v>
                </c:pt>
                <c:pt idx="1130">
                  <c:v>8.0000000000000002E-3</c:v>
                </c:pt>
                <c:pt idx="1131">
                  <c:v>8.2000000000000007E-3</c:v>
                </c:pt>
                <c:pt idx="1132">
                  <c:v>8.3999999999999995E-3</c:v>
                </c:pt>
                <c:pt idx="1133">
                  <c:v>8.5000000000000006E-3</c:v>
                </c:pt>
                <c:pt idx="1134">
                  <c:v>8.6999999999999994E-3</c:v>
                </c:pt>
                <c:pt idx="1135">
                  <c:v>8.8000000000000005E-3</c:v>
                </c:pt>
                <c:pt idx="1136">
                  <c:v>8.9999999999999993E-3</c:v>
                </c:pt>
                <c:pt idx="1137">
                  <c:v>9.1000000000000004E-3</c:v>
                </c:pt>
                <c:pt idx="1138">
                  <c:v>9.2999999999999992E-3</c:v>
                </c:pt>
                <c:pt idx="1139">
                  <c:v>9.4000000000000004E-3</c:v>
                </c:pt>
                <c:pt idx="1140">
                  <c:v>9.5999999999999992E-3</c:v>
                </c:pt>
                <c:pt idx="1141">
                  <c:v>9.7999999999999997E-3</c:v>
                </c:pt>
                <c:pt idx="1142">
                  <c:v>9.9000000000000008E-3</c:v>
                </c:pt>
                <c:pt idx="1143">
                  <c:v>1.01E-2</c:v>
                </c:pt>
                <c:pt idx="1144">
                  <c:v>1.0200000000000001E-2</c:v>
                </c:pt>
                <c:pt idx="1145">
                  <c:v>1.04E-2</c:v>
                </c:pt>
                <c:pt idx="1146">
                  <c:v>1.0500000000000001E-2</c:v>
                </c:pt>
                <c:pt idx="1147">
                  <c:v>1.0699999999999999E-2</c:v>
                </c:pt>
                <c:pt idx="1148">
                  <c:v>1.09E-2</c:v>
                </c:pt>
                <c:pt idx="1149">
                  <c:v>1.0999999999999999E-2</c:v>
                </c:pt>
                <c:pt idx="1150">
                  <c:v>1.12E-2</c:v>
                </c:pt>
                <c:pt idx="1151">
                  <c:v>1.1299999999999999E-2</c:v>
                </c:pt>
                <c:pt idx="1152">
                  <c:v>1.15E-2</c:v>
                </c:pt>
                <c:pt idx="1153">
                  <c:v>1.1599999999999999E-2</c:v>
                </c:pt>
                <c:pt idx="1154">
                  <c:v>1.18E-2</c:v>
                </c:pt>
                <c:pt idx="1155">
                  <c:v>1.2E-2</c:v>
                </c:pt>
                <c:pt idx="1156">
                  <c:v>1.21E-2</c:v>
                </c:pt>
                <c:pt idx="1157">
                  <c:v>1.23E-2</c:v>
                </c:pt>
                <c:pt idx="1158">
                  <c:v>1.24E-2</c:v>
                </c:pt>
                <c:pt idx="1159">
                  <c:v>1.26E-2</c:v>
                </c:pt>
                <c:pt idx="1160">
                  <c:v>1.2800000000000001E-2</c:v>
                </c:pt>
                <c:pt idx="1161">
                  <c:v>1.29E-2</c:v>
                </c:pt>
                <c:pt idx="1162">
                  <c:v>1.3100000000000001E-2</c:v>
                </c:pt>
                <c:pt idx="1163">
                  <c:v>1.32E-2</c:v>
                </c:pt>
                <c:pt idx="1164">
                  <c:v>1.34E-2</c:v>
                </c:pt>
                <c:pt idx="1165">
                  <c:v>1.35E-2</c:v>
                </c:pt>
                <c:pt idx="1166">
                  <c:v>1.37E-2</c:v>
                </c:pt>
                <c:pt idx="1167">
                  <c:v>1.3899999999999999E-2</c:v>
                </c:pt>
                <c:pt idx="1168">
                  <c:v>1.4E-2</c:v>
                </c:pt>
                <c:pt idx="1169">
                  <c:v>1.4200000000000001E-2</c:v>
                </c:pt>
                <c:pt idx="1170">
                  <c:v>1.43E-2</c:v>
                </c:pt>
                <c:pt idx="1171">
                  <c:v>1.4500000000000001E-2</c:v>
                </c:pt>
                <c:pt idx="1172">
                  <c:v>1.47E-2</c:v>
                </c:pt>
                <c:pt idx="1173">
                  <c:v>1.4800000000000001E-2</c:v>
                </c:pt>
                <c:pt idx="1174">
                  <c:v>1.4999999999999999E-2</c:v>
                </c:pt>
                <c:pt idx="1175">
                  <c:v>1.5100000000000001E-2</c:v>
                </c:pt>
                <c:pt idx="1176">
                  <c:v>1.5299999999999999E-2</c:v>
                </c:pt>
                <c:pt idx="1177">
                  <c:v>1.55E-2</c:v>
                </c:pt>
                <c:pt idx="1178">
                  <c:v>1.5599999999999999E-2</c:v>
                </c:pt>
                <c:pt idx="1179">
                  <c:v>1.5800000000000002E-2</c:v>
                </c:pt>
                <c:pt idx="1180">
                  <c:v>1.5900000000000001E-2</c:v>
                </c:pt>
                <c:pt idx="1181">
                  <c:v>1.61E-2</c:v>
                </c:pt>
                <c:pt idx="1182">
                  <c:v>1.6299999999999999E-2</c:v>
                </c:pt>
                <c:pt idx="1183">
                  <c:v>1.6400000000000001E-2</c:v>
                </c:pt>
                <c:pt idx="1184">
                  <c:v>1.66E-2</c:v>
                </c:pt>
                <c:pt idx="1185">
                  <c:v>1.67E-2</c:v>
                </c:pt>
                <c:pt idx="1186">
                  <c:v>1.6899999999999998E-2</c:v>
                </c:pt>
                <c:pt idx="1187">
                  <c:v>1.7100000000000001E-2</c:v>
                </c:pt>
                <c:pt idx="1188">
                  <c:v>1.72E-2</c:v>
                </c:pt>
                <c:pt idx="1189">
                  <c:v>1.7399999999999999E-2</c:v>
                </c:pt>
                <c:pt idx="1190">
                  <c:v>1.7600000000000001E-2</c:v>
                </c:pt>
                <c:pt idx="1191">
                  <c:v>1.77E-2</c:v>
                </c:pt>
                <c:pt idx="1192">
                  <c:v>1.7899999999999999E-2</c:v>
                </c:pt>
                <c:pt idx="1193">
                  <c:v>1.7999999999999999E-2</c:v>
                </c:pt>
                <c:pt idx="1194">
                  <c:v>1.8200000000000001E-2</c:v>
                </c:pt>
                <c:pt idx="1195">
                  <c:v>1.84E-2</c:v>
                </c:pt>
                <c:pt idx="1196">
                  <c:v>1.8499999999999999E-2</c:v>
                </c:pt>
                <c:pt idx="1197">
                  <c:v>1.8700000000000001E-2</c:v>
                </c:pt>
                <c:pt idx="1198">
                  <c:v>1.8800000000000001E-2</c:v>
                </c:pt>
                <c:pt idx="1199">
                  <c:v>1.9E-2</c:v>
                </c:pt>
                <c:pt idx="1200">
                  <c:v>1.9199999999999998E-2</c:v>
                </c:pt>
                <c:pt idx="1201">
                  <c:v>1.9300000000000001E-2</c:v>
                </c:pt>
                <c:pt idx="1202">
                  <c:v>1.95E-2</c:v>
                </c:pt>
                <c:pt idx="1203">
                  <c:v>1.9699999999999999E-2</c:v>
                </c:pt>
                <c:pt idx="1204">
                  <c:v>1.9800000000000002E-2</c:v>
                </c:pt>
                <c:pt idx="1205">
                  <c:v>0.02</c:v>
                </c:pt>
                <c:pt idx="1206">
                  <c:v>2.01E-2</c:v>
                </c:pt>
                <c:pt idx="1207">
                  <c:v>2.0299999999999999E-2</c:v>
                </c:pt>
                <c:pt idx="1208">
                  <c:v>2.0500000000000001E-2</c:v>
                </c:pt>
                <c:pt idx="1209">
                  <c:v>2.06E-2</c:v>
                </c:pt>
                <c:pt idx="1210">
                  <c:v>2.0799999999999999E-2</c:v>
                </c:pt>
                <c:pt idx="1211">
                  <c:v>2.1000000000000001E-2</c:v>
                </c:pt>
                <c:pt idx="1212">
                  <c:v>2.1100000000000001E-2</c:v>
                </c:pt>
                <c:pt idx="1213">
                  <c:v>2.1299999999999999E-2</c:v>
                </c:pt>
                <c:pt idx="1214">
                  <c:v>2.1399999999999999E-2</c:v>
                </c:pt>
                <c:pt idx="1215">
                  <c:v>2.1600000000000001E-2</c:v>
                </c:pt>
                <c:pt idx="1216">
                  <c:v>2.18E-2</c:v>
                </c:pt>
                <c:pt idx="1217">
                  <c:v>2.1899999999999999E-2</c:v>
                </c:pt>
                <c:pt idx="1218">
                  <c:v>2.2100000000000002E-2</c:v>
                </c:pt>
                <c:pt idx="1219">
                  <c:v>2.23E-2</c:v>
                </c:pt>
                <c:pt idx="1220">
                  <c:v>2.24E-2</c:v>
                </c:pt>
                <c:pt idx="1221">
                  <c:v>2.2599999999999999E-2</c:v>
                </c:pt>
                <c:pt idx="1222">
                  <c:v>2.2800000000000001E-2</c:v>
                </c:pt>
                <c:pt idx="1223">
                  <c:v>2.29E-2</c:v>
                </c:pt>
                <c:pt idx="1224">
                  <c:v>2.3099999999999999E-2</c:v>
                </c:pt>
                <c:pt idx="1225">
                  <c:v>2.3199999999999998E-2</c:v>
                </c:pt>
                <c:pt idx="1226">
                  <c:v>2.3400000000000001E-2</c:v>
                </c:pt>
                <c:pt idx="1227">
                  <c:v>2.3599999999999999E-2</c:v>
                </c:pt>
                <c:pt idx="1228">
                  <c:v>2.3699999999999999E-2</c:v>
                </c:pt>
                <c:pt idx="1229">
                  <c:v>2.3900000000000001E-2</c:v>
                </c:pt>
                <c:pt idx="1230">
                  <c:v>2.41E-2</c:v>
                </c:pt>
                <c:pt idx="1231">
                  <c:v>2.4199999999999999E-2</c:v>
                </c:pt>
                <c:pt idx="1232">
                  <c:v>2.4400000000000002E-2</c:v>
                </c:pt>
                <c:pt idx="1233">
                  <c:v>2.46E-2</c:v>
                </c:pt>
                <c:pt idx="1234">
                  <c:v>2.47E-2</c:v>
                </c:pt>
                <c:pt idx="1235">
                  <c:v>2.4899999999999999E-2</c:v>
                </c:pt>
                <c:pt idx="1236">
                  <c:v>2.5100000000000001E-2</c:v>
                </c:pt>
                <c:pt idx="1237">
                  <c:v>2.52E-2</c:v>
                </c:pt>
                <c:pt idx="1238">
                  <c:v>2.5399999999999999E-2</c:v>
                </c:pt>
                <c:pt idx="1239">
                  <c:v>2.5499999999999998E-2</c:v>
                </c:pt>
                <c:pt idx="1240">
                  <c:v>2.5700000000000001E-2</c:v>
                </c:pt>
                <c:pt idx="1241">
                  <c:v>2.5899999999999999E-2</c:v>
                </c:pt>
                <c:pt idx="1242">
                  <c:v>2.5999999999999999E-2</c:v>
                </c:pt>
                <c:pt idx="1243">
                  <c:v>2.6200000000000001E-2</c:v>
                </c:pt>
                <c:pt idx="1244">
                  <c:v>2.64E-2</c:v>
                </c:pt>
                <c:pt idx="1245">
                  <c:v>2.6499999999999999E-2</c:v>
                </c:pt>
                <c:pt idx="1246">
                  <c:v>2.6700000000000002E-2</c:v>
                </c:pt>
                <c:pt idx="1247">
                  <c:v>2.69E-2</c:v>
                </c:pt>
                <c:pt idx="1248">
                  <c:v>2.7E-2</c:v>
                </c:pt>
                <c:pt idx="1249">
                  <c:v>2.7199999999999998E-2</c:v>
                </c:pt>
                <c:pt idx="1250">
                  <c:v>2.7400000000000001E-2</c:v>
                </c:pt>
                <c:pt idx="1251">
                  <c:v>2.75E-2</c:v>
                </c:pt>
                <c:pt idx="1252">
                  <c:v>2.7699999999999999E-2</c:v>
                </c:pt>
                <c:pt idx="1253">
                  <c:v>2.7900000000000001E-2</c:v>
                </c:pt>
                <c:pt idx="1254">
                  <c:v>2.8000000000000001E-2</c:v>
                </c:pt>
                <c:pt idx="1255">
                  <c:v>2.8199999999999999E-2</c:v>
                </c:pt>
                <c:pt idx="1256">
                  <c:v>2.8299999999999999E-2</c:v>
                </c:pt>
                <c:pt idx="1257">
                  <c:v>2.8500000000000001E-2</c:v>
                </c:pt>
                <c:pt idx="1258">
                  <c:v>2.87E-2</c:v>
                </c:pt>
                <c:pt idx="1259">
                  <c:v>2.8799999999999999E-2</c:v>
                </c:pt>
                <c:pt idx="1260">
                  <c:v>2.9000000000000001E-2</c:v>
                </c:pt>
                <c:pt idx="1261">
                  <c:v>2.92E-2</c:v>
                </c:pt>
                <c:pt idx="1262">
                  <c:v>2.93E-2</c:v>
                </c:pt>
                <c:pt idx="1263">
                  <c:v>2.9499999999999998E-2</c:v>
                </c:pt>
                <c:pt idx="1264">
                  <c:v>2.9700000000000001E-2</c:v>
                </c:pt>
                <c:pt idx="1265">
                  <c:v>2.98E-2</c:v>
                </c:pt>
                <c:pt idx="1266">
                  <c:v>0.03</c:v>
                </c:pt>
                <c:pt idx="1267">
                  <c:v>3.0200000000000001E-2</c:v>
                </c:pt>
                <c:pt idx="1268">
                  <c:v>3.0300000000000001E-2</c:v>
                </c:pt>
                <c:pt idx="1269">
                  <c:v>3.0499999999999999E-2</c:v>
                </c:pt>
                <c:pt idx="1270">
                  <c:v>3.0700000000000002E-2</c:v>
                </c:pt>
                <c:pt idx="1271">
                  <c:v>3.0800000000000001E-2</c:v>
                </c:pt>
                <c:pt idx="1272">
                  <c:v>3.1E-2</c:v>
                </c:pt>
                <c:pt idx="1273">
                  <c:v>3.1199999999999999E-2</c:v>
                </c:pt>
                <c:pt idx="1274">
                  <c:v>3.1300000000000001E-2</c:v>
                </c:pt>
                <c:pt idx="1275">
                  <c:v>3.15E-2</c:v>
                </c:pt>
                <c:pt idx="1276">
                  <c:v>3.1699999999999999E-2</c:v>
                </c:pt>
                <c:pt idx="1277">
                  <c:v>3.1800000000000002E-2</c:v>
                </c:pt>
                <c:pt idx="1278">
                  <c:v>3.2000000000000001E-2</c:v>
                </c:pt>
                <c:pt idx="1279">
                  <c:v>3.2199999999999999E-2</c:v>
                </c:pt>
                <c:pt idx="1280">
                  <c:v>3.2300000000000002E-2</c:v>
                </c:pt>
                <c:pt idx="1281">
                  <c:v>3.2500000000000001E-2</c:v>
                </c:pt>
                <c:pt idx="1282">
                  <c:v>3.2599999999999997E-2</c:v>
                </c:pt>
                <c:pt idx="1283">
                  <c:v>3.2800000000000003E-2</c:v>
                </c:pt>
                <c:pt idx="1284">
                  <c:v>3.3000000000000002E-2</c:v>
                </c:pt>
                <c:pt idx="1285">
                  <c:v>3.3099999999999997E-2</c:v>
                </c:pt>
                <c:pt idx="1286">
                  <c:v>3.3300000000000003E-2</c:v>
                </c:pt>
                <c:pt idx="1287">
                  <c:v>3.3500000000000002E-2</c:v>
                </c:pt>
                <c:pt idx="1288">
                  <c:v>3.3599999999999998E-2</c:v>
                </c:pt>
                <c:pt idx="1289">
                  <c:v>3.3799999999999997E-2</c:v>
                </c:pt>
                <c:pt idx="1290">
                  <c:v>3.4000000000000002E-2</c:v>
                </c:pt>
                <c:pt idx="1291">
                  <c:v>3.4099999999999998E-2</c:v>
                </c:pt>
                <c:pt idx="1292">
                  <c:v>3.4299999999999997E-2</c:v>
                </c:pt>
                <c:pt idx="1293">
                  <c:v>3.4500000000000003E-2</c:v>
                </c:pt>
                <c:pt idx="1294">
                  <c:v>3.4599999999999999E-2</c:v>
                </c:pt>
                <c:pt idx="1295">
                  <c:v>3.4799999999999998E-2</c:v>
                </c:pt>
                <c:pt idx="1296">
                  <c:v>3.5000000000000003E-2</c:v>
                </c:pt>
                <c:pt idx="1297">
                  <c:v>3.5099999999999999E-2</c:v>
                </c:pt>
                <c:pt idx="1298">
                  <c:v>3.5299999999999998E-2</c:v>
                </c:pt>
                <c:pt idx="1299">
                  <c:v>3.5499999999999997E-2</c:v>
                </c:pt>
                <c:pt idx="1300">
                  <c:v>3.56E-2</c:v>
                </c:pt>
                <c:pt idx="1301">
                  <c:v>3.5799999999999998E-2</c:v>
                </c:pt>
                <c:pt idx="1302">
                  <c:v>3.5999999999999997E-2</c:v>
                </c:pt>
                <c:pt idx="1303">
                  <c:v>3.61E-2</c:v>
                </c:pt>
                <c:pt idx="1304">
                  <c:v>3.6299999999999999E-2</c:v>
                </c:pt>
                <c:pt idx="1305">
                  <c:v>3.6499999999999998E-2</c:v>
                </c:pt>
                <c:pt idx="1306">
                  <c:v>3.6600000000000001E-2</c:v>
                </c:pt>
                <c:pt idx="1307">
                  <c:v>3.6799999999999999E-2</c:v>
                </c:pt>
                <c:pt idx="1308">
                  <c:v>3.6999999999999998E-2</c:v>
                </c:pt>
                <c:pt idx="1309">
                  <c:v>3.7100000000000001E-2</c:v>
                </c:pt>
                <c:pt idx="1310">
                  <c:v>3.73E-2</c:v>
                </c:pt>
                <c:pt idx="1311">
                  <c:v>3.7499999999999999E-2</c:v>
                </c:pt>
                <c:pt idx="1312">
                  <c:v>3.7600000000000001E-2</c:v>
                </c:pt>
                <c:pt idx="1313">
                  <c:v>3.78E-2</c:v>
                </c:pt>
                <c:pt idx="1314">
                  <c:v>3.7999999999999999E-2</c:v>
                </c:pt>
                <c:pt idx="1315">
                  <c:v>3.8100000000000002E-2</c:v>
                </c:pt>
                <c:pt idx="1316">
                  <c:v>3.8300000000000001E-2</c:v>
                </c:pt>
                <c:pt idx="1317">
                  <c:v>3.85E-2</c:v>
                </c:pt>
                <c:pt idx="1318">
                  <c:v>3.8600000000000002E-2</c:v>
                </c:pt>
                <c:pt idx="1319">
                  <c:v>3.8800000000000001E-2</c:v>
                </c:pt>
                <c:pt idx="1320">
                  <c:v>3.8899999999999997E-2</c:v>
                </c:pt>
                <c:pt idx="1321">
                  <c:v>3.9100000000000003E-2</c:v>
                </c:pt>
                <c:pt idx="1322">
                  <c:v>3.9300000000000002E-2</c:v>
                </c:pt>
                <c:pt idx="1323">
                  <c:v>3.9399999999999998E-2</c:v>
                </c:pt>
                <c:pt idx="1324">
                  <c:v>3.9600000000000003E-2</c:v>
                </c:pt>
                <c:pt idx="1325">
                  <c:v>3.9800000000000002E-2</c:v>
                </c:pt>
                <c:pt idx="1326">
                  <c:v>3.9899999999999998E-2</c:v>
                </c:pt>
                <c:pt idx="1327">
                  <c:v>4.0099999999999997E-2</c:v>
                </c:pt>
                <c:pt idx="1328">
                  <c:v>4.0300000000000002E-2</c:v>
                </c:pt>
                <c:pt idx="1329">
                  <c:v>4.0399999999999998E-2</c:v>
                </c:pt>
                <c:pt idx="1330">
                  <c:v>4.0599999999999997E-2</c:v>
                </c:pt>
                <c:pt idx="1331">
                  <c:v>4.0800000000000003E-2</c:v>
                </c:pt>
                <c:pt idx="1332">
                  <c:v>4.0899999999999999E-2</c:v>
                </c:pt>
                <c:pt idx="1333">
                  <c:v>4.1099999999999998E-2</c:v>
                </c:pt>
                <c:pt idx="1334">
                  <c:v>4.1300000000000003E-2</c:v>
                </c:pt>
                <c:pt idx="1335">
                  <c:v>4.1399999999999999E-2</c:v>
                </c:pt>
                <c:pt idx="1336">
                  <c:v>4.1599999999999998E-2</c:v>
                </c:pt>
                <c:pt idx="1337">
                  <c:v>4.1799999999999997E-2</c:v>
                </c:pt>
                <c:pt idx="1338">
                  <c:v>4.19E-2</c:v>
                </c:pt>
                <c:pt idx="1339">
                  <c:v>4.2099999999999999E-2</c:v>
                </c:pt>
                <c:pt idx="1340">
                  <c:v>4.2299999999999997E-2</c:v>
                </c:pt>
                <c:pt idx="1341">
                  <c:v>4.24E-2</c:v>
                </c:pt>
                <c:pt idx="1342">
                  <c:v>4.2599999999999999E-2</c:v>
                </c:pt>
                <c:pt idx="1343">
                  <c:v>4.2799999999999998E-2</c:v>
                </c:pt>
                <c:pt idx="1344">
                  <c:v>4.2900000000000001E-2</c:v>
                </c:pt>
                <c:pt idx="1345">
                  <c:v>4.3099999999999999E-2</c:v>
                </c:pt>
                <c:pt idx="1346">
                  <c:v>4.3200000000000002E-2</c:v>
                </c:pt>
                <c:pt idx="1347">
                  <c:v>4.3400000000000001E-2</c:v>
                </c:pt>
                <c:pt idx="1348">
                  <c:v>4.36E-2</c:v>
                </c:pt>
                <c:pt idx="1349">
                  <c:v>4.3700000000000003E-2</c:v>
                </c:pt>
                <c:pt idx="1350">
                  <c:v>4.3900000000000002E-2</c:v>
                </c:pt>
                <c:pt idx="1351">
                  <c:v>4.41E-2</c:v>
                </c:pt>
                <c:pt idx="1352">
                  <c:v>4.4200000000000003E-2</c:v>
                </c:pt>
                <c:pt idx="1353">
                  <c:v>4.4400000000000002E-2</c:v>
                </c:pt>
                <c:pt idx="1354">
                  <c:v>4.4600000000000001E-2</c:v>
                </c:pt>
                <c:pt idx="1355">
                  <c:v>4.4699999999999997E-2</c:v>
                </c:pt>
                <c:pt idx="1356">
                  <c:v>4.4900000000000002E-2</c:v>
                </c:pt>
                <c:pt idx="1357">
                  <c:v>4.5100000000000001E-2</c:v>
                </c:pt>
                <c:pt idx="1358">
                  <c:v>4.5199999999999997E-2</c:v>
                </c:pt>
                <c:pt idx="1359">
                  <c:v>4.5400000000000003E-2</c:v>
                </c:pt>
                <c:pt idx="1360">
                  <c:v>4.5600000000000002E-2</c:v>
                </c:pt>
                <c:pt idx="1361">
                  <c:v>4.5699999999999998E-2</c:v>
                </c:pt>
                <c:pt idx="1362">
                  <c:v>4.5900000000000003E-2</c:v>
                </c:pt>
                <c:pt idx="1363">
                  <c:v>4.5999999999999999E-2</c:v>
                </c:pt>
                <c:pt idx="1364">
                  <c:v>4.6199999999999998E-2</c:v>
                </c:pt>
                <c:pt idx="1365">
                  <c:v>4.6399999999999997E-2</c:v>
                </c:pt>
                <c:pt idx="1366">
                  <c:v>4.65E-2</c:v>
                </c:pt>
                <c:pt idx="1367">
                  <c:v>4.6699999999999998E-2</c:v>
                </c:pt>
                <c:pt idx="1368">
                  <c:v>4.6899999999999997E-2</c:v>
                </c:pt>
                <c:pt idx="1369">
                  <c:v>4.7E-2</c:v>
                </c:pt>
                <c:pt idx="1370">
                  <c:v>4.7199999999999999E-2</c:v>
                </c:pt>
                <c:pt idx="1371">
                  <c:v>4.7399999999999998E-2</c:v>
                </c:pt>
                <c:pt idx="1372">
                  <c:v>4.7500000000000001E-2</c:v>
                </c:pt>
                <c:pt idx="1373">
                  <c:v>4.7699999999999999E-2</c:v>
                </c:pt>
                <c:pt idx="1374">
                  <c:v>4.7899999999999998E-2</c:v>
                </c:pt>
                <c:pt idx="1375">
                  <c:v>4.8000000000000001E-2</c:v>
                </c:pt>
                <c:pt idx="1376">
                  <c:v>4.82E-2</c:v>
                </c:pt>
                <c:pt idx="1377">
                  <c:v>4.8300000000000003E-2</c:v>
                </c:pt>
                <c:pt idx="1378">
                  <c:v>4.8500000000000001E-2</c:v>
                </c:pt>
                <c:pt idx="1379">
                  <c:v>4.87E-2</c:v>
                </c:pt>
                <c:pt idx="1380">
                  <c:v>4.8800000000000003E-2</c:v>
                </c:pt>
                <c:pt idx="1381">
                  <c:v>4.9000000000000002E-2</c:v>
                </c:pt>
                <c:pt idx="1382">
                  <c:v>4.9200000000000001E-2</c:v>
                </c:pt>
                <c:pt idx="1383">
                  <c:v>4.9299999999999997E-2</c:v>
                </c:pt>
                <c:pt idx="1384">
                  <c:v>4.9500000000000002E-2</c:v>
                </c:pt>
                <c:pt idx="1385">
                  <c:v>4.9700000000000001E-2</c:v>
                </c:pt>
                <c:pt idx="1386">
                  <c:v>4.9799999999999997E-2</c:v>
                </c:pt>
                <c:pt idx="1387">
                  <c:v>0.05</c:v>
                </c:pt>
                <c:pt idx="1388">
                  <c:v>5.0099999999999999E-2</c:v>
                </c:pt>
                <c:pt idx="1389">
                  <c:v>5.0299999999999997E-2</c:v>
                </c:pt>
                <c:pt idx="1390">
                  <c:v>5.0500000000000003E-2</c:v>
                </c:pt>
                <c:pt idx="1391">
                  <c:v>5.0599999999999999E-2</c:v>
                </c:pt>
                <c:pt idx="1392">
                  <c:v>5.0799999999999998E-2</c:v>
                </c:pt>
                <c:pt idx="1393">
                  <c:v>5.0999999999999997E-2</c:v>
                </c:pt>
                <c:pt idx="1394">
                  <c:v>5.11E-2</c:v>
                </c:pt>
                <c:pt idx="1395">
                  <c:v>5.1299999999999998E-2</c:v>
                </c:pt>
                <c:pt idx="1396">
                  <c:v>5.1400000000000001E-2</c:v>
                </c:pt>
                <c:pt idx="1397">
                  <c:v>5.16E-2</c:v>
                </c:pt>
                <c:pt idx="1398">
                  <c:v>5.1799999999999999E-2</c:v>
                </c:pt>
                <c:pt idx="1399">
                  <c:v>5.1900000000000002E-2</c:v>
                </c:pt>
                <c:pt idx="1400">
                  <c:v>5.21E-2</c:v>
                </c:pt>
                <c:pt idx="1401">
                  <c:v>5.2299999999999999E-2</c:v>
                </c:pt>
                <c:pt idx="1402">
                  <c:v>5.2400000000000002E-2</c:v>
                </c:pt>
                <c:pt idx="1403">
                  <c:v>5.2600000000000001E-2</c:v>
                </c:pt>
                <c:pt idx="1404">
                  <c:v>5.2699999999999997E-2</c:v>
                </c:pt>
                <c:pt idx="1405">
                  <c:v>5.2900000000000003E-2</c:v>
                </c:pt>
                <c:pt idx="1406">
                  <c:v>5.3100000000000001E-2</c:v>
                </c:pt>
                <c:pt idx="1407">
                  <c:v>5.3199999999999997E-2</c:v>
                </c:pt>
                <c:pt idx="1408">
                  <c:v>5.3400000000000003E-2</c:v>
                </c:pt>
                <c:pt idx="1409">
                  <c:v>5.3499999999999999E-2</c:v>
                </c:pt>
                <c:pt idx="1410">
                  <c:v>5.3699999999999998E-2</c:v>
                </c:pt>
                <c:pt idx="1411">
                  <c:v>5.3900000000000003E-2</c:v>
                </c:pt>
                <c:pt idx="1412">
                  <c:v>5.3999999999999999E-2</c:v>
                </c:pt>
                <c:pt idx="1413">
                  <c:v>5.4199999999999998E-2</c:v>
                </c:pt>
                <c:pt idx="1414">
                  <c:v>5.4399999999999997E-2</c:v>
                </c:pt>
                <c:pt idx="1415">
                  <c:v>5.45E-2</c:v>
                </c:pt>
                <c:pt idx="1416">
                  <c:v>5.4699999999999999E-2</c:v>
                </c:pt>
                <c:pt idx="1417">
                  <c:v>5.4800000000000001E-2</c:v>
                </c:pt>
                <c:pt idx="1418">
                  <c:v>5.5E-2</c:v>
                </c:pt>
                <c:pt idx="1419">
                  <c:v>5.5199999999999999E-2</c:v>
                </c:pt>
                <c:pt idx="1420">
                  <c:v>5.5300000000000002E-2</c:v>
                </c:pt>
                <c:pt idx="1421">
                  <c:v>5.5500000000000001E-2</c:v>
                </c:pt>
                <c:pt idx="1422">
                  <c:v>5.5599999999999997E-2</c:v>
                </c:pt>
                <c:pt idx="1423">
                  <c:v>5.5800000000000002E-2</c:v>
                </c:pt>
                <c:pt idx="1424">
                  <c:v>5.6000000000000001E-2</c:v>
                </c:pt>
                <c:pt idx="1425">
                  <c:v>5.6099999999999997E-2</c:v>
                </c:pt>
                <c:pt idx="1426">
                  <c:v>5.6300000000000003E-2</c:v>
                </c:pt>
                <c:pt idx="1427">
                  <c:v>5.6399999999999999E-2</c:v>
                </c:pt>
                <c:pt idx="1428">
                  <c:v>5.6599999999999998E-2</c:v>
                </c:pt>
                <c:pt idx="1429">
                  <c:v>5.6800000000000003E-2</c:v>
                </c:pt>
                <c:pt idx="1430">
                  <c:v>5.6899999999999999E-2</c:v>
                </c:pt>
                <c:pt idx="1431">
                  <c:v>5.7099999999999998E-2</c:v>
                </c:pt>
                <c:pt idx="1432">
                  <c:v>5.7200000000000001E-2</c:v>
                </c:pt>
                <c:pt idx="1433">
                  <c:v>5.74E-2</c:v>
                </c:pt>
                <c:pt idx="1434">
                  <c:v>5.7599999999999998E-2</c:v>
                </c:pt>
                <c:pt idx="1435">
                  <c:v>5.7700000000000001E-2</c:v>
                </c:pt>
                <c:pt idx="1436">
                  <c:v>5.79E-2</c:v>
                </c:pt>
                <c:pt idx="1437">
                  <c:v>5.8000000000000003E-2</c:v>
                </c:pt>
                <c:pt idx="1438">
                  <c:v>5.8200000000000002E-2</c:v>
                </c:pt>
                <c:pt idx="1439">
                  <c:v>5.8400000000000001E-2</c:v>
                </c:pt>
                <c:pt idx="1440">
                  <c:v>5.8500000000000003E-2</c:v>
                </c:pt>
                <c:pt idx="1441">
                  <c:v>5.8700000000000002E-2</c:v>
                </c:pt>
                <c:pt idx="1442">
                  <c:v>5.8799999999999998E-2</c:v>
                </c:pt>
                <c:pt idx="1443">
                  <c:v>5.8999999999999997E-2</c:v>
                </c:pt>
                <c:pt idx="1444">
                  <c:v>5.91E-2</c:v>
                </c:pt>
                <c:pt idx="1445">
                  <c:v>5.9299999999999999E-2</c:v>
                </c:pt>
                <c:pt idx="1446">
                  <c:v>5.9499999999999997E-2</c:v>
                </c:pt>
                <c:pt idx="1447">
                  <c:v>5.96E-2</c:v>
                </c:pt>
                <c:pt idx="1448">
                  <c:v>5.9799999999999999E-2</c:v>
                </c:pt>
                <c:pt idx="1449">
                  <c:v>5.9900000000000002E-2</c:v>
                </c:pt>
                <c:pt idx="1450">
                  <c:v>6.0100000000000001E-2</c:v>
                </c:pt>
                <c:pt idx="1451">
                  <c:v>6.0199999999999997E-2</c:v>
                </c:pt>
                <c:pt idx="1452">
                  <c:v>6.0400000000000002E-2</c:v>
                </c:pt>
                <c:pt idx="1453">
                  <c:v>6.0600000000000001E-2</c:v>
                </c:pt>
                <c:pt idx="1454">
                  <c:v>6.0699999999999997E-2</c:v>
                </c:pt>
                <c:pt idx="1455">
                  <c:v>6.0900000000000003E-2</c:v>
                </c:pt>
                <c:pt idx="1456">
                  <c:v>6.0999999999999999E-2</c:v>
                </c:pt>
                <c:pt idx="1457">
                  <c:v>6.1199999999999997E-2</c:v>
                </c:pt>
                <c:pt idx="1458">
                  <c:v>6.13E-2</c:v>
                </c:pt>
                <c:pt idx="1459">
                  <c:v>6.1499999999999999E-2</c:v>
                </c:pt>
                <c:pt idx="1460">
                  <c:v>6.1699999999999998E-2</c:v>
                </c:pt>
                <c:pt idx="1461">
                  <c:v>6.1800000000000001E-2</c:v>
                </c:pt>
                <c:pt idx="1462">
                  <c:v>6.2E-2</c:v>
                </c:pt>
                <c:pt idx="1463">
                  <c:v>6.2100000000000002E-2</c:v>
                </c:pt>
                <c:pt idx="1464">
                  <c:v>6.2300000000000001E-2</c:v>
                </c:pt>
                <c:pt idx="1465">
                  <c:v>6.2399999999999997E-2</c:v>
                </c:pt>
                <c:pt idx="1466">
                  <c:v>6.2600000000000003E-2</c:v>
                </c:pt>
                <c:pt idx="1467">
                  <c:v>6.2700000000000006E-2</c:v>
                </c:pt>
                <c:pt idx="1468">
                  <c:v>6.2899999999999998E-2</c:v>
                </c:pt>
                <c:pt idx="1469">
                  <c:v>6.3100000000000003E-2</c:v>
                </c:pt>
                <c:pt idx="1470">
                  <c:v>6.3200000000000006E-2</c:v>
                </c:pt>
                <c:pt idx="1471">
                  <c:v>6.3399999999999998E-2</c:v>
                </c:pt>
                <c:pt idx="1472">
                  <c:v>6.3500000000000001E-2</c:v>
                </c:pt>
                <c:pt idx="1473">
                  <c:v>6.3700000000000007E-2</c:v>
                </c:pt>
                <c:pt idx="1474">
                  <c:v>6.3799999999999996E-2</c:v>
                </c:pt>
                <c:pt idx="1475">
                  <c:v>6.4000000000000001E-2</c:v>
                </c:pt>
                <c:pt idx="1476">
                  <c:v>6.4100000000000004E-2</c:v>
                </c:pt>
                <c:pt idx="1477">
                  <c:v>6.4299999999999996E-2</c:v>
                </c:pt>
                <c:pt idx="1478">
                  <c:v>6.4500000000000002E-2</c:v>
                </c:pt>
                <c:pt idx="1479">
                  <c:v>6.4600000000000005E-2</c:v>
                </c:pt>
                <c:pt idx="1480">
                  <c:v>6.4799999999999996E-2</c:v>
                </c:pt>
                <c:pt idx="1481">
                  <c:v>6.4899999999999999E-2</c:v>
                </c:pt>
                <c:pt idx="1482">
                  <c:v>6.5100000000000005E-2</c:v>
                </c:pt>
                <c:pt idx="1483">
                  <c:v>6.5199999999999994E-2</c:v>
                </c:pt>
                <c:pt idx="1484">
                  <c:v>6.54E-2</c:v>
                </c:pt>
                <c:pt idx="1485">
                  <c:v>6.5500000000000003E-2</c:v>
                </c:pt>
                <c:pt idx="1486">
                  <c:v>6.5699999999999995E-2</c:v>
                </c:pt>
                <c:pt idx="1487">
                  <c:v>6.5799999999999997E-2</c:v>
                </c:pt>
                <c:pt idx="1488">
                  <c:v>6.6000000000000003E-2</c:v>
                </c:pt>
                <c:pt idx="1489">
                  <c:v>6.6100000000000006E-2</c:v>
                </c:pt>
                <c:pt idx="1490">
                  <c:v>6.6299999999999998E-2</c:v>
                </c:pt>
                <c:pt idx="1491">
                  <c:v>6.6400000000000001E-2</c:v>
                </c:pt>
                <c:pt idx="1492">
                  <c:v>6.6600000000000006E-2</c:v>
                </c:pt>
                <c:pt idx="1493">
                  <c:v>6.6699999999999995E-2</c:v>
                </c:pt>
                <c:pt idx="1494">
                  <c:v>6.6900000000000001E-2</c:v>
                </c:pt>
                <c:pt idx="1495">
                  <c:v>6.7100000000000007E-2</c:v>
                </c:pt>
                <c:pt idx="1496">
                  <c:v>6.7199999999999996E-2</c:v>
                </c:pt>
                <c:pt idx="1497">
                  <c:v>6.7400000000000002E-2</c:v>
                </c:pt>
                <c:pt idx="1498">
                  <c:v>6.7500000000000004E-2</c:v>
                </c:pt>
                <c:pt idx="1499">
                  <c:v>6.7699999999999996E-2</c:v>
                </c:pt>
                <c:pt idx="1500">
                  <c:v>6.7799999999999999E-2</c:v>
                </c:pt>
                <c:pt idx="1501">
                  <c:v>6.8000000000000005E-2</c:v>
                </c:pt>
                <c:pt idx="1502">
                  <c:v>6.8099999999999994E-2</c:v>
                </c:pt>
                <c:pt idx="1503">
                  <c:v>6.83E-2</c:v>
                </c:pt>
                <c:pt idx="1504">
                  <c:v>6.8400000000000002E-2</c:v>
                </c:pt>
                <c:pt idx="1505">
                  <c:v>6.8599999999999994E-2</c:v>
                </c:pt>
                <c:pt idx="1506">
                  <c:v>6.8699999999999997E-2</c:v>
                </c:pt>
                <c:pt idx="1507">
                  <c:v>6.8900000000000003E-2</c:v>
                </c:pt>
                <c:pt idx="1508">
                  <c:v>6.9000000000000006E-2</c:v>
                </c:pt>
                <c:pt idx="1509">
                  <c:v>6.9199999999999998E-2</c:v>
                </c:pt>
                <c:pt idx="1510">
                  <c:v>6.93E-2</c:v>
                </c:pt>
                <c:pt idx="1511">
                  <c:v>6.9500000000000006E-2</c:v>
                </c:pt>
                <c:pt idx="1512">
                  <c:v>6.9599999999999995E-2</c:v>
                </c:pt>
                <c:pt idx="1513">
                  <c:v>6.9800000000000001E-2</c:v>
                </c:pt>
                <c:pt idx="1514">
                  <c:v>6.9900000000000004E-2</c:v>
                </c:pt>
                <c:pt idx="1515">
                  <c:v>7.0099999999999996E-2</c:v>
                </c:pt>
                <c:pt idx="1516">
                  <c:v>7.0199999999999999E-2</c:v>
                </c:pt>
                <c:pt idx="1517">
                  <c:v>7.0400000000000004E-2</c:v>
                </c:pt>
                <c:pt idx="1518">
                  <c:v>7.0499999999999993E-2</c:v>
                </c:pt>
                <c:pt idx="1519">
                  <c:v>7.0699999999999999E-2</c:v>
                </c:pt>
                <c:pt idx="1520">
                  <c:v>7.0800000000000002E-2</c:v>
                </c:pt>
                <c:pt idx="1521">
                  <c:v>7.0900000000000005E-2</c:v>
                </c:pt>
                <c:pt idx="1522">
                  <c:v>7.1099999999999997E-2</c:v>
                </c:pt>
                <c:pt idx="1523">
                  <c:v>7.1199999999999999E-2</c:v>
                </c:pt>
                <c:pt idx="1524">
                  <c:v>7.1400000000000005E-2</c:v>
                </c:pt>
                <c:pt idx="1525">
                  <c:v>7.1499999999999994E-2</c:v>
                </c:pt>
                <c:pt idx="1526">
                  <c:v>7.17E-2</c:v>
                </c:pt>
                <c:pt idx="1527">
                  <c:v>7.1800000000000003E-2</c:v>
                </c:pt>
                <c:pt idx="1528">
                  <c:v>7.1999999999999995E-2</c:v>
                </c:pt>
                <c:pt idx="1529">
                  <c:v>7.2099999999999997E-2</c:v>
                </c:pt>
                <c:pt idx="1530">
                  <c:v>7.2300000000000003E-2</c:v>
                </c:pt>
                <c:pt idx="1531">
                  <c:v>7.2400000000000006E-2</c:v>
                </c:pt>
                <c:pt idx="1532">
                  <c:v>7.2599999999999998E-2</c:v>
                </c:pt>
                <c:pt idx="1533">
                  <c:v>7.2700000000000001E-2</c:v>
                </c:pt>
                <c:pt idx="1534">
                  <c:v>7.2900000000000006E-2</c:v>
                </c:pt>
                <c:pt idx="1535">
                  <c:v>7.2999999999999995E-2</c:v>
                </c:pt>
                <c:pt idx="1536">
                  <c:v>7.3099999999999998E-2</c:v>
                </c:pt>
                <c:pt idx="1537">
                  <c:v>7.3300000000000004E-2</c:v>
                </c:pt>
                <c:pt idx="1538">
                  <c:v>7.3400000000000007E-2</c:v>
                </c:pt>
                <c:pt idx="1539">
                  <c:v>7.3599999999999999E-2</c:v>
                </c:pt>
                <c:pt idx="1540">
                  <c:v>7.3700000000000002E-2</c:v>
                </c:pt>
                <c:pt idx="1541">
                  <c:v>7.3899999999999993E-2</c:v>
                </c:pt>
                <c:pt idx="1542">
                  <c:v>7.3999999999999996E-2</c:v>
                </c:pt>
                <c:pt idx="1543">
                  <c:v>7.4200000000000002E-2</c:v>
                </c:pt>
                <c:pt idx="1544">
                  <c:v>7.4300000000000005E-2</c:v>
                </c:pt>
                <c:pt idx="1545">
                  <c:v>7.4399999999999994E-2</c:v>
                </c:pt>
                <c:pt idx="1546">
                  <c:v>7.46E-2</c:v>
                </c:pt>
                <c:pt idx="1547">
                  <c:v>7.4700000000000003E-2</c:v>
                </c:pt>
                <c:pt idx="1548">
                  <c:v>7.4899999999999994E-2</c:v>
                </c:pt>
                <c:pt idx="1549">
                  <c:v>7.4999999999999997E-2</c:v>
                </c:pt>
                <c:pt idx="1550">
                  <c:v>7.5200000000000003E-2</c:v>
                </c:pt>
                <c:pt idx="1551">
                  <c:v>7.5300000000000006E-2</c:v>
                </c:pt>
                <c:pt idx="1552">
                  <c:v>7.5399999999999995E-2</c:v>
                </c:pt>
                <c:pt idx="1553">
                  <c:v>7.5600000000000001E-2</c:v>
                </c:pt>
                <c:pt idx="1554">
                  <c:v>7.5700000000000003E-2</c:v>
                </c:pt>
                <c:pt idx="1555">
                  <c:v>7.5899999999999995E-2</c:v>
                </c:pt>
                <c:pt idx="1556">
                  <c:v>7.5999999999999998E-2</c:v>
                </c:pt>
                <c:pt idx="1557">
                  <c:v>7.6200000000000004E-2</c:v>
                </c:pt>
                <c:pt idx="1558">
                  <c:v>7.6300000000000007E-2</c:v>
                </c:pt>
                <c:pt idx="1559">
                  <c:v>7.6399999999999996E-2</c:v>
                </c:pt>
                <c:pt idx="1560">
                  <c:v>7.6600000000000001E-2</c:v>
                </c:pt>
                <c:pt idx="1561">
                  <c:v>7.6700000000000004E-2</c:v>
                </c:pt>
                <c:pt idx="1562">
                  <c:v>7.6899999999999996E-2</c:v>
                </c:pt>
                <c:pt idx="1563">
                  <c:v>7.6999999999999999E-2</c:v>
                </c:pt>
                <c:pt idx="1564">
                  <c:v>7.7100000000000002E-2</c:v>
                </c:pt>
                <c:pt idx="1565">
                  <c:v>7.7299999999999994E-2</c:v>
                </c:pt>
                <c:pt idx="1566">
                  <c:v>7.7399999999999997E-2</c:v>
                </c:pt>
                <c:pt idx="1567">
                  <c:v>7.7600000000000002E-2</c:v>
                </c:pt>
                <c:pt idx="1568">
                  <c:v>7.7700000000000005E-2</c:v>
                </c:pt>
                <c:pt idx="1569">
                  <c:v>7.7799999999999994E-2</c:v>
                </c:pt>
                <c:pt idx="1570">
                  <c:v>7.8E-2</c:v>
                </c:pt>
                <c:pt idx="1571">
                  <c:v>7.8100000000000003E-2</c:v>
                </c:pt>
                <c:pt idx="1572">
                  <c:v>7.8299999999999995E-2</c:v>
                </c:pt>
                <c:pt idx="1573">
                  <c:v>7.8399999999999997E-2</c:v>
                </c:pt>
                <c:pt idx="1574">
                  <c:v>7.85E-2</c:v>
                </c:pt>
                <c:pt idx="1575">
                  <c:v>7.8700000000000006E-2</c:v>
                </c:pt>
                <c:pt idx="1576">
                  <c:v>7.8799999999999995E-2</c:v>
                </c:pt>
                <c:pt idx="1577">
                  <c:v>7.9000000000000001E-2</c:v>
                </c:pt>
                <c:pt idx="1578">
                  <c:v>7.9100000000000004E-2</c:v>
                </c:pt>
                <c:pt idx="1579">
                  <c:v>7.9200000000000007E-2</c:v>
                </c:pt>
                <c:pt idx="1580">
                  <c:v>7.9399999999999998E-2</c:v>
                </c:pt>
                <c:pt idx="1581">
                  <c:v>7.9500000000000001E-2</c:v>
                </c:pt>
                <c:pt idx="1582">
                  <c:v>7.9600000000000004E-2</c:v>
                </c:pt>
                <c:pt idx="1583">
                  <c:v>7.9799999999999996E-2</c:v>
                </c:pt>
                <c:pt idx="1584">
                  <c:v>7.9899999999999999E-2</c:v>
                </c:pt>
                <c:pt idx="1585">
                  <c:v>0.08</c:v>
                </c:pt>
                <c:pt idx="1586">
                  <c:v>8.0199999999999994E-2</c:v>
                </c:pt>
                <c:pt idx="1587">
                  <c:v>8.0299999999999996E-2</c:v>
                </c:pt>
                <c:pt idx="1588">
                  <c:v>8.0500000000000002E-2</c:v>
                </c:pt>
                <c:pt idx="1589">
                  <c:v>8.0600000000000005E-2</c:v>
                </c:pt>
                <c:pt idx="1590">
                  <c:v>8.0699999999999994E-2</c:v>
                </c:pt>
                <c:pt idx="1591">
                  <c:v>8.09E-2</c:v>
                </c:pt>
                <c:pt idx="1592">
                  <c:v>8.1000000000000003E-2</c:v>
                </c:pt>
                <c:pt idx="1593">
                  <c:v>8.1100000000000005E-2</c:v>
                </c:pt>
                <c:pt idx="1594">
                  <c:v>8.1299999999999997E-2</c:v>
                </c:pt>
                <c:pt idx="1595">
                  <c:v>8.14E-2</c:v>
                </c:pt>
                <c:pt idx="1596">
                  <c:v>8.1500000000000003E-2</c:v>
                </c:pt>
                <c:pt idx="1597">
                  <c:v>8.1699999999999995E-2</c:v>
                </c:pt>
                <c:pt idx="1598">
                  <c:v>8.1799999999999998E-2</c:v>
                </c:pt>
                <c:pt idx="1599">
                  <c:v>8.1900000000000001E-2</c:v>
                </c:pt>
                <c:pt idx="1600">
                  <c:v>8.2100000000000006E-2</c:v>
                </c:pt>
                <c:pt idx="1601">
                  <c:v>8.2199999999999995E-2</c:v>
                </c:pt>
                <c:pt idx="1602">
                  <c:v>8.2299999999999998E-2</c:v>
                </c:pt>
                <c:pt idx="1603">
                  <c:v>8.2500000000000004E-2</c:v>
                </c:pt>
                <c:pt idx="1604">
                  <c:v>8.2600000000000007E-2</c:v>
                </c:pt>
                <c:pt idx="1605">
                  <c:v>8.2699999999999996E-2</c:v>
                </c:pt>
                <c:pt idx="1606">
                  <c:v>8.2900000000000001E-2</c:v>
                </c:pt>
                <c:pt idx="1607">
                  <c:v>8.3000000000000004E-2</c:v>
                </c:pt>
                <c:pt idx="1608">
                  <c:v>8.3099999999999993E-2</c:v>
                </c:pt>
                <c:pt idx="1609">
                  <c:v>8.3299999999999999E-2</c:v>
                </c:pt>
                <c:pt idx="1610">
                  <c:v>8.3400000000000002E-2</c:v>
                </c:pt>
                <c:pt idx="1611">
                  <c:v>8.3500000000000005E-2</c:v>
                </c:pt>
                <c:pt idx="1612">
                  <c:v>8.3599999999999994E-2</c:v>
                </c:pt>
                <c:pt idx="1613">
                  <c:v>8.3799999999999999E-2</c:v>
                </c:pt>
                <c:pt idx="1614">
                  <c:v>8.3900000000000002E-2</c:v>
                </c:pt>
                <c:pt idx="1615">
                  <c:v>8.4000000000000005E-2</c:v>
                </c:pt>
                <c:pt idx="1616">
                  <c:v>8.4199999999999997E-2</c:v>
                </c:pt>
                <c:pt idx="1617">
                  <c:v>8.43E-2</c:v>
                </c:pt>
                <c:pt idx="1618">
                  <c:v>8.4400000000000003E-2</c:v>
                </c:pt>
                <c:pt idx="1619">
                  <c:v>8.4599999999999995E-2</c:v>
                </c:pt>
                <c:pt idx="1620">
                  <c:v>8.4699999999999998E-2</c:v>
                </c:pt>
                <c:pt idx="1621">
                  <c:v>8.48E-2</c:v>
                </c:pt>
                <c:pt idx="1622">
                  <c:v>8.4900000000000003E-2</c:v>
                </c:pt>
                <c:pt idx="1623">
                  <c:v>8.5099999999999995E-2</c:v>
                </c:pt>
                <c:pt idx="1624">
                  <c:v>8.5199999999999998E-2</c:v>
                </c:pt>
                <c:pt idx="1625">
                  <c:v>8.5300000000000001E-2</c:v>
                </c:pt>
                <c:pt idx="1626">
                  <c:v>8.5500000000000007E-2</c:v>
                </c:pt>
                <c:pt idx="1627">
                  <c:v>8.5599999999999996E-2</c:v>
                </c:pt>
                <c:pt idx="1628">
                  <c:v>8.5699999999999998E-2</c:v>
                </c:pt>
                <c:pt idx="1629">
                  <c:v>8.5800000000000001E-2</c:v>
                </c:pt>
                <c:pt idx="1630">
                  <c:v>8.5999999999999993E-2</c:v>
                </c:pt>
                <c:pt idx="1631">
                  <c:v>8.6099999999999996E-2</c:v>
                </c:pt>
                <c:pt idx="1632">
                  <c:v>8.6199999999999999E-2</c:v>
                </c:pt>
                <c:pt idx="1633">
                  <c:v>8.6300000000000002E-2</c:v>
                </c:pt>
                <c:pt idx="1634">
                  <c:v>8.6499999999999994E-2</c:v>
                </c:pt>
                <c:pt idx="1635">
                  <c:v>8.6599999999999996E-2</c:v>
                </c:pt>
                <c:pt idx="1636">
                  <c:v>8.6699999999999999E-2</c:v>
                </c:pt>
                <c:pt idx="1637">
                  <c:v>8.6800000000000002E-2</c:v>
                </c:pt>
                <c:pt idx="1638">
                  <c:v>8.6999999999999994E-2</c:v>
                </c:pt>
                <c:pt idx="1639">
                  <c:v>8.7099999999999997E-2</c:v>
                </c:pt>
                <c:pt idx="1640">
                  <c:v>8.72E-2</c:v>
                </c:pt>
                <c:pt idx="1641">
                  <c:v>8.7300000000000003E-2</c:v>
                </c:pt>
                <c:pt idx="1642">
                  <c:v>8.7499999999999994E-2</c:v>
                </c:pt>
                <c:pt idx="1643">
                  <c:v>8.7599999999999997E-2</c:v>
                </c:pt>
                <c:pt idx="1644">
                  <c:v>8.77E-2</c:v>
                </c:pt>
                <c:pt idx="1645">
                  <c:v>8.7800000000000003E-2</c:v>
                </c:pt>
                <c:pt idx="1646">
                  <c:v>8.7999999999999995E-2</c:v>
                </c:pt>
                <c:pt idx="1647">
                  <c:v>8.8099999999999998E-2</c:v>
                </c:pt>
                <c:pt idx="1648">
                  <c:v>8.8200000000000001E-2</c:v>
                </c:pt>
                <c:pt idx="1649">
                  <c:v>8.8300000000000003E-2</c:v>
                </c:pt>
                <c:pt idx="1650">
                  <c:v>8.8400000000000006E-2</c:v>
                </c:pt>
                <c:pt idx="1651">
                  <c:v>8.8599999999999998E-2</c:v>
                </c:pt>
                <c:pt idx="1652">
                  <c:v>8.8700000000000001E-2</c:v>
                </c:pt>
                <c:pt idx="1653">
                  <c:v>8.8800000000000004E-2</c:v>
                </c:pt>
                <c:pt idx="1654">
                  <c:v>8.8900000000000007E-2</c:v>
                </c:pt>
                <c:pt idx="1655">
                  <c:v>8.8999999999999996E-2</c:v>
                </c:pt>
                <c:pt idx="1656">
                  <c:v>8.9200000000000002E-2</c:v>
                </c:pt>
                <c:pt idx="1657">
                  <c:v>8.9300000000000004E-2</c:v>
                </c:pt>
                <c:pt idx="1658">
                  <c:v>8.9399999999999993E-2</c:v>
                </c:pt>
                <c:pt idx="1659">
                  <c:v>8.9499999999999996E-2</c:v>
                </c:pt>
                <c:pt idx="1660">
                  <c:v>8.9599999999999999E-2</c:v>
                </c:pt>
                <c:pt idx="1661">
                  <c:v>8.9800000000000005E-2</c:v>
                </c:pt>
                <c:pt idx="1662">
                  <c:v>8.9899999999999994E-2</c:v>
                </c:pt>
                <c:pt idx="1663">
                  <c:v>0.09</c:v>
                </c:pt>
                <c:pt idx="1664">
                  <c:v>9.01E-2</c:v>
                </c:pt>
                <c:pt idx="1665">
                  <c:v>9.0200000000000002E-2</c:v>
                </c:pt>
                <c:pt idx="1666">
                  <c:v>9.0399999999999994E-2</c:v>
                </c:pt>
                <c:pt idx="1667">
                  <c:v>9.0499999999999997E-2</c:v>
                </c:pt>
                <c:pt idx="1668">
                  <c:v>9.06E-2</c:v>
                </c:pt>
                <c:pt idx="1669">
                  <c:v>9.0700000000000003E-2</c:v>
                </c:pt>
                <c:pt idx="1670">
                  <c:v>9.0800000000000006E-2</c:v>
                </c:pt>
                <c:pt idx="1671">
                  <c:v>9.0899999999999995E-2</c:v>
                </c:pt>
                <c:pt idx="1672">
                  <c:v>9.11E-2</c:v>
                </c:pt>
                <c:pt idx="1673">
                  <c:v>9.1200000000000003E-2</c:v>
                </c:pt>
                <c:pt idx="1674">
                  <c:v>9.1300000000000006E-2</c:v>
                </c:pt>
                <c:pt idx="1675">
                  <c:v>9.1399999999999995E-2</c:v>
                </c:pt>
                <c:pt idx="1676">
                  <c:v>9.1499999999999998E-2</c:v>
                </c:pt>
                <c:pt idx="1677">
                  <c:v>9.1600000000000001E-2</c:v>
                </c:pt>
                <c:pt idx="1678">
                  <c:v>9.1800000000000007E-2</c:v>
                </c:pt>
                <c:pt idx="1679">
                  <c:v>9.1899999999999996E-2</c:v>
                </c:pt>
                <c:pt idx="1680">
                  <c:v>9.1999999999999998E-2</c:v>
                </c:pt>
                <c:pt idx="1681">
                  <c:v>9.2100000000000001E-2</c:v>
                </c:pt>
                <c:pt idx="1682">
                  <c:v>9.2200000000000004E-2</c:v>
                </c:pt>
                <c:pt idx="1683">
                  <c:v>9.2299999999999993E-2</c:v>
                </c:pt>
                <c:pt idx="1684">
                  <c:v>9.2399999999999996E-2</c:v>
                </c:pt>
                <c:pt idx="1685">
                  <c:v>9.2499999999999999E-2</c:v>
                </c:pt>
                <c:pt idx="1686">
                  <c:v>9.2700000000000005E-2</c:v>
                </c:pt>
                <c:pt idx="1687">
                  <c:v>9.2799999999999994E-2</c:v>
                </c:pt>
                <c:pt idx="1688">
                  <c:v>9.2899999999999996E-2</c:v>
                </c:pt>
                <c:pt idx="1689">
                  <c:v>9.2999999999999999E-2</c:v>
                </c:pt>
                <c:pt idx="1690">
                  <c:v>9.3100000000000002E-2</c:v>
                </c:pt>
                <c:pt idx="1691">
                  <c:v>9.3200000000000005E-2</c:v>
                </c:pt>
                <c:pt idx="1692">
                  <c:v>9.3299999999999994E-2</c:v>
                </c:pt>
                <c:pt idx="1693">
                  <c:v>9.3399999999999997E-2</c:v>
                </c:pt>
                <c:pt idx="1694">
                  <c:v>9.3600000000000003E-2</c:v>
                </c:pt>
                <c:pt idx="1695">
                  <c:v>9.3700000000000006E-2</c:v>
                </c:pt>
                <c:pt idx="1696">
                  <c:v>9.3799999999999994E-2</c:v>
                </c:pt>
                <c:pt idx="1697">
                  <c:v>9.3899999999999997E-2</c:v>
                </c:pt>
                <c:pt idx="1698">
                  <c:v>9.4E-2</c:v>
                </c:pt>
                <c:pt idx="1699">
                  <c:v>9.4100000000000003E-2</c:v>
                </c:pt>
                <c:pt idx="1700">
                  <c:v>9.4200000000000006E-2</c:v>
                </c:pt>
                <c:pt idx="1701">
                  <c:v>9.4299999999999995E-2</c:v>
                </c:pt>
                <c:pt idx="1702">
                  <c:v>9.4399999999999998E-2</c:v>
                </c:pt>
                <c:pt idx="1703">
                  <c:v>9.4500000000000001E-2</c:v>
                </c:pt>
                <c:pt idx="1704">
                  <c:v>9.4600000000000004E-2</c:v>
                </c:pt>
                <c:pt idx="1705">
                  <c:v>9.4799999999999995E-2</c:v>
                </c:pt>
                <c:pt idx="1706">
                  <c:v>9.4899999999999998E-2</c:v>
                </c:pt>
                <c:pt idx="1707">
                  <c:v>9.5000000000000001E-2</c:v>
                </c:pt>
                <c:pt idx="1708">
                  <c:v>9.5100000000000004E-2</c:v>
                </c:pt>
                <c:pt idx="1709">
                  <c:v>9.5200000000000007E-2</c:v>
                </c:pt>
                <c:pt idx="1710">
                  <c:v>9.5299999999999996E-2</c:v>
                </c:pt>
                <c:pt idx="1711">
                  <c:v>9.5399999999999999E-2</c:v>
                </c:pt>
                <c:pt idx="1712">
                  <c:v>9.5500000000000002E-2</c:v>
                </c:pt>
                <c:pt idx="1713">
                  <c:v>9.5600000000000004E-2</c:v>
                </c:pt>
                <c:pt idx="1714">
                  <c:v>9.5699999999999993E-2</c:v>
                </c:pt>
                <c:pt idx="1715">
                  <c:v>9.5799999999999996E-2</c:v>
                </c:pt>
                <c:pt idx="1716">
                  <c:v>9.5899999999999999E-2</c:v>
                </c:pt>
                <c:pt idx="1717">
                  <c:v>9.6000000000000002E-2</c:v>
                </c:pt>
                <c:pt idx="1718">
                  <c:v>9.6100000000000005E-2</c:v>
                </c:pt>
                <c:pt idx="1719">
                  <c:v>9.6199999999999994E-2</c:v>
                </c:pt>
                <c:pt idx="1720">
                  <c:v>9.6299999999999997E-2</c:v>
                </c:pt>
                <c:pt idx="1721">
                  <c:v>9.64E-2</c:v>
                </c:pt>
                <c:pt idx="1722">
                  <c:v>9.6500000000000002E-2</c:v>
                </c:pt>
                <c:pt idx="1723">
                  <c:v>9.6600000000000005E-2</c:v>
                </c:pt>
                <c:pt idx="1724">
                  <c:v>9.6699999999999994E-2</c:v>
                </c:pt>
                <c:pt idx="1725">
                  <c:v>9.69E-2</c:v>
                </c:pt>
                <c:pt idx="1726">
                  <c:v>9.7000000000000003E-2</c:v>
                </c:pt>
                <c:pt idx="1727">
                  <c:v>9.7100000000000006E-2</c:v>
                </c:pt>
                <c:pt idx="1728">
                  <c:v>9.7199999999999995E-2</c:v>
                </c:pt>
                <c:pt idx="1729">
                  <c:v>9.7299999999999998E-2</c:v>
                </c:pt>
                <c:pt idx="1730">
                  <c:v>9.74E-2</c:v>
                </c:pt>
                <c:pt idx="1731">
                  <c:v>9.7500000000000003E-2</c:v>
                </c:pt>
                <c:pt idx="1732">
                  <c:v>9.7600000000000006E-2</c:v>
                </c:pt>
                <c:pt idx="1733">
                  <c:v>9.7699999999999995E-2</c:v>
                </c:pt>
                <c:pt idx="1734">
                  <c:v>9.7799999999999998E-2</c:v>
                </c:pt>
                <c:pt idx="1735">
                  <c:v>9.7900000000000001E-2</c:v>
                </c:pt>
                <c:pt idx="1736">
                  <c:v>9.8000000000000004E-2</c:v>
                </c:pt>
                <c:pt idx="1737">
                  <c:v>9.8100000000000007E-2</c:v>
                </c:pt>
                <c:pt idx="1738">
                  <c:v>9.8199999999999996E-2</c:v>
                </c:pt>
                <c:pt idx="1739">
                  <c:v>9.8299999999999998E-2</c:v>
                </c:pt>
                <c:pt idx="1740">
                  <c:v>9.8299999999999998E-2</c:v>
                </c:pt>
                <c:pt idx="1741">
                  <c:v>9.8400000000000001E-2</c:v>
                </c:pt>
                <c:pt idx="1742">
                  <c:v>9.8500000000000004E-2</c:v>
                </c:pt>
                <c:pt idx="1743">
                  <c:v>9.8599999999999993E-2</c:v>
                </c:pt>
                <c:pt idx="1744">
                  <c:v>9.8699999999999996E-2</c:v>
                </c:pt>
                <c:pt idx="1745">
                  <c:v>9.8799999999999999E-2</c:v>
                </c:pt>
                <c:pt idx="1746">
                  <c:v>9.8900000000000002E-2</c:v>
                </c:pt>
                <c:pt idx="1747">
                  <c:v>9.9000000000000005E-2</c:v>
                </c:pt>
                <c:pt idx="1748">
                  <c:v>9.9099999999999994E-2</c:v>
                </c:pt>
                <c:pt idx="1749">
                  <c:v>9.9199999999999997E-2</c:v>
                </c:pt>
                <c:pt idx="1750">
                  <c:v>9.9299999999999999E-2</c:v>
                </c:pt>
                <c:pt idx="1751">
                  <c:v>9.9400000000000002E-2</c:v>
                </c:pt>
                <c:pt idx="1752">
                  <c:v>9.9500000000000005E-2</c:v>
                </c:pt>
                <c:pt idx="1753">
                  <c:v>9.9599999999999994E-2</c:v>
                </c:pt>
                <c:pt idx="1754">
                  <c:v>9.9699999999999997E-2</c:v>
                </c:pt>
                <c:pt idx="1755">
                  <c:v>9.98E-2</c:v>
                </c:pt>
                <c:pt idx="1756">
                  <c:v>9.9900000000000003E-2</c:v>
                </c:pt>
                <c:pt idx="1757">
                  <c:v>0.1</c:v>
                </c:pt>
                <c:pt idx="1758">
                  <c:v>0.10009999999999999</c:v>
                </c:pt>
                <c:pt idx="1759">
                  <c:v>0.1002</c:v>
                </c:pt>
                <c:pt idx="1760">
                  <c:v>0.1002</c:v>
                </c:pt>
                <c:pt idx="1761">
                  <c:v>0.1003</c:v>
                </c:pt>
                <c:pt idx="1762">
                  <c:v>0.1004</c:v>
                </c:pt>
                <c:pt idx="1763">
                  <c:v>0.10050000000000001</c:v>
                </c:pt>
                <c:pt idx="1764">
                  <c:v>0.10059999999999999</c:v>
                </c:pt>
                <c:pt idx="1765">
                  <c:v>0.1007</c:v>
                </c:pt>
                <c:pt idx="1766">
                  <c:v>0.1008</c:v>
                </c:pt>
                <c:pt idx="1767">
                  <c:v>0.1009</c:v>
                </c:pt>
                <c:pt idx="1768">
                  <c:v>0.10100000000000001</c:v>
                </c:pt>
                <c:pt idx="1769">
                  <c:v>0.1011</c:v>
                </c:pt>
                <c:pt idx="1770">
                  <c:v>0.1011</c:v>
                </c:pt>
                <c:pt idx="1771">
                  <c:v>0.1012</c:v>
                </c:pt>
                <c:pt idx="1772">
                  <c:v>0.1013</c:v>
                </c:pt>
                <c:pt idx="1773">
                  <c:v>0.1014</c:v>
                </c:pt>
                <c:pt idx="1774">
                  <c:v>0.10150000000000001</c:v>
                </c:pt>
                <c:pt idx="1775">
                  <c:v>0.1016</c:v>
                </c:pt>
                <c:pt idx="1776">
                  <c:v>0.1017</c:v>
                </c:pt>
                <c:pt idx="1777">
                  <c:v>0.1018</c:v>
                </c:pt>
                <c:pt idx="1778">
                  <c:v>0.1019</c:v>
                </c:pt>
                <c:pt idx="1779">
                  <c:v>0.1019</c:v>
                </c:pt>
                <c:pt idx="1780">
                  <c:v>0.10199999999999999</c:v>
                </c:pt>
                <c:pt idx="1781">
                  <c:v>0.1021</c:v>
                </c:pt>
                <c:pt idx="1782">
                  <c:v>0.1022</c:v>
                </c:pt>
                <c:pt idx="1783">
                  <c:v>0.1023</c:v>
                </c:pt>
                <c:pt idx="1784">
                  <c:v>0.1024</c:v>
                </c:pt>
                <c:pt idx="1785">
                  <c:v>0.1024</c:v>
                </c:pt>
                <c:pt idx="1786">
                  <c:v>0.10249999999999999</c:v>
                </c:pt>
                <c:pt idx="1787">
                  <c:v>0.1026</c:v>
                </c:pt>
                <c:pt idx="1788">
                  <c:v>0.1027</c:v>
                </c:pt>
                <c:pt idx="1789">
                  <c:v>0.1028</c:v>
                </c:pt>
                <c:pt idx="1790">
                  <c:v>0.10290000000000001</c:v>
                </c:pt>
                <c:pt idx="1791">
                  <c:v>0.10290000000000001</c:v>
                </c:pt>
                <c:pt idx="1792">
                  <c:v>0.10299999999999999</c:v>
                </c:pt>
                <c:pt idx="1793">
                  <c:v>0.1031</c:v>
                </c:pt>
                <c:pt idx="1794">
                  <c:v>0.1032</c:v>
                </c:pt>
                <c:pt idx="1795">
                  <c:v>0.1033</c:v>
                </c:pt>
                <c:pt idx="1796">
                  <c:v>0.10340000000000001</c:v>
                </c:pt>
                <c:pt idx="1797">
                  <c:v>0.10340000000000001</c:v>
                </c:pt>
                <c:pt idx="1798">
                  <c:v>0.10349999999999999</c:v>
                </c:pt>
                <c:pt idx="1799">
                  <c:v>0.1036</c:v>
                </c:pt>
                <c:pt idx="1800">
                  <c:v>0.1037</c:v>
                </c:pt>
                <c:pt idx="1801">
                  <c:v>0.1038</c:v>
                </c:pt>
                <c:pt idx="1802">
                  <c:v>0.1038</c:v>
                </c:pt>
                <c:pt idx="1803">
                  <c:v>0.10390000000000001</c:v>
                </c:pt>
                <c:pt idx="1804">
                  <c:v>0.104</c:v>
                </c:pt>
                <c:pt idx="1805">
                  <c:v>0.1041</c:v>
                </c:pt>
                <c:pt idx="1806">
                  <c:v>0.1042</c:v>
                </c:pt>
                <c:pt idx="1807">
                  <c:v>0.1042</c:v>
                </c:pt>
                <c:pt idx="1808">
                  <c:v>0.1043</c:v>
                </c:pt>
                <c:pt idx="1809">
                  <c:v>0.10440000000000001</c:v>
                </c:pt>
                <c:pt idx="1810">
                  <c:v>0.1045</c:v>
                </c:pt>
                <c:pt idx="1811">
                  <c:v>0.1045</c:v>
                </c:pt>
                <c:pt idx="1812">
                  <c:v>0.1046</c:v>
                </c:pt>
                <c:pt idx="1813">
                  <c:v>0.1047</c:v>
                </c:pt>
                <c:pt idx="1814">
                  <c:v>0.1048</c:v>
                </c:pt>
                <c:pt idx="1815">
                  <c:v>0.1048</c:v>
                </c:pt>
                <c:pt idx="1816">
                  <c:v>0.10489999999999999</c:v>
                </c:pt>
                <c:pt idx="1817">
                  <c:v>0.105</c:v>
                </c:pt>
                <c:pt idx="1818">
                  <c:v>0.1051</c:v>
                </c:pt>
                <c:pt idx="1819">
                  <c:v>0.1051</c:v>
                </c:pt>
                <c:pt idx="1820">
                  <c:v>0.1052</c:v>
                </c:pt>
                <c:pt idx="1821">
                  <c:v>0.1053</c:v>
                </c:pt>
                <c:pt idx="1822">
                  <c:v>0.10539999999999999</c:v>
                </c:pt>
                <c:pt idx="1823">
                  <c:v>0.10539999999999999</c:v>
                </c:pt>
                <c:pt idx="1824">
                  <c:v>0.1055</c:v>
                </c:pt>
                <c:pt idx="1825">
                  <c:v>0.1056</c:v>
                </c:pt>
                <c:pt idx="1826">
                  <c:v>0.1056</c:v>
                </c:pt>
                <c:pt idx="1827">
                  <c:v>0.1057</c:v>
                </c:pt>
                <c:pt idx="1828">
                  <c:v>0.10580000000000001</c:v>
                </c:pt>
                <c:pt idx="1829">
                  <c:v>0.10589999999999999</c:v>
                </c:pt>
                <c:pt idx="1830">
                  <c:v>0.10589999999999999</c:v>
                </c:pt>
                <c:pt idx="1831">
                  <c:v>0.106</c:v>
                </c:pt>
                <c:pt idx="1832">
                  <c:v>0.1061</c:v>
                </c:pt>
                <c:pt idx="1833">
                  <c:v>0.1061</c:v>
                </c:pt>
                <c:pt idx="1834">
                  <c:v>0.1062</c:v>
                </c:pt>
                <c:pt idx="1835">
                  <c:v>0.10630000000000001</c:v>
                </c:pt>
                <c:pt idx="1836">
                  <c:v>0.10630000000000001</c:v>
                </c:pt>
                <c:pt idx="1837">
                  <c:v>0.10639999999999999</c:v>
                </c:pt>
                <c:pt idx="1838">
                  <c:v>0.1065</c:v>
                </c:pt>
                <c:pt idx="1839">
                  <c:v>0.1065</c:v>
                </c:pt>
                <c:pt idx="1840">
                  <c:v>0.1066</c:v>
                </c:pt>
                <c:pt idx="1841">
                  <c:v>0.1067</c:v>
                </c:pt>
                <c:pt idx="1842">
                  <c:v>0.1067</c:v>
                </c:pt>
                <c:pt idx="1843">
                  <c:v>0.10680000000000001</c:v>
                </c:pt>
                <c:pt idx="1844">
                  <c:v>0.1069</c:v>
                </c:pt>
                <c:pt idx="1845">
                  <c:v>0.1069</c:v>
                </c:pt>
                <c:pt idx="1846">
                  <c:v>0.107</c:v>
                </c:pt>
                <c:pt idx="1847">
                  <c:v>0.1071</c:v>
                </c:pt>
                <c:pt idx="1848">
                  <c:v>0.1071</c:v>
                </c:pt>
                <c:pt idx="1849">
                  <c:v>0.1072</c:v>
                </c:pt>
                <c:pt idx="1850">
                  <c:v>0.10730000000000001</c:v>
                </c:pt>
                <c:pt idx="1851">
                  <c:v>0.10730000000000001</c:v>
                </c:pt>
                <c:pt idx="1852">
                  <c:v>0.1074</c:v>
                </c:pt>
                <c:pt idx="1853">
                  <c:v>0.1074</c:v>
                </c:pt>
                <c:pt idx="1854">
                  <c:v>0.1075</c:v>
                </c:pt>
                <c:pt idx="1855">
                  <c:v>0.1076</c:v>
                </c:pt>
                <c:pt idx="1856">
                  <c:v>0.1076</c:v>
                </c:pt>
                <c:pt idx="1857">
                  <c:v>0.1077</c:v>
                </c:pt>
                <c:pt idx="1858">
                  <c:v>0.10780000000000001</c:v>
                </c:pt>
                <c:pt idx="1859">
                  <c:v>0.10780000000000001</c:v>
                </c:pt>
                <c:pt idx="1860">
                  <c:v>0.1079</c:v>
                </c:pt>
                <c:pt idx="1861">
                  <c:v>0.1079</c:v>
                </c:pt>
                <c:pt idx="1862">
                  <c:v>0.108</c:v>
                </c:pt>
                <c:pt idx="1863">
                  <c:v>0.1081</c:v>
                </c:pt>
                <c:pt idx="1864">
                  <c:v>0.1081</c:v>
                </c:pt>
                <c:pt idx="1865">
                  <c:v>0.1082</c:v>
                </c:pt>
                <c:pt idx="1866">
                  <c:v>0.1082</c:v>
                </c:pt>
                <c:pt idx="1867">
                  <c:v>0.10829999999999999</c:v>
                </c:pt>
                <c:pt idx="1868">
                  <c:v>0.10829999999999999</c:v>
                </c:pt>
                <c:pt idx="1869">
                  <c:v>0.1084</c:v>
                </c:pt>
                <c:pt idx="1870">
                  <c:v>0.1085</c:v>
                </c:pt>
                <c:pt idx="1871">
                  <c:v>0.1085</c:v>
                </c:pt>
                <c:pt idx="1872">
                  <c:v>0.1086</c:v>
                </c:pt>
                <c:pt idx="1873">
                  <c:v>0.1086</c:v>
                </c:pt>
                <c:pt idx="1874">
                  <c:v>0.1087</c:v>
                </c:pt>
                <c:pt idx="1875">
                  <c:v>0.1087</c:v>
                </c:pt>
                <c:pt idx="1876">
                  <c:v>0.10879999999999999</c:v>
                </c:pt>
                <c:pt idx="1877">
                  <c:v>0.10879999999999999</c:v>
                </c:pt>
                <c:pt idx="1878">
                  <c:v>0.1089</c:v>
                </c:pt>
                <c:pt idx="1879">
                  <c:v>0.109</c:v>
                </c:pt>
                <c:pt idx="1880">
                  <c:v>0.109</c:v>
                </c:pt>
                <c:pt idx="1881">
                  <c:v>0.1091</c:v>
                </c:pt>
                <c:pt idx="1882">
                  <c:v>0.1091</c:v>
                </c:pt>
                <c:pt idx="1883">
                  <c:v>0.10920000000000001</c:v>
                </c:pt>
                <c:pt idx="1884">
                  <c:v>0.10920000000000001</c:v>
                </c:pt>
                <c:pt idx="1885">
                  <c:v>0.10929999999999999</c:v>
                </c:pt>
                <c:pt idx="1886">
                  <c:v>0.10929999999999999</c:v>
                </c:pt>
                <c:pt idx="1887">
                  <c:v>0.1094</c:v>
                </c:pt>
                <c:pt idx="1888">
                  <c:v>0.1094</c:v>
                </c:pt>
                <c:pt idx="1889">
                  <c:v>0.1095</c:v>
                </c:pt>
                <c:pt idx="1890">
                  <c:v>0.1095</c:v>
                </c:pt>
                <c:pt idx="1891">
                  <c:v>0.1096</c:v>
                </c:pt>
                <c:pt idx="1892">
                  <c:v>0.1096</c:v>
                </c:pt>
                <c:pt idx="1893">
                  <c:v>0.10970000000000001</c:v>
                </c:pt>
                <c:pt idx="1894">
                  <c:v>0.10970000000000001</c:v>
                </c:pt>
                <c:pt idx="1895">
                  <c:v>0.10979999999999999</c:v>
                </c:pt>
                <c:pt idx="1896">
                  <c:v>0.10979999999999999</c:v>
                </c:pt>
                <c:pt idx="1897">
                  <c:v>0.1099</c:v>
                </c:pt>
                <c:pt idx="1898">
                  <c:v>0.1099</c:v>
                </c:pt>
                <c:pt idx="1899">
                  <c:v>0.11</c:v>
                </c:pt>
                <c:pt idx="1900">
                  <c:v>0.11</c:v>
                </c:pt>
                <c:pt idx="1901">
                  <c:v>0.1101</c:v>
                </c:pt>
                <c:pt idx="1902">
                  <c:v>0.1101</c:v>
                </c:pt>
                <c:pt idx="1903">
                  <c:v>0.1101</c:v>
                </c:pt>
                <c:pt idx="1904">
                  <c:v>0.11020000000000001</c:v>
                </c:pt>
                <c:pt idx="1905">
                  <c:v>0.11020000000000001</c:v>
                </c:pt>
                <c:pt idx="1906">
                  <c:v>0.1103</c:v>
                </c:pt>
                <c:pt idx="1907">
                  <c:v>0.1103</c:v>
                </c:pt>
                <c:pt idx="1908">
                  <c:v>0.1104</c:v>
                </c:pt>
                <c:pt idx="1909">
                  <c:v>0.1104</c:v>
                </c:pt>
                <c:pt idx="1910">
                  <c:v>0.1105</c:v>
                </c:pt>
                <c:pt idx="1911">
                  <c:v>0.1105</c:v>
                </c:pt>
                <c:pt idx="1912">
                  <c:v>0.1105</c:v>
                </c:pt>
                <c:pt idx="1913">
                  <c:v>0.1106</c:v>
                </c:pt>
                <c:pt idx="1914">
                  <c:v>0.1106</c:v>
                </c:pt>
                <c:pt idx="1915">
                  <c:v>0.11070000000000001</c:v>
                </c:pt>
                <c:pt idx="1916">
                  <c:v>0.11070000000000001</c:v>
                </c:pt>
                <c:pt idx="1917">
                  <c:v>0.11070000000000001</c:v>
                </c:pt>
                <c:pt idx="1918">
                  <c:v>0.1108</c:v>
                </c:pt>
                <c:pt idx="1919">
                  <c:v>0.1108</c:v>
                </c:pt>
                <c:pt idx="1920">
                  <c:v>0.1109</c:v>
                </c:pt>
                <c:pt idx="1921">
                  <c:v>0.1109</c:v>
                </c:pt>
                <c:pt idx="1922">
                  <c:v>0.1109</c:v>
                </c:pt>
                <c:pt idx="1923">
                  <c:v>0.111</c:v>
                </c:pt>
                <c:pt idx="1924">
                  <c:v>0.111</c:v>
                </c:pt>
                <c:pt idx="1925">
                  <c:v>0.1111</c:v>
                </c:pt>
                <c:pt idx="1926">
                  <c:v>0.1111</c:v>
                </c:pt>
                <c:pt idx="1927">
                  <c:v>0.1111</c:v>
                </c:pt>
                <c:pt idx="1928">
                  <c:v>0.11119999999999999</c:v>
                </c:pt>
                <c:pt idx="1929">
                  <c:v>0.11119999999999999</c:v>
                </c:pt>
                <c:pt idx="1930">
                  <c:v>0.11119999999999999</c:v>
                </c:pt>
                <c:pt idx="1931">
                  <c:v>0.1113</c:v>
                </c:pt>
                <c:pt idx="1932">
                  <c:v>0.1113</c:v>
                </c:pt>
                <c:pt idx="1933">
                  <c:v>0.1113</c:v>
                </c:pt>
                <c:pt idx="1934">
                  <c:v>0.1114</c:v>
                </c:pt>
                <c:pt idx="1935">
                  <c:v>0.1114</c:v>
                </c:pt>
                <c:pt idx="1936">
                  <c:v>0.1115</c:v>
                </c:pt>
                <c:pt idx="1937">
                  <c:v>0.1115</c:v>
                </c:pt>
                <c:pt idx="1938">
                  <c:v>0.1115</c:v>
                </c:pt>
                <c:pt idx="1939">
                  <c:v>0.1116</c:v>
                </c:pt>
                <c:pt idx="1940">
                  <c:v>0.1116</c:v>
                </c:pt>
                <c:pt idx="1941">
                  <c:v>0.1116</c:v>
                </c:pt>
                <c:pt idx="1942">
                  <c:v>0.1116</c:v>
                </c:pt>
                <c:pt idx="1943">
                  <c:v>0.11169999999999999</c:v>
                </c:pt>
                <c:pt idx="1944">
                  <c:v>0.11169999999999999</c:v>
                </c:pt>
                <c:pt idx="1945">
                  <c:v>0.11169999999999999</c:v>
                </c:pt>
                <c:pt idx="1946">
                  <c:v>0.1118</c:v>
                </c:pt>
                <c:pt idx="1947">
                  <c:v>0.1118</c:v>
                </c:pt>
                <c:pt idx="1948">
                  <c:v>0.1118</c:v>
                </c:pt>
                <c:pt idx="1949">
                  <c:v>0.1119</c:v>
                </c:pt>
                <c:pt idx="1950">
                  <c:v>0.1119</c:v>
                </c:pt>
                <c:pt idx="1951">
                  <c:v>0.1119</c:v>
                </c:pt>
                <c:pt idx="1952">
                  <c:v>0.1119</c:v>
                </c:pt>
                <c:pt idx="1953">
                  <c:v>0.112</c:v>
                </c:pt>
                <c:pt idx="1954">
                  <c:v>0.112</c:v>
                </c:pt>
                <c:pt idx="1955">
                  <c:v>0.112</c:v>
                </c:pt>
                <c:pt idx="1956">
                  <c:v>0.11210000000000001</c:v>
                </c:pt>
                <c:pt idx="1957">
                  <c:v>0.11210000000000001</c:v>
                </c:pt>
                <c:pt idx="1958">
                  <c:v>0.11210000000000001</c:v>
                </c:pt>
                <c:pt idx="1959">
                  <c:v>0.11210000000000001</c:v>
                </c:pt>
                <c:pt idx="1960">
                  <c:v>0.11219999999999999</c:v>
                </c:pt>
                <c:pt idx="1961">
                  <c:v>0.11219999999999999</c:v>
                </c:pt>
                <c:pt idx="1962">
                  <c:v>0.11219999999999999</c:v>
                </c:pt>
                <c:pt idx="1963">
                  <c:v>0.11219999999999999</c:v>
                </c:pt>
                <c:pt idx="1964">
                  <c:v>0.1123</c:v>
                </c:pt>
                <c:pt idx="1965">
                  <c:v>0.1123</c:v>
                </c:pt>
                <c:pt idx="1966">
                  <c:v>0.1123</c:v>
                </c:pt>
                <c:pt idx="1967">
                  <c:v>0.1123</c:v>
                </c:pt>
                <c:pt idx="1968">
                  <c:v>0.1123</c:v>
                </c:pt>
                <c:pt idx="1969">
                  <c:v>0.1124</c:v>
                </c:pt>
                <c:pt idx="1970">
                  <c:v>0.1124</c:v>
                </c:pt>
                <c:pt idx="1971">
                  <c:v>0.1124</c:v>
                </c:pt>
                <c:pt idx="1972">
                  <c:v>0.1124</c:v>
                </c:pt>
                <c:pt idx="1973">
                  <c:v>0.1125</c:v>
                </c:pt>
                <c:pt idx="1974">
                  <c:v>0.1125</c:v>
                </c:pt>
                <c:pt idx="1975">
                  <c:v>0.1125</c:v>
                </c:pt>
                <c:pt idx="1976">
                  <c:v>0.1125</c:v>
                </c:pt>
                <c:pt idx="1977">
                  <c:v>0.1125</c:v>
                </c:pt>
                <c:pt idx="1978">
                  <c:v>0.11260000000000001</c:v>
                </c:pt>
                <c:pt idx="1979">
                  <c:v>0.11260000000000001</c:v>
                </c:pt>
                <c:pt idx="1980">
                  <c:v>0.11260000000000001</c:v>
                </c:pt>
                <c:pt idx="1981">
                  <c:v>0.11260000000000001</c:v>
                </c:pt>
                <c:pt idx="1982">
                  <c:v>0.11260000000000001</c:v>
                </c:pt>
                <c:pt idx="1983">
                  <c:v>0.11260000000000001</c:v>
                </c:pt>
                <c:pt idx="1984">
                  <c:v>0.11269999999999999</c:v>
                </c:pt>
                <c:pt idx="1985">
                  <c:v>0.11269999999999999</c:v>
                </c:pt>
                <c:pt idx="1986">
                  <c:v>0.11269999999999999</c:v>
                </c:pt>
                <c:pt idx="1987">
                  <c:v>0.11269999999999999</c:v>
                </c:pt>
                <c:pt idx="1988">
                  <c:v>0.11269999999999999</c:v>
                </c:pt>
                <c:pt idx="1989">
                  <c:v>0.11269999999999999</c:v>
                </c:pt>
                <c:pt idx="1990">
                  <c:v>0.1128</c:v>
                </c:pt>
                <c:pt idx="1991">
                  <c:v>0.1128</c:v>
                </c:pt>
                <c:pt idx="1992">
                  <c:v>0.1128</c:v>
                </c:pt>
                <c:pt idx="1993">
                  <c:v>0.1128</c:v>
                </c:pt>
                <c:pt idx="1994">
                  <c:v>0.1128</c:v>
                </c:pt>
                <c:pt idx="1995">
                  <c:v>0.1128</c:v>
                </c:pt>
                <c:pt idx="1996">
                  <c:v>0.1128</c:v>
                </c:pt>
                <c:pt idx="1997">
                  <c:v>0.1128</c:v>
                </c:pt>
                <c:pt idx="1998">
                  <c:v>0.1129</c:v>
                </c:pt>
                <c:pt idx="1999">
                  <c:v>0.1129</c:v>
                </c:pt>
                <c:pt idx="2000">
                  <c:v>0.1129</c:v>
                </c:pt>
                <c:pt idx="2001">
                  <c:v>0.1129</c:v>
                </c:pt>
                <c:pt idx="2002">
                  <c:v>0.1129</c:v>
                </c:pt>
                <c:pt idx="2003">
                  <c:v>0.1129</c:v>
                </c:pt>
                <c:pt idx="2004">
                  <c:v>0.1129</c:v>
                </c:pt>
                <c:pt idx="2005">
                  <c:v>0.1129</c:v>
                </c:pt>
                <c:pt idx="2006">
                  <c:v>0.1129</c:v>
                </c:pt>
                <c:pt idx="2007">
                  <c:v>0.1129</c:v>
                </c:pt>
                <c:pt idx="2008">
                  <c:v>0.113</c:v>
                </c:pt>
                <c:pt idx="2009">
                  <c:v>0.113</c:v>
                </c:pt>
                <c:pt idx="2010">
                  <c:v>0.113</c:v>
                </c:pt>
                <c:pt idx="2011">
                  <c:v>0.113</c:v>
                </c:pt>
                <c:pt idx="2012">
                  <c:v>0.113</c:v>
                </c:pt>
                <c:pt idx="2013">
                  <c:v>0.113</c:v>
                </c:pt>
                <c:pt idx="2014">
                  <c:v>0.113</c:v>
                </c:pt>
                <c:pt idx="2015">
                  <c:v>0.113</c:v>
                </c:pt>
                <c:pt idx="2016">
                  <c:v>0.113</c:v>
                </c:pt>
                <c:pt idx="2017">
                  <c:v>0.113</c:v>
                </c:pt>
                <c:pt idx="2018">
                  <c:v>0.113</c:v>
                </c:pt>
                <c:pt idx="2019">
                  <c:v>0.113</c:v>
                </c:pt>
                <c:pt idx="2020">
                  <c:v>0.113</c:v>
                </c:pt>
                <c:pt idx="2021">
                  <c:v>0.113</c:v>
                </c:pt>
                <c:pt idx="2022">
                  <c:v>0.113</c:v>
                </c:pt>
                <c:pt idx="2023">
                  <c:v>0.113</c:v>
                </c:pt>
                <c:pt idx="2024">
                  <c:v>0.113</c:v>
                </c:pt>
                <c:pt idx="2025">
                  <c:v>0.113</c:v>
                </c:pt>
                <c:pt idx="2026">
                  <c:v>0.113</c:v>
                </c:pt>
                <c:pt idx="2027">
                  <c:v>0.113</c:v>
                </c:pt>
                <c:pt idx="2028">
                  <c:v>0.113</c:v>
                </c:pt>
                <c:pt idx="2029">
                  <c:v>0.113</c:v>
                </c:pt>
                <c:pt idx="2030">
                  <c:v>0.113</c:v>
                </c:pt>
                <c:pt idx="2031">
                  <c:v>0.113</c:v>
                </c:pt>
                <c:pt idx="2032">
                  <c:v>0.113</c:v>
                </c:pt>
                <c:pt idx="2033">
                  <c:v>0.113</c:v>
                </c:pt>
                <c:pt idx="2034">
                  <c:v>0.113</c:v>
                </c:pt>
                <c:pt idx="2035">
                  <c:v>0.113</c:v>
                </c:pt>
                <c:pt idx="2036">
                  <c:v>0.113</c:v>
                </c:pt>
                <c:pt idx="2037">
                  <c:v>0.113</c:v>
                </c:pt>
                <c:pt idx="2038">
                  <c:v>0.113</c:v>
                </c:pt>
                <c:pt idx="2039">
                  <c:v>0.113</c:v>
                </c:pt>
                <c:pt idx="2040">
                  <c:v>0.113</c:v>
                </c:pt>
                <c:pt idx="2041">
                  <c:v>0.113</c:v>
                </c:pt>
                <c:pt idx="2042">
                  <c:v>0.113</c:v>
                </c:pt>
                <c:pt idx="2043">
                  <c:v>0.113</c:v>
                </c:pt>
                <c:pt idx="2044">
                  <c:v>0.113</c:v>
                </c:pt>
                <c:pt idx="2045">
                  <c:v>0.113</c:v>
                </c:pt>
                <c:pt idx="2046">
                  <c:v>0.113</c:v>
                </c:pt>
                <c:pt idx="2047">
                  <c:v>0.113</c:v>
                </c:pt>
                <c:pt idx="2048">
                  <c:v>0.113</c:v>
                </c:pt>
                <c:pt idx="2049">
                  <c:v>0.113</c:v>
                </c:pt>
                <c:pt idx="2050">
                  <c:v>0.113</c:v>
                </c:pt>
                <c:pt idx="2051">
                  <c:v>0.1129</c:v>
                </c:pt>
                <c:pt idx="2052">
                  <c:v>0.1129</c:v>
                </c:pt>
                <c:pt idx="2053">
                  <c:v>0.1129</c:v>
                </c:pt>
                <c:pt idx="2054">
                  <c:v>0.1129</c:v>
                </c:pt>
                <c:pt idx="2055">
                  <c:v>0.1129</c:v>
                </c:pt>
                <c:pt idx="2056">
                  <c:v>0.1129</c:v>
                </c:pt>
                <c:pt idx="2057">
                  <c:v>0.1129</c:v>
                </c:pt>
                <c:pt idx="2058">
                  <c:v>0.1129</c:v>
                </c:pt>
                <c:pt idx="2059">
                  <c:v>0.1129</c:v>
                </c:pt>
                <c:pt idx="2060">
                  <c:v>0.1129</c:v>
                </c:pt>
                <c:pt idx="2061">
                  <c:v>0.1129</c:v>
                </c:pt>
                <c:pt idx="2062">
                  <c:v>0.1128</c:v>
                </c:pt>
                <c:pt idx="2063">
                  <c:v>0.1128</c:v>
                </c:pt>
                <c:pt idx="2064">
                  <c:v>0.1128</c:v>
                </c:pt>
                <c:pt idx="2065">
                  <c:v>0.1128</c:v>
                </c:pt>
                <c:pt idx="2066">
                  <c:v>0.1128</c:v>
                </c:pt>
                <c:pt idx="2067">
                  <c:v>0.1128</c:v>
                </c:pt>
                <c:pt idx="2068">
                  <c:v>0.1128</c:v>
                </c:pt>
                <c:pt idx="2069">
                  <c:v>0.11269999999999999</c:v>
                </c:pt>
                <c:pt idx="2070">
                  <c:v>0.11269999999999999</c:v>
                </c:pt>
                <c:pt idx="2071">
                  <c:v>0.11269999999999999</c:v>
                </c:pt>
                <c:pt idx="2072">
                  <c:v>0.11269999999999999</c:v>
                </c:pt>
                <c:pt idx="2073">
                  <c:v>0.11269999999999999</c:v>
                </c:pt>
                <c:pt idx="2074">
                  <c:v>0.11269999999999999</c:v>
                </c:pt>
                <c:pt idx="2075">
                  <c:v>0.11269999999999999</c:v>
                </c:pt>
                <c:pt idx="2076">
                  <c:v>0.11260000000000001</c:v>
                </c:pt>
                <c:pt idx="2077">
                  <c:v>0.11260000000000001</c:v>
                </c:pt>
                <c:pt idx="2078">
                  <c:v>0.11260000000000001</c:v>
                </c:pt>
                <c:pt idx="2079">
                  <c:v>0.11260000000000001</c:v>
                </c:pt>
                <c:pt idx="2080">
                  <c:v>0.11260000000000001</c:v>
                </c:pt>
                <c:pt idx="2081">
                  <c:v>0.1125</c:v>
                </c:pt>
                <c:pt idx="2082">
                  <c:v>0.1125</c:v>
                </c:pt>
                <c:pt idx="2083">
                  <c:v>0.1125</c:v>
                </c:pt>
                <c:pt idx="2084">
                  <c:v>0.1125</c:v>
                </c:pt>
                <c:pt idx="2085">
                  <c:v>0.1125</c:v>
                </c:pt>
                <c:pt idx="2086">
                  <c:v>0.1124</c:v>
                </c:pt>
                <c:pt idx="2087">
                  <c:v>0.1124</c:v>
                </c:pt>
                <c:pt idx="2088">
                  <c:v>0.1124</c:v>
                </c:pt>
                <c:pt idx="2089">
                  <c:v>0.1124</c:v>
                </c:pt>
                <c:pt idx="2090">
                  <c:v>0.1124</c:v>
                </c:pt>
                <c:pt idx="2091">
                  <c:v>0.1123</c:v>
                </c:pt>
                <c:pt idx="2092">
                  <c:v>0.1123</c:v>
                </c:pt>
                <c:pt idx="2093">
                  <c:v>0.1123</c:v>
                </c:pt>
                <c:pt idx="2094">
                  <c:v>0.1123</c:v>
                </c:pt>
                <c:pt idx="2095">
                  <c:v>0.11219999999999999</c:v>
                </c:pt>
                <c:pt idx="2096">
                  <c:v>0.11219999999999999</c:v>
                </c:pt>
                <c:pt idx="2097">
                  <c:v>0.11219999999999999</c:v>
                </c:pt>
                <c:pt idx="2098">
                  <c:v>0.11219999999999999</c:v>
                </c:pt>
                <c:pt idx="2099">
                  <c:v>0.11210000000000001</c:v>
                </c:pt>
                <c:pt idx="2100">
                  <c:v>0.11210000000000001</c:v>
                </c:pt>
                <c:pt idx="2101">
                  <c:v>0.11210000000000001</c:v>
                </c:pt>
                <c:pt idx="2102">
                  <c:v>0.11210000000000001</c:v>
                </c:pt>
                <c:pt idx="2103">
                  <c:v>0.112</c:v>
                </c:pt>
                <c:pt idx="2104">
                  <c:v>0.112</c:v>
                </c:pt>
                <c:pt idx="2105">
                  <c:v>0.112</c:v>
                </c:pt>
                <c:pt idx="2106">
                  <c:v>0.112</c:v>
                </c:pt>
                <c:pt idx="2107">
                  <c:v>0.1119</c:v>
                </c:pt>
                <c:pt idx="2108">
                  <c:v>0.1119</c:v>
                </c:pt>
                <c:pt idx="2109">
                  <c:v>0.1119</c:v>
                </c:pt>
                <c:pt idx="2110">
                  <c:v>0.1118</c:v>
                </c:pt>
                <c:pt idx="2111">
                  <c:v>0.1118</c:v>
                </c:pt>
                <c:pt idx="2112">
                  <c:v>0.1118</c:v>
                </c:pt>
                <c:pt idx="2113">
                  <c:v>0.1118</c:v>
                </c:pt>
                <c:pt idx="2114">
                  <c:v>0.11169999999999999</c:v>
                </c:pt>
                <c:pt idx="2115">
                  <c:v>0.11169999999999999</c:v>
                </c:pt>
                <c:pt idx="2116">
                  <c:v>0.11169999999999999</c:v>
                </c:pt>
                <c:pt idx="2117">
                  <c:v>0.1116</c:v>
                </c:pt>
                <c:pt idx="2118">
                  <c:v>0.1116</c:v>
                </c:pt>
                <c:pt idx="2119">
                  <c:v>0.1116</c:v>
                </c:pt>
                <c:pt idx="2120">
                  <c:v>0.1115</c:v>
                </c:pt>
                <c:pt idx="2121">
                  <c:v>0.1115</c:v>
                </c:pt>
                <c:pt idx="2122">
                  <c:v>0.1115</c:v>
                </c:pt>
                <c:pt idx="2123">
                  <c:v>0.1114</c:v>
                </c:pt>
                <c:pt idx="2124">
                  <c:v>0.1114</c:v>
                </c:pt>
                <c:pt idx="2125">
                  <c:v>0.1114</c:v>
                </c:pt>
                <c:pt idx="2126">
                  <c:v>0.1113</c:v>
                </c:pt>
                <c:pt idx="2127">
                  <c:v>0.1113</c:v>
                </c:pt>
                <c:pt idx="2128">
                  <c:v>0.11119999999999999</c:v>
                </c:pt>
                <c:pt idx="2129">
                  <c:v>0.11119999999999999</c:v>
                </c:pt>
                <c:pt idx="2130">
                  <c:v>0.11119999999999999</c:v>
                </c:pt>
                <c:pt idx="2131">
                  <c:v>0.1111</c:v>
                </c:pt>
                <c:pt idx="2132">
                  <c:v>0.1111</c:v>
                </c:pt>
                <c:pt idx="2133">
                  <c:v>0.1111</c:v>
                </c:pt>
                <c:pt idx="2134">
                  <c:v>0.111</c:v>
                </c:pt>
                <c:pt idx="2135">
                  <c:v>0.111</c:v>
                </c:pt>
                <c:pt idx="2136">
                  <c:v>0.1109</c:v>
                </c:pt>
                <c:pt idx="2137">
                  <c:v>0.1109</c:v>
                </c:pt>
                <c:pt idx="2138">
                  <c:v>0.1109</c:v>
                </c:pt>
                <c:pt idx="2139">
                  <c:v>0.1108</c:v>
                </c:pt>
                <c:pt idx="2140">
                  <c:v>0.1108</c:v>
                </c:pt>
                <c:pt idx="2141">
                  <c:v>0.11070000000000001</c:v>
                </c:pt>
                <c:pt idx="2142">
                  <c:v>0.11070000000000001</c:v>
                </c:pt>
                <c:pt idx="2143">
                  <c:v>0.11070000000000001</c:v>
                </c:pt>
                <c:pt idx="2144">
                  <c:v>0.1106</c:v>
                </c:pt>
                <c:pt idx="2145">
                  <c:v>0.1106</c:v>
                </c:pt>
                <c:pt idx="2146">
                  <c:v>0.1105</c:v>
                </c:pt>
                <c:pt idx="2147">
                  <c:v>0.1105</c:v>
                </c:pt>
                <c:pt idx="2148">
                  <c:v>0.1105</c:v>
                </c:pt>
                <c:pt idx="2149">
                  <c:v>0.1104</c:v>
                </c:pt>
                <c:pt idx="2150">
                  <c:v>0.1104</c:v>
                </c:pt>
                <c:pt idx="2151">
                  <c:v>0.1103</c:v>
                </c:pt>
                <c:pt idx="2152">
                  <c:v>0.1103</c:v>
                </c:pt>
                <c:pt idx="2153">
                  <c:v>0.11020000000000001</c:v>
                </c:pt>
                <c:pt idx="2154">
                  <c:v>0.11020000000000001</c:v>
                </c:pt>
                <c:pt idx="2155">
                  <c:v>0.1101</c:v>
                </c:pt>
                <c:pt idx="2156">
                  <c:v>0.1101</c:v>
                </c:pt>
                <c:pt idx="2157">
                  <c:v>0.11</c:v>
                </c:pt>
                <c:pt idx="2158">
                  <c:v>0.11</c:v>
                </c:pt>
                <c:pt idx="2159">
                  <c:v>0.11</c:v>
                </c:pt>
                <c:pt idx="2160">
                  <c:v>0.1099</c:v>
                </c:pt>
                <c:pt idx="2161">
                  <c:v>0.1099</c:v>
                </c:pt>
                <c:pt idx="2162">
                  <c:v>0.10979999999999999</c:v>
                </c:pt>
                <c:pt idx="2163">
                  <c:v>0.10979999999999999</c:v>
                </c:pt>
                <c:pt idx="2164">
                  <c:v>0.10970000000000001</c:v>
                </c:pt>
                <c:pt idx="2165">
                  <c:v>0.10970000000000001</c:v>
                </c:pt>
                <c:pt idx="2166">
                  <c:v>0.1096</c:v>
                </c:pt>
                <c:pt idx="2167">
                  <c:v>0.1096</c:v>
                </c:pt>
                <c:pt idx="2168">
                  <c:v>0.1095</c:v>
                </c:pt>
                <c:pt idx="2169">
                  <c:v>0.1095</c:v>
                </c:pt>
                <c:pt idx="2170">
                  <c:v>0.1094</c:v>
                </c:pt>
                <c:pt idx="2171">
                  <c:v>0.1094</c:v>
                </c:pt>
                <c:pt idx="2172">
                  <c:v>0.10929999999999999</c:v>
                </c:pt>
                <c:pt idx="2173">
                  <c:v>0.10929999999999999</c:v>
                </c:pt>
                <c:pt idx="2174">
                  <c:v>0.10920000000000001</c:v>
                </c:pt>
                <c:pt idx="2175">
                  <c:v>0.10920000000000001</c:v>
                </c:pt>
                <c:pt idx="2176">
                  <c:v>0.1091</c:v>
                </c:pt>
                <c:pt idx="2177">
                  <c:v>0.109</c:v>
                </c:pt>
                <c:pt idx="2178">
                  <c:v>0.109</c:v>
                </c:pt>
                <c:pt idx="2179">
                  <c:v>0.1089</c:v>
                </c:pt>
                <c:pt idx="2180">
                  <c:v>0.1089</c:v>
                </c:pt>
                <c:pt idx="2181">
                  <c:v>0.10879999999999999</c:v>
                </c:pt>
                <c:pt idx="2182">
                  <c:v>0.10879999999999999</c:v>
                </c:pt>
                <c:pt idx="2183">
                  <c:v>0.1087</c:v>
                </c:pt>
                <c:pt idx="2184">
                  <c:v>0.1087</c:v>
                </c:pt>
                <c:pt idx="2185">
                  <c:v>0.1086</c:v>
                </c:pt>
                <c:pt idx="2186">
                  <c:v>0.1085</c:v>
                </c:pt>
                <c:pt idx="2187">
                  <c:v>0.1085</c:v>
                </c:pt>
                <c:pt idx="2188">
                  <c:v>0.1084</c:v>
                </c:pt>
                <c:pt idx="2189">
                  <c:v>0.1084</c:v>
                </c:pt>
                <c:pt idx="2190">
                  <c:v>0.10829999999999999</c:v>
                </c:pt>
                <c:pt idx="2191">
                  <c:v>0.10829999999999999</c:v>
                </c:pt>
                <c:pt idx="2192">
                  <c:v>0.1082</c:v>
                </c:pt>
                <c:pt idx="2193">
                  <c:v>0.1081</c:v>
                </c:pt>
                <c:pt idx="2194">
                  <c:v>0.1081</c:v>
                </c:pt>
                <c:pt idx="2195">
                  <c:v>0.108</c:v>
                </c:pt>
                <c:pt idx="2196">
                  <c:v>0.108</c:v>
                </c:pt>
                <c:pt idx="2197">
                  <c:v>0.1079</c:v>
                </c:pt>
                <c:pt idx="2198">
                  <c:v>0.10780000000000001</c:v>
                </c:pt>
                <c:pt idx="2199">
                  <c:v>0.10780000000000001</c:v>
                </c:pt>
                <c:pt idx="2200">
                  <c:v>0.1077</c:v>
                </c:pt>
                <c:pt idx="2201">
                  <c:v>0.1077</c:v>
                </c:pt>
                <c:pt idx="2202">
                  <c:v>0.1076</c:v>
                </c:pt>
                <c:pt idx="2203">
                  <c:v>0.1075</c:v>
                </c:pt>
                <c:pt idx="2204">
                  <c:v>0.1075</c:v>
                </c:pt>
                <c:pt idx="2205">
                  <c:v>0.1074</c:v>
                </c:pt>
                <c:pt idx="2206">
                  <c:v>0.10730000000000001</c:v>
                </c:pt>
                <c:pt idx="2207">
                  <c:v>0.10730000000000001</c:v>
                </c:pt>
                <c:pt idx="2208">
                  <c:v>0.1072</c:v>
                </c:pt>
                <c:pt idx="2209">
                  <c:v>0.1071</c:v>
                </c:pt>
                <c:pt idx="2210">
                  <c:v>0.1071</c:v>
                </c:pt>
                <c:pt idx="2211">
                  <c:v>0.107</c:v>
                </c:pt>
                <c:pt idx="2212">
                  <c:v>0.1069</c:v>
                </c:pt>
                <c:pt idx="2213">
                  <c:v>0.1069</c:v>
                </c:pt>
                <c:pt idx="2214">
                  <c:v>0.10680000000000001</c:v>
                </c:pt>
                <c:pt idx="2215">
                  <c:v>0.1067</c:v>
                </c:pt>
                <c:pt idx="2216">
                  <c:v>0.1067</c:v>
                </c:pt>
                <c:pt idx="2217">
                  <c:v>0.1066</c:v>
                </c:pt>
                <c:pt idx="2218">
                  <c:v>0.1065</c:v>
                </c:pt>
                <c:pt idx="2219">
                  <c:v>0.1065</c:v>
                </c:pt>
                <c:pt idx="2220">
                  <c:v>0.10639999999999999</c:v>
                </c:pt>
                <c:pt idx="2221">
                  <c:v>0.10630000000000001</c:v>
                </c:pt>
                <c:pt idx="2222">
                  <c:v>0.10630000000000001</c:v>
                </c:pt>
                <c:pt idx="2223">
                  <c:v>0.1062</c:v>
                </c:pt>
                <c:pt idx="2224">
                  <c:v>0.1061</c:v>
                </c:pt>
                <c:pt idx="2225">
                  <c:v>0.1061</c:v>
                </c:pt>
                <c:pt idx="2226">
                  <c:v>0.106</c:v>
                </c:pt>
                <c:pt idx="2227">
                  <c:v>0.10589999999999999</c:v>
                </c:pt>
                <c:pt idx="2228">
                  <c:v>0.10580000000000001</c:v>
                </c:pt>
                <c:pt idx="2229">
                  <c:v>0.10580000000000001</c:v>
                </c:pt>
                <c:pt idx="2230">
                  <c:v>0.1057</c:v>
                </c:pt>
                <c:pt idx="2231">
                  <c:v>0.1056</c:v>
                </c:pt>
                <c:pt idx="2232">
                  <c:v>0.1056</c:v>
                </c:pt>
                <c:pt idx="2233">
                  <c:v>0.1055</c:v>
                </c:pt>
                <c:pt idx="2234">
                  <c:v>0.10539999999999999</c:v>
                </c:pt>
                <c:pt idx="2235">
                  <c:v>0.1053</c:v>
                </c:pt>
                <c:pt idx="2236">
                  <c:v>0.1053</c:v>
                </c:pt>
                <c:pt idx="2237">
                  <c:v>0.1052</c:v>
                </c:pt>
                <c:pt idx="2238">
                  <c:v>0.1051</c:v>
                </c:pt>
                <c:pt idx="2239">
                  <c:v>0.105</c:v>
                </c:pt>
                <c:pt idx="2240">
                  <c:v>0.105</c:v>
                </c:pt>
                <c:pt idx="2241">
                  <c:v>0.10489999999999999</c:v>
                </c:pt>
                <c:pt idx="2242">
                  <c:v>0.1048</c:v>
                </c:pt>
                <c:pt idx="2243">
                  <c:v>0.1047</c:v>
                </c:pt>
                <c:pt idx="2244">
                  <c:v>0.1047</c:v>
                </c:pt>
                <c:pt idx="2245">
                  <c:v>0.1046</c:v>
                </c:pt>
                <c:pt idx="2246">
                  <c:v>0.1045</c:v>
                </c:pt>
                <c:pt idx="2247">
                  <c:v>0.10440000000000001</c:v>
                </c:pt>
                <c:pt idx="2248">
                  <c:v>0.1043</c:v>
                </c:pt>
                <c:pt idx="2249">
                  <c:v>0.1043</c:v>
                </c:pt>
                <c:pt idx="2250">
                  <c:v>0.1042</c:v>
                </c:pt>
                <c:pt idx="2251">
                  <c:v>0.1041</c:v>
                </c:pt>
                <c:pt idx="2252">
                  <c:v>0.104</c:v>
                </c:pt>
                <c:pt idx="2253">
                  <c:v>0.10390000000000001</c:v>
                </c:pt>
                <c:pt idx="2254">
                  <c:v>0.10390000000000001</c:v>
                </c:pt>
                <c:pt idx="2255">
                  <c:v>0.1038</c:v>
                </c:pt>
                <c:pt idx="2256">
                  <c:v>0.1037</c:v>
                </c:pt>
                <c:pt idx="2257">
                  <c:v>0.1036</c:v>
                </c:pt>
                <c:pt idx="2258">
                  <c:v>0.10349999999999999</c:v>
                </c:pt>
                <c:pt idx="2259">
                  <c:v>0.10349999999999999</c:v>
                </c:pt>
                <c:pt idx="2260">
                  <c:v>0.10340000000000001</c:v>
                </c:pt>
                <c:pt idx="2261">
                  <c:v>0.1033</c:v>
                </c:pt>
                <c:pt idx="2262">
                  <c:v>0.1032</c:v>
                </c:pt>
                <c:pt idx="2263">
                  <c:v>0.1031</c:v>
                </c:pt>
                <c:pt idx="2264">
                  <c:v>0.10299999999999999</c:v>
                </c:pt>
                <c:pt idx="2265">
                  <c:v>0.10299999999999999</c:v>
                </c:pt>
                <c:pt idx="2266">
                  <c:v>0.10290000000000001</c:v>
                </c:pt>
                <c:pt idx="2267">
                  <c:v>0.1028</c:v>
                </c:pt>
                <c:pt idx="2268">
                  <c:v>0.1027</c:v>
                </c:pt>
                <c:pt idx="2269">
                  <c:v>0.1026</c:v>
                </c:pt>
                <c:pt idx="2270">
                  <c:v>0.10249999999999999</c:v>
                </c:pt>
                <c:pt idx="2271">
                  <c:v>0.10249999999999999</c:v>
                </c:pt>
                <c:pt idx="2272">
                  <c:v>0.1024</c:v>
                </c:pt>
                <c:pt idx="2273">
                  <c:v>0.1023</c:v>
                </c:pt>
                <c:pt idx="2274">
                  <c:v>0.1022</c:v>
                </c:pt>
                <c:pt idx="2275">
                  <c:v>0.1021</c:v>
                </c:pt>
                <c:pt idx="2276">
                  <c:v>0.10199999999999999</c:v>
                </c:pt>
                <c:pt idx="2277">
                  <c:v>0.1019</c:v>
                </c:pt>
                <c:pt idx="2278">
                  <c:v>0.1018</c:v>
                </c:pt>
                <c:pt idx="2279">
                  <c:v>0.1018</c:v>
                </c:pt>
                <c:pt idx="2280">
                  <c:v>0.1017</c:v>
                </c:pt>
                <c:pt idx="2281">
                  <c:v>0.1016</c:v>
                </c:pt>
                <c:pt idx="2282">
                  <c:v>0.10150000000000001</c:v>
                </c:pt>
                <c:pt idx="2283">
                  <c:v>0.1014</c:v>
                </c:pt>
                <c:pt idx="2284">
                  <c:v>0.1013</c:v>
                </c:pt>
                <c:pt idx="2285">
                  <c:v>0.1012</c:v>
                </c:pt>
                <c:pt idx="2286">
                  <c:v>0.1011</c:v>
                </c:pt>
                <c:pt idx="2287">
                  <c:v>0.10100000000000001</c:v>
                </c:pt>
                <c:pt idx="2288">
                  <c:v>0.1009</c:v>
                </c:pt>
                <c:pt idx="2289">
                  <c:v>0.1008</c:v>
                </c:pt>
                <c:pt idx="2290">
                  <c:v>0.1008</c:v>
                </c:pt>
                <c:pt idx="2291">
                  <c:v>0.1007</c:v>
                </c:pt>
                <c:pt idx="2292">
                  <c:v>0.10059999999999999</c:v>
                </c:pt>
                <c:pt idx="2293">
                  <c:v>0.10050000000000001</c:v>
                </c:pt>
                <c:pt idx="2294">
                  <c:v>0.1004</c:v>
                </c:pt>
                <c:pt idx="2295">
                  <c:v>0.1003</c:v>
                </c:pt>
                <c:pt idx="2296">
                  <c:v>0.1002</c:v>
                </c:pt>
                <c:pt idx="2297">
                  <c:v>0.10009999999999999</c:v>
                </c:pt>
                <c:pt idx="2298">
                  <c:v>0.1</c:v>
                </c:pt>
                <c:pt idx="2299">
                  <c:v>9.9900000000000003E-2</c:v>
                </c:pt>
                <c:pt idx="2300">
                  <c:v>9.98E-2</c:v>
                </c:pt>
                <c:pt idx="2301">
                  <c:v>9.9699999999999997E-2</c:v>
                </c:pt>
                <c:pt idx="2302">
                  <c:v>9.9599999999999994E-2</c:v>
                </c:pt>
                <c:pt idx="2303">
                  <c:v>9.9500000000000005E-2</c:v>
                </c:pt>
                <c:pt idx="2304">
                  <c:v>9.9400000000000002E-2</c:v>
                </c:pt>
                <c:pt idx="2305">
                  <c:v>9.9299999999999999E-2</c:v>
                </c:pt>
                <c:pt idx="2306">
                  <c:v>9.9199999999999997E-2</c:v>
                </c:pt>
                <c:pt idx="2307">
                  <c:v>9.9099999999999994E-2</c:v>
                </c:pt>
                <c:pt idx="2308">
                  <c:v>9.9000000000000005E-2</c:v>
                </c:pt>
                <c:pt idx="2309">
                  <c:v>9.8900000000000002E-2</c:v>
                </c:pt>
                <c:pt idx="2310">
                  <c:v>9.8799999999999999E-2</c:v>
                </c:pt>
                <c:pt idx="2311">
                  <c:v>9.8699999999999996E-2</c:v>
                </c:pt>
                <c:pt idx="2312">
                  <c:v>9.8599999999999993E-2</c:v>
                </c:pt>
                <c:pt idx="2313">
                  <c:v>9.8500000000000004E-2</c:v>
                </c:pt>
                <c:pt idx="2314">
                  <c:v>9.8400000000000001E-2</c:v>
                </c:pt>
                <c:pt idx="2315">
                  <c:v>9.8299999999999998E-2</c:v>
                </c:pt>
                <c:pt idx="2316">
                  <c:v>9.8199999999999996E-2</c:v>
                </c:pt>
                <c:pt idx="2317">
                  <c:v>9.8100000000000007E-2</c:v>
                </c:pt>
                <c:pt idx="2318">
                  <c:v>9.8000000000000004E-2</c:v>
                </c:pt>
                <c:pt idx="2319">
                  <c:v>9.7900000000000001E-2</c:v>
                </c:pt>
                <c:pt idx="2320">
                  <c:v>9.7799999999999998E-2</c:v>
                </c:pt>
                <c:pt idx="2321">
                  <c:v>9.7699999999999995E-2</c:v>
                </c:pt>
                <c:pt idx="2322">
                  <c:v>9.7600000000000006E-2</c:v>
                </c:pt>
                <c:pt idx="2323">
                  <c:v>9.7500000000000003E-2</c:v>
                </c:pt>
                <c:pt idx="2324">
                  <c:v>9.74E-2</c:v>
                </c:pt>
                <c:pt idx="2325">
                  <c:v>9.7299999999999998E-2</c:v>
                </c:pt>
                <c:pt idx="2326">
                  <c:v>9.7199999999999995E-2</c:v>
                </c:pt>
                <c:pt idx="2327">
                  <c:v>9.7100000000000006E-2</c:v>
                </c:pt>
                <c:pt idx="2328">
                  <c:v>9.7000000000000003E-2</c:v>
                </c:pt>
                <c:pt idx="2329">
                  <c:v>9.69E-2</c:v>
                </c:pt>
                <c:pt idx="2330">
                  <c:v>9.6799999999999997E-2</c:v>
                </c:pt>
                <c:pt idx="2331">
                  <c:v>9.6699999999999994E-2</c:v>
                </c:pt>
                <c:pt idx="2332">
                  <c:v>9.6600000000000005E-2</c:v>
                </c:pt>
                <c:pt idx="2333">
                  <c:v>9.6500000000000002E-2</c:v>
                </c:pt>
                <c:pt idx="2334">
                  <c:v>9.64E-2</c:v>
                </c:pt>
                <c:pt idx="2335">
                  <c:v>9.6299999999999997E-2</c:v>
                </c:pt>
                <c:pt idx="2336">
                  <c:v>9.6199999999999994E-2</c:v>
                </c:pt>
                <c:pt idx="2337">
                  <c:v>9.6100000000000005E-2</c:v>
                </c:pt>
                <c:pt idx="2338">
                  <c:v>9.6000000000000002E-2</c:v>
                </c:pt>
                <c:pt idx="2339">
                  <c:v>9.5899999999999999E-2</c:v>
                </c:pt>
                <c:pt idx="2340">
                  <c:v>9.5699999999999993E-2</c:v>
                </c:pt>
                <c:pt idx="2341">
                  <c:v>9.5600000000000004E-2</c:v>
                </c:pt>
                <c:pt idx="2342">
                  <c:v>9.5500000000000002E-2</c:v>
                </c:pt>
                <c:pt idx="2343">
                  <c:v>9.5399999999999999E-2</c:v>
                </c:pt>
                <c:pt idx="2344">
                  <c:v>9.5299999999999996E-2</c:v>
                </c:pt>
                <c:pt idx="2345">
                  <c:v>9.5200000000000007E-2</c:v>
                </c:pt>
                <c:pt idx="2346">
                  <c:v>9.5100000000000004E-2</c:v>
                </c:pt>
                <c:pt idx="2347">
                  <c:v>9.5000000000000001E-2</c:v>
                </c:pt>
                <c:pt idx="2348">
                  <c:v>9.4899999999999998E-2</c:v>
                </c:pt>
                <c:pt idx="2349">
                  <c:v>9.4799999999999995E-2</c:v>
                </c:pt>
                <c:pt idx="2350">
                  <c:v>9.4600000000000004E-2</c:v>
                </c:pt>
                <c:pt idx="2351">
                  <c:v>9.4500000000000001E-2</c:v>
                </c:pt>
                <c:pt idx="2352">
                  <c:v>9.4399999999999998E-2</c:v>
                </c:pt>
                <c:pt idx="2353">
                  <c:v>9.4299999999999995E-2</c:v>
                </c:pt>
                <c:pt idx="2354">
                  <c:v>9.4200000000000006E-2</c:v>
                </c:pt>
                <c:pt idx="2355">
                  <c:v>9.4100000000000003E-2</c:v>
                </c:pt>
                <c:pt idx="2356">
                  <c:v>9.4E-2</c:v>
                </c:pt>
                <c:pt idx="2357">
                  <c:v>9.3899999999999997E-2</c:v>
                </c:pt>
                <c:pt idx="2358">
                  <c:v>9.3700000000000006E-2</c:v>
                </c:pt>
                <c:pt idx="2359">
                  <c:v>9.3600000000000003E-2</c:v>
                </c:pt>
                <c:pt idx="2360">
                  <c:v>9.35E-2</c:v>
                </c:pt>
                <c:pt idx="2361">
                  <c:v>9.3399999999999997E-2</c:v>
                </c:pt>
                <c:pt idx="2362">
                  <c:v>9.3299999999999994E-2</c:v>
                </c:pt>
                <c:pt idx="2363">
                  <c:v>9.3200000000000005E-2</c:v>
                </c:pt>
                <c:pt idx="2364">
                  <c:v>9.3100000000000002E-2</c:v>
                </c:pt>
                <c:pt idx="2365">
                  <c:v>9.2899999999999996E-2</c:v>
                </c:pt>
                <c:pt idx="2366">
                  <c:v>9.2799999999999994E-2</c:v>
                </c:pt>
                <c:pt idx="2367">
                  <c:v>9.2700000000000005E-2</c:v>
                </c:pt>
                <c:pt idx="2368">
                  <c:v>9.2600000000000002E-2</c:v>
                </c:pt>
                <c:pt idx="2369">
                  <c:v>9.2499999999999999E-2</c:v>
                </c:pt>
                <c:pt idx="2370">
                  <c:v>9.2399999999999996E-2</c:v>
                </c:pt>
                <c:pt idx="2371">
                  <c:v>9.2299999999999993E-2</c:v>
                </c:pt>
                <c:pt idx="2372">
                  <c:v>9.2100000000000001E-2</c:v>
                </c:pt>
                <c:pt idx="2373">
                  <c:v>9.1999999999999998E-2</c:v>
                </c:pt>
                <c:pt idx="2374">
                  <c:v>9.1899999999999996E-2</c:v>
                </c:pt>
                <c:pt idx="2375">
                  <c:v>9.1800000000000007E-2</c:v>
                </c:pt>
                <c:pt idx="2376">
                  <c:v>9.1700000000000004E-2</c:v>
                </c:pt>
                <c:pt idx="2377">
                  <c:v>9.1499999999999998E-2</c:v>
                </c:pt>
                <c:pt idx="2378">
                  <c:v>9.1399999999999995E-2</c:v>
                </c:pt>
                <c:pt idx="2379">
                  <c:v>9.1300000000000006E-2</c:v>
                </c:pt>
                <c:pt idx="2380">
                  <c:v>9.1200000000000003E-2</c:v>
                </c:pt>
                <c:pt idx="2381">
                  <c:v>9.11E-2</c:v>
                </c:pt>
                <c:pt idx="2382">
                  <c:v>9.0899999999999995E-2</c:v>
                </c:pt>
                <c:pt idx="2383">
                  <c:v>9.0800000000000006E-2</c:v>
                </c:pt>
                <c:pt idx="2384">
                  <c:v>9.0700000000000003E-2</c:v>
                </c:pt>
                <c:pt idx="2385">
                  <c:v>9.06E-2</c:v>
                </c:pt>
                <c:pt idx="2386">
                  <c:v>9.0499999999999997E-2</c:v>
                </c:pt>
                <c:pt idx="2387">
                  <c:v>9.0300000000000005E-2</c:v>
                </c:pt>
                <c:pt idx="2388">
                  <c:v>9.0200000000000002E-2</c:v>
                </c:pt>
                <c:pt idx="2389">
                  <c:v>9.01E-2</c:v>
                </c:pt>
                <c:pt idx="2390">
                  <c:v>0.09</c:v>
                </c:pt>
                <c:pt idx="2391">
                  <c:v>8.9800000000000005E-2</c:v>
                </c:pt>
                <c:pt idx="2392">
                  <c:v>8.9700000000000002E-2</c:v>
                </c:pt>
                <c:pt idx="2393">
                  <c:v>8.9599999999999999E-2</c:v>
                </c:pt>
                <c:pt idx="2394">
                  <c:v>8.9499999999999996E-2</c:v>
                </c:pt>
                <c:pt idx="2395">
                  <c:v>8.9399999999999993E-2</c:v>
                </c:pt>
                <c:pt idx="2396">
                  <c:v>8.9200000000000002E-2</c:v>
                </c:pt>
                <c:pt idx="2397">
                  <c:v>8.9099999999999999E-2</c:v>
                </c:pt>
                <c:pt idx="2398">
                  <c:v>8.8999999999999996E-2</c:v>
                </c:pt>
                <c:pt idx="2399">
                  <c:v>8.8900000000000007E-2</c:v>
                </c:pt>
                <c:pt idx="2400">
                  <c:v>8.8700000000000001E-2</c:v>
                </c:pt>
                <c:pt idx="2401">
                  <c:v>8.8599999999999998E-2</c:v>
                </c:pt>
                <c:pt idx="2402">
                  <c:v>8.8499999999999995E-2</c:v>
                </c:pt>
                <c:pt idx="2403">
                  <c:v>8.8400000000000006E-2</c:v>
                </c:pt>
                <c:pt idx="2404">
                  <c:v>8.8200000000000001E-2</c:v>
                </c:pt>
                <c:pt idx="2405">
                  <c:v>8.8099999999999998E-2</c:v>
                </c:pt>
                <c:pt idx="2406">
                  <c:v>8.7999999999999995E-2</c:v>
                </c:pt>
                <c:pt idx="2407">
                  <c:v>8.7800000000000003E-2</c:v>
                </c:pt>
                <c:pt idx="2408">
                  <c:v>8.77E-2</c:v>
                </c:pt>
                <c:pt idx="2409">
                  <c:v>8.7599999999999997E-2</c:v>
                </c:pt>
                <c:pt idx="2410">
                  <c:v>8.7499999999999994E-2</c:v>
                </c:pt>
                <c:pt idx="2411">
                  <c:v>8.7300000000000003E-2</c:v>
                </c:pt>
                <c:pt idx="2412">
                  <c:v>8.72E-2</c:v>
                </c:pt>
                <c:pt idx="2413">
                  <c:v>8.7099999999999997E-2</c:v>
                </c:pt>
                <c:pt idx="2414">
                  <c:v>8.6999999999999994E-2</c:v>
                </c:pt>
                <c:pt idx="2415">
                  <c:v>8.6800000000000002E-2</c:v>
                </c:pt>
                <c:pt idx="2416">
                  <c:v>8.6699999999999999E-2</c:v>
                </c:pt>
                <c:pt idx="2417">
                  <c:v>8.6599999999999996E-2</c:v>
                </c:pt>
                <c:pt idx="2418">
                  <c:v>8.6400000000000005E-2</c:v>
                </c:pt>
                <c:pt idx="2419">
                  <c:v>8.6300000000000002E-2</c:v>
                </c:pt>
                <c:pt idx="2420">
                  <c:v>8.6199999999999999E-2</c:v>
                </c:pt>
                <c:pt idx="2421">
                  <c:v>8.5999999999999993E-2</c:v>
                </c:pt>
                <c:pt idx="2422">
                  <c:v>8.5900000000000004E-2</c:v>
                </c:pt>
                <c:pt idx="2423">
                  <c:v>8.5800000000000001E-2</c:v>
                </c:pt>
                <c:pt idx="2424">
                  <c:v>8.5599999999999996E-2</c:v>
                </c:pt>
                <c:pt idx="2425">
                  <c:v>8.5500000000000007E-2</c:v>
                </c:pt>
                <c:pt idx="2426">
                  <c:v>8.5400000000000004E-2</c:v>
                </c:pt>
                <c:pt idx="2427">
                  <c:v>8.5300000000000001E-2</c:v>
                </c:pt>
                <c:pt idx="2428">
                  <c:v>8.5099999999999995E-2</c:v>
                </c:pt>
                <c:pt idx="2429">
                  <c:v>8.5000000000000006E-2</c:v>
                </c:pt>
                <c:pt idx="2430">
                  <c:v>8.4900000000000003E-2</c:v>
                </c:pt>
                <c:pt idx="2431">
                  <c:v>8.4699999999999998E-2</c:v>
                </c:pt>
                <c:pt idx="2432">
                  <c:v>8.4599999999999995E-2</c:v>
                </c:pt>
                <c:pt idx="2433">
                  <c:v>8.4500000000000006E-2</c:v>
                </c:pt>
                <c:pt idx="2434">
                  <c:v>8.43E-2</c:v>
                </c:pt>
                <c:pt idx="2435">
                  <c:v>8.4199999999999997E-2</c:v>
                </c:pt>
                <c:pt idx="2436">
                  <c:v>8.4000000000000005E-2</c:v>
                </c:pt>
                <c:pt idx="2437">
                  <c:v>8.3900000000000002E-2</c:v>
                </c:pt>
                <c:pt idx="2438">
                  <c:v>8.3799999999999999E-2</c:v>
                </c:pt>
                <c:pt idx="2439">
                  <c:v>8.3599999999999994E-2</c:v>
                </c:pt>
                <c:pt idx="2440">
                  <c:v>8.3500000000000005E-2</c:v>
                </c:pt>
                <c:pt idx="2441">
                  <c:v>8.3400000000000002E-2</c:v>
                </c:pt>
                <c:pt idx="2442">
                  <c:v>8.3199999999999996E-2</c:v>
                </c:pt>
                <c:pt idx="2443">
                  <c:v>8.3099999999999993E-2</c:v>
                </c:pt>
                <c:pt idx="2444">
                  <c:v>8.3000000000000004E-2</c:v>
                </c:pt>
                <c:pt idx="2445">
                  <c:v>8.2799999999999999E-2</c:v>
                </c:pt>
                <c:pt idx="2446">
                  <c:v>8.2699999999999996E-2</c:v>
                </c:pt>
                <c:pt idx="2447">
                  <c:v>8.2500000000000004E-2</c:v>
                </c:pt>
                <c:pt idx="2448">
                  <c:v>8.2400000000000001E-2</c:v>
                </c:pt>
                <c:pt idx="2449">
                  <c:v>8.2299999999999998E-2</c:v>
                </c:pt>
                <c:pt idx="2450">
                  <c:v>8.2100000000000006E-2</c:v>
                </c:pt>
                <c:pt idx="2451">
                  <c:v>8.2000000000000003E-2</c:v>
                </c:pt>
                <c:pt idx="2452">
                  <c:v>8.1900000000000001E-2</c:v>
                </c:pt>
                <c:pt idx="2453">
                  <c:v>8.1699999999999995E-2</c:v>
                </c:pt>
                <c:pt idx="2454">
                  <c:v>8.1600000000000006E-2</c:v>
                </c:pt>
                <c:pt idx="2455">
                  <c:v>8.14E-2</c:v>
                </c:pt>
                <c:pt idx="2456">
                  <c:v>8.1299999999999997E-2</c:v>
                </c:pt>
                <c:pt idx="2457">
                  <c:v>8.1199999999999994E-2</c:v>
                </c:pt>
                <c:pt idx="2458">
                  <c:v>8.1000000000000003E-2</c:v>
                </c:pt>
                <c:pt idx="2459">
                  <c:v>8.09E-2</c:v>
                </c:pt>
                <c:pt idx="2460">
                  <c:v>8.0699999999999994E-2</c:v>
                </c:pt>
                <c:pt idx="2461">
                  <c:v>8.0600000000000005E-2</c:v>
                </c:pt>
                <c:pt idx="2462">
                  <c:v>8.0500000000000002E-2</c:v>
                </c:pt>
                <c:pt idx="2463">
                  <c:v>8.0299999999999996E-2</c:v>
                </c:pt>
                <c:pt idx="2464">
                  <c:v>8.0199999999999994E-2</c:v>
                </c:pt>
                <c:pt idx="2465">
                  <c:v>0.08</c:v>
                </c:pt>
                <c:pt idx="2466">
                  <c:v>7.9899999999999999E-2</c:v>
                </c:pt>
                <c:pt idx="2467">
                  <c:v>7.9699999999999993E-2</c:v>
                </c:pt>
                <c:pt idx="2468">
                  <c:v>7.9600000000000004E-2</c:v>
                </c:pt>
                <c:pt idx="2469">
                  <c:v>7.9500000000000001E-2</c:v>
                </c:pt>
                <c:pt idx="2470">
                  <c:v>7.9299999999999995E-2</c:v>
                </c:pt>
                <c:pt idx="2471">
                  <c:v>7.9200000000000007E-2</c:v>
                </c:pt>
                <c:pt idx="2472">
                  <c:v>7.9000000000000001E-2</c:v>
                </c:pt>
                <c:pt idx="2473">
                  <c:v>7.8899999999999998E-2</c:v>
                </c:pt>
                <c:pt idx="2474">
                  <c:v>7.8700000000000006E-2</c:v>
                </c:pt>
                <c:pt idx="2475">
                  <c:v>7.8600000000000003E-2</c:v>
                </c:pt>
                <c:pt idx="2476">
                  <c:v>7.85E-2</c:v>
                </c:pt>
                <c:pt idx="2477">
                  <c:v>7.8299999999999995E-2</c:v>
                </c:pt>
                <c:pt idx="2478">
                  <c:v>7.8200000000000006E-2</c:v>
                </c:pt>
                <c:pt idx="2479">
                  <c:v>7.8E-2</c:v>
                </c:pt>
                <c:pt idx="2480">
                  <c:v>7.7899999999999997E-2</c:v>
                </c:pt>
                <c:pt idx="2481">
                  <c:v>7.7700000000000005E-2</c:v>
                </c:pt>
                <c:pt idx="2482">
                  <c:v>7.7600000000000002E-2</c:v>
                </c:pt>
                <c:pt idx="2483">
                  <c:v>7.7399999999999997E-2</c:v>
                </c:pt>
                <c:pt idx="2484">
                  <c:v>7.7299999999999994E-2</c:v>
                </c:pt>
                <c:pt idx="2485">
                  <c:v>7.7100000000000002E-2</c:v>
                </c:pt>
                <c:pt idx="2486">
                  <c:v>7.6999999999999999E-2</c:v>
                </c:pt>
                <c:pt idx="2487">
                  <c:v>7.6899999999999996E-2</c:v>
                </c:pt>
                <c:pt idx="2488">
                  <c:v>7.6700000000000004E-2</c:v>
                </c:pt>
                <c:pt idx="2489">
                  <c:v>7.6600000000000001E-2</c:v>
                </c:pt>
                <c:pt idx="2490">
                  <c:v>7.6399999999999996E-2</c:v>
                </c:pt>
                <c:pt idx="2491">
                  <c:v>7.6300000000000007E-2</c:v>
                </c:pt>
                <c:pt idx="2492">
                  <c:v>7.6100000000000001E-2</c:v>
                </c:pt>
                <c:pt idx="2493">
                  <c:v>7.5999999999999998E-2</c:v>
                </c:pt>
                <c:pt idx="2494">
                  <c:v>7.5800000000000006E-2</c:v>
                </c:pt>
                <c:pt idx="2495">
                  <c:v>7.5700000000000003E-2</c:v>
                </c:pt>
                <c:pt idx="2496">
                  <c:v>7.5499999999999998E-2</c:v>
                </c:pt>
                <c:pt idx="2497">
                  <c:v>7.5399999999999995E-2</c:v>
                </c:pt>
                <c:pt idx="2498">
                  <c:v>7.5200000000000003E-2</c:v>
                </c:pt>
                <c:pt idx="2499">
                  <c:v>7.51E-2</c:v>
                </c:pt>
                <c:pt idx="2500">
                  <c:v>7.4899999999999994E-2</c:v>
                </c:pt>
                <c:pt idx="2501">
                  <c:v>7.4800000000000005E-2</c:v>
                </c:pt>
                <c:pt idx="2502">
                  <c:v>7.46E-2</c:v>
                </c:pt>
                <c:pt idx="2503">
                  <c:v>7.4499999999999997E-2</c:v>
                </c:pt>
                <c:pt idx="2504">
                  <c:v>7.4300000000000005E-2</c:v>
                </c:pt>
                <c:pt idx="2505">
                  <c:v>7.4200000000000002E-2</c:v>
                </c:pt>
                <c:pt idx="2506">
                  <c:v>7.3999999999999996E-2</c:v>
                </c:pt>
                <c:pt idx="2507">
                  <c:v>7.3899999999999993E-2</c:v>
                </c:pt>
                <c:pt idx="2508">
                  <c:v>7.3700000000000002E-2</c:v>
                </c:pt>
                <c:pt idx="2509">
                  <c:v>7.3599999999999999E-2</c:v>
                </c:pt>
                <c:pt idx="2510">
                  <c:v>7.3400000000000007E-2</c:v>
                </c:pt>
                <c:pt idx="2511">
                  <c:v>7.3300000000000004E-2</c:v>
                </c:pt>
                <c:pt idx="2512">
                  <c:v>7.3099999999999998E-2</c:v>
                </c:pt>
                <c:pt idx="2513">
                  <c:v>7.2999999999999995E-2</c:v>
                </c:pt>
                <c:pt idx="2514">
                  <c:v>7.2800000000000004E-2</c:v>
                </c:pt>
                <c:pt idx="2515">
                  <c:v>7.2700000000000001E-2</c:v>
                </c:pt>
                <c:pt idx="2516">
                  <c:v>7.2499999999999995E-2</c:v>
                </c:pt>
                <c:pt idx="2517">
                  <c:v>7.2300000000000003E-2</c:v>
                </c:pt>
                <c:pt idx="2518">
                  <c:v>7.22E-2</c:v>
                </c:pt>
                <c:pt idx="2519">
                  <c:v>7.1999999999999995E-2</c:v>
                </c:pt>
                <c:pt idx="2520">
                  <c:v>7.1900000000000006E-2</c:v>
                </c:pt>
                <c:pt idx="2521">
                  <c:v>7.17E-2</c:v>
                </c:pt>
                <c:pt idx="2522">
                  <c:v>7.1599999999999997E-2</c:v>
                </c:pt>
                <c:pt idx="2523">
                  <c:v>7.1400000000000005E-2</c:v>
                </c:pt>
                <c:pt idx="2524">
                  <c:v>7.1300000000000002E-2</c:v>
                </c:pt>
                <c:pt idx="2525">
                  <c:v>7.1099999999999997E-2</c:v>
                </c:pt>
                <c:pt idx="2526">
                  <c:v>7.0999999999999994E-2</c:v>
                </c:pt>
                <c:pt idx="2527">
                  <c:v>7.0800000000000002E-2</c:v>
                </c:pt>
                <c:pt idx="2528">
                  <c:v>7.0599999999999996E-2</c:v>
                </c:pt>
                <c:pt idx="2529">
                  <c:v>7.0499999999999993E-2</c:v>
                </c:pt>
                <c:pt idx="2530">
                  <c:v>7.0300000000000001E-2</c:v>
                </c:pt>
                <c:pt idx="2531">
                  <c:v>7.0199999999999999E-2</c:v>
                </c:pt>
                <c:pt idx="2532">
                  <c:v>7.0000000000000007E-2</c:v>
                </c:pt>
                <c:pt idx="2533">
                  <c:v>6.9900000000000004E-2</c:v>
                </c:pt>
                <c:pt idx="2534">
                  <c:v>6.9699999999999998E-2</c:v>
                </c:pt>
                <c:pt idx="2535">
                  <c:v>6.9599999999999995E-2</c:v>
                </c:pt>
                <c:pt idx="2536">
                  <c:v>6.9400000000000003E-2</c:v>
                </c:pt>
                <c:pt idx="2537">
                  <c:v>6.9199999999999998E-2</c:v>
                </c:pt>
                <c:pt idx="2538">
                  <c:v>6.9099999999999995E-2</c:v>
                </c:pt>
                <c:pt idx="2539">
                  <c:v>6.8900000000000003E-2</c:v>
                </c:pt>
                <c:pt idx="2540">
                  <c:v>6.88E-2</c:v>
                </c:pt>
                <c:pt idx="2541">
                  <c:v>6.8599999999999994E-2</c:v>
                </c:pt>
                <c:pt idx="2542">
                  <c:v>6.8400000000000002E-2</c:v>
                </c:pt>
                <c:pt idx="2543">
                  <c:v>6.83E-2</c:v>
                </c:pt>
                <c:pt idx="2544">
                  <c:v>6.8099999999999994E-2</c:v>
                </c:pt>
                <c:pt idx="2545">
                  <c:v>6.8000000000000005E-2</c:v>
                </c:pt>
                <c:pt idx="2546">
                  <c:v>6.7799999999999999E-2</c:v>
                </c:pt>
                <c:pt idx="2547">
                  <c:v>6.7699999999999996E-2</c:v>
                </c:pt>
                <c:pt idx="2548">
                  <c:v>6.7500000000000004E-2</c:v>
                </c:pt>
                <c:pt idx="2549">
                  <c:v>6.7299999999999999E-2</c:v>
                </c:pt>
                <c:pt idx="2550">
                  <c:v>6.7199999999999996E-2</c:v>
                </c:pt>
                <c:pt idx="2551">
                  <c:v>6.7000000000000004E-2</c:v>
                </c:pt>
                <c:pt idx="2552">
                  <c:v>6.6900000000000001E-2</c:v>
                </c:pt>
                <c:pt idx="2553">
                  <c:v>6.6699999999999995E-2</c:v>
                </c:pt>
                <c:pt idx="2554">
                  <c:v>6.6500000000000004E-2</c:v>
                </c:pt>
                <c:pt idx="2555">
                  <c:v>6.6400000000000001E-2</c:v>
                </c:pt>
                <c:pt idx="2556">
                  <c:v>6.6199999999999995E-2</c:v>
                </c:pt>
                <c:pt idx="2557">
                  <c:v>6.6100000000000006E-2</c:v>
                </c:pt>
                <c:pt idx="2558">
                  <c:v>6.59E-2</c:v>
                </c:pt>
                <c:pt idx="2559">
                  <c:v>6.5699999999999995E-2</c:v>
                </c:pt>
                <c:pt idx="2560">
                  <c:v>6.5600000000000006E-2</c:v>
                </c:pt>
                <c:pt idx="2561">
                  <c:v>6.54E-2</c:v>
                </c:pt>
                <c:pt idx="2562">
                  <c:v>6.5199999999999994E-2</c:v>
                </c:pt>
                <c:pt idx="2563">
                  <c:v>6.5100000000000005E-2</c:v>
                </c:pt>
                <c:pt idx="2564">
                  <c:v>6.4899999999999999E-2</c:v>
                </c:pt>
                <c:pt idx="2565">
                  <c:v>6.4799999999999996E-2</c:v>
                </c:pt>
                <c:pt idx="2566">
                  <c:v>6.4600000000000005E-2</c:v>
                </c:pt>
                <c:pt idx="2567">
                  <c:v>6.4399999999999999E-2</c:v>
                </c:pt>
                <c:pt idx="2568">
                  <c:v>6.4299999999999996E-2</c:v>
                </c:pt>
                <c:pt idx="2569">
                  <c:v>6.4100000000000004E-2</c:v>
                </c:pt>
                <c:pt idx="2570">
                  <c:v>6.3899999999999998E-2</c:v>
                </c:pt>
                <c:pt idx="2571">
                  <c:v>6.3799999999999996E-2</c:v>
                </c:pt>
                <c:pt idx="2572">
                  <c:v>6.3600000000000004E-2</c:v>
                </c:pt>
                <c:pt idx="2573">
                  <c:v>6.3500000000000001E-2</c:v>
                </c:pt>
                <c:pt idx="2574">
                  <c:v>6.3299999999999995E-2</c:v>
                </c:pt>
                <c:pt idx="2575">
                  <c:v>6.3100000000000003E-2</c:v>
                </c:pt>
                <c:pt idx="2576">
                  <c:v>6.3E-2</c:v>
                </c:pt>
                <c:pt idx="2577">
                  <c:v>6.2799999999999995E-2</c:v>
                </c:pt>
                <c:pt idx="2578">
                  <c:v>6.2600000000000003E-2</c:v>
                </c:pt>
                <c:pt idx="2579">
                  <c:v>6.25E-2</c:v>
                </c:pt>
                <c:pt idx="2580">
                  <c:v>6.2300000000000001E-2</c:v>
                </c:pt>
                <c:pt idx="2581">
                  <c:v>6.2100000000000002E-2</c:v>
                </c:pt>
                <c:pt idx="2582">
                  <c:v>6.2E-2</c:v>
                </c:pt>
                <c:pt idx="2583">
                  <c:v>6.1800000000000001E-2</c:v>
                </c:pt>
                <c:pt idx="2584">
                  <c:v>6.1600000000000002E-2</c:v>
                </c:pt>
                <c:pt idx="2585">
                  <c:v>6.1499999999999999E-2</c:v>
                </c:pt>
                <c:pt idx="2586">
                  <c:v>6.13E-2</c:v>
                </c:pt>
                <c:pt idx="2587">
                  <c:v>6.1199999999999997E-2</c:v>
                </c:pt>
                <c:pt idx="2588">
                  <c:v>6.0999999999999999E-2</c:v>
                </c:pt>
                <c:pt idx="2589">
                  <c:v>6.08E-2</c:v>
                </c:pt>
                <c:pt idx="2590">
                  <c:v>6.0699999999999997E-2</c:v>
                </c:pt>
                <c:pt idx="2591">
                  <c:v>6.0499999999999998E-2</c:v>
                </c:pt>
                <c:pt idx="2592">
                  <c:v>6.0299999999999999E-2</c:v>
                </c:pt>
                <c:pt idx="2593">
                  <c:v>6.0199999999999997E-2</c:v>
                </c:pt>
                <c:pt idx="2594">
                  <c:v>0.06</c:v>
                </c:pt>
                <c:pt idx="2595">
                  <c:v>5.9799999999999999E-2</c:v>
                </c:pt>
                <c:pt idx="2596">
                  <c:v>5.9700000000000003E-2</c:v>
                </c:pt>
                <c:pt idx="2597">
                  <c:v>5.9499999999999997E-2</c:v>
                </c:pt>
                <c:pt idx="2598">
                  <c:v>5.9299999999999999E-2</c:v>
                </c:pt>
                <c:pt idx="2599">
                  <c:v>5.91E-2</c:v>
                </c:pt>
                <c:pt idx="2600">
                  <c:v>5.8999999999999997E-2</c:v>
                </c:pt>
                <c:pt idx="2601">
                  <c:v>5.8799999999999998E-2</c:v>
                </c:pt>
                <c:pt idx="2602">
                  <c:v>5.8599999999999999E-2</c:v>
                </c:pt>
                <c:pt idx="2603">
                  <c:v>5.8500000000000003E-2</c:v>
                </c:pt>
                <c:pt idx="2604">
                  <c:v>5.8299999999999998E-2</c:v>
                </c:pt>
                <c:pt idx="2605">
                  <c:v>5.8099999999999999E-2</c:v>
                </c:pt>
                <c:pt idx="2606">
                  <c:v>5.8000000000000003E-2</c:v>
                </c:pt>
                <c:pt idx="2607">
                  <c:v>5.7799999999999997E-2</c:v>
                </c:pt>
                <c:pt idx="2608">
                  <c:v>5.7599999999999998E-2</c:v>
                </c:pt>
                <c:pt idx="2609">
                  <c:v>5.7500000000000002E-2</c:v>
                </c:pt>
                <c:pt idx="2610">
                  <c:v>5.7299999999999997E-2</c:v>
                </c:pt>
                <c:pt idx="2611">
                  <c:v>5.7099999999999998E-2</c:v>
                </c:pt>
                <c:pt idx="2612">
                  <c:v>5.7000000000000002E-2</c:v>
                </c:pt>
                <c:pt idx="2613">
                  <c:v>5.6800000000000003E-2</c:v>
                </c:pt>
                <c:pt idx="2614">
                  <c:v>5.6599999999999998E-2</c:v>
                </c:pt>
                <c:pt idx="2615">
                  <c:v>5.6399999999999999E-2</c:v>
                </c:pt>
                <c:pt idx="2616">
                  <c:v>5.6300000000000003E-2</c:v>
                </c:pt>
                <c:pt idx="2617">
                  <c:v>5.6099999999999997E-2</c:v>
                </c:pt>
                <c:pt idx="2618">
                  <c:v>5.5899999999999998E-2</c:v>
                </c:pt>
                <c:pt idx="2619">
                  <c:v>5.5800000000000002E-2</c:v>
                </c:pt>
                <c:pt idx="2620">
                  <c:v>5.5599999999999997E-2</c:v>
                </c:pt>
                <c:pt idx="2621">
                  <c:v>5.5399999999999998E-2</c:v>
                </c:pt>
                <c:pt idx="2622">
                  <c:v>5.5300000000000002E-2</c:v>
                </c:pt>
                <c:pt idx="2623">
                  <c:v>5.5100000000000003E-2</c:v>
                </c:pt>
                <c:pt idx="2624">
                  <c:v>5.4899999999999997E-2</c:v>
                </c:pt>
                <c:pt idx="2625">
                  <c:v>5.4699999999999999E-2</c:v>
                </c:pt>
                <c:pt idx="2626">
                  <c:v>5.4600000000000003E-2</c:v>
                </c:pt>
                <c:pt idx="2627">
                  <c:v>5.4399999999999997E-2</c:v>
                </c:pt>
                <c:pt idx="2628">
                  <c:v>5.4199999999999998E-2</c:v>
                </c:pt>
                <c:pt idx="2629">
                  <c:v>5.4100000000000002E-2</c:v>
                </c:pt>
                <c:pt idx="2630">
                  <c:v>5.3900000000000003E-2</c:v>
                </c:pt>
                <c:pt idx="2631">
                  <c:v>5.3699999999999998E-2</c:v>
                </c:pt>
                <c:pt idx="2632">
                  <c:v>5.3499999999999999E-2</c:v>
                </c:pt>
                <c:pt idx="2633">
                  <c:v>5.3400000000000003E-2</c:v>
                </c:pt>
                <c:pt idx="2634">
                  <c:v>5.3199999999999997E-2</c:v>
                </c:pt>
                <c:pt idx="2635">
                  <c:v>5.2999999999999999E-2</c:v>
                </c:pt>
                <c:pt idx="2636">
                  <c:v>5.2900000000000003E-2</c:v>
                </c:pt>
                <c:pt idx="2637">
                  <c:v>5.2699999999999997E-2</c:v>
                </c:pt>
                <c:pt idx="2638">
                  <c:v>5.2499999999999998E-2</c:v>
                </c:pt>
                <c:pt idx="2639">
                  <c:v>5.2299999999999999E-2</c:v>
                </c:pt>
                <c:pt idx="2640">
                  <c:v>5.2200000000000003E-2</c:v>
                </c:pt>
                <c:pt idx="2641">
                  <c:v>5.1999999999999998E-2</c:v>
                </c:pt>
                <c:pt idx="2642">
                  <c:v>5.1799999999999999E-2</c:v>
                </c:pt>
                <c:pt idx="2643">
                  <c:v>5.16E-2</c:v>
                </c:pt>
                <c:pt idx="2644">
                  <c:v>5.1499999999999997E-2</c:v>
                </c:pt>
                <c:pt idx="2645">
                  <c:v>5.1299999999999998E-2</c:v>
                </c:pt>
                <c:pt idx="2646">
                  <c:v>5.11E-2</c:v>
                </c:pt>
                <c:pt idx="2647">
                  <c:v>5.0900000000000001E-2</c:v>
                </c:pt>
                <c:pt idx="2648">
                  <c:v>5.0799999999999998E-2</c:v>
                </c:pt>
                <c:pt idx="2649">
                  <c:v>5.0599999999999999E-2</c:v>
                </c:pt>
                <c:pt idx="2650">
                  <c:v>5.04E-2</c:v>
                </c:pt>
                <c:pt idx="2651">
                  <c:v>5.0200000000000002E-2</c:v>
                </c:pt>
                <c:pt idx="2652">
                  <c:v>5.0099999999999999E-2</c:v>
                </c:pt>
                <c:pt idx="2653">
                  <c:v>4.99E-2</c:v>
                </c:pt>
                <c:pt idx="2654">
                  <c:v>4.9700000000000001E-2</c:v>
                </c:pt>
                <c:pt idx="2655">
                  <c:v>4.9599999999999998E-2</c:v>
                </c:pt>
                <c:pt idx="2656">
                  <c:v>4.9399999999999999E-2</c:v>
                </c:pt>
                <c:pt idx="2657">
                  <c:v>4.9200000000000001E-2</c:v>
                </c:pt>
                <c:pt idx="2658">
                  <c:v>4.9000000000000002E-2</c:v>
                </c:pt>
                <c:pt idx="2659">
                  <c:v>4.8899999999999999E-2</c:v>
                </c:pt>
                <c:pt idx="2660">
                  <c:v>4.87E-2</c:v>
                </c:pt>
                <c:pt idx="2661">
                  <c:v>4.8500000000000001E-2</c:v>
                </c:pt>
                <c:pt idx="2662">
                  <c:v>4.8300000000000003E-2</c:v>
                </c:pt>
                <c:pt idx="2663">
                  <c:v>4.82E-2</c:v>
                </c:pt>
                <c:pt idx="2664">
                  <c:v>4.8000000000000001E-2</c:v>
                </c:pt>
                <c:pt idx="2665">
                  <c:v>4.7800000000000002E-2</c:v>
                </c:pt>
                <c:pt idx="2666">
                  <c:v>4.7600000000000003E-2</c:v>
                </c:pt>
                <c:pt idx="2667">
                  <c:v>4.7399999999999998E-2</c:v>
                </c:pt>
                <c:pt idx="2668">
                  <c:v>4.7300000000000002E-2</c:v>
                </c:pt>
                <c:pt idx="2669">
                  <c:v>4.7100000000000003E-2</c:v>
                </c:pt>
                <c:pt idx="2670">
                  <c:v>4.6899999999999997E-2</c:v>
                </c:pt>
                <c:pt idx="2671">
                  <c:v>4.6699999999999998E-2</c:v>
                </c:pt>
                <c:pt idx="2672">
                  <c:v>4.6600000000000003E-2</c:v>
                </c:pt>
                <c:pt idx="2673">
                  <c:v>4.6399999999999997E-2</c:v>
                </c:pt>
                <c:pt idx="2674">
                  <c:v>4.6199999999999998E-2</c:v>
                </c:pt>
                <c:pt idx="2675">
                  <c:v>4.5999999999999999E-2</c:v>
                </c:pt>
                <c:pt idx="2676">
                  <c:v>4.5900000000000003E-2</c:v>
                </c:pt>
                <c:pt idx="2677">
                  <c:v>4.5699999999999998E-2</c:v>
                </c:pt>
                <c:pt idx="2678">
                  <c:v>4.5499999999999999E-2</c:v>
                </c:pt>
                <c:pt idx="2679">
                  <c:v>4.53E-2</c:v>
                </c:pt>
                <c:pt idx="2680">
                  <c:v>4.5199999999999997E-2</c:v>
                </c:pt>
                <c:pt idx="2681">
                  <c:v>4.4999999999999998E-2</c:v>
                </c:pt>
                <c:pt idx="2682">
                  <c:v>4.48E-2</c:v>
                </c:pt>
                <c:pt idx="2683">
                  <c:v>4.4600000000000001E-2</c:v>
                </c:pt>
                <c:pt idx="2684">
                  <c:v>4.4400000000000002E-2</c:v>
                </c:pt>
                <c:pt idx="2685">
                  <c:v>4.4299999999999999E-2</c:v>
                </c:pt>
                <c:pt idx="2686">
                  <c:v>4.41E-2</c:v>
                </c:pt>
                <c:pt idx="2687">
                  <c:v>4.3900000000000002E-2</c:v>
                </c:pt>
                <c:pt idx="2688">
                  <c:v>4.3700000000000003E-2</c:v>
                </c:pt>
                <c:pt idx="2689">
                  <c:v>4.36E-2</c:v>
                </c:pt>
                <c:pt idx="2690">
                  <c:v>4.3400000000000001E-2</c:v>
                </c:pt>
                <c:pt idx="2691">
                  <c:v>4.3200000000000002E-2</c:v>
                </c:pt>
                <c:pt idx="2692">
                  <c:v>4.2999999999999997E-2</c:v>
                </c:pt>
                <c:pt idx="2693">
                  <c:v>4.2799999999999998E-2</c:v>
                </c:pt>
                <c:pt idx="2694">
                  <c:v>4.2700000000000002E-2</c:v>
                </c:pt>
                <c:pt idx="2695">
                  <c:v>4.2500000000000003E-2</c:v>
                </c:pt>
                <c:pt idx="2696">
                  <c:v>4.2299999999999997E-2</c:v>
                </c:pt>
                <c:pt idx="2697">
                  <c:v>4.2099999999999999E-2</c:v>
                </c:pt>
                <c:pt idx="2698">
                  <c:v>4.2000000000000003E-2</c:v>
                </c:pt>
                <c:pt idx="2699">
                  <c:v>4.1799999999999997E-2</c:v>
                </c:pt>
                <c:pt idx="2700">
                  <c:v>4.1599999999999998E-2</c:v>
                </c:pt>
                <c:pt idx="2701">
                  <c:v>4.1399999999999999E-2</c:v>
                </c:pt>
                <c:pt idx="2702">
                  <c:v>4.1200000000000001E-2</c:v>
                </c:pt>
                <c:pt idx="2703">
                  <c:v>4.1099999999999998E-2</c:v>
                </c:pt>
                <c:pt idx="2704">
                  <c:v>4.0899999999999999E-2</c:v>
                </c:pt>
                <c:pt idx="2705">
                  <c:v>4.07E-2</c:v>
                </c:pt>
                <c:pt idx="2706">
                  <c:v>4.0500000000000001E-2</c:v>
                </c:pt>
                <c:pt idx="2707">
                  <c:v>4.0399999999999998E-2</c:v>
                </c:pt>
                <c:pt idx="2708">
                  <c:v>4.02E-2</c:v>
                </c:pt>
                <c:pt idx="2709">
                  <c:v>0.04</c:v>
                </c:pt>
                <c:pt idx="2710">
                  <c:v>3.9800000000000002E-2</c:v>
                </c:pt>
                <c:pt idx="2711">
                  <c:v>3.9600000000000003E-2</c:v>
                </c:pt>
                <c:pt idx="2712">
                  <c:v>3.95E-2</c:v>
                </c:pt>
                <c:pt idx="2713">
                  <c:v>3.9300000000000002E-2</c:v>
                </c:pt>
                <c:pt idx="2714">
                  <c:v>3.9100000000000003E-2</c:v>
                </c:pt>
                <c:pt idx="2715">
                  <c:v>3.8899999999999997E-2</c:v>
                </c:pt>
                <c:pt idx="2716">
                  <c:v>3.8699999999999998E-2</c:v>
                </c:pt>
                <c:pt idx="2717">
                  <c:v>3.8600000000000002E-2</c:v>
                </c:pt>
                <c:pt idx="2718">
                  <c:v>3.8399999999999997E-2</c:v>
                </c:pt>
                <c:pt idx="2719">
                  <c:v>3.8199999999999998E-2</c:v>
                </c:pt>
                <c:pt idx="2720">
                  <c:v>3.7999999999999999E-2</c:v>
                </c:pt>
                <c:pt idx="2721">
                  <c:v>3.78E-2</c:v>
                </c:pt>
                <c:pt idx="2722">
                  <c:v>3.7699999999999997E-2</c:v>
                </c:pt>
                <c:pt idx="2723">
                  <c:v>3.7499999999999999E-2</c:v>
                </c:pt>
                <c:pt idx="2724">
                  <c:v>3.73E-2</c:v>
                </c:pt>
                <c:pt idx="2725">
                  <c:v>3.7100000000000001E-2</c:v>
                </c:pt>
                <c:pt idx="2726">
                  <c:v>3.6900000000000002E-2</c:v>
                </c:pt>
                <c:pt idx="2727">
                  <c:v>3.6799999999999999E-2</c:v>
                </c:pt>
                <c:pt idx="2728">
                  <c:v>3.6600000000000001E-2</c:v>
                </c:pt>
                <c:pt idx="2729">
                  <c:v>3.6400000000000002E-2</c:v>
                </c:pt>
                <c:pt idx="2730">
                  <c:v>3.6200000000000003E-2</c:v>
                </c:pt>
                <c:pt idx="2731">
                  <c:v>3.5999999999999997E-2</c:v>
                </c:pt>
                <c:pt idx="2732">
                  <c:v>3.5900000000000001E-2</c:v>
                </c:pt>
                <c:pt idx="2733">
                  <c:v>3.5700000000000003E-2</c:v>
                </c:pt>
                <c:pt idx="2734">
                  <c:v>3.5499999999999997E-2</c:v>
                </c:pt>
                <c:pt idx="2735">
                  <c:v>3.5299999999999998E-2</c:v>
                </c:pt>
                <c:pt idx="2736">
                  <c:v>3.5099999999999999E-2</c:v>
                </c:pt>
                <c:pt idx="2737">
                  <c:v>3.5000000000000003E-2</c:v>
                </c:pt>
                <c:pt idx="2738">
                  <c:v>3.4799999999999998E-2</c:v>
                </c:pt>
                <c:pt idx="2739">
                  <c:v>3.4599999999999999E-2</c:v>
                </c:pt>
                <c:pt idx="2740">
                  <c:v>3.44E-2</c:v>
                </c:pt>
                <c:pt idx="2741">
                  <c:v>3.4200000000000001E-2</c:v>
                </c:pt>
                <c:pt idx="2742">
                  <c:v>3.4099999999999998E-2</c:v>
                </c:pt>
                <c:pt idx="2743">
                  <c:v>3.39E-2</c:v>
                </c:pt>
                <c:pt idx="2744">
                  <c:v>3.3700000000000001E-2</c:v>
                </c:pt>
                <c:pt idx="2745">
                  <c:v>3.3500000000000002E-2</c:v>
                </c:pt>
                <c:pt idx="2746">
                  <c:v>3.3300000000000003E-2</c:v>
                </c:pt>
                <c:pt idx="2747">
                  <c:v>3.32E-2</c:v>
                </c:pt>
                <c:pt idx="2748">
                  <c:v>3.3000000000000002E-2</c:v>
                </c:pt>
                <c:pt idx="2749">
                  <c:v>3.2800000000000003E-2</c:v>
                </c:pt>
                <c:pt idx="2750">
                  <c:v>3.2599999999999997E-2</c:v>
                </c:pt>
                <c:pt idx="2751">
                  <c:v>3.2399999999999998E-2</c:v>
                </c:pt>
                <c:pt idx="2752">
                  <c:v>3.2300000000000002E-2</c:v>
                </c:pt>
                <c:pt idx="2753">
                  <c:v>3.2099999999999997E-2</c:v>
                </c:pt>
                <c:pt idx="2754">
                  <c:v>3.1899999999999998E-2</c:v>
                </c:pt>
                <c:pt idx="2755">
                  <c:v>3.1699999999999999E-2</c:v>
                </c:pt>
                <c:pt idx="2756">
                  <c:v>3.15E-2</c:v>
                </c:pt>
                <c:pt idx="2757">
                  <c:v>3.1300000000000001E-2</c:v>
                </c:pt>
                <c:pt idx="2758">
                  <c:v>3.1199999999999999E-2</c:v>
                </c:pt>
                <c:pt idx="2759">
                  <c:v>3.1E-2</c:v>
                </c:pt>
                <c:pt idx="2760">
                  <c:v>3.0800000000000001E-2</c:v>
                </c:pt>
                <c:pt idx="2761">
                  <c:v>3.0599999999999999E-2</c:v>
                </c:pt>
                <c:pt idx="2762">
                  <c:v>3.04E-2</c:v>
                </c:pt>
                <c:pt idx="2763">
                  <c:v>3.0300000000000001E-2</c:v>
                </c:pt>
                <c:pt idx="2764">
                  <c:v>3.0099999999999998E-2</c:v>
                </c:pt>
                <c:pt idx="2765">
                  <c:v>2.9899999999999999E-2</c:v>
                </c:pt>
                <c:pt idx="2766">
                  <c:v>2.9700000000000001E-2</c:v>
                </c:pt>
                <c:pt idx="2767">
                  <c:v>2.9499999999999998E-2</c:v>
                </c:pt>
                <c:pt idx="2768">
                  <c:v>2.9399999999999999E-2</c:v>
                </c:pt>
                <c:pt idx="2769">
                  <c:v>2.92E-2</c:v>
                </c:pt>
                <c:pt idx="2770">
                  <c:v>2.9000000000000001E-2</c:v>
                </c:pt>
                <c:pt idx="2771">
                  <c:v>2.8799999999999999E-2</c:v>
                </c:pt>
                <c:pt idx="2772">
                  <c:v>2.86E-2</c:v>
                </c:pt>
                <c:pt idx="2773">
                  <c:v>2.8500000000000001E-2</c:v>
                </c:pt>
                <c:pt idx="2774">
                  <c:v>2.8299999999999999E-2</c:v>
                </c:pt>
                <c:pt idx="2775">
                  <c:v>2.81E-2</c:v>
                </c:pt>
                <c:pt idx="2776">
                  <c:v>2.7900000000000001E-2</c:v>
                </c:pt>
                <c:pt idx="2777">
                  <c:v>2.7699999999999999E-2</c:v>
                </c:pt>
                <c:pt idx="2778">
                  <c:v>2.75E-2</c:v>
                </c:pt>
                <c:pt idx="2779">
                  <c:v>2.7400000000000001E-2</c:v>
                </c:pt>
                <c:pt idx="2780">
                  <c:v>2.7199999999999998E-2</c:v>
                </c:pt>
                <c:pt idx="2781">
                  <c:v>2.7E-2</c:v>
                </c:pt>
                <c:pt idx="2782">
                  <c:v>2.6800000000000001E-2</c:v>
                </c:pt>
                <c:pt idx="2783">
                  <c:v>2.6599999999999999E-2</c:v>
                </c:pt>
                <c:pt idx="2784">
                  <c:v>2.6499999999999999E-2</c:v>
                </c:pt>
                <c:pt idx="2785">
                  <c:v>2.63E-2</c:v>
                </c:pt>
                <c:pt idx="2786">
                  <c:v>2.6100000000000002E-2</c:v>
                </c:pt>
                <c:pt idx="2787">
                  <c:v>2.5899999999999999E-2</c:v>
                </c:pt>
                <c:pt idx="2788">
                  <c:v>2.5700000000000001E-2</c:v>
                </c:pt>
                <c:pt idx="2789">
                  <c:v>2.5600000000000001E-2</c:v>
                </c:pt>
                <c:pt idx="2790">
                  <c:v>2.5399999999999999E-2</c:v>
                </c:pt>
                <c:pt idx="2791">
                  <c:v>2.52E-2</c:v>
                </c:pt>
                <c:pt idx="2792">
                  <c:v>2.5000000000000001E-2</c:v>
                </c:pt>
                <c:pt idx="2793">
                  <c:v>2.4799999999999999E-2</c:v>
                </c:pt>
                <c:pt idx="2794">
                  <c:v>2.47E-2</c:v>
                </c:pt>
                <c:pt idx="2795">
                  <c:v>2.4500000000000001E-2</c:v>
                </c:pt>
                <c:pt idx="2796">
                  <c:v>2.4299999999999999E-2</c:v>
                </c:pt>
                <c:pt idx="2797">
                  <c:v>2.41E-2</c:v>
                </c:pt>
                <c:pt idx="2798">
                  <c:v>2.3900000000000001E-2</c:v>
                </c:pt>
                <c:pt idx="2799">
                  <c:v>2.3699999999999999E-2</c:v>
                </c:pt>
                <c:pt idx="2800">
                  <c:v>2.3599999999999999E-2</c:v>
                </c:pt>
                <c:pt idx="2801">
                  <c:v>2.3400000000000001E-2</c:v>
                </c:pt>
                <c:pt idx="2802">
                  <c:v>2.3199999999999998E-2</c:v>
                </c:pt>
                <c:pt idx="2803">
                  <c:v>2.3E-2</c:v>
                </c:pt>
                <c:pt idx="2804">
                  <c:v>2.2800000000000001E-2</c:v>
                </c:pt>
                <c:pt idx="2805">
                  <c:v>2.2700000000000001E-2</c:v>
                </c:pt>
                <c:pt idx="2806">
                  <c:v>2.2499999999999999E-2</c:v>
                </c:pt>
                <c:pt idx="2807">
                  <c:v>2.23E-2</c:v>
                </c:pt>
                <c:pt idx="2808">
                  <c:v>2.2100000000000002E-2</c:v>
                </c:pt>
                <c:pt idx="2809">
                  <c:v>2.1899999999999999E-2</c:v>
                </c:pt>
                <c:pt idx="2810">
                  <c:v>2.18E-2</c:v>
                </c:pt>
                <c:pt idx="2811">
                  <c:v>2.1600000000000001E-2</c:v>
                </c:pt>
                <c:pt idx="2812">
                  <c:v>2.1399999999999999E-2</c:v>
                </c:pt>
                <c:pt idx="2813">
                  <c:v>2.12E-2</c:v>
                </c:pt>
                <c:pt idx="2814">
                  <c:v>2.1000000000000001E-2</c:v>
                </c:pt>
                <c:pt idx="2815">
                  <c:v>2.0899999999999998E-2</c:v>
                </c:pt>
                <c:pt idx="2816">
                  <c:v>2.07E-2</c:v>
                </c:pt>
                <c:pt idx="2817">
                  <c:v>2.0500000000000001E-2</c:v>
                </c:pt>
                <c:pt idx="2818">
                  <c:v>2.0299999999999999E-2</c:v>
                </c:pt>
                <c:pt idx="2819">
                  <c:v>2.01E-2</c:v>
                </c:pt>
                <c:pt idx="2820">
                  <c:v>0.02</c:v>
                </c:pt>
                <c:pt idx="2821">
                  <c:v>1.9800000000000002E-2</c:v>
                </c:pt>
                <c:pt idx="2822">
                  <c:v>1.9599999999999999E-2</c:v>
                </c:pt>
                <c:pt idx="2823">
                  <c:v>1.9400000000000001E-2</c:v>
                </c:pt>
                <c:pt idx="2824">
                  <c:v>1.9199999999999998E-2</c:v>
                </c:pt>
                <c:pt idx="2825">
                  <c:v>1.9E-2</c:v>
                </c:pt>
                <c:pt idx="2826">
                  <c:v>1.89E-2</c:v>
                </c:pt>
                <c:pt idx="2827">
                  <c:v>1.8700000000000001E-2</c:v>
                </c:pt>
                <c:pt idx="2828">
                  <c:v>1.8499999999999999E-2</c:v>
                </c:pt>
                <c:pt idx="2829">
                  <c:v>1.83E-2</c:v>
                </c:pt>
                <c:pt idx="2830">
                  <c:v>1.8100000000000002E-2</c:v>
                </c:pt>
                <c:pt idx="2831">
                  <c:v>1.7999999999999999E-2</c:v>
                </c:pt>
                <c:pt idx="2832">
                  <c:v>1.78E-2</c:v>
                </c:pt>
                <c:pt idx="2833">
                  <c:v>1.7600000000000001E-2</c:v>
                </c:pt>
                <c:pt idx="2834">
                  <c:v>1.7399999999999999E-2</c:v>
                </c:pt>
                <c:pt idx="2835">
                  <c:v>1.72E-2</c:v>
                </c:pt>
                <c:pt idx="2836">
                  <c:v>1.7100000000000001E-2</c:v>
                </c:pt>
                <c:pt idx="2837">
                  <c:v>1.6899999999999998E-2</c:v>
                </c:pt>
                <c:pt idx="2838">
                  <c:v>1.67E-2</c:v>
                </c:pt>
                <c:pt idx="2839">
                  <c:v>1.6500000000000001E-2</c:v>
                </c:pt>
                <c:pt idx="2840">
                  <c:v>1.6400000000000001E-2</c:v>
                </c:pt>
                <c:pt idx="2841">
                  <c:v>1.6199999999999999E-2</c:v>
                </c:pt>
                <c:pt idx="2842">
                  <c:v>1.6E-2</c:v>
                </c:pt>
                <c:pt idx="2843">
                  <c:v>1.5800000000000002E-2</c:v>
                </c:pt>
                <c:pt idx="2844">
                  <c:v>1.5599999999999999E-2</c:v>
                </c:pt>
                <c:pt idx="2845">
                  <c:v>1.55E-2</c:v>
                </c:pt>
                <c:pt idx="2846">
                  <c:v>1.5299999999999999E-2</c:v>
                </c:pt>
                <c:pt idx="2847">
                  <c:v>1.5100000000000001E-2</c:v>
                </c:pt>
                <c:pt idx="2848">
                  <c:v>1.49E-2</c:v>
                </c:pt>
                <c:pt idx="2849">
                  <c:v>1.47E-2</c:v>
                </c:pt>
                <c:pt idx="2850">
                  <c:v>1.46E-2</c:v>
                </c:pt>
                <c:pt idx="2851">
                  <c:v>1.44E-2</c:v>
                </c:pt>
                <c:pt idx="2852">
                  <c:v>1.4200000000000001E-2</c:v>
                </c:pt>
                <c:pt idx="2853">
                  <c:v>1.4E-2</c:v>
                </c:pt>
                <c:pt idx="2854">
                  <c:v>1.38E-2</c:v>
                </c:pt>
                <c:pt idx="2855">
                  <c:v>1.37E-2</c:v>
                </c:pt>
                <c:pt idx="2856">
                  <c:v>1.35E-2</c:v>
                </c:pt>
                <c:pt idx="2857">
                  <c:v>1.3299999999999999E-2</c:v>
                </c:pt>
                <c:pt idx="2858">
                  <c:v>1.3100000000000001E-2</c:v>
                </c:pt>
                <c:pt idx="2859">
                  <c:v>1.29E-2</c:v>
                </c:pt>
                <c:pt idx="2860">
                  <c:v>1.2800000000000001E-2</c:v>
                </c:pt>
                <c:pt idx="2861">
                  <c:v>1.26E-2</c:v>
                </c:pt>
                <c:pt idx="2862">
                  <c:v>1.24E-2</c:v>
                </c:pt>
                <c:pt idx="2863">
                  <c:v>1.2200000000000001E-2</c:v>
                </c:pt>
                <c:pt idx="2864">
                  <c:v>1.21E-2</c:v>
                </c:pt>
                <c:pt idx="2865">
                  <c:v>1.1900000000000001E-2</c:v>
                </c:pt>
                <c:pt idx="2866">
                  <c:v>1.17E-2</c:v>
                </c:pt>
                <c:pt idx="2867">
                  <c:v>1.15E-2</c:v>
                </c:pt>
                <c:pt idx="2868">
                  <c:v>1.1299999999999999E-2</c:v>
                </c:pt>
                <c:pt idx="2869">
                  <c:v>1.12E-2</c:v>
                </c:pt>
                <c:pt idx="2870">
                  <c:v>1.0999999999999999E-2</c:v>
                </c:pt>
                <c:pt idx="2871">
                  <c:v>1.0800000000000001E-2</c:v>
                </c:pt>
                <c:pt idx="2872">
                  <c:v>1.06E-2</c:v>
                </c:pt>
                <c:pt idx="2873">
                  <c:v>1.0500000000000001E-2</c:v>
                </c:pt>
                <c:pt idx="2874">
                  <c:v>1.03E-2</c:v>
                </c:pt>
                <c:pt idx="2875">
                  <c:v>1.01E-2</c:v>
                </c:pt>
                <c:pt idx="2876">
                  <c:v>9.9000000000000008E-3</c:v>
                </c:pt>
                <c:pt idx="2877">
                  <c:v>9.7000000000000003E-3</c:v>
                </c:pt>
                <c:pt idx="2878">
                  <c:v>9.5999999999999992E-3</c:v>
                </c:pt>
                <c:pt idx="2879">
                  <c:v>9.4000000000000004E-3</c:v>
                </c:pt>
                <c:pt idx="2880">
                  <c:v>9.1999999999999998E-3</c:v>
                </c:pt>
                <c:pt idx="2881">
                  <c:v>8.9999999999999993E-3</c:v>
                </c:pt>
                <c:pt idx="2882">
                  <c:v>8.8999999999999999E-3</c:v>
                </c:pt>
                <c:pt idx="2883">
                  <c:v>8.6999999999999994E-3</c:v>
                </c:pt>
                <c:pt idx="2884">
                  <c:v>8.5000000000000006E-3</c:v>
                </c:pt>
                <c:pt idx="2885">
                  <c:v>8.3000000000000001E-3</c:v>
                </c:pt>
                <c:pt idx="2886">
                  <c:v>8.2000000000000007E-3</c:v>
                </c:pt>
                <c:pt idx="2887">
                  <c:v>8.0000000000000002E-3</c:v>
                </c:pt>
                <c:pt idx="2888">
                  <c:v>7.7999999999999996E-3</c:v>
                </c:pt>
                <c:pt idx="2889">
                  <c:v>7.6E-3</c:v>
                </c:pt>
                <c:pt idx="2890">
                  <c:v>7.4999999999999997E-3</c:v>
                </c:pt>
                <c:pt idx="2891">
                  <c:v>7.3000000000000001E-3</c:v>
                </c:pt>
                <c:pt idx="2892">
                  <c:v>7.1000000000000004E-3</c:v>
                </c:pt>
                <c:pt idx="2893">
                  <c:v>6.8999999999999999E-3</c:v>
                </c:pt>
                <c:pt idx="2894">
                  <c:v>6.7000000000000002E-3</c:v>
                </c:pt>
                <c:pt idx="2895">
                  <c:v>6.6E-3</c:v>
                </c:pt>
                <c:pt idx="2896">
                  <c:v>6.4000000000000003E-3</c:v>
                </c:pt>
                <c:pt idx="2897">
                  <c:v>6.1999999999999998E-3</c:v>
                </c:pt>
                <c:pt idx="2898">
                  <c:v>6.0000000000000001E-3</c:v>
                </c:pt>
                <c:pt idx="2899">
                  <c:v>5.8999999999999999E-3</c:v>
                </c:pt>
                <c:pt idx="2900">
                  <c:v>5.7000000000000002E-3</c:v>
                </c:pt>
                <c:pt idx="2901">
                  <c:v>5.4999999999999997E-3</c:v>
                </c:pt>
                <c:pt idx="2902">
                  <c:v>5.3E-3</c:v>
                </c:pt>
                <c:pt idx="2903">
                  <c:v>5.1999999999999998E-3</c:v>
                </c:pt>
                <c:pt idx="2904">
                  <c:v>5.0000000000000001E-3</c:v>
                </c:pt>
                <c:pt idx="2905">
                  <c:v>4.7999999999999996E-3</c:v>
                </c:pt>
                <c:pt idx="2906">
                  <c:v>4.5999999999999999E-3</c:v>
                </c:pt>
                <c:pt idx="2907">
                  <c:v>4.4999999999999997E-3</c:v>
                </c:pt>
                <c:pt idx="2908">
                  <c:v>4.3E-3</c:v>
                </c:pt>
                <c:pt idx="2909">
                  <c:v>4.1000000000000003E-3</c:v>
                </c:pt>
                <c:pt idx="2910">
                  <c:v>4.0000000000000001E-3</c:v>
                </c:pt>
                <c:pt idx="2911">
                  <c:v>3.8E-3</c:v>
                </c:pt>
                <c:pt idx="2912">
                  <c:v>3.5999999999999999E-3</c:v>
                </c:pt>
                <c:pt idx="2913">
                  <c:v>3.3999999999999998E-3</c:v>
                </c:pt>
                <c:pt idx="2914">
                  <c:v>3.3E-3</c:v>
                </c:pt>
                <c:pt idx="2915">
                  <c:v>3.0999999999999999E-3</c:v>
                </c:pt>
                <c:pt idx="2916">
                  <c:v>2.8999999999999998E-3</c:v>
                </c:pt>
                <c:pt idx="2917">
                  <c:v>2.7000000000000001E-3</c:v>
                </c:pt>
                <c:pt idx="2918">
                  <c:v>2.5999999999999999E-3</c:v>
                </c:pt>
                <c:pt idx="2919">
                  <c:v>2.3999999999999998E-3</c:v>
                </c:pt>
                <c:pt idx="2920">
                  <c:v>2.2000000000000001E-3</c:v>
                </c:pt>
                <c:pt idx="2921">
                  <c:v>2E-3</c:v>
                </c:pt>
                <c:pt idx="2922">
                  <c:v>1.9E-3</c:v>
                </c:pt>
                <c:pt idx="2923">
                  <c:v>1.6999999999999999E-3</c:v>
                </c:pt>
                <c:pt idx="2924">
                  <c:v>1.5E-3</c:v>
                </c:pt>
                <c:pt idx="2925">
                  <c:v>1.4E-3</c:v>
                </c:pt>
                <c:pt idx="2926">
                  <c:v>1.1999999999999999E-3</c:v>
                </c:pt>
                <c:pt idx="2927">
                  <c:v>1E-3</c:v>
                </c:pt>
                <c:pt idx="2928">
                  <c:v>8.0000000000000004E-4</c:v>
                </c:pt>
                <c:pt idx="2929">
                  <c:v>6.9999999999999999E-4</c:v>
                </c:pt>
                <c:pt idx="2930">
                  <c:v>5.0000000000000001E-4</c:v>
                </c:pt>
                <c:pt idx="2931">
                  <c:v>2.9999999999999997E-4</c:v>
                </c:pt>
                <c:pt idx="2932">
                  <c:v>1E-4</c:v>
                </c:pt>
                <c:pt idx="2933">
                  <c:v>0</c:v>
                </c:pt>
                <c:pt idx="2934">
                  <c:v>-2.0000000000000001E-4</c:v>
                </c:pt>
                <c:pt idx="2935">
                  <c:v>-4.0000000000000002E-4</c:v>
                </c:pt>
                <c:pt idx="2936">
                  <c:v>-5.0000000000000001E-4</c:v>
                </c:pt>
                <c:pt idx="2937">
                  <c:v>-6.9999999999999999E-4</c:v>
                </c:pt>
                <c:pt idx="2938">
                  <c:v>-8.9999999999999998E-4</c:v>
                </c:pt>
                <c:pt idx="2939">
                  <c:v>-1E-3</c:v>
                </c:pt>
                <c:pt idx="2940">
                  <c:v>-1.1999999999999999E-3</c:v>
                </c:pt>
                <c:pt idx="2941">
                  <c:v>-1.4E-3</c:v>
                </c:pt>
                <c:pt idx="2942">
                  <c:v>-1.6000000000000001E-3</c:v>
                </c:pt>
                <c:pt idx="2943">
                  <c:v>-1.6999999999999999E-3</c:v>
                </c:pt>
                <c:pt idx="2944">
                  <c:v>-1.9E-3</c:v>
                </c:pt>
                <c:pt idx="2945">
                  <c:v>-2.0999999999999999E-3</c:v>
                </c:pt>
                <c:pt idx="2946">
                  <c:v>-2.2000000000000001E-3</c:v>
                </c:pt>
                <c:pt idx="2947">
                  <c:v>-2.3999999999999998E-3</c:v>
                </c:pt>
                <c:pt idx="2948">
                  <c:v>-2.5999999999999999E-3</c:v>
                </c:pt>
                <c:pt idx="2949">
                  <c:v>-2.7000000000000001E-3</c:v>
                </c:pt>
                <c:pt idx="2950">
                  <c:v>-2.8999999999999998E-3</c:v>
                </c:pt>
                <c:pt idx="2951">
                  <c:v>-3.0999999999999999E-3</c:v>
                </c:pt>
                <c:pt idx="2952">
                  <c:v>-3.3E-3</c:v>
                </c:pt>
                <c:pt idx="2953">
                  <c:v>-3.3999999999999998E-3</c:v>
                </c:pt>
                <c:pt idx="2954">
                  <c:v>-3.5999999999999999E-3</c:v>
                </c:pt>
                <c:pt idx="2955">
                  <c:v>-3.8E-3</c:v>
                </c:pt>
                <c:pt idx="2956">
                  <c:v>-3.8999999999999998E-3</c:v>
                </c:pt>
                <c:pt idx="2957">
                  <c:v>-4.1000000000000003E-3</c:v>
                </c:pt>
                <c:pt idx="2958">
                  <c:v>-4.3E-3</c:v>
                </c:pt>
                <c:pt idx="2959">
                  <c:v>-4.4000000000000003E-3</c:v>
                </c:pt>
                <c:pt idx="2960">
                  <c:v>-4.5999999999999999E-3</c:v>
                </c:pt>
                <c:pt idx="2961">
                  <c:v>-4.7999999999999996E-3</c:v>
                </c:pt>
                <c:pt idx="2962">
                  <c:v>-4.8999999999999998E-3</c:v>
                </c:pt>
                <c:pt idx="2963">
                  <c:v>-5.1000000000000004E-3</c:v>
                </c:pt>
                <c:pt idx="2964">
                  <c:v>-5.3E-3</c:v>
                </c:pt>
                <c:pt idx="2965">
                  <c:v>-5.4000000000000003E-3</c:v>
                </c:pt>
                <c:pt idx="2966">
                  <c:v>-5.5999999999999999E-3</c:v>
                </c:pt>
                <c:pt idx="2967">
                  <c:v>-5.7999999999999996E-3</c:v>
                </c:pt>
                <c:pt idx="2968">
                  <c:v>-5.8999999999999999E-3</c:v>
                </c:pt>
                <c:pt idx="2969">
                  <c:v>-6.1000000000000004E-3</c:v>
                </c:pt>
                <c:pt idx="2970">
                  <c:v>-6.3E-3</c:v>
                </c:pt>
                <c:pt idx="2971">
                  <c:v>-6.4000000000000003E-3</c:v>
                </c:pt>
                <c:pt idx="2972">
                  <c:v>-6.6E-3</c:v>
                </c:pt>
                <c:pt idx="2973">
                  <c:v>-6.7999999999999996E-3</c:v>
                </c:pt>
                <c:pt idx="2974">
                  <c:v>-6.8999999999999999E-3</c:v>
                </c:pt>
                <c:pt idx="2975">
                  <c:v>-7.1000000000000004E-3</c:v>
                </c:pt>
                <c:pt idx="2976">
                  <c:v>-7.3000000000000001E-3</c:v>
                </c:pt>
                <c:pt idx="2977">
                  <c:v>-7.4000000000000003E-3</c:v>
                </c:pt>
                <c:pt idx="2978">
                  <c:v>-7.6E-3</c:v>
                </c:pt>
                <c:pt idx="2979">
                  <c:v>-7.7999999999999996E-3</c:v>
                </c:pt>
                <c:pt idx="2980">
                  <c:v>-7.9000000000000008E-3</c:v>
                </c:pt>
                <c:pt idx="2981">
                  <c:v>-8.0999999999999996E-3</c:v>
                </c:pt>
                <c:pt idx="2982">
                  <c:v>-8.2000000000000007E-3</c:v>
                </c:pt>
                <c:pt idx="2983">
                  <c:v>-8.3999999999999995E-3</c:v>
                </c:pt>
                <c:pt idx="2984">
                  <c:v>-8.6E-3</c:v>
                </c:pt>
                <c:pt idx="2985">
                  <c:v>-8.6999999999999994E-3</c:v>
                </c:pt>
                <c:pt idx="2986">
                  <c:v>-8.8999999999999999E-3</c:v>
                </c:pt>
                <c:pt idx="2987">
                  <c:v>-9.1000000000000004E-3</c:v>
                </c:pt>
                <c:pt idx="2988">
                  <c:v>-9.1999999999999998E-3</c:v>
                </c:pt>
                <c:pt idx="2989">
                  <c:v>-9.4000000000000004E-3</c:v>
                </c:pt>
                <c:pt idx="2990">
                  <c:v>-9.5999999999999992E-3</c:v>
                </c:pt>
                <c:pt idx="2991">
                  <c:v>-9.7000000000000003E-3</c:v>
                </c:pt>
                <c:pt idx="2992">
                  <c:v>-9.9000000000000008E-3</c:v>
                </c:pt>
                <c:pt idx="2993">
                  <c:v>-0.01</c:v>
                </c:pt>
                <c:pt idx="2994">
                  <c:v>-1.0200000000000001E-2</c:v>
                </c:pt>
                <c:pt idx="2995">
                  <c:v>-1.04E-2</c:v>
                </c:pt>
                <c:pt idx="2996">
                  <c:v>-1.0500000000000001E-2</c:v>
                </c:pt>
                <c:pt idx="2997">
                  <c:v>-1.0699999999999999E-2</c:v>
                </c:pt>
                <c:pt idx="2998">
                  <c:v>-1.09E-2</c:v>
                </c:pt>
                <c:pt idx="2999">
                  <c:v>-1.0999999999999999E-2</c:v>
                </c:pt>
                <c:pt idx="3000">
                  <c:v>-1.12E-2</c:v>
                </c:pt>
                <c:pt idx="3001">
                  <c:v>-1.1299999999999999E-2</c:v>
                </c:pt>
                <c:pt idx="3002">
                  <c:v>-1.15E-2</c:v>
                </c:pt>
                <c:pt idx="3003">
                  <c:v>-1.17E-2</c:v>
                </c:pt>
                <c:pt idx="3004">
                  <c:v>-1.18E-2</c:v>
                </c:pt>
                <c:pt idx="3005">
                  <c:v>-1.2E-2</c:v>
                </c:pt>
                <c:pt idx="3006">
                  <c:v>-1.21E-2</c:v>
                </c:pt>
                <c:pt idx="3007">
                  <c:v>-1.23E-2</c:v>
                </c:pt>
                <c:pt idx="3008">
                  <c:v>-1.2500000000000001E-2</c:v>
                </c:pt>
                <c:pt idx="3009">
                  <c:v>-1.26E-2</c:v>
                </c:pt>
                <c:pt idx="3010">
                  <c:v>-1.2800000000000001E-2</c:v>
                </c:pt>
                <c:pt idx="3011">
                  <c:v>-1.29E-2</c:v>
                </c:pt>
                <c:pt idx="3012">
                  <c:v>-1.3100000000000001E-2</c:v>
                </c:pt>
                <c:pt idx="3013">
                  <c:v>-1.3299999999999999E-2</c:v>
                </c:pt>
                <c:pt idx="3014">
                  <c:v>-1.34E-2</c:v>
                </c:pt>
                <c:pt idx="3015">
                  <c:v>-1.3599999999999999E-2</c:v>
                </c:pt>
                <c:pt idx="3016">
                  <c:v>-1.37E-2</c:v>
                </c:pt>
                <c:pt idx="3017">
                  <c:v>-1.3899999999999999E-2</c:v>
                </c:pt>
                <c:pt idx="3018">
                  <c:v>-1.4E-2</c:v>
                </c:pt>
                <c:pt idx="3019">
                  <c:v>-1.4200000000000001E-2</c:v>
                </c:pt>
                <c:pt idx="3020">
                  <c:v>-1.44E-2</c:v>
                </c:pt>
                <c:pt idx="3021">
                  <c:v>-1.4500000000000001E-2</c:v>
                </c:pt>
                <c:pt idx="3022">
                  <c:v>-1.47E-2</c:v>
                </c:pt>
                <c:pt idx="3023">
                  <c:v>-1.4800000000000001E-2</c:v>
                </c:pt>
                <c:pt idx="3024">
                  <c:v>-1.4999999999999999E-2</c:v>
                </c:pt>
                <c:pt idx="3025">
                  <c:v>-1.5100000000000001E-2</c:v>
                </c:pt>
                <c:pt idx="3026">
                  <c:v>-1.5299999999999999E-2</c:v>
                </c:pt>
                <c:pt idx="3027">
                  <c:v>-1.55E-2</c:v>
                </c:pt>
                <c:pt idx="3028">
                  <c:v>-1.5599999999999999E-2</c:v>
                </c:pt>
                <c:pt idx="3029">
                  <c:v>-1.5800000000000002E-2</c:v>
                </c:pt>
                <c:pt idx="3030">
                  <c:v>-1.5900000000000001E-2</c:v>
                </c:pt>
                <c:pt idx="3031">
                  <c:v>-1.61E-2</c:v>
                </c:pt>
                <c:pt idx="3032">
                  <c:v>-1.6199999999999999E-2</c:v>
                </c:pt>
                <c:pt idx="3033">
                  <c:v>-1.6400000000000001E-2</c:v>
                </c:pt>
                <c:pt idx="3034">
                  <c:v>-1.6500000000000001E-2</c:v>
                </c:pt>
                <c:pt idx="3035">
                  <c:v>-1.67E-2</c:v>
                </c:pt>
                <c:pt idx="3036">
                  <c:v>-1.6799999999999999E-2</c:v>
                </c:pt>
                <c:pt idx="3037">
                  <c:v>-1.7000000000000001E-2</c:v>
                </c:pt>
                <c:pt idx="3038">
                  <c:v>-1.72E-2</c:v>
                </c:pt>
                <c:pt idx="3039">
                  <c:v>-1.7299999999999999E-2</c:v>
                </c:pt>
                <c:pt idx="3040">
                  <c:v>-1.7500000000000002E-2</c:v>
                </c:pt>
                <c:pt idx="3041">
                  <c:v>-1.7600000000000001E-2</c:v>
                </c:pt>
                <c:pt idx="3042">
                  <c:v>-1.78E-2</c:v>
                </c:pt>
                <c:pt idx="3043">
                  <c:v>-1.7899999999999999E-2</c:v>
                </c:pt>
                <c:pt idx="3044">
                  <c:v>-1.8100000000000002E-2</c:v>
                </c:pt>
                <c:pt idx="3045">
                  <c:v>-1.8200000000000001E-2</c:v>
                </c:pt>
                <c:pt idx="3046">
                  <c:v>-1.84E-2</c:v>
                </c:pt>
                <c:pt idx="3047">
                  <c:v>-1.8499999999999999E-2</c:v>
                </c:pt>
                <c:pt idx="3048">
                  <c:v>-1.8700000000000001E-2</c:v>
                </c:pt>
                <c:pt idx="3049">
                  <c:v>-1.8800000000000001E-2</c:v>
                </c:pt>
                <c:pt idx="3050">
                  <c:v>-1.9E-2</c:v>
                </c:pt>
                <c:pt idx="3051">
                  <c:v>-1.9099999999999999E-2</c:v>
                </c:pt>
                <c:pt idx="3052">
                  <c:v>-1.9300000000000001E-2</c:v>
                </c:pt>
                <c:pt idx="3053">
                  <c:v>-1.9400000000000001E-2</c:v>
                </c:pt>
                <c:pt idx="3054">
                  <c:v>-1.9599999999999999E-2</c:v>
                </c:pt>
                <c:pt idx="3055">
                  <c:v>-1.9699999999999999E-2</c:v>
                </c:pt>
                <c:pt idx="3056">
                  <c:v>-1.9900000000000001E-2</c:v>
                </c:pt>
                <c:pt idx="3057">
                  <c:v>-0.02</c:v>
                </c:pt>
                <c:pt idx="3058">
                  <c:v>-2.0199999999999999E-2</c:v>
                </c:pt>
                <c:pt idx="3059">
                  <c:v>-2.0299999999999999E-2</c:v>
                </c:pt>
                <c:pt idx="3060">
                  <c:v>-2.0500000000000001E-2</c:v>
                </c:pt>
                <c:pt idx="3061">
                  <c:v>-2.06E-2</c:v>
                </c:pt>
                <c:pt idx="3062">
                  <c:v>-2.0799999999999999E-2</c:v>
                </c:pt>
                <c:pt idx="3063">
                  <c:v>-2.0899999999999998E-2</c:v>
                </c:pt>
                <c:pt idx="3064">
                  <c:v>-2.1100000000000001E-2</c:v>
                </c:pt>
                <c:pt idx="3065">
                  <c:v>-2.12E-2</c:v>
                </c:pt>
                <c:pt idx="3066">
                  <c:v>-2.1399999999999999E-2</c:v>
                </c:pt>
                <c:pt idx="3067">
                  <c:v>-2.1499999999999998E-2</c:v>
                </c:pt>
                <c:pt idx="3068">
                  <c:v>-2.1700000000000001E-2</c:v>
                </c:pt>
                <c:pt idx="3069">
                  <c:v>-2.18E-2</c:v>
                </c:pt>
                <c:pt idx="3070">
                  <c:v>-2.1999999999999999E-2</c:v>
                </c:pt>
                <c:pt idx="3071">
                  <c:v>-2.2100000000000002E-2</c:v>
                </c:pt>
                <c:pt idx="3072">
                  <c:v>-2.23E-2</c:v>
                </c:pt>
                <c:pt idx="3073">
                  <c:v>-2.24E-2</c:v>
                </c:pt>
                <c:pt idx="3074">
                  <c:v>-2.2499999999999999E-2</c:v>
                </c:pt>
                <c:pt idx="3075">
                  <c:v>-2.2700000000000001E-2</c:v>
                </c:pt>
                <c:pt idx="3076">
                  <c:v>-2.2800000000000001E-2</c:v>
                </c:pt>
                <c:pt idx="3077">
                  <c:v>-2.3E-2</c:v>
                </c:pt>
                <c:pt idx="3078">
                  <c:v>-2.3099999999999999E-2</c:v>
                </c:pt>
                <c:pt idx="3079">
                  <c:v>-2.3300000000000001E-2</c:v>
                </c:pt>
                <c:pt idx="3080">
                  <c:v>-2.3400000000000001E-2</c:v>
                </c:pt>
                <c:pt idx="3081">
                  <c:v>-2.3599999999999999E-2</c:v>
                </c:pt>
                <c:pt idx="3082">
                  <c:v>-2.3699999999999999E-2</c:v>
                </c:pt>
                <c:pt idx="3083">
                  <c:v>-2.3800000000000002E-2</c:v>
                </c:pt>
                <c:pt idx="3084">
                  <c:v>-2.4E-2</c:v>
                </c:pt>
                <c:pt idx="3085">
                  <c:v>-2.41E-2</c:v>
                </c:pt>
                <c:pt idx="3086">
                  <c:v>-2.4299999999999999E-2</c:v>
                </c:pt>
                <c:pt idx="3087">
                  <c:v>-2.4400000000000002E-2</c:v>
                </c:pt>
                <c:pt idx="3088">
                  <c:v>-2.46E-2</c:v>
                </c:pt>
                <c:pt idx="3089">
                  <c:v>-2.47E-2</c:v>
                </c:pt>
                <c:pt idx="3090">
                  <c:v>-2.4799999999999999E-2</c:v>
                </c:pt>
                <c:pt idx="3091">
                  <c:v>-2.5000000000000001E-2</c:v>
                </c:pt>
                <c:pt idx="3092">
                  <c:v>-2.5100000000000001E-2</c:v>
                </c:pt>
                <c:pt idx="3093">
                  <c:v>-2.53E-2</c:v>
                </c:pt>
                <c:pt idx="3094">
                  <c:v>-2.5399999999999999E-2</c:v>
                </c:pt>
                <c:pt idx="3095">
                  <c:v>-2.5499999999999998E-2</c:v>
                </c:pt>
                <c:pt idx="3096">
                  <c:v>-2.5700000000000001E-2</c:v>
                </c:pt>
                <c:pt idx="3097">
                  <c:v>-2.58E-2</c:v>
                </c:pt>
                <c:pt idx="3098">
                  <c:v>-2.5999999999999999E-2</c:v>
                </c:pt>
                <c:pt idx="3099">
                  <c:v>-2.6100000000000002E-2</c:v>
                </c:pt>
                <c:pt idx="3100">
                  <c:v>-2.6200000000000001E-2</c:v>
                </c:pt>
                <c:pt idx="3101">
                  <c:v>-2.64E-2</c:v>
                </c:pt>
                <c:pt idx="3102">
                  <c:v>-2.6499999999999999E-2</c:v>
                </c:pt>
                <c:pt idx="3103">
                  <c:v>-2.6700000000000002E-2</c:v>
                </c:pt>
                <c:pt idx="3104">
                  <c:v>-2.6800000000000001E-2</c:v>
                </c:pt>
                <c:pt idx="3105">
                  <c:v>-2.69E-2</c:v>
                </c:pt>
                <c:pt idx="3106">
                  <c:v>-2.7099999999999999E-2</c:v>
                </c:pt>
                <c:pt idx="3107">
                  <c:v>-2.7199999999999998E-2</c:v>
                </c:pt>
                <c:pt idx="3108">
                  <c:v>-2.7400000000000001E-2</c:v>
                </c:pt>
                <c:pt idx="3109">
                  <c:v>-2.75E-2</c:v>
                </c:pt>
                <c:pt idx="3110">
                  <c:v>-2.76E-2</c:v>
                </c:pt>
                <c:pt idx="3111">
                  <c:v>-2.7799999999999998E-2</c:v>
                </c:pt>
                <c:pt idx="3112">
                  <c:v>-2.7900000000000001E-2</c:v>
                </c:pt>
                <c:pt idx="3113">
                  <c:v>-2.8000000000000001E-2</c:v>
                </c:pt>
                <c:pt idx="3114">
                  <c:v>-2.8199999999999999E-2</c:v>
                </c:pt>
                <c:pt idx="3115">
                  <c:v>-2.8299999999999999E-2</c:v>
                </c:pt>
                <c:pt idx="3116">
                  <c:v>-2.8400000000000002E-2</c:v>
                </c:pt>
                <c:pt idx="3117">
                  <c:v>-2.86E-2</c:v>
                </c:pt>
                <c:pt idx="3118">
                  <c:v>-2.87E-2</c:v>
                </c:pt>
                <c:pt idx="3119">
                  <c:v>-2.8799999999999999E-2</c:v>
                </c:pt>
                <c:pt idx="3120">
                  <c:v>-2.9000000000000001E-2</c:v>
                </c:pt>
                <c:pt idx="3121">
                  <c:v>-2.9100000000000001E-2</c:v>
                </c:pt>
                <c:pt idx="3122">
                  <c:v>-2.92E-2</c:v>
                </c:pt>
                <c:pt idx="3123">
                  <c:v>-2.9399999999999999E-2</c:v>
                </c:pt>
                <c:pt idx="3124">
                  <c:v>-2.9499999999999998E-2</c:v>
                </c:pt>
                <c:pt idx="3125">
                  <c:v>-2.9600000000000001E-2</c:v>
                </c:pt>
                <c:pt idx="3126">
                  <c:v>-2.98E-2</c:v>
                </c:pt>
                <c:pt idx="3127">
                  <c:v>-2.9899999999999999E-2</c:v>
                </c:pt>
                <c:pt idx="3128">
                  <c:v>-0.03</c:v>
                </c:pt>
                <c:pt idx="3129">
                  <c:v>-3.0200000000000001E-2</c:v>
                </c:pt>
                <c:pt idx="3130">
                  <c:v>-3.0300000000000001E-2</c:v>
                </c:pt>
                <c:pt idx="3131">
                  <c:v>-3.04E-2</c:v>
                </c:pt>
                <c:pt idx="3132">
                  <c:v>-3.0599999999999999E-2</c:v>
                </c:pt>
                <c:pt idx="3133">
                  <c:v>-3.0700000000000002E-2</c:v>
                </c:pt>
                <c:pt idx="3134">
                  <c:v>-3.0800000000000001E-2</c:v>
                </c:pt>
                <c:pt idx="3135">
                  <c:v>-3.1E-2</c:v>
                </c:pt>
                <c:pt idx="3136">
                  <c:v>-3.1099999999999999E-2</c:v>
                </c:pt>
                <c:pt idx="3137">
                  <c:v>-3.1199999999999999E-2</c:v>
                </c:pt>
                <c:pt idx="3138">
                  <c:v>-3.1300000000000001E-2</c:v>
                </c:pt>
                <c:pt idx="3139">
                  <c:v>-3.15E-2</c:v>
                </c:pt>
                <c:pt idx="3140">
                  <c:v>-3.1600000000000003E-2</c:v>
                </c:pt>
                <c:pt idx="3141">
                  <c:v>-3.1699999999999999E-2</c:v>
                </c:pt>
                <c:pt idx="3142">
                  <c:v>-3.1899999999999998E-2</c:v>
                </c:pt>
                <c:pt idx="3143">
                  <c:v>-3.2000000000000001E-2</c:v>
                </c:pt>
                <c:pt idx="3144">
                  <c:v>-3.2099999999999997E-2</c:v>
                </c:pt>
                <c:pt idx="3145">
                  <c:v>-3.2199999999999999E-2</c:v>
                </c:pt>
                <c:pt idx="3146">
                  <c:v>-3.2399999999999998E-2</c:v>
                </c:pt>
                <c:pt idx="3147">
                  <c:v>-3.2500000000000001E-2</c:v>
                </c:pt>
                <c:pt idx="3148">
                  <c:v>-3.2599999999999997E-2</c:v>
                </c:pt>
                <c:pt idx="3149">
                  <c:v>-3.2800000000000003E-2</c:v>
                </c:pt>
                <c:pt idx="3150">
                  <c:v>-3.2899999999999999E-2</c:v>
                </c:pt>
                <c:pt idx="3151">
                  <c:v>-3.3000000000000002E-2</c:v>
                </c:pt>
                <c:pt idx="3152">
                  <c:v>-3.3099999999999997E-2</c:v>
                </c:pt>
                <c:pt idx="3153">
                  <c:v>-3.3300000000000003E-2</c:v>
                </c:pt>
                <c:pt idx="3154">
                  <c:v>-3.3399999999999999E-2</c:v>
                </c:pt>
                <c:pt idx="3155">
                  <c:v>-3.3500000000000002E-2</c:v>
                </c:pt>
                <c:pt idx="3156">
                  <c:v>-3.3599999999999998E-2</c:v>
                </c:pt>
                <c:pt idx="3157">
                  <c:v>-3.3799999999999997E-2</c:v>
                </c:pt>
                <c:pt idx="3158">
                  <c:v>-3.39E-2</c:v>
                </c:pt>
                <c:pt idx="3159">
                  <c:v>-3.4000000000000002E-2</c:v>
                </c:pt>
                <c:pt idx="3160">
                  <c:v>-3.4099999999999998E-2</c:v>
                </c:pt>
                <c:pt idx="3161">
                  <c:v>-3.4200000000000001E-2</c:v>
                </c:pt>
                <c:pt idx="3162">
                  <c:v>-3.44E-2</c:v>
                </c:pt>
                <c:pt idx="3163">
                  <c:v>-3.4500000000000003E-2</c:v>
                </c:pt>
                <c:pt idx="3164">
                  <c:v>-3.4599999999999999E-2</c:v>
                </c:pt>
                <c:pt idx="3165">
                  <c:v>-3.4700000000000002E-2</c:v>
                </c:pt>
                <c:pt idx="3166">
                  <c:v>-3.49E-2</c:v>
                </c:pt>
                <c:pt idx="3167">
                  <c:v>-3.5000000000000003E-2</c:v>
                </c:pt>
                <c:pt idx="3168">
                  <c:v>-3.5099999999999999E-2</c:v>
                </c:pt>
                <c:pt idx="3169">
                  <c:v>-3.5200000000000002E-2</c:v>
                </c:pt>
                <c:pt idx="3170">
                  <c:v>-3.5299999999999998E-2</c:v>
                </c:pt>
                <c:pt idx="3171">
                  <c:v>-3.5499999999999997E-2</c:v>
                </c:pt>
                <c:pt idx="3172">
                  <c:v>-3.56E-2</c:v>
                </c:pt>
                <c:pt idx="3173">
                  <c:v>-3.5700000000000003E-2</c:v>
                </c:pt>
                <c:pt idx="3174">
                  <c:v>-3.5799999999999998E-2</c:v>
                </c:pt>
                <c:pt idx="3175">
                  <c:v>-3.5900000000000001E-2</c:v>
                </c:pt>
                <c:pt idx="3176">
                  <c:v>-3.5999999999999997E-2</c:v>
                </c:pt>
                <c:pt idx="3177">
                  <c:v>-3.6200000000000003E-2</c:v>
                </c:pt>
                <c:pt idx="3178">
                  <c:v>-3.6299999999999999E-2</c:v>
                </c:pt>
                <c:pt idx="3179">
                  <c:v>-3.6400000000000002E-2</c:v>
                </c:pt>
                <c:pt idx="3180">
                  <c:v>-3.6499999999999998E-2</c:v>
                </c:pt>
                <c:pt idx="3181">
                  <c:v>-3.6600000000000001E-2</c:v>
                </c:pt>
                <c:pt idx="3182">
                  <c:v>-3.6700000000000003E-2</c:v>
                </c:pt>
                <c:pt idx="3183">
                  <c:v>-3.6900000000000002E-2</c:v>
                </c:pt>
                <c:pt idx="3184">
                  <c:v>-3.6999999999999998E-2</c:v>
                </c:pt>
                <c:pt idx="3185">
                  <c:v>-3.7100000000000001E-2</c:v>
                </c:pt>
                <c:pt idx="3186">
                  <c:v>-3.7199999999999997E-2</c:v>
                </c:pt>
                <c:pt idx="3187">
                  <c:v>-3.73E-2</c:v>
                </c:pt>
                <c:pt idx="3188">
                  <c:v>-3.7400000000000003E-2</c:v>
                </c:pt>
                <c:pt idx="3189">
                  <c:v>-3.7600000000000001E-2</c:v>
                </c:pt>
                <c:pt idx="3190">
                  <c:v>-3.7699999999999997E-2</c:v>
                </c:pt>
                <c:pt idx="3191">
                  <c:v>-3.78E-2</c:v>
                </c:pt>
                <c:pt idx="3192">
                  <c:v>-3.7900000000000003E-2</c:v>
                </c:pt>
                <c:pt idx="3193">
                  <c:v>-3.7999999999999999E-2</c:v>
                </c:pt>
                <c:pt idx="3194">
                  <c:v>-3.8100000000000002E-2</c:v>
                </c:pt>
                <c:pt idx="3195">
                  <c:v>-3.8199999999999998E-2</c:v>
                </c:pt>
                <c:pt idx="3196">
                  <c:v>-3.8300000000000001E-2</c:v>
                </c:pt>
                <c:pt idx="3197">
                  <c:v>-3.85E-2</c:v>
                </c:pt>
                <c:pt idx="3198">
                  <c:v>-3.8600000000000002E-2</c:v>
                </c:pt>
                <c:pt idx="3199">
                  <c:v>-3.8699999999999998E-2</c:v>
                </c:pt>
                <c:pt idx="3200">
                  <c:v>-3.8800000000000001E-2</c:v>
                </c:pt>
                <c:pt idx="3201">
                  <c:v>-3.8899999999999997E-2</c:v>
                </c:pt>
                <c:pt idx="3202">
                  <c:v>-3.9E-2</c:v>
                </c:pt>
                <c:pt idx="3203">
                  <c:v>-3.9100000000000003E-2</c:v>
                </c:pt>
                <c:pt idx="3204">
                  <c:v>-3.9199999999999999E-2</c:v>
                </c:pt>
                <c:pt idx="3205">
                  <c:v>-3.9300000000000002E-2</c:v>
                </c:pt>
                <c:pt idx="3206">
                  <c:v>-3.9399999999999998E-2</c:v>
                </c:pt>
                <c:pt idx="3207">
                  <c:v>-3.9600000000000003E-2</c:v>
                </c:pt>
                <c:pt idx="3208">
                  <c:v>-3.9699999999999999E-2</c:v>
                </c:pt>
                <c:pt idx="3209">
                  <c:v>-3.9800000000000002E-2</c:v>
                </c:pt>
                <c:pt idx="3210">
                  <c:v>-3.9899999999999998E-2</c:v>
                </c:pt>
                <c:pt idx="3211">
                  <c:v>-0.04</c:v>
                </c:pt>
                <c:pt idx="3212">
                  <c:v>-4.0099999999999997E-2</c:v>
                </c:pt>
                <c:pt idx="3213">
                  <c:v>-4.02E-2</c:v>
                </c:pt>
                <c:pt idx="3214">
                  <c:v>-4.0300000000000002E-2</c:v>
                </c:pt>
                <c:pt idx="3215">
                  <c:v>-4.0399999999999998E-2</c:v>
                </c:pt>
                <c:pt idx="3216">
                  <c:v>-4.0500000000000001E-2</c:v>
                </c:pt>
                <c:pt idx="3217">
                  <c:v>-4.0599999999999997E-2</c:v>
                </c:pt>
                <c:pt idx="3218">
                  <c:v>-4.07E-2</c:v>
                </c:pt>
                <c:pt idx="3219">
                  <c:v>-4.0800000000000003E-2</c:v>
                </c:pt>
                <c:pt idx="3220">
                  <c:v>-4.0899999999999999E-2</c:v>
                </c:pt>
                <c:pt idx="3221">
                  <c:v>-4.1000000000000002E-2</c:v>
                </c:pt>
                <c:pt idx="3222">
                  <c:v>-4.1099999999999998E-2</c:v>
                </c:pt>
                <c:pt idx="3223">
                  <c:v>-4.1200000000000001E-2</c:v>
                </c:pt>
                <c:pt idx="3224">
                  <c:v>-4.1399999999999999E-2</c:v>
                </c:pt>
                <c:pt idx="3225">
                  <c:v>-4.1500000000000002E-2</c:v>
                </c:pt>
                <c:pt idx="3226">
                  <c:v>-4.1599999999999998E-2</c:v>
                </c:pt>
                <c:pt idx="3227">
                  <c:v>-4.1700000000000001E-2</c:v>
                </c:pt>
                <c:pt idx="3228">
                  <c:v>-4.1799999999999997E-2</c:v>
                </c:pt>
                <c:pt idx="3229">
                  <c:v>-4.19E-2</c:v>
                </c:pt>
                <c:pt idx="3230">
                  <c:v>-4.2000000000000003E-2</c:v>
                </c:pt>
                <c:pt idx="3231">
                  <c:v>-4.2099999999999999E-2</c:v>
                </c:pt>
                <c:pt idx="3232">
                  <c:v>-4.2200000000000001E-2</c:v>
                </c:pt>
                <c:pt idx="3233">
                  <c:v>-4.2299999999999997E-2</c:v>
                </c:pt>
                <c:pt idx="3234">
                  <c:v>-4.24E-2</c:v>
                </c:pt>
                <c:pt idx="3235">
                  <c:v>-4.2500000000000003E-2</c:v>
                </c:pt>
                <c:pt idx="3236">
                  <c:v>-4.2599999999999999E-2</c:v>
                </c:pt>
                <c:pt idx="3237">
                  <c:v>-4.2700000000000002E-2</c:v>
                </c:pt>
                <c:pt idx="3238">
                  <c:v>-4.2799999999999998E-2</c:v>
                </c:pt>
                <c:pt idx="3239">
                  <c:v>-4.2900000000000001E-2</c:v>
                </c:pt>
                <c:pt idx="3240">
                  <c:v>-4.2999999999999997E-2</c:v>
                </c:pt>
                <c:pt idx="3241">
                  <c:v>-4.2999999999999997E-2</c:v>
                </c:pt>
                <c:pt idx="3242">
                  <c:v>-4.3099999999999999E-2</c:v>
                </c:pt>
                <c:pt idx="3243">
                  <c:v>-4.3200000000000002E-2</c:v>
                </c:pt>
                <c:pt idx="3244">
                  <c:v>-4.3299999999999998E-2</c:v>
                </c:pt>
                <c:pt idx="3245">
                  <c:v>-4.3400000000000001E-2</c:v>
                </c:pt>
                <c:pt idx="3246">
                  <c:v>-4.3499999999999997E-2</c:v>
                </c:pt>
                <c:pt idx="3247">
                  <c:v>-4.36E-2</c:v>
                </c:pt>
                <c:pt idx="3248">
                  <c:v>-4.3700000000000003E-2</c:v>
                </c:pt>
                <c:pt idx="3249">
                  <c:v>-4.3799999999999999E-2</c:v>
                </c:pt>
                <c:pt idx="3250">
                  <c:v>-4.3900000000000002E-2</c:v>
                </c:pt>
                <c:pt idx="3251">
                  <c:v>-4.3999999999999997E-2</c:v>
                </c:pt>
                <c:pt idx="3252">
                  <c:v>-4.41E-2</c:v>
                </c:pt>
                <c:pt idx="3253">
                  <c:v>-4.4200000000000003E-2</c:v>
                </c:pt>
                <c:pt idx="3254">
                  <c:v>-4.4299999999999999E-2</c:v>
                </c:pt>
                <c:pt idx="3255">
                  <c:v>-4.4400000000000002E-2</c:v>
                </c:pt>
                <c:pt idx="3256">
                  <c:v>-4.4499999999999998E-2</c:v>
                </c:pt>
                <c:pt idx="3257">
                  <c:v>-4.4600000000000001E-2</c:v>
                </c:pt>
                <c:pt idx="3258">
                  <c:v>-4.4699999999999997E-2</c:v>
                </c:pt>
                <c:pt idx="3259">
                  <c:v>-4.4699999999999997E-2</c:v>
                </c:pt>
                <c:pt idx="3260">
                  <c:v>-4.48E-2</c:v>
                </c:pt>
                <c:pt idx="3261">
                  <c:v>-4.4900000000000002E-2</c:v>
                </c:pt>
                <c:pt idx="3262">
                  <c:v>-4.4999999999999998E-2</c:v>
                </c:pt>
                <c:pt idx="3263">
                  <c:v>-4.5100000000000001E-2</c:v>
                </c:pt>
                <c:pt idx="3264">
                  <c:v>-4.5199999999999997E-2</c:v>
                </c:pt>
                <c:pt idx="3265">
                  <c:v>-4.53E-2</c:v>
                </c:pt>
                <c:pt idx="3266">
                  <c:v>-4.5400000000000003E-2</c:v>
                </c:pt>
                <c:pt idx="3267">
                  <c:v>-4.5499999999999999E-2</c:v>
                </c:pt>
                <c:pt idx="3268">
                  <c:v>-4.5499999999999999E-2</c:v>
                </c:pt>
                <c:pt idx="3269">
                  <c:v>-4.5600000000000002E-2</c:v>
                </c:pt>
                <c:pt idx="3270">
                  <c:v>-4.5699999999999998E-2</c:v>
                </c:pt>
                <c:pt idx="3271">
                  <c:v>-4.58E-2</c:v>
                </c:pt>
                <c:pt idx="3272">
                  <c:v>-4.5900000000000003E-2</c:v>
                </c:pt>
                <c:pt idx="3273">
                  <c:v>-4.5999999999999999E-2</c:v>
                </c:pt>
                <c:pt idx="3274">
                  <c:v>-4.6100000000000002E-2</c:v>
                </c:pt>
                <c:pt idx="3275">
                  <c:v>-4.6199999999999998E-2</c:v>
                </c:pt>
                <c:pt idx="3276">
                  <c:v>-4.6199999999999998E-2</c:v>
                </c:pt>
                <c:pt idx="3277">
                  <c:v>-4.6300000000000001E-2</c:v>
                </c:pt>
                <c:pt idx="3278">
                  <c:v>-4.6399999999999997E-2</c:v>
                </c:pt>
                <c:pt idx="3279">
                  <c:v>-4.65E-2</c:v>
                </c:pt>
                <c:pt idx="3280">
                  <c:v>-4.6600000000000003E-2</c:v>
                </c:pt>
                <c:pt idx="3281">
                  <c:v>-4.6699999999999998E-2</c:v>
                </c:pt>
                <c:pt idx="3282">
                  <c:v>-4.6699999999999998E-2</c:v>
                </c:pt>
                <c:pt idx="3283">
                  <c:v>-4.6800000000000001E-2</c:v>
                </c:pt>
                <c:pt idx="3284">
                  <c:v>-4.6899999999999997E-2</c:v>
                </c:pt>
                <c:pt idx="3285">
                  <c:v>-4.7E-2</c:v>
                </c:pt>
                <c:pt idx="3286">
                  <c:v>-4.7100000000000003E-2</c:v>
                </c:pt>
                <c:pt idx="3287">
                  <c:v>-4.7100000000000003E-2</c:v>
                </c:pt>
                <c:pt idx="3288">
                  <c:v>-4.7199999999999999E-2</c:v>
                </c:pt>
                <c:pt idx="3289">
                  <c:v>-4.7300000000000002E-2</c:v>
                </c:pt>
                <c:pt idx="3290">
                  <c:v>-4.7399999999999998E-2</c:v>
                </c:pt>
                <c:pt idx="3291">
                  <c:v>-4.7500000000000001E-2</c:v>
                </c:pt>
                <c:pt idx="3292">
                  <c:v>-4.7500000000000001E-2</c:v>
                </c:pt>
                <c:pt idx="3293">
                  <c:v>-4.7600000000000003E-2</c:v>
                </c:pt>
                <c:pt idx="3294">
                  <c:v>-4.7699999999999999E-2</c:v>
                </c:pt>
                <c:pt idx="3295">
                  <c:v>-4.7800000000000002E-2</c:v>
                </c:pt>
                <c:pt idx="3296">
                  <c:v>-4.7899999999999998E-2</c:v>
                </c:pt>
                <c:pt idx="3297">
                  <c:v>-4.7899999999999998E-2</c:v>
                </c:pt>
                <c:pt idx="3298">
                  <c:v>-4.8000000000000001E-2</c:v>
                </c:pt>
                <c:pt idx="3299">
                  <c:v>-4.8099999999999997E-2</c:v>
                </c:pt>
                <c:pt idx="3300">
                  <c:v>-4.82E-2</c:v>
                </c:pt>
                <c:pt idx="3301">
                  <c:v>-4.82E-2</c:v>
                </c:pt>
                <c:pt idx="3302">
                  <c:v>-4.8300000000000003E-2</c:v>
                </c:pt>
                <c:pt idx="3303">
                  <c:v>-4.8399999999999999E-2</c:v>
                </c:pt>
                <c:pt idx="3304">
                  <c:v>-4.8500000000000001E-2</c:v>
                </c:pt>
                <c:pt idx="3305">
                  <c:v>-4.8500000000000001E-2</c:v>
                </c:pt>
                <c:pt idx="3306">
                  <c:v>-4.8599999999999997E-2</c:v>
                </c:pt>
                <c:pt idx="3307">
                  <c:v>-4.87E-2</c:v>
                </c:pt>
                <c:pt idx="3308">
                  <c:v>-4.8800000000000003E-2</c:v>
                </c:pt>
                <c:pt idx="3309">
                  <c:v>-4.8800000000000003E-2</c:v>
                </c:pt>
                <c:pt idx="3310">
                  <c:v>-4.8899999999999999E-2</c:v>
                </c:pt>
                <c:pt idx="3311">
                  <c:v>-4.9000000000000002E-2</c:v>
                </c:pt>
                <c:pt idx="3312">
                  <c:v>-4.9099999999999998E-2</c:v>
                </c:pt>
                <c:pt idx="3313">
                  <c:v>-4.9099999999999998E-2</c:v>
                </c:pt>
                <c:pt idx="3314">
                  <c:v>-4.9200000000000001E-2</c:v>
                </c:pt>
                <c:pt idx="3315">
                  <c:v>-4.9299999999999997E-2</c:v>
                </c:pt>
                <c:pt idx="3316">
                  <c:v>-4.9299999999999997E-2</c:v>
                </c:pt>
                <c:pt idx="3317">
                  <c:v>-4.9399999999999999E-2</c:v>
                </c:pt>
                <c:pt idx="3318">
                  <c:v>-4.9500000000000002E-2</c:v>
                </c:pt>
                <c:pt idx="3319">
                  <c:v>-4.9599999999999998E-2</c:v>
                </c:pt>
                <c:pt idx="3320">
                  <c:v>-4.9599999999999998E-2</c:v>
                </c:pt>
                <c:pt idx="3321">
                  <c:v>-4.9700000000000001E-2</c:v>
                </c:pt>
                <c:pt idx="3322">
                  <c:v>-4.9799999999999997E-2</c:v>
                </c:pt>
                <c:pt idx="3323">
                  <c:v>-4.9799999999999997E-2</c:v>
                </c:pt>
                <c:pt idx="3324">
                  <c:v>-4.99E-2</c:v>
                </c:pt>
                <c:pt idx="3325">
                  <c:v>-0.05</c:v>
                </c:pt>
                <c:pt idx="3326">
                  <c:v>-0.05</c:v>
                </c:pt>
                <c:pt idx="3327">
                  <c:v>-5.0099999999999999E-2</c:v>
                </c:pt>
                <c:pt idx="3328">
                  <c:v>-5.0200000000000002E-2</c:v>
                </c:pt>
                <c:pt idx="3329">
                  <c:v>-5.0200000000000002E-2</c:v>
                </c:pt>
                <c:pt idx="3330">
                  <c:v>-5.0299999999999997E-2</c:v>
                </c:pt>
                <c:pt idx="3331">
                  <c:v>-5.04E-2</c:v>
                </c:pt>
                <c:pt idx="3332">
                  <c:v>-5.04E-2</c:v>
                </c:pt>
                <c:pt idx="3333">
                  <c:v>-5.0500000000000003E-2</c:v>
                </c:pt>
                <c:pt idx="3334">
                  <c:v>-5.0500000000000003E-2</c:v>
                </c:pt>
                <c:pt idx="3335">
                  <c:v>-5.0599999999999999E-2</c:v>
                </c:pt>
                <c:pt idx="3336">
                  <c:v>-5.0700000000000002E-2</c:v>
                </c:pt>
                <c:pt idx="3337">
                  <c:v>-5.0700000000000002E-2</c:v>
                </c:pt>
                <c:pt idx="3338">
                  <c:v>-5.0799999999999998E-2</c:v>
                </c:pt>
                <c:pt idx="3339">
                  <c:v>-5.0900000000000001E-2</c:v>
                </c:pt>
                <c:pt idx="3340">
                  <c:v>-5.0900000000000001E-2</c:v>
                </c:pt>
                <c:pt idx="3341">
                  <c:v>-5.0999999999999997E-2</c:v>
                </c:pt>
                <c:pt idx="3342">
                  <c:v>-5.0999999999999997E-2</c:v>
                </c:pt>
                <c:pt idx="3343">
                  <c:v>-5.11E-2</c:v>
                </c:pt>
                <c:pt idx="3344">
                  <c:v>-5.1200000000000002E-2</c:v>
                </c:pt>
                <c:pt idx="3345">
                  <c:v>-5.1200000000000002E-2</c:v>
                </c:pt>
                <c:pt idx="3346">
                  <c:v>-5.1299999999999998E-2</c:v>
                </c:pt>
                <c:pt idx="3347">
                  <c:v>-5.1299999999999998E-2</c:v>
                </c:pt>
                <c:pt idx="3348">
                  <c:v>-5.1400000000000001E-2</c:v>
                </c:pt>
                <c:pt idx="3349">
                  <c:v>-5.1499999999999997E-2</c:v>
                </c:pt>
                <c:pt idx="3350">
                  <c:v>-5.1499999999999997E-2</c:v>
                </c:pt>
                <c:pt idx="3351">
                  <c:v>-5.16E-2</c:v>
                </c:pt>
                <c:pt idx="3352">
                  <c:v>-5.16E-2</c:v>
                </c:pt>
                <c:pt idx="3353">
                  <c:v>-5.1700000000000003E-2</c:v>
                </c:pt>
                <c:pt idx="3354">
                  <c:v>-5.1700000000000003E-2</c:v>
                </c:pt>
                <c:pt idx="3355">
                  <c:v>-5.1799999999999999E-2</c:v>
                </c:pt>
                <c:pt idx="3356">
                  <c:v>-5.1900000000000002E-2</c:v>
                </c:pt>
                <c:pt idx="3357">
                  <c:v>-5.1900000000000002E-2</c:v>
                </c:pt>
                <c:pt idx="3358">
                  <c:v>-5.1999999999999998E-2</c:v>
                </c:pt>
                <c:pt idx="3359">
                  <c:v>-5.1999999999999998E-2</c:v>
                </c:pt>
                <c:pt idx="3360">
                  <c:v>-5.21E-2</c:v>
                </c:pt>
                <c:pt idx="3361">
                  <c:v>-5.21E-2</c:v>
                </c:pt>
                <c:pt idx="3362">
                  <c:v>-5.2200000000000003E-2</c:v>
                </c:pt>
                <c:pt idx="3363">
                  <c:v>-5.2200000000000003E-2</c:v>
                </c:pt>
                <c:pt idx="3364">
                  <c:v>-5.2299999999999999E-2</c:v>
                </c:pt>
                <c:pt idx="3365">
                  <c:v>-5.2299999999999999E-2</c:v>
                </c:pt>
                <c:pt idx="3366">
                  <c:v>-5.2400000000000002E-2</c:v>
                </c:pt>
                <c:pt idx="3367">
                  <c:v>-5.2400000000000002E-2</c:v>
                </c:pt>
                <c:pt idx="3368">
                  <c:v>-5.2499999999999998E-2</c:v>
                </c:pt>
                <c:pt idx="3369">
                  <c:v>-5.2499999999999998E-2</c:v>
                </c:pt>
                <c:pt idx="3370">
                  <c:v>-5.2600000000000001E-2</c:v>
                </c:pt>
                <c:pt idx="3371">
                  <c:v>-5.2600000000000001E-2</c:v>
                </c:pt>
                <c:pt idx="3372">
                  <c:v>-5.2699999999999997E-2</c:v>
                </c:pt>
                <c:pt idx="3373">
                  <c:v>-5.2699999999999997E-2</c:v>
                </c:pt>
                <c:pt idx="3374">
                  <c:v>-5.28E-2</c:v>
                </c:pt>
                <c:pt idx="3375">
                  <c:v>-5.28E-2</c:v>
                </c:pt>
                <c:pt idx="3376">
                  <c:v>-5.2900000000000003E-2</c:v>
                </c:pt>
                <c:pt idx="3377">
                  <c:v>-5.2900000000000003E-2</c:v>
                </c:pt>
                <c:pt idx="3378">
                  <c:v>-5.2999999999999999E-2</c:v>
                </c:pt>
                <c:pt idx="3379">
                  <c:v>-5.2999999999999999E-2</c:v>
                </c:pt>
                <c:pt idx="3380">
                  <c:v>-5.3100000000000001E-2</c:v>
                </c:pt>
                <c:pt idx="3381">
                  <c:v>-5.3100000000000001E-2</c:v>
                </c:pt>
                <c:pt idx="3382">
                  <c:v>-5.3199999999999997E-2</c:v>
                </c:pt>
                <c:pt idx="3383">
                  <c:v>-5.3199999999999997E-2</c:v>
                </c:pt>
                <c:pt idx="3384">
                  <c:v>-5.3199999999999997E-2</c:v>
                </c:pt>
                <c:pt idx="3385">
                  <c:v>-5.33E-2</c:v>
                </c:pt>
                <c:pt idx="3386">
                  <c:v>-5.33E-2</c:v>
                </c:pt>
                <c:pt idx="3387">
                  <c:v>-5.3400000000000003E-2</c:v>
                </c:pt>
                <c:pt idx="3388">
                  <c:v>-5.3400000000000003E-2</c:v>
                </c:pt>
                <c:pt idx="3389">
                  <c:v>-5.3499999999999999E-2</c:v>
                </c:pt>
                <c:pt idx="3390">
                  <c:v>-5.3499999999999999E-2</c:v>
                </c:pt>
                <c:pt idx="3391">
                  <c:v>-5.3499999999999999E-2</c:v>
                </c:pt>
                <c:pt idx="3392">
                  <c:v>-5.3600000000000002E-2</c:v>
                </c:pt>
                <c:pt idx="3393">
                  <c:v>-5.3600000000000002E-2</c:v>
                </c:pt>
                <c:pt idx="3394">
                  <c:v>-5.3699999999999998E-2</c:v>
                </c:pt>
                <c:pt idx="3395">
                  <c:v>-5.3699999999999998E-2</c:v>
                </c:pt>
                <c:pt idx="3396">
                  <c:v>-5.3699999999999998E-2</c:v>
                </c:pt>
                <c:pt idx="3397">
                  <c:v>-5.3800000000000001E-2</c:v>
                </c:pt>
                <c:pt idx="3398">
                  <c:v>-5.3800000000000001E-2</c:v>
                </c:pt>
                <c:pt idx="3399">
                  <c:v>-5.3900000000000003E-2</c:v>
                </c:pt>
                <c:pt idx="3400">
                  <c:v>-5.3900000000000003E-2</c:v>
                </c:pt>
                <c:pt idx="3401">
                  <c:v>-5.3900000000000003E-2</c:v>
                </c:pt>
                <c:pt idx="3402">
                  <c:v>-5.3999999999999999E-2</c:v>
                </c:pt>
                <c:pt idx="3403">
                  <c:v>-5.3999999999999999E-2</c:v>
                </c:pt>
                <c:pt idx="3404">
                  <c:v>-5.4100000000000002E-2</c:v>
                </c:pt>
                <c:pt idx="3405">
                  <c:v>-5.4100000000000002E-2</c:v>
                </c:pt>
                <c:pt idx="3406">
                  <c:v>-5.4100000000000002E-2</c:v>
                </c:pt>
                <c:pt idx="3407">
                  <c:v>-5.4199999999999998E-2</c:v>
                </c:pt>
                <c:pt idx="3408">
                  <c:v>-5.4199999999999998E-2</c:v>
                </c:pt>
                <c:pt idx="3409">
                  <c:v>-5.4199999999999998E-2</c:v>
                </c:pt>
                <c:pt idx="3410">
                  <c:v>-5.4300000000000001E-2</c:v>
                </c:pt>
                <c:pt idx="3411">
                  <c:v>-5.4300000000000001E-2</c:v>
                </c:pt>
                <c:pt idx="3412">
                  <c:v>-5.4300000000000001E-2</c:v>
                </c:pt>
                <c:pt idx="3413">
                  <c:v>-5.4399999999999997E-2</c:v>
                </c:pt>
                <c:pt idx="3414">
                  <c:v>-5.4399999999999997E-2</c:v>
                </c:pt>
                <c:pt idx="3415">
                  <c:v>-5.4399999999999997E-2</c:v>
                </c:pt>
                <c:pt idx="3416">
                  <c:v>-5.45E-2</c:v>
                </c:pt>
                <c:pt idx="3417">
                  <c:v>-5.45E-2</c:v>
                </c:pt>
                <c:pt idx="3418">
                  <c:v>-5.45E-2</c:v>
                </c:pt>
                <c:pt idx="3419">
                  <c:v>-5.45E-2</c:v>
                </c:pt>
                <c:pt idx="3420">
                  <c:v>-5.4600000000000003E-2</c:v>
                </c:pt>
                <c:pt idx="3421">
                  <c:v>-5.4600000000000003E-2</c:v>
                </c:pt>
                <c:pt idx="3422">
                  <c:v>-5.4600000000000003E-2</c:v>
                </c:pt>
                <c:pt idx="3423">
                  <c:v>-5.4699999999999999E-2</c:v>
                </c:pt>
                <c:pt idx="3424">
                  <c:v>-5.4699999999999999E-2</c:v>
                </c:pt>
                <c:pt idx="3425">
                  <c:v>-5.4699999999999999E-2</c:v>
                </c:pt>
                <c:pt idx="3426">
                  <c:v>-5.4699999999999999E-2</c:v>
                </c:pt>
                <c:pt idx="3427">
                  <c:v>-5.4800000000000001E-2</c:v>
                </c:pt>
                <c:pt idx="3428">
                  <c:v>-5.4800000000000001E-2</c:v>
                </c:pt>
                <c:pt idx="3429">
                  <c:v>-5.4800000000000001E-2</c:v>
                </c:pt>
                <c:pt idx="3430">
                  <c:v>-5.4899999999999997E-2</c:v>
                </c:pt>
                <c:pt idx="3431">
                  <c:v>-5.4899999999999997E-2</c:v>
                </c:pt>
                <c:pt idx="3432">
                  <c:v>-5.4899999999999997E-2</c:v>
                </c:pt>
                <c:pt idx="3433">
                  <c:v>-5.4899999999999997E-2</c:v>
                </c:pt>
                <c:pt idx="3434">
                  <c:v>-5.5E-2</c:v>
                </c:pt>
                <c:pt idx="3435">
                  <c:v>-5.5E-2</c:v>
                </c:pt>
                <c:pt idx="3436">
                  <c:v>-5.5E-2</c:v>
                </c:pt>
                <c:pt idx="3437">
                  <c:v>-5.5E-2</c:v>
                </c:pt>
                <c:pt idx="3438">
                  <c:v>-5.5E-2</c:v>
                </c:pt>
                <c:pt idx="3439">
                  <c:v>-5.5100000000000003E-2</c:v>
                </c:pt>
                <c:pt idx="3440">
                  <c:v>-5.5100000000000003E-2</c:v>
                </c:pt>
                <c:pt idx="3441">
                  <c:v>-5.5100000000000003E-2</c:v>
                </c:pt>
                <c:pt idx="3442">
                  <c:v>-5.5100000000000003E-2</c:v>
                </c:pt>
                <c:pt idx="3443">
                  <c:v>-5.5199999999999999E-2</c:v>
                </c:pt>
                <c:pt idx="3444">
                  <c:v>-5.5199999999999999E-2</c:v>
                </c:pt>
                <c:pt idx="3445">
                  <c:v>-5.5199999999999999E-2</c:v>
                </c:pt>
                <c:pt idx="3446">
                  <c:v>-5.5199999999999999E-2</c:v>
                </c:pt>
                <c:pt idx="3447">
                  <c:v>-5.5199999999999999E-2</c:v>
                </c:pt>
                <c:pt idx="3448">
                  <c:v>-5.5300000000000002E-2</c:v>
                </c:pt>
                <c:pt idx="3449">
                  <c:v>-5.5300000000000002E-2</c:v>
                </c:pt>
                <c:pt idx="3450">
                  <c:v>-5.5300000000000002E-2</c:v>
                </c:pt>
                <c:pt idx="3451">
                  <c:v>-5.5300000000000002E-2</c:v>
                </c:pt>
                <c:pt idx="3452">
                  <c:v>-5.5300000000000002E-2</c:v>
                </c:pt>
                <c:pt idx="3453">
                  <c:v>-5.5300000000000002E-2</c:v>
                </c:pt>
                <c:pt idx="3454">
                  <c:v>-5.5399999999999998E-2</c:v>
                </c:pt>
                <c:pt idx="3455">
                  <c:v>-5.5399999999999998E-2</c:v>
                </c:pt>
                <c:pt idx="3456">
                  <c:v>-5.5399999999999998E-2</c:v>
                </c:pt>
                <c:pt idx="3457">
                  <c:v>-5.5399999999999998E-2</c:v>
                </c:pt>
                <c:pt idx="3458">
                  <c:v>-5.5399999999999998E-2</c:v>
                </c:pt>
                <c:pt idx="3459">
                  <c:v>-5.5399999999999998E-2</c:v>
                </c:pt>
                <c:pt idx="3460">
                  <c:v>-5.5399999999999998E-2</c:v>
                </c:pt>
                <c:pt idx="3461">
                  <c:v>-5.5500000000000001E-2</c:v>
                </c:pt>
                <c:pt idx="3462">
                  <c:v>-5.5500000000000001E-2</c:v>
                </c:pt>
                <c:pt idx="3463">
                  <c:v>-5.5500000000000001E-2</c:v>
                </c:pt>
                <c:pt idx="3464">
                  <c:v>-5.5500000000000001E-2</c:v>
                </c:pt>
                <c:pt idx="3465">
                  <c:v>-5.5500000000000001E-2</c:v>
                </c:pt>
                <c:pt idx="3466">
                  <c:v>-5.5500000000000001E-2</c:v>
                </c:pt>
                <c:pt idx="3467">
                  <c:v>-5.5500000000000001E-2</c:v>
                </c:pt>
                <c:pt idx="3468">
                  <c:v>-5.5500000000000001E-2</c:v>
                </c:pt>
                <c:pt idx="3469">
                  <c:v>-5.5500000000000001E-2</c:v>
                </c:pt>
                <c:pt idx="3470">
                  <c:v>-5.5599999999999997E-2</c:v>
                </c:pt>
                <c:pt idx="3471">
                  <c:v>-5.5599999999999997E-2</c:v>
                </c:pt>
                <c:pt idx="3472">
                  <c:v>-5.5599999999999997E-2</c:v>
                </c:pt>
                <c:pt idx="3473">
                  <c:v>-5.5599999999999997E-2</c:v>
                </c:pt>
                <c:pt idx="3474">
                  <c:v>-5.5599999999999997E-2</c:v>
                </c:pt>
                <c:pt idx="3475">
                  <c:v>-5.5599999999999997E-2</c:v>
                </c:pt>
                <c:pt idx="3476">
                  <c:v>-5.5599999999999997E-2</c:v>
                </c:pt>
                <c:pt idx="3477">
                  <c:v>-5.5599999999999997E-2</c:v>
                </c:pt>
                <c:pt idx="3478">
                  <c:v>-5.5599999999999997E-2</c:v>
                </c:pt>
                <c:pt idx="3479">
                  <c:v>-5.5599999999999997E-2</c:v>
                </c:pt>
                <c:pt idx="3480">
                  <c:v>-5.5599999999999997E-2</c:v>
                </c:pt>
                <c:pt idx="3481">
                  <c:v>-5.5599999999999997E-2</c:v>
                </c:pt>
                <c:pt idx="3482">
                  <c:v>-5.5599999999999997E-2</c:v>
                </c:pt>
                <c:pt idx="3483">
                  <c:v>-5.5599999999999997E-2</c:v>
                </c:pt>
                <c:pt idx="3484">
                  <c:v>-5.5599999999999997E-2</c:v>
                </c:pt>
                <c:pt idx="3485">
                  <c:v>-5.57E-2</c:v>
                </c:pt>
                <c:pt idx="3486">
                  <c:v>-5.57E-2</c:v>
                </c:pt>
                <c:pt idx="3487">
                  <c:v>-5.57E-2</c:v>
                </c:pt>
                <c:pt idx="3488">
                  <c:v>-5.57E-2</c:v>
                </c:pt>
                <c:pt idx="3489">
                  <c:v>-5.57E-2</c:v>
                </c:pt>
                <c:pt idx="3490">
                  <c:v>-5.57E-2</c:v>
                </c:pt>
                <c:pt idx="3491">
                  <c:v>-5.57E-2</c:v>
                </c:pt>
                <c:pt idx="3492">
                  <c:v>-5.57E-2</c:v>
                </c:pt>
                <c:pt idx="3493">
                  <c:v>-5.57E-2</c:v>
                </c:pt>
                <c:pt idx="3494">
                  <c:v>-5.57E-2</c:v>
                </c:pt>
                <c:pt idx="3495">
                  <c:v>-5.57E-2</c:v>
                </c:pt>
                <c:pt idx="3496">
                  <c:v>-5.57E-2</c:v>
                </c:pt>
                <c:pt idx="3497">
                  <c:v>-5.57E-2</c:v>
                </c:pt>
                <c:pt idx="3498">
                  <c:v>-5.57E-2</c:v>
                </c:pt>
                <c:pt idx="3499">
                  <c:v>-5.57E-2</c:v>
                </c:pt>
                <c:pt idx="3500">
                  <c:v>-5.57E-2</c:v>
                </c:pt>
                <c:pt idx="3501">
                  <c:v>-5.57E-2</c:v>
                </c:pt>
                <c:pt idx="3502">
                  <c:v>-5.5599999999999997E-2</c:v>
                </c:pt>
                <c:pt idx="3503">
                  <c:v>-5.5599999999999997E-2</c:v>
                </c:pt>
                <c:pt idx="3504">
                  <c:v>-5.5599999999999997E-2</c:v>
                </c:pt>
                <c:pt idx="3505">
                  <c:v>-5.5599999999999997E-2</c:v>
                </c:pt>
                <c:pt idx="3506">
                  <c:v>-5.5599999999999997E-2</c:v>
                </c:pt>
                <c:pt idx="3507">
                  <c:v>-5.5599999999999997E-2</c:v>
                </c:pt>
                <c:pt idx="3508">
                  <c:v>-5.5599999999999997E-2</c:v>
                </c:pt>
                <c:pt idx="3509">
                  <c:v>-5.5599999999999997E-2</c:v>
                </c:pt>
                <c:pt idx="3510">
                  <c:v>-5.5599999999999997E-2</c:v>
                </c:pt>
                <c:pt idx="3511">
                  <c:v>-5.5599999999999997E-2</c:v>
                </c:pt>
                <c:pt idx="3512">
                  <c:v>-5.5599999999999997E-2</c:v>
                </c:pt>
                <c:pt idx="3513">
                  <c:v>-5.5599999999999997E-2</c:v>
                </c:pt>
                <c:pt idx="3514">
                  <c:v>-5.5599999999999997E-2</c:v>
                </c:pt>
                <c:pt idx="3515">
                  <c:v>-5.5599999999999997E-2</c:v>
                </c:pt>
                <c:pt idx="3516">
                  <c:v>-5.5599999999999997E-2</c:v>
                </c:pt>
                <c:pt idx="3517">
                  <c:v>-5.5500000000000001E-2</c:v>
                </c:pt>
                <c:pt idx="3518">
                  <c:v>-5.5500000000000001E-2</c:v>
                </c:pt>
                <c:pt idx="3519">
                  <c:v>-5.5500000000000001E-2</c:v>
                </c:pt>
                <c:pt idx="3520">
                  <c:v>-5.5500000000000001E-2</c:v>
                </c:pt>
                <c:pt idx="3521">
                  <c:v>-5.5500000000000001E-2</c:v>
                </c:pt>
                <c:pt idx="3522">
                  <c:v>-5.5500000000000001E-2</c:v>
                </c:pt>
                <c:pt idx="3523">
                  <c:v>-5.5500000000000001E-2</c:v>
                </c:pt>
                <c:pt idx="3524">
                  <c:v>-5.5500000000000001E-2</c:v>
                </c:pt>
                <c:pt idx="3525">
                  <c:v>-5.5399999999999998E-2</c:v>
                </c:pt>
                <c:pt idx="3526">
                  <c:v>-5.5399999999999998E-2</c:v>
                </c:pt>
                <c:pt idx="3527">
                  <c:v>-5.5399999999999998E-2</c:v>
                </c:pt>
                <c:pt idx="3528">
                  <c:v>-5.5399999999999998E-2</c:v>
                </c:pt>
                <c:pt idx="3529">
                  <c:v>-5.5399999999999998E-2</c:v>
                </c:pt>
                <c:pt idx="3530">
                  <c:v>-5.5399999999999998E-2</c:v>
                </c:pt>
                <c:pt idx="3531">
                  <c:v>-5.5399999999999998E-2</c:v>
                </c:pt>
                <c:pt idx="3532">
                  <c:v>-5.5300000000000002E-2</c:v>
                </c:pt>
                <c:pt idx="3533">
                  <c:v>-5.5300000000000002E-2</c:v>
                </c:pt>
                <c:pt idx="3534">
                  <c:v>-5.5300000000000002E-2</c:v>
                </c:pt>
                <c:pt idx="3535">
                  <c:v>-5.5300000000000002E-2</c:v>
                </c:pt>
                <c:pt idx="3536">
                  <c:v>-5.5300000000000002E-2</c:v>
                </c:pt>
                <c:pt idx="3537">
                  <c:v>-5.5300000000000002E-2</c:v>
                </c:pt>
                <c:pt idx="3538">
                  <c:v>-5.5199999999999999E-2</c:v>
                </c:pt>
                <c:pt idx="3539">
                  <c:v>-5.5199999999999999E-2</c:v>
                </c:pt>
                <c:pt idx="3540">
                  <c:v>-5.5199999999999999E-2</c:v>
                </c:pt>
                <c:pt idx="3541">
                  <c:v>-5.5199999999999999E-2</c:v>
                </c:pt>
                <c:pt idx="3542">
                  <c:v>-5.5199999999999999E-2</c:v>
                </c:pt>
                <c:pt idx="3543">
                  <c:v>-5.5100000000000003E-2</c:v>
                </c:pt>
                <c:pt idx="3544">
                  <c:v>-5.5100000000000003E-2</c:v>
                </c:pt>
                <c:pt idx="3545">
                  <c:v>-5.5100000000000003E-2</c:v>
                </c:pt>
                <c:pt idx="3546">
                  <c:v>-5.5100000000000003E-2</c:v>
                </c:pt>
                <c:pt idx="3547">
                  <c:v>-5.5100000000000003E-2</c:v>
                </c:pt>
                <c:pt idx="3548">
                  <c:v>-5.5E-2</c:v>
                </c:pt>
                <c:pt idx="3549">
                  <c:v>-5.5E-2</c:v>
                </c:pt>
                <c:pt idx="3550">
                  <c:v>-5.5E-2</c:v>
                </c:pt>
                <c:pt idx="3551">
                  <c:v>-5.5E-2</c:v>
                </c:pt>
                <c:pt idx="3552">
                  <c:v>-5.4899999999999997E-2</c:v>
                </c:pt>
                <c:pt idx="3553">
                  <c:v>-5.4899999999999997E-2</c:v>
                </c:pt>
                <c:pt idx="3554">
                  <c:v>-5.4899999999999997E-2</c:v>
                </c:pt>
                <c:pt idx="3555">
                  <c:v>-5.4899999999999997E-2</c:v>
                </c:pt>
                <c:pt idx="3556">
                  <c:v>-5.4800000000000001E-2</c:v>
                </c:pt>
                <c:pt idx="3557">
                  <c:v>-5.4800000000000001E-2</c:v>
                </c:pt>
                <c:pt idx="3558">
                  <c:v>-5.4800000000000001E-2</c:v>
                </c:pt>
                <c:pt idx="3559">
                  <c:v>-5.4800000000000001E-2</c:v>
                </c:pt>
                <c:pt idx="3560">
                  <c:v>-5.4699999999999999E-2</c:v>
                </c:pt>
                <c:pt idx="3561">
                  <c:v>-5.4699999999999999E-2</c:v>
                </c:pt>
                <c:pt idx="3562">
                  <c:v>-5.4699999999999999E-2</c:v>
                </c:pt>
                <c:pt idx="3563">
                  <c:v>-5.4600000000000003E-2</c:v>
                </c:pt>
                <c:pt idx="3564">
                  <c:v>-5.4600000000000003E-2</c:v>
                </c:pt>
                <c:pt idx="3565">
                  <c:v>-5.4600000000000003E-2</c:v>
                </c:pt>
                <c:pt idx="3566">
                  <c:v>-5.45E-2</c:v>
                </c:pt>
                <c:pt idx="3567">
                  <c:v>-5.45E-2</c:v>
                </c:pt>
                <c:pt idx="3568">
                  <c:v>-5.45E-2</c:v>
                </c:pt>
                <c:pt idx="3569">
                  <c:v>-5.45E-2</c:v>
                </c:pt>
                <c:pt idx="3570">
                  <c:v>-5.4399999999999997E-2</c:v>
                </c:pt>
                <c:pt idx="3571">
                  <c:v>-5.4399999999999997E-2</c:v>
                </c:pt>
                <c:pt idx="3572">
                  <c:v>-5.4399999999999997E-2</c:v>
                </c:pt>
                <c:pt idx="3573">
                  <c:v>-5.4300000000000001E-2</c:v>
                </c:pt>
                <c:pt idx="3574">
                  <c:v>-5.4300000000000001E-2</c:v>
                </c:pt>
                <c:pt idx="3575">
                  <c:v>-5.4300000000000001E-2</c:v>
                </c:pt>
                <c:pt idx="3576">
                  <c:v>-5.4199999999999998E-2</c:v>
                </c:pt>
                <c:pt idx="3577">
                  <c:v>-5.4199999999999998E-2</c:v>
                </c:pt>
                <c:pt idx="3578">
                  <c:v>-5.4199999999999998E-2</c:v>
                </c:pt>
                <c:pt idx="3579">
                  <c:v>-5.4100000000000002E-2</c:v>
                </c:pt>
                <c:pt idx="3580">
                  <c:v>-5.4100000000000002E-2</c:v>
                </c:pt>
                <c:pt idx="3581">
                  <c:v>-5.3999999999999999E-2</c:v>
                </c:pt>
                <c:pt idx="3582">
                  <c:v>-5.3999999999999999E-2</c:v>
                </c:pt>
                <c:pt idx="3583">
                  <c:v>-5.3999999999999999E-2</c:v>
                </c:pt>
                <c:pt idx="3584">
                  <c:v>-5.3900000000000003E-2</c:v>
                </c:pt>
                <c:pt idx="3585">
                  <c:v>-5.3900000000000003E-2</c:v>
                </c:pt>
                <c:pt idx="3586">
                  <c:v>-5.3900000000000003E-2</c:v>
                </c:pt>
                <c:pt idx="3587">
                  <c:v>-5.3800000000000001E-2</c:v>
                </c:pt>
                <c:pt idx="3588">
                  <c:v>-5.3800000000000001E-2</c:v>
                </c:pt>
                <c:pt idx="3589">
                  <c:v>-5.3699999999999998E-2</c:v>
                </c:pt>
                <c:pt idx="3590">
                  <c:v>-5.3699999999999998E-2</c:v>
                </c:pt>
                <c:pt idx="3591">
                  <c:v>-5.3699999999999998E-2</c:v>
                </c:pt>
                <c:pt idx="3592">
                  <c:v>-5.3600000000000002E-2</c:v>
                </c:pt>
                <c:pt idx="3593">
                  <c:v>-5.3600000000000002E-2</c:v>
                </c:pt>
                <c:pt idx="3594">
                  <c:v>-5.3499999999999999E-2</c:v>
                </c:pt>
                <c:pt idx="3595">
                  <c:v>-5.3499999999999999E-2</c:v>
                </c:pt>
                <c:pt idx="3596">
                  <c:v>-5.3499999999999999E-2</c:v>
                </c:pt>
                <c:pt idx="3597">
                  <c:v>-5.3400000000000003E-2</c:v>
                </c:pt>
                <c:pt idx="3598">
                  <c:v>-5.3400000000000003E-2</c:v>
                </c:pt>
                <c:pt idx="3599">
                  <c:v>-5.33E-2</c:v>
                </c:pt>
                <c:pt idx="3600">
                  <c:v>-5.33E-2</c:v>
                </c:pt>
                <c:pt idx="3601">
                  <c:v>-5.3199999999999997E-2</c:v>
                </c:pt>
                <c:pt idx="3602">
                  <c:v>-5.3199999999999997E-2</c:v>
                </c:pt>
                <c:pt idx="3603">
                  <c:v>-5.3100000000000001E-2</c:v>
                </c:pt>
                <c:pt idx="3604">
                  <c:v>-5.3100000000000001E-2</c:v>
                </c:pt>
                <c:pt idx="3605">
                  <c:v>-5.3100000000000001E-2</c:v>
                </c:pt>
                <c:pt idx="3606">
                  <c:v>-5.2999999999999999E-2</c:v>
                </c:pt>
                <c:pt idx="3607">
                  <c:v>-5.2999999999999999E-2</c:v>
                </c:pt>
                <c:pt idx="3608">
                  <c:v>-5.2900000000000003E-2</c:v>
                </c:pt>
                <c:pt idx="3609">
                  <c:v>-5.2900000000000003E-2</c:v>
                </c:pt>
                <c:pt idx="3610">
                  <c:v>-5.28E-2</c:v>
                </c:pt>
                <c:pt idx="3611">
                  <c:v>-5.28E-2</c:v>
                </c:pt>
                <c:pt idx="3612">
                  <c:v>-5.2699999999999997E-2</c:v>
                </c:pt>
                <c:pt idx="3613">
                  <c:v>-5.2699999999999997E-2</c:v>
                </c:pt>
                <c:pt idx="3614">
                  <c:v>-5.2600000000000001E-2</c:v>
                </c:pt>
                <c:pt idx="3615">
                  <c:v>-5.2600000000000001E-2</c:v>
                </c:pt>
                <c:pt idx="3616">
                  <c:v>-5.2499999999999998E-2</c:v>
                </c:pt>
                <c:pt idx="3617">
                  <c:v>-5.2499999999999998E-2</c:v>
                </c:pt>
                <c:pt idx="3618">
                  <c:v>-5.2400000000000002E-2</c:v>
                </c:pt>
                <c:pt idx="3619">
                  <c:v>-5.2400000000000002E-2</c:v>
                </c:pt>
                <c:pt idx="3620">
                  <c:v>-5.2299999999999999E-2</c:v>
                </c:pt>
                <c:pt idx="3621">
                  <c:v>-5.2299999999999999E-2</c:v>
                </c:pt>
                <c:pt idx="3622">
                  <c:v>-5.2200000000000003E-2</c:v>
                </c:pt>
                <c:pt idx="3623">
                  <c:v>-5.21E-2</c:v>
                </c:pt>
                <c:pt idx="3624">
                  <c:v>-5.21E-2</c:v>
                </c:pt>
                <c:pt idx="3625">
                  <c:v>-5.1999999999999998E-2</c:v>
                </c:pt>
                <c:pt idx="3626">
                  <c:v>-5.1999999999999998E-2</c:v>
                </c:pt>
                <c:pt idx="3627">
                  <c:v>-5.1900000000000002E-2</c:v>
                </c:pt>
                <c:pt idx="3628">
                  <c:v>-5.1900000000000002E-2</c:v>
                </c:pt>
                <c:pt idx="3629">
                  <c:v>-5.1799999999999999E-2</c:v>
                </c:pt>
                <c:pt idx="3630">
                  <c:v>-5.1799999999999999E-2</c:v>
                </c:pt>
                <c:pt idx="3631">
                  <c:v>-5.1700000000000003E-2</c:v>
                </c:pt>
                <c:pt idx="3632">
                  <c:v>-5.16E-2</c:v>
                </c:pt>
                <c:pt idx="3633">
                  <c:v>-5.16E-2</c:v>
                </c:pt>
                <c:pt idx="3634">
                  <c:v>-5.1499999999999997E-2</c:v>
                </c:pt>
                <c:pt idx="3635">
                  <c:v>-5.1499999999999997E-2</c:v>
                </c:pt>
                <c:pt idx="3636">
                  <c:v>-5.1400000000000001E-2</c:v>
                </c:pt>
                <c:pt idx="3637">
                  <c:v>-5.1400000000000001E-2</c:v>
                </c:pt>
                <c:pt idx="3638">
                  <c:v>-5.1299999999999998E-2</c:v>
                </c:pt>
                <c:pt idx="3639">
                  <c:v>-5.1200000000000002E-2</c:v>
                </c:pt>
                <c:pt idx="3640">
                  <c:v>-5.1200000000000002E-2</c:v>
                </c:pt>
                <c:pt idx="3641">
                  <c:v>-5.11E-2</c:v>
                </c:pt>
                <c:pt idx="3642">
                  <c:v>-5.11E-2</c:v>
                </c:pt>
                <c:pt idx="3643">
                  <c:v>-5.0999999999999997E-2</c:v>
                </c:pt>
                <c:pt idx="3644">
                  <c:v>-5.0900000000000001E-2</c:v>
                </c:pt>
                <c:pt idx="3645">
                  <c:v>-5.0900000000000001E-2</c:v>
                </c:pt>
                <c:pt idx="3646">
                  <c:v>-5.0799999999999998E-2</c:v>
                </c:pt>
                <c:pt idx="3647">
                  <c:v>-5.0700000000000002E-2</c:v>
                </c:pt>
                <c:pt idx="3648">
                  <c:v>-5.0700000000000002E-2</c:v>
                </c:pt>
                <c:pt idx="3649">
                  <c:v>-5.0599999999999999E-2</c:v>
                </c:pt>
                <c:pt idx="3650">
                  <c:v>-5.0500000000000003E-2</c:v>
                </c:pt>
                <c:pt idx="3651">
                  <c:v>-5.0500000000000003E-2</c:v>
                </c:pt>
                <c:pt idx="3652">
                  <c:v>-5.04E-2</c:v>
                </c:pt>
                <c:pt idx="3653">
                  <c:v>-5.04E-2</c:v>
                </c:pt>
                <c:pt idx="3654">
                  <c:v>-5.0299999999999997E-2</c:v>
                </c:pt>
                <c:pt idx="3655">
                  <c:v>-5.0200000000000002E-2</c:v>
                </c:pt>
                <c:pt idx="3656">
                  <c:v>-5.0200000000000002E-2</c:v>
                </c:pt>
                <c:pt idx="3657">
                  <c:v>-5.0099999999999999E-2</c:v>
                </c:pt>
                <c:pt idx="3658">
                  <c:v>-0.05</c:v>
                </c:pt>
                <c:pt idx="3659">
                  <c:v>-4.99E-2</c:v>
                </c:pt>
                <c:pt idx="3660">
                  <c:v>-4.99E-2</c:v>
                </c:pt>
                <c:pt idx="3661">
                  <c:v>-4.9799999999999997E-2</c:v>
                </c:pt>
                <c:pt idx="3662">
                  <c:v>-4.9700000000000001E-2</c:v>
                </c:pt>
                <c:pt idx="3663">
                  <c:v>-4.9700000000000001E-2</c:v>
                </c:pt>
                <c:pt idx="3664">
                  <c:v>-4.9599999999999998E-2</c:v>
                </c:pt>
                <c:pt idx="3665">
                  <c:v>-4.9500000000000002E-2</c:v>
                </c:pt>
                <c:pt idx="3666">
                  <c:v>-4.9500000000000002E-2</c:v>
                </c:pt>
                <c:pt idx="3667">
                  <c:v>-4.9399999999999999E-2</c:v>
                </c:pt>
                <c:pt idx="3668">
                  <c:v>-4.9299999999999997E-2</c:v>
                </c:pt>
                <c:pt idx="3669">
                  <c:v>-4.9200000000000001E-2</c:v>
                </c:pt>
                <c:pt idx="3670">
                  <c:v>-4.9200000000000001E-2</c:v>
                </c:pt>
                <c:pt idx="3671">
                  <c:v>-4.9099999999999998E-2</c:v>
                </c:pt>
                <c:pt idx="3672">
                  <c:v>-4.9000000000000002E-2</c:v>
                </c:pt>
                <c:pt idx="3673">
                  <c:v>-4.9000000000000002E-2</c:v>
                </c:pt>
                <c:pt idx="3674">
                  <c:v>-4.8899999999999999E-2</c:v>
                </c:pt>
                <c:pt idx="3675">
                  <c:v>-4.8800000000000003E-2</c:v>
                </c:pt>
                <c:pt idx="3676">
                  <c:v>-4.87E-2</c:v>
                </c:pt>
                <c:pt idx="3677">
                  <c:v>-4.87E-2</c:v>
                </c:pt>
                <c:pt idx="3678">
                  <c:v>-4.8599999999999997E-2</c:v>
                </c:pt>
                <c:pt idx="3679">
                  <c:v>-4.8500000000000001E-2</c:v>
                </c:pt>
                <c:pt idx="3680">
                  <c:v>-4.8399999999999999E-2</c:v>
                </c:pt>
                <c:pt idx="3681">
                  <c:v>-4.8399999999999999E-2</c:v>
                </c:pt>
                <c:pt idx="3682">
                  <c:v>-4.8300000000000003E-2</c:v>
                </c:pt>
                <c:pt idx="3683">
                  <c:v>-4.82E-2</c:v>
                </c:pt>
                <c:pt idx="3684">
                  <c:v>-4.8099999999999997E-2</c:v>
                </c:pt>
                <c:pt idx="3685">
                  <c:v>-4.8000000000000001E-2</c:v>
                </c:pt>
                <c:pt idx="3686">
                  <c:v>-4.8000000000000001E-2</c:v>
                </c:pt>
                <c:pt idx="3687">
                  <c:v>-4.7899999999999998E-2</c:v>
                </c:pt>
                <c:pt idx="3688">
                  <c:v>-4.7800000000000002E-2</c:v>
                </c:pt>
                <c:pt idx="3689">
                  <c:v>-4.7699999999999999E-2</c:v>
                </c:pt>
                <c:pt idx="3690">
                  <c:v>-4.7600000000000003E-2</c:v>
                </c:pt>
                <c:pt idx="3691">
                  <c:v>-4.7600000000000003E-2</c:v>
                </c:pt>
                <c:pt idx="3692">
                  <c:v>-4.7500000000000001E-2</c:v>
                </c:pt>
                <c:pt idx="3693">
                  <c:v>-4.7399999999999998E-2</c:v>
                </c:pt>
                <c:pt idx="3694">
                  <c:v>-4.7300000000000002E-2</c:v>
                </c:pt>
                <c:pt idx="3695">
                  <c:v>-4.7199999999999999E-2</c:v>
                </c:pt>
                <c:pt idx="3696">
                  <c:v>-4.7199999999999999E-2</c:v>
                </c:pt>
                <c:pt idx="3697">
                  <c:v>-4.7100000000000003E-2</c:v>
                </c:pt>
                <c:pt idx="3698">
                  <c:v>-4.7E-2</c:v>
                </c:pt>
                <c:pt idx="3699">
                  <c:v>-4.6899999999999997E-2</c:v>
                </c:pt>
                <c:pt idx="3700">
                  <c:v>-4.6800000000000001E-2</c:v>
                </c:pt>
                <c:pt idx="3701">
                  <c:v>-4.6699999999999998E-2</c:v>
                </c:pt>
                <c:pt idx="3702">
                  <c:v>-4.6600000000000003E-2</c:v>
                </c:pt>
                <c:pt idx="3703">
                  <c:v>-4.6600000000000003E-2</c:v>
                </c:pt>
                <c:pt idx="3704">
                  <c:v>-4.65E-2</c:v>
                </c:pt>
                <c:pt idx="3705">
                  <c:v>-4.6399999999999997E-2</c:v>
                </c:pt>
                <c:pt idx="3706">
                  <c:v>-4.6300000000000001E-2</c:v>
                </c:pt>
                <c:pt idx="3707">
                  <c:v>-4.6199999999999998E-2</c:v>
                </c:pt>
                <c:pt idx="3708">
                  <c:v>-4.6100000000000002E-2</c:v>
                </c:pt>
                <c:pt idx="3709">
                  <c:v>-4.5999999999999999E-2</c:v>
                </c:pt>
                <c:pt idx="3710">
                  <c:v>-4.5999999999999999E-2</c:v>
                </c:pt>
                <c:pt idx="3711">
                  <c:v>-4.5900000000000003E-2</c:v>
                </c:pt>
                <c:pt idx="3712">
                  <c:v>-4.58E-2</c:v>
                </c:pt>
                <c:pt idx="3713">
                  <c:v>-4.5699999999999998E-2</c:v>
                </c:pt>
                <c:pt idx="3714">
                  <c:v>-4.5600000000000002E-2</c:v>
                </c:pt>
                <c:pt idx="3715">
                  <c:v>-4.5499999999999999E-2</c:v>
                </c:pt>
                <c:pt idx="3716">
                  <c:v>-4.5400000000000003E-2</c:v>
                </c:pt>
                <c:pt idx="3717">
                  <c:v>-4.53E-2</c:v>
                </c:pt>
                <c:pt idx="3718">
                  <c:v>-4.5199999999999997E-2</c:v>
                </c:pt>
                <c:pt idx="3719">
                  <c:v>-4.5100000000000001E-2</c:v>
                </c:pt>
                <c:pt idx="3720">
                  <c:v>-4.5100000000000001E-2</c:v>
                </c:pt>
                <c:pt idx="3721">
                  <c:v>-4.4999999999999998E-2</c:v>
                </c:pt>
                <c:pt idx="3722">
                  <c:v>-4.4900000000000002E-2</c:v>
                </c:pt>
                <c:pt idx="3723">
                  <c:v>-4.48E-2</c:v>
                </c:pt>
                <c:pt idx="3724">
                  <c:v>-4.4699999999999997E-2</c:v>
                </c:pt>
                <c:pt idx="3725">
                  <c:v>-4.4600000000000001E-2</c:v>
                </c:pt>
                <c:pt idx="3726">
                  <c:v>-4.4499999999999998E-2</c:v>
                </c:pt>
                <c:pt idx="3727">
                  <c:v>-4.4400000000000002E-2</c:v>
                </c:pt>
                <c:pt idx="3728">
                  <c:v>-4.4299999999999999E-2</c:v>
                </c:pt>
                <c:pt idx="3729">
                  <c:v>-4.4200000000000003E-2</c:v>
                </c:pt>
                <c:pt idx="3730">
                  <c:v>-4.41E-2</c:v>
                </c:pt>
                <c:pt idx="3731">
                  <c:v>-4.3999999999999997E-2</c:v>
                </c:pt>
                <c:pt idx="3732">
                  <c:v>-4.3900000000000002E-2</c:v>
                </c:pt>
                <c:pt idx="3733">
                  <c:v>-4.3799999999999999E-2</c:v>
                </c:pt>
                <c:pt idx="3734">
                  <c:v>-4.3700000000000003E-2</c:v>
                </c:pt>
                <c:pt idx="3735">
                  <c:v>-4.36E-2</c:v>
                </c:pt>
                <c:pt idx="3736">
                  <c:v>-4.3499999999999997E-2</c:v>
                </c:pt>
                <c:pt idx="3737">
                  <c:v>-4.3400000000000001E-2</c:v>
                </c:pt>
                <c:pt idx="3738">
                  <c:v>-4.3299999999999998E-2</c:v>
                </c:pt>
                <c:pt idx="3739">
                  <c:v>-4.3200000000000002E-2</c:v>
                </c:pt>
                <c:pt idx="3740">
                  <c:v>-4.3099999999999999E-2</c:v>
                </c:pt>
                <c:pt idx="3741">
                  <c:v>-4.2999999999999997E-2</c:v>
                </c:pt>
                <c:pt idx="3742">
                  <c:v>-4.2900000000000001E-2</c:v>
                </c:pt>
                <c:pt idx="3743">
                  <c:v>-4.2799999999999998E-2</c:v>
                </c:pt>
                <c:pt idx="3744">
                  <c:v>-4.2700000000000002E-2</c:v>
                </c:pt>
                <c:pt idx="3745">
                  <c:v>-4.2599999999999999E-2</c:v>
                </c:pt>
                <c:pt idx="3746">
                  <c:v>-4.2500000000000003E-2</c:v>
                </c:pt>
                <c:pt idx="3747">
                  <c:v>-4.24E-2</c:v>
                </c:pt>
                <c:pt idx="3748">
                  <c:v>-4.2299999999999997E-2</c:v>
                </c:pt>
                <c:pt idx="3749">
                  <c:v>-4.2200000000000001E-2</c:v>
                </c:pt>
                <c:pt idx="3750">
                  <c:v>-4.2099999999999999E-2</c:v>
                </c:pt>
                <c:pt idx="3751">
                  <c:v>-4.2000000000000003E-2</c:v>
                </c:pt>
                <c:pt idx="3752">
                  <c:v>-4.19E-2</c:v>
                </c:pt>
                <c:pt idx="3753">
                  <c:v>-4.1799999999999997E-2</c:v>
                </c:pt>
                <c:pt idx="3754">
                  <c:v>-4.1700000000000001E-2</c:v>
                </c:pt>
                <c:pt idx="3755">
                  <c:v>-4.1599999999999998E-2</c:v>
                </c:pt>
                <c:pt idx="3756">
                  <c:v>-4.1500000000000002E-2</c:v>
                </c:pt>
                <c:pt idx="3757">
                  <c:v>-4.1399999999999999E-2</c:v>
                </c:pt>
                <c:pt idx="3758">
                  <c:v>-4.1300000000000003E-2</c:v>
                </c:pt>
                <c:pt idx="3759">
                  <c:v>-4.1200000000000001E-2</c:v>
                </c:pt>
                <c:pt idx="3760">
                  <c:v>-4.1099999999999998E-2</c:v>
                </c:pt>
                <c:pt idx="3761">
                  <c:v>-4.1000000000000002E-2</c:v>
                </c:pt>
                <c:pt idx="3762">
                  <c:v>-4.0899999999999999E-2</c:v>
                </c:pt>
                <c:pt idx="3763">
                  <c:v>-4.0800000000000003E-2</c:v>
                </c:pt>
                <c:pt idx="3764">
                  <c:v>-4.0599999999999997E-2</c:v>
                </c:pt>
                <c:pt idx="3765">
                  <c:v>-4.0500000000000001E-2</c:v>
                </c:pt>
                <c:pt idx="3766">
                  <c:v>-4.0399999999999998E-2</c:v>
                </c:pt>
                <c:pt idx="3767">
                  <c:v>-4.0300000000000002E-2</c:v>
                </c:pt>
                <c:pt idx="3768">
                  <c:v>-4.02E-2</c:v>
                </c:pt>
                <c:pt idx="3769">
                  <c:v>-4.0099999999999997E-2</c:v>
                </c:pt>
                <c:pt idx="3770">
                  <c:v>-0.04</c:v>
                </c:pt>
                <c:pt idx="3771">
                  <c:v>-3.9899999999999998E-2</c:v>
                </c:pt>
                <c:pt idx="3772">
                  <c:v>-3.9800000000000002E-2</c:v>
                </c:pt>
                <c:pt idx="3773">
                  <c:v>-3.9699999999999999E-2</c:v>
                </c:pt>
                <c:pt idx="3774">
                  <c:v>-3.95E-2</c:v>
                </c:pt>
                <c:pt idx="3775">
                  <c:v>-3.9399999999999998E-2</c:v>
                </c:pt>
                <c:pt idx="3776">
                  <c:v>-3.9300000000000002E-2</c:v>
                </c:pt>
                <c:pt idx="3777">
                  <c:v>-3.9199999999999999E-2</c:v>
                </c:pt>
                <c:pt idx="3778">
                  <c:v>-3.9100000000000003E-2</c:v>
                </c:pt>
                <c:pt idx="3779">
                  <c:v>-3.9E-2</c:v>
                </c:pt>
                <c:pt idx="3780">
                  <c:v>-3.8899999999999997E-2</c:v>
                </c:pt>
                <c:pt idx="3781">
                  <c:v>-3.8800000000000001E-2</c:v>
                </c:pt>
                <c:pt idx="3782">
                  <c:v>-3.8600000000000002E-2</c:v>
                </c:pt>
                <c:pt idx="3783">
                  <c:v>-3.85E-2</c:v>
                </c:pt>
                <c:pt idx="3784">
                  <c:v>-3.8399999999999997E-2</c:v>
                </c:pt>
                <c:pt idx="3785">
                  <c:v>-3.8300000000000001E-2</c:v>
                </c:pt>
                <c:pt idx="3786">
                  <c:v>-3.8199999999999998E-2</c:v>
                </c:pt>
                <c:pt idx="3787">
                  <c:v>-3.8100000000000002E-2</c:v>
                </c:pt>
                <c:pt idx="3788">
                  <c:v>-3.7900000000000003E-2</c:v>
                </c:pt>
                <c:pt idx="3789">
                  <c:v>-3.78E-2</c:v>
                </c:pt>
                <c:pt idx="3790">
                  <c:v>-3.7699999999999997E-2</c:v>
                </c:pt>
                <c:pt idx="3791">
                  <c:v>-3.7600000000000001E-2</c:v>
                </c:pt>
                <c:pt idx="3792">
                  <c:v>-3.7499999999999999E-2</c:v>
                </c:pt>
                <c:pt idx="3793">
                  <c:v>-3.7400000000000003E-2</c:v>
                </c:pt>
                <c:pt idx="3794">
                  <c:v>-3.7199999999999997E-2</c:v>
                </c:pt>
                <c:pt idx="3795">
                  <c:v>-3.7100000000000001E-2</c:v>
                </c:pt>
                <c:pt idx="3796">
                  <c:v>-3.6999999999999998E-2</c:v>
                </c:pt>
                <c:pt idx="3797">
                  <c:v>-3.6900000000000002E-2</c:v>
                </c:pt>
                <c:pt idx="3798">
                  <c:v>-3.6799999999999999E-2</c:v>
                </c:pt>
                <c:pt idx="3799">
                  <c:v>-3.6600000000000001E-2</c:v>
                </c:pt>
                <c:pt idx="3800">
                  <c:v>-3.6499999999999998E-2</c:v>
                </c:pt>
                <c:pt idx="3801">
                  <c:v>-3.6400000000000002E-2</c:v>
                </c:pt>
                <c:pt idx="3802">
                  <c:v>-3.6299999999999999E-2</c:v>
                </c:pt>
                <c:pt idx="3803">
                  <c:v>-3.61E-2</c:v>
                </c:pt>
                <c:pt idx="3804">
                  <c:v>-3.5999999999999997E-2</c:v>
                </c:pt>
                <c:pt idx="3805">
                  <c:v>-3.5900000000000001E-2</c:v>
                </c:pt>
                <c:pt idx="3806">
                  <c:v>-3.5799999999999998E-2</c:v>
                </c:pt>
                <c:pt idx="3807">
                  <c:v>-3.5700000000000003E-2</c:v>
                </c:pt>
                <c:pt idx="3808">
                  <c:v>-3.5499999999999997E-2</c:v>
                </c:pt>
                <c:pt idx="3809">
                  <c:v>-3.5400000000000001E-2</c:v>
                </c:pt>
                <c:pt idx="3810">
                  <c:v>-3.5299999999999998E-2</c:v>
                </c:pt>
                <c:pt idx="3811">
                  <c:v>-3.5200000000000002E-2</c:v>
                </c:pt>
                <c:pt idx="3812">
                  <c:v>-3.5000000000000003E-2</c:v>
                </c:pt>
                <c:pt idx="3813">
                  <c:v>-3.49E-2</c:v>
                </c:pt>
                <c:pt idx="3814">
                  <c:v>-3.4799999999999998E-2</c:v>
                </c:pt>
                <c:pt idx="3815">
                  <c:v>-3.4700000000000002E-2</c:v>
                </c:pt>
                <c:pt idx="3816">
                  <c:v>-3.4500000000000003E-2</c:v>
                </c:pt>
                <c:pt idx="3817">
                  <c:v>-3.44E-2</c:v>
                </c:pt>
                <c:pt idx="3818">
                  <c:v>-3.4299999999999997E-2</c:v>
                </c:pt>
                <c:pt idx="3819">
                  <c:v>-3.4200000000000001E-2</c:v>
                </c:pt>
                <c:pt idx="3820">
                  <c:v>-3.4000000000000002E-2</c:v>
                </c:pt>
                <c:pt idx="3821">
                  <c:v>-3.39E-2</c:v>
                </c:pt>
                <c:pt idx="3822">
                  <c:v>-3.3799999999999997E-2</c:v>
                </c:pt>
                <c:pt idx="3823">
                  <c:v>-3.3599999999999998E-2</c:v>
                </c:pt>
                <c:pt idx="3824">
                  <c:v>-3.3500000000000002E-2</c:v>
                </c:pt>
                <c:pt idx="3825">
                  <c:v>-3.3399999999999999E-2</c:v>
                </c:pt>
                <c:pt idx="3826">
                  <c:v>-3.3300000000000003E-2</c:v>
                </c:pt>
                <c:pt idx="3827">
                  <c:v>-3.3099999999999997E-2</c:v>
                </c:pt>
                <c:pt idx="3828">
                  <c:v>-3.3000000000000002E-2</c:v>
                </c:pt>
                <c:pt idx="3829">
                  <c:v>-3.2899999999999999E-2</c:v>
                </c:pt>
                <c:pt idx="3830">
                  <c:v>-3.27E-2</c:v>
                </c:pt>
                <c:pt idx="3831">
                  <c:v>-3.2599999999999997E-2</c:v>
                </c:pt>
                <c:pt idx="3832">
                  <c:v>-3.2500000000000001E-2</c:v>
                </c:pt>
                <c:pt idx="3833">
                  <c:v>-3.2300000000000002E-2</c:v>
                </c:pt>
                <c:pt idx="3834">
                  <c:v>-3.2199999999999999E-2</c:v>
                </c:pt>
                <c:pt idx="3835">
                  <c:v>-3.2099999999999997E-2</c:v>
                </c:pt>
                <c:pt idx="3836">
                  <c:v>-3.1899999999999998E-2</c:v>
                </c:pt>
                <c:pt idx="3837">
                  <c:v>-3.1800000000000002E-2</c:v>
                </c:pt>
                <c:pt idx="3838">
                  <c:v>-3.1699999999999999E-2</c:v>
                </c:pt>
                <c:pt idx="3839">
                  <c:v>-3.15E-2</c:v>
                </c:pt>
                <c:pt idx="3840">
                  <c:v>-3.1399999999999997E-2</c:v>
                </c:pt>
                <c:pt idx="3841">
                  <c:v>-3.1300000000000001E-2</c:v>
                </c:pt>
                <c:pt idx="3842">
                  <c:v>-3.1099999999999999E-2</c:v>
                </c:pt>
                <c:pt idx="3843">
                  <c:v>-3.1E-2</c:v>
                </c:pt>
                <c:pt idx="3844">
                  <c:v>-3.09E-2</c:v>
                </c:pt>
                <c:pt idx="3845">
                  <c:v>-3.0700000000000002E-2</c:v>
                </c:pt>
                <c:pt idx="3846">
                  <c:v>-3.0599999999999999E-2</c:v>
                </c:pt>
                <c:pt idx="3847">
                  <c:v>-3.0499999999999999E-2</c:v>
                </c:pt>
                <c:pt idx="3848">
                  <c:v>-3.0300000000000001E-2</c:v>
                </c:pt>
                <c:pt idx="3849">
                  <c:v>-3.0200000000000001E-2</c:v>
                </c:pt>
                <c:pt idx="3850">
                  <c:v>-0.03</c:v>
                </c:pt>
                <c:pt idx="3851">
                  <c:v>-2.9899999999999999E-2</c:v>
                </c:pt>
                <c:pt idx="3852">
                  <c:v>-2.98E-2</c:v>
                </c:pt>
                <c:pt idx="3853">
                  <c:v>-2.9600000000000001E-2</c:v>
                </c:pt>
                <c:pt idx="3854">
                  <c:v>-2.9499999999999998E-2</c:v>
                </c:pt>
                <c:pt idx="3855">
                  <c:v>-2.9399999999999999E-2</c:v>
                </c:pt>
                <c:pt idx="3856">
                  <c:v>-2.92E-2</c:v>
                </c:pt>
                <c:pt idx="3857">
                  <c:v>-2.9100000000000001E-2</c:v>
                </c:pt>
                <c:pt idx="3858">
                  <c:v>-2.8899999999999999E-2</c:v>
                </c:pt>
                <c:pt idx="3859">
                  <c:v>-2.8799999999999999E-2</c:v>
                </c:pt>
                <c:pt idx="3860">
                  <c:v>-2.87E-2</c:v>
                </c:pt>
                <c:pt idx="3861">
                  <c:v>-2.8500000000000001E-2</c:v>
                </c:pt>
                <c:pt idx="3862">
                  <c:v>-2.8400000000000002E-2</c:v>
                </c:pt>
                <c:pt idx="3863">
                  <c:v>-2.8199999999999999E-2</c:v>
                </c:pt>
                <c:pt idx="3864">
                  <c:v>-2.81E-2</c:v>
                </c:pt>
                <c:pt idx="3865">
                  <c:v>-2.7900000000000001E-2</c:v>
                </c:pt>
                <c:pt idx="3866">
                  <c:v>-2.7799999999999998E-2</c:v>
                </c:pt>
                <c:pt idx="3867">
                  <c:v>-2.7699999999999999E-2</c:v>
                </c:pt>
                <c:pt idx="3868">
                  <c:v>-2.75E-2</c:v>
                </c:pt>
                <c:pt idx="3869">
                  <c:v>-2.7400000000000001E-2</c:v>
                </c:pt>
                <c:pt idx="3870">
                  <c:v>-2.7199999999999998E-2</c:v>
                </c:pt>
                <c:pt idx="3871">
                  <c:v>-2.7099999999999999E-2</c:v>
                </c:pt>
                <c:pt idx="3872">
                  <c:v>-2.69E-2</c:v>
                </c:pt>
                <c:pt idx="3873">
                  <c:v>-2.6800000000000001E-2</c:v>
                </c:pt>
                <c:pt idx="3874">
                  <c:v>-2.6700000000000002E-2</c:v>
                </c:pt>
                <c:pt idx="3875">
                  <c:v>-2.6499999999999999E-2</c:v>
                </c:pt>
                <c:pt idx="3876">
                  <c:v>-2.64E-2</c:v>
                </c:pt>
                <c:pt idx="3877">
                  <c:v>-2.6200000000000001E-2</c:v>
                </c:pt>
                <c:pt idx="3878">
                  <c:v>-2.6100000000000002E-2</c:v>
                </c:pt>
                <c:pt idx="3879">
                  <c:v>-2.5899999999999999E-2</c:v>
                </c:pt>
                <c:pt idx="3880">
                  <c:v>-2.58E-2</c:v>
                </c:pt>
                <c:pt idx="3881">
                  <c:v>-2.5600000000000001E-2</c:v>
                </c:pt>
                <c:pt idx="3882">
                  <c:v>-2.5499999999999998E-2</c:v>
                </c:pt>
                <c:pt idx="3883">
                  <c:v>-2.53E-2</c:v>
                </c:pt>
                <c:pt idx="3884">
                  <c:v>-2.52E-2</c:v>
                </c:pt>
                <c:pt idx="3885">
                  <c:v>-2.5000000000000001E-2</c:v>
                </c:pt>
                <c:pt idx="3886">
                  <c:v>-2.4899999999999999E-2</c:v>
                </c:pt>
                <c:pt idx="3887">
                  <c:v>-2.47E-2</c:v>
                </c:pt>
                <c:pt idx="3888">
                  <c:v>-2.46E-2</c:v>
                </c:pt>
                <c:pt idx="3889">
                  <c:v>-2.4400000000000002E-2</c:v>
                </c:pt>
                <c:pt idx="3890">
                  <c:v>-2.4299999999999999E-2</c:v>
                </c:pt>
                <c:pt idx="3891">
                  <c:v>-2.41E-2</c:v>
                </c:pt>
                <c:pt idx="3892">
                  <c:v>-2.4E-2</c:v>
                </c:pt>
                <c:pt idx="3893">
                  <c:v>-2.3800000000000002E-2</c:v>
                </c:pt>
                <c:pt idx="3894">
                  <c:v>-2.3699999999999999E-2</c:v>
                </c:pt>
                <c:pt idx="3895">
                  <c:v>-2.35E-2</c:v>
                </c:pt>
                <c:pt idx="3896">
                  <c:v>-2.3400000000000001E-2</c:v>
                </c:pt>
                <c:pt idx="3897">
                  <c:v>-2.3199999999999998E-2</c:v>
                </c:pt>
                <c:pt idx="3898">
                  <c:v>-2.3099999999999999E-2</c:v>
                </c:pt>
                <c:pt idx="3899">
                  <c:v>-2.29E-2</c:v>
                </c:pt>
                <c:pt idx="3900">
                  <c:v>-2.2800000000000001E-2</c:v>
                </c:pt>
                <c:pt idx="3901">
                  <c:v>-2.2599999999999999E-2</c:v>
                </c:pt>
                <c:pt idx="3902">
                  <c:v>-2.2499999999999999E-2</c:v>
                </c:pt>
                <c:pt idx="3903">
                  <c:v>-2.23E-2</c:v>
                </c:pt>
                <c:pt idx="3904">
                  <c:v>-2.2200000000000001E-2</c:v>
                </c:pt>
                <c:pt idx="3905">
                  <c:v>-2.1999999999999999E-2</c:v>
                </c:pt>
                <c:pt idx="3906">
                  <c:v>-2.1899999999999999E-2</c:v>
                </c:pt>
                <c:pt idx="3907">
                  <c:v>-2.1700000000000001E-2</c:v>
                </c:pt>
                <c:pt idx="3908">
                  <c:v>-2.1600000000000001E-2</c:v>
                </c:pt>
                <c:pt idx="3909">
                  <c:v>-2.1399999999999999E-2</c:v>
                </c:pt>
                <c:pt idx="3910">
                  <c:v>-2.12E-2</c:v>
                </c:pt>
                <c:pt idx="3911">
                  <c:v>-2.1100000000000001E-2</c:v>
                </c:pt>
                <c:pt idx="3912">
                  <c:v>-2.0899999999999998E-2</c:v>
                </c:pt>
                <c:pt idx="3913">
                  <c:v>-2.0799999999999999E-2</c:v>
                </c:pt>
                <c:pt idx="3914">
                  <c:v>-2.06E-2</c:v>
                </c:pt>
                <c:pt idx="3915">
                  <c:v>-2.0500000000000001E-2</c:v>
                </c:pt>
                <c:pt idx="3916">
                  <c:v>-2.0299999999999999E-2</c:v>
                </c:pt>
                <c:pt idx="3917">
                  <c:v>-2.01E-2</c:v>
                </c:pt>
                <c:pt idx="3918">
                  <c:v>-0.02</c:v>
                </c:pt>
                <c:pt idx="3919">
                  <c:v>-1.9800000000000002E-2</c:v>
                </c:pt>
                <c:pt idx="3920">
                  <c:v>-1.9699999999999999E-2</c:v>
                </c:pt>
                <c:pt idx="3921">
                  <c:v>-1.95E-2</c:v>
                </c:pt>
                <c:pt idx="3922">
                  <c:v>-1.9400000000000001E-2</c:v>
                </c:pt>
                <c:pt idx="3923">
                  <c:v>-1.9199999999999998E-2</c:v>
                </c:pt>
                <c:pt idx="3924">
                  <c:v>-1.9E-2</c:v>
                </c:pt>
                <c:pt idx="3925">
                  <c:v>-1.89E-2</c:v>
                </c:pt>
                <c:pt idx="3926">
                  <c:v>-1.8700000000000001E-2</c:v>
                </c:pt>
                <c:pt idx="3927">
                  <c:v>-1.8599999999999998E-2</c:v>
                </c:pt>
                <c:pt idx="3928">
                  <c:v>-1.84E-2</c:v>
                </c:pt>
                <c:pt idx="3929">
                  <c:v>-1.8200000000000001E-2</c:v>
                </c:pt>
                <c:pt idx="3930">
                  <c:v>-1.8100000000000002E-2</c:v>
                </c:pt>
                <c:pt idx="3931">
                  <c:v>-1.7899999999999999E-2</c:v>
                </c:pt>
                <c:pt idx="3932">
                  <c:v>-1.78E-2</c:v>
                </c:pt>
                <c:pt idx="3933">
                  <c:v>-1.7600000000000001E-2</c:v>
                </c:pt>
                <c:pt idx="3934">
                  <c:v>-1.7399999999999999E-2</c:v>
                </c:pt>
                <c:pt idx="3935">
                  <c:v>-1.7299999999999999E-2</c:v>
                </c:pt>
                <c:pt idx="3936">
                  <c:v>-1.7100000000000001E-2</c:v>
                </c:pt>
                <c:pt idx="3937">
                  <c:v>-1.6899999999999998E-2</c:v>
                </c:pt>
                <c:pt idx="3938">
                  <c:v>-1.6799999999999999E-2</c:v>
                </c:pt>
                <c:pt idx="3939">
                  <c:v>-1.66E-2</c:v>
                </c:pt>
                <c:pt idx="3940">
                  <c:v>-1.6500000000000001E-2</c:v>
                </c:pt>
                <c:pt idx="3941">
                  <c:v>-1.6299999999999999E-2</c:v>
                </c:pt>
                <c:pt idx="3942">
                  <c:v>-1.61E-2</c:v>
                </c:pt>
                <c:pt idx="3943">
                  <c:v>-1.6E-2</c:v>
                </c:pt>
                <c:pt idx="3944">
                  <c:v>-1.5800000000000002E-2</c:v>
                </c:pt>
                <c:pt idx="3945">
                  <c:v>-1.5599999999999999E-2</c:v>
                </c:pt>
                <c:pt idx="3946">
                  <c:v>-1.55E-2</c:v>
                </c:pt>
                <c:pt idx="3947">
                  <c:v>-1.5299999999999999E-2</c:v>
                </c:pt>
                <c:pt idx="3948">
                  <c:v>-1.5100000000000001E-2</c:v>
                </c:pt>
                <c:pt idx="3949">
                  <c:v>-1.4999999999999999E-2</c:v>
                </c:pt>
                <c:pt idx="3950">
                  <c:v>-1.4800000000000001E-2</c:v>
                </c:pt>
                <c:pt idx="3951">
                  <c:v>-1.46E-2</c:v>
                </c:pt>
                <c:pt idx="3952">
                  <c:v>-1.4500000000000001E-2</c:v>
                </c:pt>
                <c:pt idx="3953">
                  <c:v>-1.43E-2</c:v>
                </c:pt>
                <c:pt idx="3954">
                  <c:v>-1.41E-2</c:v>
                </c:pt>
                <c:pt idx="3955">
                  <c:v>-1.4E-2</c:v>
                </c:pt>
                <c:pt idx="3956">
                  <c:v>-1.38E-2</c:v>
                </c:pt>
                <c:pt idx="3957">
                  <c:v>-1.3599999999999999E-2</c:v>
                </c:pt>
                <c:pt idx="3958">
                  <c:v>-1.35E-2</c:v>
                </c:pt>
                <c:pt idx="3959">
                  <c:v>-1.3299999999999999E-2</c:v>
                </c:pt>
                <c:pt idx="3960">
                  <c:v>-1.3100000000000001E-2</c:v>
                </c:pt>
                <c:pt idx="3961">
                  <c:v>-1.2999999999999999E-2</c:v>
                </c:pt>
                <c:pt idx="3962">
                  <c:v>-1.2800000000000001E-2</c:v>
                </c:pt>
                <c:pt idx="3963">
                  <c:v>-1.26E-2</c:v>
                </c:pt>
                <c:pt idx="3964">
                  <c:v>-1.2500000000000001E-2</c:v>
                </c:pt>
                <c:pt idx="3965">
                  <c:v>-1.23E-2</c:v>
                </c:pt>
                <c:pt idx="3966">
                  <c:v>-1.21E-2</c:v>
                </c:pt>
                <c:pt idx="3967">
                  <c:v>-1.2E-2</c:v>
                </c:pt>
                <c:pt idx="3968">
                  <c:v>-1.18E-2</c:v>
                </c:pt>
                <c:pt idx="3969">
                  <c:v>-1.1599999999999999E-2</c:v>
                </c:pt>
                <c:pt idx="3970">
                  <c:v>-1.14E-2</c:v>
                </c:pt>
                <c:pt idx="3971">
                  <c:v>-1.1299999999999999E-2</c:v>
                </c:pt>
                <c:pt idx="3972">
                  <c:v>-1.11E-2</c:v>
                </c:pt>
                <c:pt idx="3973">
                  <c:v>-1.09E-2</c:v>
                </c:pt>
                <c:pt idx="3974">
                  <c:v>-1.0800000000000001E-2</c:v>
                </c:pt>
                <c:pt idx="3975">
                  <c:v>-1.06E-2</c:v>
                </c:pt>
                <c:pt idx="3976">
                  <c:v>-1.04E-2</c:v>
                </c:pt>
                <c:pt idx="3977">
                  <c:v>-1.0200000000000001E-2</c:v>
                </c:pt>
                <c:pt idx="3978">
                  <c:v>-1.01E-2</c:v>
                </c:pt>
                <c:pt idx="3979">
                  <c:v>-9.9000000000000008E-3</c:v>
                </c:pt>
                <c:pt idx="3980">
                  <c:v>-9.7000000000000003E-3</c:v>
                </c:pt>
                <c:pt idx="3981">
                  <c:v>-9.5999999999999992E-3</c:v>
                </c:pt>
                <c:pt idx="3982">
                  <c:v>-9.4000000000000004E-3</c:v>
                </c:pt>
                <c:pt idx="3983">
                  <c:v>-9.1999999999999998E-3</c:v>
                </c:pt>
                <c:pt idx="3984">
                  <c:v>-8.9999999999999993E-3</c:v>
                </c:pt>
                <c:pt idx="3985">
                  <c:v>-8.8999999999999999E-3</c:v>
                </c:pt>
                <c:pt idx="3986">
                  <c:v>-8.6999999999999994E-3</c:v>
                </c:pt>
                <c:pt idx="3987">
                  <c:v>-8.5000000000000006E-3</c:v>
                </c:pt>
                <c:pt idx="3988">
                  <c:v>-8.3000000000000001E-3</c:v>
                </c:pt>
                <c:pt idx="3989">
                  <c:v>-8.2000000000000007E-3</c:v>
                </c:pt>
                <c:pt idx="3990">
                  <c:v>-8.0000000000000002E-3</c:v>
                </c:pt>
                <c:pt idx="3991">
                  <c:v>-7.7999999999999996E-3</c:v>
                </c:pt>
                <c:pt idx="3992">
                  <c:v>-7.6E-3</c:v>
                </c:pt>
                <c:pt idx="3993">
                  <c:v>-7.4999999999999997E-3</c:v>
                </c:pt>
                <c:pt idx="3994">
                  <c:v>-7.3000000000000001E-3</c:v>
                </c:pt>
                <c:pt idx="3995">
                  <c:v>-7.1000000000000004E-3</c:v>
                </c:pt>
                <c:pt idx="3996">
                  <c:v>-6.8999999999999999E-3</c:v>
                </c:pt>
                <c:pt idx="3997">
                  <c:v>-6.7999999999999996E-3</c:v>
                </c:pt>
                <c:pt idx="3998">
                  <c:v>-6.6E-3</c:v>
                </c:pt>
                <c:pt idx="3999">
                  <c:v>-6.4000000000000003E-3</c:v>
                </c:pt>
                <c:pt idx="4000">
                  <c:v>-6.1999999999999998E-3</c:v>
                </c:pt>
                <c:pt idx="4001">
                  <c:v>-6.0000000000000001E-3</c:v>
                </c:pt>
                <c:pt idx="4002">
                  <c:v>-5.8999999999999999E-3</c:v>
                </c:pt>
                <c:pt idx="4003">
                  <c:v>-5.7000000000000002E-3</c:v>
                </c:pt>
                <c:pt idx="4004">
                  <c:v>-5.4999999999999997E-3</c:v>
                </c:pt>
                <c:pt idx="4005">
                  <c:v>-5.3E-3</c:v>
                </c:pt>
                <c:pt idx="4006">
                  <c:v>-5.1000000000000004E-3</c:v>
                </c:pt>
                <c:pt idx="4007">
                  <c:v>-5.0000000000000001E-3</c:v>
                </c:pt>
                <c:pt idx="4008">
                  <c:v>-4.7999999999999996E-3</c:v>
                </c:pt>
                <c:pt idx="4009">
                  <c:v>-4.5999999999999999E-3</c:v>
                </c:pt>
                <c:pt idx="4010">
                  <c:v>-4.4000000000000003E-3</c:v>
                </c:pt>
                <c:pt idx="4011">
                  <c:v>-4.3E-3</c:v>
                </c:pt>
                <c:pt idx="4012">
                  <c:v>-4.1000000000000003E-3</c:v>
                </c:pt>
                <c:pt idx="4013">
                  <c:v>-3.8999999999999998E-3</c:v>
                </c:pt>
                <c:pt idx="4014">
                  <c:v>-3.7000000000000002E-3</c:v>
                </c:pt>
                <c:pt idx="4015">
                  <c:v>-3.5000000000000001E-3</c:v>
                </c:pt>
                <c:pt idx="4016">
                  <c:v>-3.3999999999999998E-3</c:v>
                </c:pt>
                <c:pt idx="4017">
                  <c:v>-3.2000000000000002E-3</c:v>
                </c:pt>
                <c:pt idx="4018">
                  <c:v>-3.0000000000000001E-3</c:v>
                </c:pt>
                <c:pt idx="4019">
                  <c:v>-2.8E-3</c:v>
                </c:pt>
                <c:pt idx="4020">
                  <c:v>-2.5999999999999999E-3</c:v>
                </c:pt>
                <c:pt idx="4021">
                  <c:v>-2.3999999999999998E-3</c:v>
                </c:pt>
                <c:pt idx="4022">
                  <c:v>-2.3E-3</c:v>
                </c:pt>
                <c:pt idx="4023">
                  <c:v>-2.0999999999999999E-3</c:v>
                </c:pt>
                <c:pt idx="4024">
                  <c:v>-1.9E-3</c:v>
                </c:pt>
                <c:pt idx="4025">
                  <c:v>-1.6999999999999999E-3</c:v>
                </c:pt>
                <c:pt idx="4026">
                  <c:v>-1.5E-3</c:v>
                </c:pt>
                <c:pt idx="4027">
                  <c:v>-1.4E-3</c:v>
                </c:pt>
                <c:pt idx="4028">
                  <c:v>-1.1999999999999999E-3</c:v>
                </c:pt>
                <c:pt idx="4029">
                  <c:v>-1E-3</c:v>
                </c:pt>
                <c:pt idx="4030">
                  <c:v>-8.0000000000000004E-4</c:v>
                </c:pt>
                <c:pt idx="4031">
                  <c:v>-5.9999999999999995E-4</c:v>
                </c:pt>
                <c:pt idx="4032">
                  <c:v>-4.0000000000000002E-4</c:v>
                </c:pt>
                <c:pt idx="4033">
                  <c:v>-2.9999999999999997E-4</c:v>
                </c:pt>
                <c:pt idx="4034">
                  <c:v>-1E-4</c:v>
                </c:pt>
                <c:pt idx="4035">
                  <c:v>1E-4</c:v>
                </c:pt>
                <c:pt idx="4036">
                  <c:v>2.9999999999999997E-4</c:v>
                </c:pt>
                <c:pt idx="4037">
                  <c:v>5.0000000000000001E-4</c:v>
                </c:pt>
                <c:pt idx="4038">
                  <c:v>6.9999999999999999E-4</c:v>
                </c:pt>
                <c:pt idx="4039">
                  <c:v>8.9999999999999998E-4</c:v>
                </c:pt>
                <c:pt idx="4040">
                  <c:v>1E-3</c:v>
                </c:pt>
                <c:pt idx="4041">
                  <c:v>1.1999999999999999E-3</c:v>
                </c:pt>
                <c:pt idx="4042">
                  <c:v>1.4E-3</c:v>
                </c:pt>
                <c:pt idx="4043">
                  <c:v>1.6000000000000001E-3</c:v>
                </c:pt>
                <c:pt idx="4044">
                  <c:v>1.8E-3</c:v>
                </c:pt>
                <c:pt idx="4045">
                  <c:v>2E-3</c:v>
                </c:pt>
                <c:pt idx="4046">
                  <c:v>2.2000000000000001E-3</c:v>
                </c:pt>
                <c:pt idx="4047">
                  <c:v>2.3E-3</c:v>
                </c:pt>
                <c:pt idx="4048">
                  <c:v>2.5000000000000001E-3</c:v>
                </c:pt>
                <c:pt idx="4049">
                  <c:v>2.7000000000000001E-3</c:v>
                </c:pt>
                <c:pt idx="4050">
                  <c:v>2.8999999999999998E-3</c:v>
                </c:pt>
                <c:pt idx="4051">
                  <c:v>3.0999999999999999E-3</c:v>
                </c:pt>
                <c:pt idx="4052">
                  <c:v>3.3E-3</c:v>
                </c:pt>
                <c:pt idx="4053">
                  <c:v>3.5000000000000001E-3</c:v>
                </c:pt>
                <c:pt idx="4054">
                  <c:v>3.7000000000000002E-3</c:v>
                </c:pt>
                <c:pt idx="4055">
                  <c:v>3.8E-3</c:v>
                </c:pt>
                <c:pt idx="4056">
                  <c:v>4.0000000000000001E-3</c:v>
                </c:pt>
                <c:pt idx="4057">
                  <c:v>4.1999999999999997E-3</c:v>
                </c:pt>
                <c:pt idx="4058">
                  <c:v>4.4000000000000003E-3</c:v>
                </c:pt>
                <c:pt idx="4059">
                  <c:v>4.5999999999999999E-3</c:v>
                </c:pt>
                <c:pt idx="4060">
                  <c:v>4.7999999999999996E-3</c:v>
                </c:pt>
                <c:pt idx="4061">
                  <c:v>5.0000000000000001E-3</c:v>
                </c:pt>
                <c:pt idx="4062">
                  <c:v>5.1999999999999998E-3</c:v>
                </c:pt>
                <c:pt idx="4063">
                  <c:v>5.4000000000000003E-3</c:v>
                </c:pt>
                <c:pt idx="4064">
                  <c:v>5.4999999999999997E-3</c:v>
                </c:pt>
                <c:pt idx="4065">
                  <c:v>5.7000000000000002E-3</c:v>
                </c:pt>
                <c:pt idx="4066">
                  <c:v>5.8999999999999999E-3</c:v>
                </c:pt>
                <c:pt idx="4067">
                  <c:v>6.1000000000000004E-3</c:v>
                </c:pt>
                <c:pt idx="4068">
                  <c:v>6.3E-3</c:v>
                </c:pt>
                <c:pt idx="4069">
                  <c:v>6.4999999999999997E-3</c:v>
                </c:pt>
                <c:pt idx="4070">
                  <c:v>6.7000000000000002E-3</c:v>
                </c:pt>
                <c:pt idx="4071">
                  <c:v>6.8999999999999999E-3</c:v>
                </c:pt>
                <c:pt idx="4072">
                  <c:v>7.1000000000000004E-3</c:v>
                </c:pt>
                <c:pt idx="4073">
                  <c:v>7.3000000000000001E-3</c:v>
                </c:pt>
                <c:pt idx="4074">
                  <c:v>7.4000000000000003E-3</c:v>
                </c:pt>
                <c:pt idx="4075">
                  <c:v>7.6E-3</c:v>
                </c:pt>
                <c:pt idx="4076">
                  <c:v>7.7999999999999996E-3</c:v>
                </c:pt>
                <c:pt idx="4077">
                  <c:v>8.0000000000000002E-3</c:v>
                </c:pt>
                <c:pt idx="4078">
                  <c:v>8.2000000000000007E-3</c:v>
                </c:pt>
                <c:pt idx="4079">
                  <c:v>8.3999999999999995E-3</c:v>
                </c:pt>
                <c:pt idx="4080">
                  <c:v>8.6E-3</c:v>
                </c:pt>
                <c:pt idx="4081">
                  <c:v>8.8000000000000005E-3</c:v>
                </c:pt>
                <c:pt idx="4082">
                  <c:v>8.9999999999999993E-3</c:v>
                </c:pt>
                <c:pt idx="4083">
                  <c:v>9.1999999999999998E-3</c:v>
                </c:pt>
                <c:pt idx="4084">
                  <c:v>9.4000000000000004E-3</c:v>
                </c:pt>
                <c:pt idx="4085">
                  <c:v>9.5999999999999992E-3</c:v>
                </c:pt>
                <c:pt idx="4086">
                  <c:v>9.7000000000000003E-3</c:v>
                </c:pt>
                <c:pt idx="4087">
                  <c:v>9.9000000000000008E-3</c:v>
                </c:pt>
                <c:pt idx="4088">
                  <c:v>1.01E-2</c:v>
                </c:pt>
                <c:pt idx="4089">
                  <c:v>1.03E-2</c:v>
                </c:pt>
                <c:pt idx="4090">
                  <c:v>1.0500000000000001E-2</c:v>
                </c:pt>
                <c:pt idx="4091">
                  <c:v>1.0699999999999999E-2</c:v>
                </c:pt>
                <c:pt idx="4092">
                  <c:v>1.09E-2</c:v>
                </c:pt>
                <c:pt idx="4093">
                  <c:v>1.11E-2</c:v>
                </c:pt>
                <c:pt idx="4094">
                  <c:v>1.1299999999999999E-2</c:v>
                </c:pt>
                <c:pt idx="4095">
                  <c:v>1.15E-2</c:v>
                </c:pt>
                <c:pt idx="4096">
                  <c:v>1.17E-2</c:v>
                </c:pt>
                <c:pt idx="4097">
                  <c:v>1.1900000000000001E-2</c:v>
                </c:pt>
                <c:pt idx="4098">
                  <c:v>1.21E-2</c:v>
                </c:pt>
                <c:pt idx="4099">
                  <c:v>1.23E-2</c:v>
                </c:pt>
                <c:pt idx="4100">
                  <c:v>1.2500000000000001E-2</c:v>
                </c:pt>
                <c:pt idx="4101">
                  <c:v>1.2699999999999999E-2</c:v>
                </c:pt>
                <c:pt idx="4102">
                  <c:v>1.2800000000000001E-2</c:v>
                </c:pt>
                <c:pt idx="4103">
                  <c:v>1.2999999999999999E-2</c:v>
                </c:pt>
                <c:pt idx="4104">
                  <c:v>1.32E-2</c:v>
                </c:pt>
                <c:pt idx="4105">
                  <c:v>1.34E-2</c:v>
                </c:pt>
                <c:pt idx="4106">
                  <c:v>1.3599999999999999E-2</c:v>
                </c:pt>
                <c:pt idx="4107">
                  <c:v>1.38E-2</c:v>
                </c:pt>
                <c:pt idx="4108">
                  <c:v>1.4E-2</c:v>
                </c:pt>
                <c:pt idx="4109">
                  <c:v>1.4200000000000001E-2</c:v>
                </c:pt>
                <c:pt idx="4110">
                  <c:v>1.44E-2</c:v>
                </c:pt>
                <c:pt idx="4111">
                  <c:v>1.46E-2</c:v>
                </c:pt>
                <c:pt idx="4112">
                  <c:v>1.4800000000000001E-2</c:v>
                </c:pt>
                <c:pt idx="4113">
                  <c:v>1.4999999999999999E-2</c:v>
                </c:pt>
                <c:pt idx="4114">
                  <c:v>1.52E-2</c:v>
                </c:pt>
                <c:pt idx="4115">
                  <c:v>1.54E-2</c:v>
                </c:pt>
                <c:pt idx="4116">
                  <c:v>1.5599999999999999E-2</c:v>
                </c:pt>
                <c:pt idx="4117">
                  <c:v>1.5800000000000002E-2</c:v>
                </c:pt>
                <c:pt idx="4118">
                  <c:v>1.6E-2</c:v>
                </c:pt>
                <c:pt idx="4119">
                  <c:v>1.6199999999999999E-2</c:v>
                </c:pt>
                <c:pt idx="4120">
                  <c:v>1.6400000000000001E-2</c:v>
                </c:pt>
                <c:pt idx="4121">
                  <c:v>1.66E-2</c:v>
                </c:pt>
                <c:pt idx="4122">
                  <c:v>1.6799999999999999E-2</c:v>
                </c:pt>
                <c:pt idx="4123">
                  <c:v>1.7000000000000001E-2</c:v>
                </c:pt>
                <c:pt idx="4124">
                  <c:v>1.72E-2</c:v>
                </c:pt>
                <c:pt idx="4125">
                  <c:v>1.7399999999999999E-2</c:v>
                </c:pt>
                <c:pt idx="4126">
                  <c:v>1.7600000000000001E-2</c:v>
                </c:pt>
                <c:pt idx="4127">
                  <c:v>1.78E-2</c:v>
                </c:pt>
                <c:pt idx="4128">
                  <c:v>1.7999999999999999E-2</c:v>
                </c:pt>
                <c:pt idx="4129">
                  <c:v>1.8100000000000002E-2</c:v>
                </c:pt>
                <c:pt idx="4130">
                  <c:v>1.83E-2</c:v>
                </c:pt>
                <c:pt idx="4131">
                  <c:v>1.8499999999999999E-2</c:v>
                </c:pt>
                <c:pt idx="4132">
                  <c:v>1.8700000000000001E-2</c:v>
                </c:pt>
                <c:pt idx="4133">
                  <c:v>1.89E-2</c:v>
                </c:pt>
                <c:pt idx="4134">
                  <c:v>1.9099999999999999E-2</c:v>
                </c:pt>
                <c:pt idx="4135">
                  <c:v>1.9300000000000001E-2</c:v>
                </c:pt>
                <c:pt idx="4136">
                  <c:v>1.95E-2</c:v>
                </c:pt>
                <c:pt idx="4137">
                  <c:v>1.9699999999999999E-2</c:v>
                </c:pt>
                <c:pt idx="4138">
                  <c:v>1.9900000000000001E-2</c:v>
                </c:pt>
                <c:pt idx="4139">
                  <c:v>2.01E-2</c:v>
                </c:pt>
                <c:pt idx="4140">
                  <c:v>2.0299999999999999E-2</c:v>
                </c:pt>
                <c:pt idx="4141">
                  <c:v>2.0500000000000001E-2</c:v>
                </c:pt>
                <c:pt idx="4142">
                  <c:v>2.07E-2</c:v>
                </c:pt>
                <c:pt idx="4143">
                  <c:v>2.0899999999999998E-2</c:v>
                </c:pt>
                <c:pt idx="4144">
                  <c:v>2.1100000000000001E-2</c:v>
                </c:pt>
                <c:pt idx="4145">
                  <c:v>2.1299999999999999E-2</c:v>
                </c:pt>
                <c:pt idx="4146">
                  <c:v>2.1499999999999998E-2</c:v>
                </c:pt>
                <c:pt idx="4147">
                  <c:v>2.1700000000000001E-2</c:v>
                </c:pt>
                <c:pt idx="4148">
                  <c:v>2.1899999999999999E-2</c:v>
                </c:pt>
                <c:pt idx="4149">
                  <c:v>2.2100000000000002E-2</c:v>
                </c:pt>
                <c:pt idx="4150">
                  <c:v>2.23E-2</c:v>
                </c:pt>
                <c:pt idx="4151">
                  <c:v>2.2499999999999999E-2</c:v>
                </c:pt>
                <c:pt idx="4152">
                  <c:v>2.2700000000000001E-2</c:v>
                </c:pt>
                <c:pt idx="4153">
                  <c:v>2.29E-2</c:v>
                </c:pt>
                <c:pt idx="4154">
                  <c:v>2.3099999999999999E-2</c:v>
                </c:pt>
                <c:pt idx="4155">
                  <c:v>2.3300000000000001E-2</c:v>
                </c:pt>
                <c:pt idx="4156">
                  <c:v>2.35E-2</c:v>
                </c:pt>
                <c:pt idx="4157">
                  <c:v>2.3699999999999999E-2</c:v>
                </c:pt>
                <c:pt idx="4158">
                  <c:v>2.3900000000000001E-2</c:v>
                </c:pt>
                <c:pt idx="4159">
                  <c:v>2.41E-2</c:v>
                </c:pt>
                <c:pt idx="4160">
                  <c:v>2.4299999999999999E-2</c:v>
                </c:pt>
                <c:pt idx="4161">
                  <c:v>2.4500000000000001E-2</c:v>
                </c:pt>
                <c:pt idx="4162">
                  <c:v>2.47E-2</c:v>
                </c:pt>
                <c:pt idx="4163">
                  <c:v>2.4899999999999999E-2</c:v>
                </c:pt>
                <c:pt idx="4164">
                  <c:v>2.5100000000000001E-2</c:v>
                </c:pt>
                <c:pt idx="4165">
                  <c:v>2.53E-2</c:v>
                </c:pt>
                <c:pt idx="4166">
                  <c:v>2.5499999999999998E-2</c:v>
                </c:pt>
                <c:pt idx="4167">
                  <c:v>2.5700000000000001E-2</c:v>
                </c:pt>
                <c:pt idx="4168">
                  <c:v>2.5899999999999999E-2</c:v>
                </c:pt>
                <c:pt idx="4169">
                  <c:v>2.6100000000000002E-2</c:v>
                </c:pt>
                <c:pt idx="4170">
                  <c:v>2.63E-2</c:v>
                </c:pt>
                <c:pt idx="4171">
                  <c:v>2.6499999999999999E-2</c:v>
                </c:pt>
                <c:pt idx="4172">
                  <c:v>2.6700000000000002E-2</c:v>
                </c:pt>
                <c:pt idx="4173">
                  <c:v>2.69E-2</c:v>
                </c:pt>
                <c:pt idx="4174">
                  <c:v>2.7099999999999999E-2</c:v>
                </c:pt>
                <c:pt idx="4175">
                  <c:v>2.7300000000000001E-2</c:v>
                </c:pt>
                <c:pt idx="4176">
                  <c:v>2.75E-2</c:v>
                </c:pt>
                <c:pt idx="4177">
                  <c:v>2.7699999999999999E-2</c:v>
                </c:pt>
                <c:pt idx="4178">
                  <c:v>2.8000000000000001E-2</c:v>
                </c:pt>
                <c:pt idx="4179">
                  <c:v>2.8199999999999999E-2</c:v>
                </c:pt>
                <c:pt idx="4180">
                  <c:v>2.8400000000000002E-2</c:v>
                </c:pt>
                <c:pt idx="4181">
                  <c:v>2.86E-2</c:v>
                </c:pt>
                <c:pt idx="4182">
                  <c:v>2.8799999999999999E-2</c:v>
                </c:pt>
                <c:pt idx="4183">
                  <c:v>2.9000000000000001E-2</c:v>
                </c:pt>
                <c:pt idx="4184">
                  <c:v>2.92E-2</c:v>
                </c:pt>
                <c:pt idx="4185">
                  <c:v>2.9399999999999999E-2</c:v>
                </c:pt>
                <c:pt idx="4186">
                  <c:v>2.9600000000000001E-2</c:v>
                </c:pt>
                <c:pt idx="4187">
                  <c:v>2.98E-2</c:v>
                </c:pt>
                <c:pt idx="4188">
                  <c:v>0.03</c:v>
                </c:pt>
                <c:pt idx="4189">
                  <c:v>3.0200000000000001E-2</c:v>
                </c:pt>
                <c:pt idx="4190">
                  <c:v>3.04E-2</c:v>
                </c:pt>
                <c:pt idx="4191">
                  <c:v>3.0599999999999999E-2</c:v>
                </c:pt>
                <c:pt idx="4192">
                  <c:v>3.0800000000000001E-2</c:v>
                </c:pt>
                <c:pt idx="4193">
                  <c:v>3.1E-2</c:v>
                </c:pt>
                <c:pt idx="4194">
                  <c:v>3.1199999999999999E-2</c:v>
                </c:pt>
                <c:pt idx="4195">
                  <c:v>3.1399999999999997E-2</c:v>
                </c:pt>
                <c:pt idx="4196">
                  <c:v>3.1600000000000003E-2</c:v>
                </c:pt>
                <c:pt idx="4197">
                  <c:v>3.1800000000000002E-2</c:v>
                </c:pt>
                <c:pt idx="4198">
                  <c:v>3.2000000000000001E-2</c:v>
                </c:pt>
                <c:pt idx="4199">
                  <c:v>3.2199999999999999E-2</c:v>
                </c:pt>
                <c:pt idx="4200">
                  <c:v>3.2399999999999998E-2</c:v>
                </c:pt>
                <c:pt idx="4201">
                  <c:v>3.2599999999999997E-2</c:v>
                </c:pt>
                <c:pt idx="4202">
                  <c:v>3.2800000000000003E-2</c:v>
                </c:pt>
                <c:pt idx="4203">
                  <c:v>3.3000000000000002E-2</c:v>
                </c:pt>
                <c:pt idx="4204">
                  <c:v>3.32E-2</c:v>
                </c:pt>
                <c:pt idx="4205">
                  <c:v>3.3399999999999999E-2</c:v>
                </c:pt>
                <c:pt idx="4206">
                  <c:v>3.3599999999999998E-2</c:v>
                </c:pt>
                <c:pt idx="4207">
                  <c:v>3.3799999999999997E-2</c:v>
                </c:pt>
                <c:pt idx="4208">
                  <c:v>3.4000000000000002E-2</c:v>
                </c:pt>
                <c:pt idx="4209">
                  <c:v>3.4200000000000001E-2</c:v>
                </c:pt>
                <c:pt idx="4210">
                  <c:v>3.44E-2</c:v>
                </c:pt>
                <c:pt idx="4211">
                  <c:v>3.4599999999999999E-2</c:v>
                </c:pt>
                <c:pt idx="4212">
                  <c:v>3.4799999999999998E-2</c:v>
                </c:pt>
                <c:pt idx="4213">
                  <c:v>3.5000000000000003E-2</c:v>
                </c:pt>
                <c:pt idx="4214">
                  <c:v>3.5200000000000002E-2</c:v>
                </c:pt>
                <c:pt idx="4215">
                  <c:v>3.5400000000000001E-2</c:v>
                </c:pt>
                <c:pt idx="4216">
                  <c:v>3.5700000000000003E-2</c:v>
                </c:pt>
                <c:pt idx="4217">
                  <c:v>3.5900000000000001E-2</c:v>
                </c:pt>
                <c:pt idx="4218">
                  <c:v>3.61E-2</c:v>
                </c:pt>
                <c:pt idx="4219">
                  <c:v>3.6299999999999999E-2</c:v>
                </c:pt>
                <c:pt idx="4220">
                  <c:v>3.6499999999999998E-2</c:v>
                </c:pt>
                <c:pt idx="4221">
                  <c:v>3.6700000000000003E-2</c:v>
                </c:pt>
                <c:pt idx="4222">
                  <c:v>3.6900000000000002E-2</c:v>
                </c:pt>
                <c:pt idx="4223">
                  <c:v>3.7100000000000001E-2</c:v>
                </c:pt>
                <c:pt idx="4224">
                  <c:v>3.73E-2</c:v>
                </c:pt>
                <c:pt idx="4225">
                  <c:v>3.7499999999999999E-2</c:v>
                </c:pt>
                <c:pt idx="4226">
                  <c:v>3.7699999999999997E-2</c:v>
                </c:pt>
                <c:pt idx="4227">
                  <c:v>3.7900000000000003E-2</c:v>
                </c:pt>
                <c:pt idx="4228">
                  <c:v>3.8100000000000002E-2</c:v>
                </c:pt>
                <c:pt idx="4229">
                  <c:v>3.8300000000000001E-2</c:v>
                </c:pt>
                <c:pt idx="4230">
                  <c:v>3.85E-2</c:v>
                </c:pt>
                <c:pt idx="4231">
                  <c:v>3.8699999999999998E-2</c:v>
                </c:pt>
                <c:pt idx="4232">
                  <c:v>3.8899999999999997E-2</c:v>
                </c:pt>
                <c:pt idx="4233">
                  <c:v>3.9100000000000003E-2</c:v>
                </c:pt>
                <c:pt idx="4234">
                  <c:v>3.9300000000000002E-2</c:v>
                </c:pt>
                <c:pt idx="4235">
                  <c:v>3.95E-2</c:v>
                </c:pt>
                <c:pt idx="4236">
                  <c:v>3.9699999999999999E-2</c:v>
                </c:pt>
                <c:pt idx="4237">
                  <c:v>3.9899999999999998E-2</c:v>
                </c:pt>
                <c:pt idx="4238">
                  <c:v>4.0099999999999997E-2</c:v>
                </c:pt>
                <c:pt idx="4239">
                  <c:v>4.0300000000000002E-2</c:v>
                </c:pt>
                <c:pt idx="4240">
                  <c:v>4.0500000000000001E-2</c:v>
                </c:pt>
                <c:pt idx="4241">
                  <c:v>4.07E-2</c:v>
                </c:pt>
                <c:pt idx="4242">
                  <c:v>4.0899999999999999E-2</c:v>
                </c:pt>
                <c:pt idx="4243">
                  <c:v>4.1099999999999998E-2</c:v>
                </c:pt>
                <c:pt idx="4244">
                  <c:v>4.1399999999999999E-2</c:v>
                </c:pt>
                <c:pt idx="4245">
                  <c:v>4.1599999999999998E-2</c:v>
                </c:pt>
                <c:pt idx="4246">
                  <c:v>4.1799999999999997E-2</c:v>
                </c:pt>
                <c:pt idx="4247">
                  <c:v>4.2000000000000003E-2</c:v>
                </c:pt>
                <c:pt idx="4248">
                  <c:v>4.2200000000000001E-2</c:v>
                </c:pt>
                <c:pt idx="4249">
                  <c:v>4.24E-2</c:v>
                </c:pt>
                <c:pt idx="4250">
                  <c:v>4.2599999999999999E-2</c:v>
                </c:pt>
                <c:pt idx="4251">
                  <c:v>4.2799999999999998E-2</c:v>
                </c:pt>
                <c:pt idx="4252">
                  <c:v>4.2999999999999997E-2</c:v>
                </c:pt>
                <c:pt idx="4253">
                  <c:v>4.3200000000000002E-2</c:v>
                </c:pt>
                <c:pt idx="4254">
                  <c:v>4.3400000000000001E-2</c:v>
                </c:pt>
                <c:pt idx="4255">
                  <c:v>4.36E-2</c:v>
                </c:pt>
                <c:pt idx="4256">
                  <c:v>4.3799999999999999E-2</c:v>
                </c:pt>
                <c:pt idx="4257">
                  <c:v>4.3999999999999997E-2</c:v>
                </c:pt>
                <c:pt idx="4258">
                  <c:v>4.4200000000000003E-2</c:v>
                </c:pt>
                <c:pt idx="4259">
                  <c:v>4.4400000000000002E-2</c:v>
                </c:pt>
                <c:pt idx="4260">
                  <c:v>4.4600000000000001E-2</c:v>
                </c:pt>
                <c:pt idx="4261">
                  <c:v>4.48E-2</c:v>
                </c:pt>
                <c:pt idx="4262">
                  <c:v>4.4999999999999998E-2</c:v>
                </c:pt>
                <c:pt idx="4263">
                  <c:v>4.5199999999999997E-2</c:v>
                </c:pt>
                <c:pt idx="4264">
                  <c:v>4.5400000000000003E-2</c:v>
                </c:pt>
                <c:pt idx="4265">
                  <c:v>4.5600000000000002E-2</c:v>
                </c:pt>
                <c:pt idx="4266">
                  <c:v>4.58E-2</c:v>
                </c:pt>
                <c:pt idx="4267">
                  <c:v>4.5999999999999999E-2</c:v>
                </c:pt>
                <c:pt idx="4268">
                  <c:v>4.6199999999999998E-2</c:v>
                </c:pt>
                <c:pt idx="4269">
                  <c:v>4.6399999999999997E-2</c:v>
                </c:pt>
                <c:pt idx="4270">
                  <c:v>4.6600000000000003E-2</c:v>
                </c:pt>
                <c:pt idx="4271">
                  <c:v>4.6800000000000001E-2</c:v>
                </c:pt>
                <c:pt idx="4272">
                  <c:v>4.7E-2</c:v>
                </c:pt>
                <c:pt idx="4273">
                  <c:v>4.7300000000000002E-2</c:v>
                </c:pt>
                <c:pt idx="4274">
                  <c:v>4.7500000000000001E-2</c:v>
                </c:pt>
                <c:pt idx="4275">
                  <c:v>4.7699999999999999E-2</c:v>
                </c:pt>
                <c:pt idx="4276">
                  <c:v>4.7899999999999998E-2</c:v>
                </c:pt>
                <c:pt idx="4277">
                  <c:v>4.8099999999999997E-2</c:v>
                </c:pt>
                <c:pt idx="4278">
                  <c:v>4.8300000000000003E-2</c:v>
                </c:pt>
                <c:pt idx="4279">
                  <c:v>4.8500000000000001E-2</c:v>
                </c:pt>
                <c:pt idx="4280">
                  <c:v>4.87E-2</c:v>
                </c:pt>
                <c:pt idx="4281">
                  <c:v>4.8899999999999999E-2</c:v>
                </c:pt>
                <c:pt idx="4282">
                  <c:v>4.9099999999999998E-2</c:v>
                </c:pt>
                <c:pt idx="4283">
                  <c:v>4.9299999999999997E-2</c:v>
                </c:pt>
                <c:pt idx="4284">
                  <c:v>4.9500000000000002E-2</c:v>
                </c:pt>
                <c:pt idx="4285">
                  <c:v>4.9700000000000001E-2</c:v>
                </c:pt>
                <c:pt idx="4286">
                  <c:v>4.99E-2</c:v>
                </c:pt>
                <c:pt idx="4287">
                  <c:v>5.0099999999999999E-2</c:v>
                </c:pt>
                <c:pt idx="4288">
                  <c:v>5.0299999999999997E-2</c:v>
                </c:pt>
                <c:pt idx="4289">
                  <c:v>5.0500000000000003E-2</c:v>
                </c:pt>
                <c:pt idx="4290">
                  <c:v>5.0700000000000002E-2</c:v>
                </c:pt>
                <c:pt idx="4291">
                  <c:v>5.0900000000000001E-2</c:v>
                </c:pt>
                <c:pt idx="4292">
                  <c:v>5.11E-2</c:v>
                </c:pt>
                <c:pt idx="4293">
                  <c:v>5.1299999999999998E-2</c:v>
                </c:pt>
                <c:pt idx="4294">
                  <c:v>5.1499999999999997E-2</c:v>
                </c:pt>
                <c:pt idx="4295">
                  <c:v>5.1700000000000003E-2</c:v>
                </c:pt>
                <c:pt idx="4296">
                  <c:v>5.1900000000000002E-2</c:v>
                </c:pt>
                <c:pt idx="4297">
                  <c:v>5.21E-2</c:v>
                </c:pt>
                <c:pt idx="4298">
                  <c:v>5.2299999999999999E-2</c:v>
                </c:pt>
                <c:pt idx="4299">
                  <c:v>5.2499999999999998E-2</c:v>
                </c:pt>
                <c:pt idx="4300">
                  <c:v>5.2699999999999997E-2</c:v>
                </c:pt>
                <c:pt idx="4301">
                  <c:v>5.2900000000000003E-2</c:v>
                </c:pt>
                <c:pt idx="4302">
                  <c:v>5.3100000000000001E-2</c:v>
                </c:pt>
                <c:pt idx="4303">
                  <c:v>5.33E-2</c:v>
                </c:pt>
                <c:pt idx="4304">
                  <c:v>5.3499999999999999E-2</c:v>
                </c:pt>
                <c:pt idx="4305">
                  <c:v>5.3699999999999998E-2</c:v>
                </c:pt>
                <c:pt idx="4306">
                  <c:v>5.3900000000000003E-2</c:v>
                </c:pt>
                <c:pt idx="4307">
                  <c:v>5.4100000000000002E-2</c:v>
                </c:pt>
                <c:pt idx="4308">
                  <c:v>5.4300000000000001E-2</c:v>
                </c:pt>
                <c:pt idx="4309">
                  <c:v>5.45E-2</c:v>
                </c:pt>
                <c:pt idx="4310">
                  <c:v>5.4699999999999999E-2</c:v>
                </c:pt>
                <c:pt idx="4311">
                  <c:v>5.4899999999999997E-2</c:v>
                </c:pt>
                <c:pt idx="4312">
                  <c:v>5.5100000000000003E-2</c:v>
                </c:pt>
                <c:pt idx="4313">
                  <c:v>5.5300000000000002E-2</c:v>
                </c:pt>
                <c:pt idx="4314">
                  <c:v>5.5500000000000001E-2</c:v>
                </c:pt>
                <c:pt idx="4315">
                  <c:v>5.57E-2</c:v>
                </c:pt>
                <c:pt idx="4316">
                  <c:v>5.5899999999999998E-2</c:v>
                </c:pt>
                <c:pt idx="4317">
                  <c:v>5.6099999999999997E-2</c:v>
                </c:pt>
                <c:pt idx="4318">
                  <c:v>5.6300000000000003E-2</c:v>
                </c:pt>
                <c:pt idx="4319">
                  <c:v>5.6500000000000002E-2</c:v>
                </c:pt>
                <c:pt idx="4320">
                  <c:v>5.67E-2</c:v>
                </c:pt>
                <c:pt idx="4321">
                  <c:v>5.6899999999999999E-2</c:v>
                </c:pt>
                <c:pt idx="4322">
                  <c:v>5.7099999999999998E-2</c:v>
                </c:pt>
                <c:pt idx="4323">
                  <c:v>5.74E-2</c:v>
                </c:pt>
                <c:pt idx="4324">
                  <c:v>5.7599999999999998E-2</c:v>
                </c:pt>
                <c:pt idx="4325">
                  <c:v>5.7799999999999997E-2</c:v>
                </c:pt>
                <c:pt idx="4326">
                  <c:v>5.8000000000000003E-2</c:v>
                </c:pt>
                <c:pt idx="4327">
                  <c:v>5.8200000000000002E-2</c:v>
                </c:pt>
                <c:pt idx="4328">
                  <c:v>5.8400000000000001E-2</c:v>
                </c:pt>
                <c:pt idx="4329">
                  <c:v>5.8599999999999999E-2</c:v>
                </c:pt>
                <c:pt idx="4330">
                  <c:v>5.8799999999999998E-2</c:v>
                </c:pt>
                <c:pt idx="4331">
                  <c:v>5.8999999999999997E-2</c:v>
                </c:pt>
                <c:pt idx="4332">
                  <c:v>5.9200000000000003E-2</c:v>
                </c:pt>
                <c:pt idx="4333">
                  <c:v>5.9400000000000001E-2</c:v>
                </c:pt>
                <c:pt idx="4334">
                  <c:v>5.96E-2</c:v>
                </c:pt>
                <c:pt idx="4335">
                  <c:v>5.9700000000000003E-2</c:v>
                </c:pt>
                <c:pt idx="4336">
                  <c:v>5.9900000000000002E-2</c:v>
                </c:pt>
                <c:pt idx="4337">
                  <c:v>6.0100000000000001E-2</c:v>
                </c:pt>
                <c:pt idx="4338">
                  <c:v>6.0299999999999999E-2</c:v>
                </c:pt>
                <c:pt idx="4339">
                  <c:v>6.0499999999999998E-2</c:v>
                </c:pt>
                <c:pt idx="4340">
                  <c:v>6.0699999999999997E-2</c:v>
                </c:pt>
                <c:pt idx="4341">
                  <c:v>6.0900000000000003E-2</c:v>
                </c:pt>
                <c:pt idx="4342">
                  <c:v>6.1100000000000002E-2</c:v>
                </c:pt>
                <c:pt idx="4343">
                  <c:v>6.13E-2</c:v>
                </c:pt>
                <c:pt idx="4344">
                  <c:v>6.1499999999999999E-2</c:v>
                </c:pt>
                <c:pt idx="4345">
                  <c:v>6.1699999999999998E-2</c:v>
                </c:pt>
                <c:pt idx="4346">
                  <c:v>6.1899999999999997E-2</c:v>
                </c:pt>
                <c:pt idx="4347">
                  <c:v>6.2100000000000002E-2</c:v>
                </c:pt>
                <c:pt idx="4348">
                  <c:v>6.2300000000000001E-2</c:v>
                </c:pt>
                <c:pt idx="4349">
                  <c:v>6.25E-2</c:v>
                </c:pt>
                <c:pt idx="4350">
                  <c:v>6.2700000000000006E-2</c:v>
                </c:pt>
                <c:pt idx="4351">
                  <c:v>6.2899999999999998E-2</c:v>
                </c:pt>
                <c:pt idx="4352">
                  <c:v>6.3100000000000003E-2</c:v>
                </c:pt>
                <c:pt idx="4353">
                  <c:v>6.3299999999999995E-2</c:v>
                </c:pt>
                <c:pt idx="4354">
                  <c:v>6.3500000000000001E-2</c:v>
                </c:pt>
                <c:pt idx="4355">
                  <c:v>6.3700000000000007E-2</c:v>
                </c:pt>
                <c:pt idx="4356">
                  <c:v>6.3899999999999998E-2</c:v>
                </c:pt>
                <c:pt idx="4357">
                  <c:v>6.4100000000000004E-2</c:v>
                </c:pt>
                <c:pt idx="4358">
                  <c:v>6.4299999999999996E-2</c:v>
                </c:pt>
                <c:pt idx="4359">
                  <c:v>6.4500000000000002E-2</c:v>
                </c:pt>
                <c:pt idx="4360">
                  <c:v>6.4699999999999994E-2</c:v>
                </c:pt>
                <c:pt idx="4361">
                  <c:v>6.4899999999999999E-2</c:v>
                </c:pt>
                <c:pt idx="4362">
                  <c:v>6.5100000000000005E-2</c:v>
                </c:pt>
                <c:pt idx="4363">
                  <c:v>6.5299999999999997E-2</c:v>
                </c:pt>
                <c:pt idx="4364">
                  <c:v>6.5500000000000003E-2</c:v>
                </c:pt>
                <c:pt idx="4365">
                  <c:v>6.5699999999999995E-2</c:v>
                </c:pt>
                <c:pt idx="4366">
                  <c:v>6.59E-2</c:v>
                </c:pt>
                <c:pt idx="4367">
                  <c:v>6.6100000000000006E-2</c:v>
                </c:pt>
                <c:pt idx="4368">
                  <c:v>6.6299999999999998E-2</c:v>
                </c:pt>
                <c:pt idx="4369">
                  <c:v>6.6500000000000004E-2</c:v>
                </c:pt>
                <c:pt idx="4370">
                  <c:v>6.6699999999999995E-2</c:v>
                </c:pt>
                <c:pt idx="4371">
                  <c:v>6.6900000000000001E-2</c:v>
                </c:pt>
                <c:pt idx="4372">
                  <c:v>6.7100000000000007E-2</c:v>
                </c:pt>
                <c:pt idx="4373">
                  <c:v>6.7299999999999999E-2</c:v>
                </c:pt>
                <c:pt idx="4374">
                  <c:v>6.7500000000000004E-2</c:v>
                </c:pt>
                <c:pt idx="4375">
                  <c:v>6.7599999999999993E-2</c:v>
                </c:pt>
                <c:pt idx="4376">
                  <c:v>6.7799999999999999E-2</c:v>
                </c:pt>
                <c:pt idx="4377">
                  <c:v>6.8000000000000005E-2</c:v>
                </c:pt>
                <c:pt idx="4378">
                  <c:v>6.8199999999999997E-2</c:v>
                </c:pt>
                <c:pt idx="4379">
                  <c:v>6.8400000000000002E-2</c:v>
                </c:pt>
                <c:pt idx="4380">
                  <c:v>6.8599999999999994E-2</c:v>
                </c:pt>
                <c:pt idx="4381">
                  <c:v>6.88E-2</c:v>
                </c:pt>
                <c:pt idx="4382">
                  <c:v>6.9000000000000006E-2</c:v>
                </c:pt>
                <c:pt idx="4383">
                  <c:v>6.9199999999999998E-2</c:v>
                </c:pt>
                <c:pt idx="4384">
                  <c:v>6.9400000000000003E-2</c:v>
                </c:pt>
                <c:pt idx="4385">
                  <c:v>6.9599999999999995E-2</c:v>
                </c:pt>
                <c:pt idx="4386">
                  <c:v>6.9800000000000001E-2</c:v>
                </c:pt>
                <c:pt idx="4387">
                  <c:v>7.0000000000000007E-2</c:v>
                </c:pt>
                <c:pt idx="4388">
                  <c:v>7.0199999999999999E-2</c:v>
                </c:pt>
                <c:pt idx="4389">
                  <c:v>7.0400000000000004E-2</c:v>
                </c:pt>
                <c:pt idx="4390">
                  <c:v>7.0599999999999996E-2</c:v>
                </c:pt>
                <c:pt idx="4391">
                  <c:v>7.0800000000000002E-2</c:v>
                </c:pt>
                <c:pt idx="4392">
                  <c:v>7.0900000000000005E-2</c:v>
                </c:pt>
                <c:pt idx="4393">
                  <c:v>7.1099999999999997E-2</c:v>
                </c:pt>
                <c:pt idx="4394">
                  <c:v>7.1300000000000002E-2</c:v>
                </c:pt>
                <c:pt idx="4395">
                  <c:v>7.1499999999999994E-2</c:v>
                </c:pt>
                <c:pt idx="4396">
                  <c:v>7.17E-2</c:v>
                </c:pt>
                <c:pt idx="4397">
                  <c:v>7.1900000000000006E-2</c:v>
                </c:pt>
                <c:pt idx="4398">
                  <c:v>7.2099999999999997E-2</c:v>
                </c:pt>
                <c:pt idx="4399">
                  <c:v>7.2300000000000003E-2</c:v>
                </c:pt>
                <c:pt idx="4400">
                  <c:v>7.2499999999999995E-2</c:v>
                </c:pt>
                <c:pt idx="4401">
                  <c:v>7.2700000000000001E-2</c:v>
                </c:pt>
                <c:pt idx="4402">
                  <c:v>7.2900000000000006E-2</c:v>
                </c:pt>
                <c:pt idx="4403">
                  <c:v>7.3099999999999998E-2</c:v>
                </c:pt>
                <c:pt idx="4404">
                  <c:v>7.3300000000000004E-2</c:v>
                </c:pt>
                <c:pt idx="4405">
                  <c:v>7.3400000000000007E-2</c:v>
                </c:pt>
                <c:pt idx="4406">
                  <c:v>7.3599999999999999E-2</c:v>
                </c:pt>
                <c:pt idx="4407">
                  <c:v>7.3800000000000004E-2</c:v>
                </c:pt>
                <c:pt idx="4408">
                  <c:v>7.3999999999999996E-2</c:v>
                </c:pt>
                <c:pt idx="4409">
                  <c:v>7.4200000000000002E-2</c:v>
                </c:pt>
                <c:pt idx="4410">
                  <c:v>7.4399999999999994E-2</c:v>
                </c:pt>
                <c:pt idx="4411">
                  <c:v>7.46E-2</c:v>
                </c:pt>
                <c:pt idx="4412">
                  <c:v>7.4800000000000005E-2</c:v>
                </c:pt>
                <c:pt idx="4413">
                  <c:v>7.4999999999999997E-2</c:v>
                </c:pt>
                <c:pt idx="4414">
                  <c:v>7.5200000000000003E-2</c:v>
                </c:pt>
                <c:pt idx="4415">
                  <c:v>7.5300000000000006E-2</c:v>
                </c:pt>
                <c:pt idx="4416">
                  <c:v>7.5499999999999998E-2</c:v>
                </c:pt>
                <c:pt idx="4417">
                  <c:v>7.5700000000000003E-2</c:v>
                </c:pt>
                <c:pt idx="4418">
                  <c:v>7.5899999999999995E-2</c:v>
                </c:pt>
                <c:pt idx="4419">
                  <c:v>7.6100000000000001E-2</c:v>
                </c:pt>
                <c:pt idx="4420">
                  <c:v>7.6300000000000007E-2</c:v>
                </c:pt>
                <c:pt idx="4421">
                  <c:v>7.6499999999999999E-2</c:v>
                </c:pt>
                <c:pt idx="4422">
                  <c:v>7.6700000000000004E-2</c:v>
                </c:pt>
                <c:pt idx="4423">
                  <c:v>7.6899999999999996E-2</c:v>
                </c:pt>
                <c:pt idx="4424">
                  <c:v>7.6999999999999999E-2</c:v>
                </c:pt>
                <c:pt idx="4425">
                  <c:v>7.7200000000000005E-2</c:v>
                </c:pt>
                <c:pt idx="4426">
                  <c:v>7.7399999999999997E-2</c:v>
                </c:pt>
                <c:pt idx="4427">
                  <c:v>7.7600000000000002E-2</c:v>
                </c:pt>
                <c:pt idx="4428">
                  <c:v>7.7799999999999994E-2</c:v>
                </c:pt>
                <c:pt idx="4429">
                  <c:v>7.8E-2</c:v>
                </c:pt>
                <c:pt idx="4430">
                  <c:v>7.8200000000000006E-2</c:v>
                </c:pt>
                <c:pt idx="4431">
                  <c:v>7.8399999999999997E-2</c:v>
                </c:pt>
                <c:pt idx="4432">
                  <c:v>7.85E-2</c:v>
                </c:pt>
                <c:pt idx="4433">
                  <c:v>7.8700000000000006E-2</c:v>
                </c:pt>
                <c:pt idx="4434">
                  <c:v>7.8899999999999998E-2</c:v>
                </c:pt>
                <c:pt idx="4435">
                  <c:v>7.9100000000000004E-2</c:v>
                </c:pt>
                <c:pt idx="4436">
                  <c:v>7.9299999999999995E-2</c:v>
                </c:pt>
                <c:pt idx="4437">
                  <c:v>7.9500000000000001E-2</c:v>
                </c:pt>
                <c:pt idx="4438">
                  <c:v>7.9699999999999993E-2</c:v>
                </c:pt>
                <c:pt idx="4439">
                  <c:v>7.9799999999999996E-2</c:v>
                </c:pt>
                <c:pt idx="4440">
                  <c:v>0.08</c:v>
                </c:pt>
                <c:pt idx="4441">
                  <c:v>8.0199999999999994E-2</c:v>
                </c:pt>
                <c:pt idx="4442">
                  <c:v>8.0399999999999999E-2</c:v>
                </c:pt>
                <c:pt idx="4443">
                  <c:v>8.0600000000000005E-2</c:v>
                </c:pt>
                <c:pt idx="4444">
                  <c:v>8.0799999999999997E-2</c:v>
                </c:pt>
                <c:pt idx="4445">
                  <c:v>8.1000000000000003E-2</c:v>
                </c:pt>
                <c:pt idx="4446">
                  <c:v>8.1100000000000005E-2</c:v>
                </c:pt>
                <c:pt idx="4447">
                  <c:v>8.1299999999999997E-2</c:v>
                </c:pt>
                <c:pt idx="4448">
                  <c:v>8.1500000000000003E-2</c:v>
                </c:pt>
                <c:pt idx="4449">
                  <c:v>8.1699999999999995E-2</c:v>
                </c:pt>
                <c:pt idx="4450">
                  <c:v>8.1900000000000001E-2</c:v>
                </c:pt>
                <c:pt idx="4451">
                  <c:v>8.2100000000000006E-2</c:v>
                </c:pt>
                <c:pt idx="4452">
                  <c:v>8.2199999999999995E-2</c:v>
                </c:pt>
                <c:pt idx="4453">
                  <c:v>8.2400000000000001E-2</c:v>
                </c:pt>
                <c:pt idx="4454">
                  <c:v>8.2600000000000007E-2</c:v>
                </c:pt>
                <c:pt idx="4455">
                  <c:v>8.2799999999999999E-2</c:v>
                </c:pt>
                <c:pt idx="4456">
                  <c:v>8.3000000000000004E-2</c:v>
                </c:pt>
                <c:pt idx="4457">
                  <c:v>8.3199999999999996E-2</c:v>
                </c:pt>
                <c:pt idx="4458">
                  <c:v>8.3299999999999999E-2</c:v>
                </c:pt>
                <c:pt idx="4459">
                  <c:v>8.3500000000000005E-2</c:v>
                </c:pt>
                <c:pt idx="4460">
                  <c:v>8.3699999999999997E-2</c:v>
                </c:pt>
                <c:pt idx="4461">
                  <c:v>8.3900000000000002E-2</c:v>
                </c:pt>
                <c:pt idx="4462">
                  <c:v>8.4099999999999994E-2</c:v>
                </c:pt>
                <c:pt idx="4463">
                  <c:v>8.4199999999999997E-2</c:v>
                </c:pt>
                <c:pt idx="4464">
                  <c:v>8.4400000000000003E-2</c:v>
                </c:pt>
                <c:pt idx="4465">
                  <c:v>8.4599999999999995E-2</c:v>
                </c:pt>
                <c:pt idx="4466">
                  <c:v>8.48E-2</c:v>
                </c:pt>
                <c:pt idx="4467">
                  <c:v>8.5000000000000006E-2</c:v>
                </c:pt>
                <c:pt idx="4468">
                  <c:v>8.5099999999999995E-2</c:v>
                </c:pt>
                <c:pt idx="4469">
                  <c:v>8.5300000000000001E-2</c:v>
                </c:pt>
                <c:pt idx="4470">
                  <c:v>8.5500000000000007E-2</c:v>
                </c:pt>
                <c:pt idx="4471">
                  <c:v>8.5699999999999998E-2</c:v>
                </c:pt>
                <c:pt idx="4472">
                  <c:v>8.5900000000000004E-2</c:v>
                </c:pt>
                <c:pt idx="4473">
                  <c:v>8.5999999999999993E-2</c:v>
                </c:pt>
                <c:pt idx="4474">
                  <c:v>8.6199999999999999E-2</c:v>
                </c:pt>
                <c:pt idx="4475">
                  <c:v>8.6400000000000005E-2</c:v>
                </c:pt>
                <c:pt idx="4476">
                  <c:v>8.6599999999999996E-2</c:v>
                </c:pt>
                <c:pt idx="4477">
                  <c:v>8.6800000000000002E-2</c:v>
                </c:pt>
                <c:pt idx="4478">
                  <c:v>8.6900000000000005E-2</c:v>
                </c:pt>
                <c:pt idx="4479">
                  <c:v>8.7099999999999997E-2</c:v>
                </c:pt>
                <c:pt idx="4480">
                  <c:v>8.7300000000000003E-2</c:v>
                </c:pt>
                <c:pt idx="4481">
                  <c:v>8.7499999999999994E-2</c:v>
                </c:pt>
                <c:pt idx="4482">
                  <c:v>8.7599999999999997E-2</c:v>
                </c:pt>
                <c:pt idx="4483">
                  <c:v>8.7800000000000003E-2</c:v>
                </c:pt>
                <c:pt idx="4484">
                  <c:v>8.7999999999999995E-2</c:v>
                </c:pt>
                <c:pt idx="4485">
                  <c:v>8.8200000000000001E-2</c:v>
                </c:pt>
                <c:pt idx="4486">
                  <c:v>8.8300000000000003E-2</c:v>
                </c:pt>
                <c:pt idx="4487">
                  <c:v>8.8499999999999995E-2</c:v>
                </c:pt>
                <c:pt idx="4488">
                  <c:v>8.8700000000000001E-2</c:v>
                </c:pt>
                <c:pt idx="4489">
                  <c:v>8.8900000000000007E-2</c:v>
                </c:pt>
                <c:pt idx="4490">
                  <c:v>8.9099999999999999E-2</c:v>
                </c:pt>
                <c:pt idx="4491">
                  <c:v>8.9200000000000002E-2</c:v>
                </c:pt>
                <c:pt idx="4492">
                  <c:v>8.9399999999999993E-2</c:v>
                </c:pt>
                <c:pt idx="4493">
                  <c:v>8.9599999999999999E-2</c:v>
                </c:pt>
                <c:pt idx="4494">
                  <c:v>8.9700000000000002E-2</c:v>
                </c:pt>
                <c:pt idx="4495">
                  <c:v>8.9899999999999994E-2</c:v>
                </c:pt>
                <c:pt idx="4496">
                  <c:v>9.01E-2</c:v>
                </c:pt>
                <c:pt idx="4497">
                  <c:v>9.0300000000000005E-2</c:v>
                </c:pt>
                <c:pt idx="4498">
                  <c:v>9.0399999999999994E-2</c:v>
                </c:pt>
                <c:pt idx="4499">
                  <c:v>9.06E-2</c:v>
                </c:pt>
                <c:pt idx="4500">
                  <c:v>9.0800000000000006E-2</c:v>
                </c:pt>
                <c:pt idx="4501">
                  <c:v>9.0999999999999998E-2</c:v>
                </c:pt>
                <c:pt idx="4502">
                  <c:v>9.11E-2</c:v>
                </c:pt>
                <c:pt idx="4503">
                  <c:v>9.1300000000000006E-2</c:v>
                </c:pt>
                <c:pt idx="4504">
                  <c:v>9.1499999999999998E-2</c:v>
                </c:pt>
                <c:pt idx="4505">
                  <c:v>9.1700000000000004E-2</c:v>
                </c:pt>
                <c:pt idx="4506">
                  <c:v>9.1800000000000007E-2</c:v>
                </c:pt>
                <c:pt idx="4507">
                  <c:v>9.1999999999999998E-2</c:v>
                </c:pt>
                <c:pt idx="4508">
                  <c:v>9.2200000000000004E-2</c:v>
                </c:pt>
                <c:pt idx="4509">
                  <c:v>9.2299999999999993E-2</c:v>
                </c:pt>
                <c:pt idx="4510">
                  <c:v>9.2499999999999999E-2</c:v>
                </c:pt>
                <c:pt idx="4511">
                  <c:v>9.2700000000000005E-2</c:v>
                </c:pt>
                <c:pt idx="4512">
                  <c:v>9.2799999999999994E-2</c:v>
                </c:pt>
                <c:pt idx="4513">
                  <c:v>9.2999999999999999E-2</c:v>
                </c:pt>
                <c:pt idx="4514">
                  <c:v>9.3200000000000005E-2</c:v>
                </c:pt>
                <c:pt idx="4515">
                  <c:v>9.3399999999999997E-2</c:v>
                </c:pt>
                <c:pt idx="4516">
                  <c:v>9.35E-2</c:v>
                </c:pt>
                <c:pt idx="4517">
                  <c:v>9.3700000000000006E-2</c:v>
                </c:pt>
                <c:pt idx="4518">
                  <c:v>9.3899999999999997E-2</c:v>
                </c:pt>
                <c:pt idx="4519">
                  <c:v>9.4E-2</c:v>
                </c:pt>
                <c:pt idx="4520">
                  <c:v>9.4200000000000006E-2</c:v>
                </c:pt>
                <c:pt idx="4521">
                  <c:v>9.4399999999999998E-2</c:v>
                </c:pt>
                <c:pt idx="4522">
                  <c:v>9.4500000000000001E-2</c:v>
                </c:pt>
                <c:pt idx="4523">
                  <c:v>9.4700000000000006E-2</c:v>
                </c:pt>
                <c:pt idx="4524">
                  <c:v>9.4899999999999998E-2</c:v>
                </c:pt>
                <c:pt idx="4525">
                  <c:v>9.5000000000000001E-2</c:v>
                </c:pt>
                <c:pt idx="4526">
                  <c:v>9.5200000000000007E-2</c:v>
                </c:pt>
                <c:pt idx="4527">
                  <c:v>9.5399999999999999E-2</c:v>
                </c:pt>
                <c:pt idx="4528">
                  <c:v>9.5500000000000002E-2</c:v>
                </c:pt>
                <c:pt idx="4529">
                  <c:v>9.5699999999999993E-2</c:v>
                </c:pt>
                <c:pt idx="4530">
                  <c:v>9.5899999999999999E-2</c:v>
                </c:pt>
                <c:pt idx="4531">
                  <c:v>9.6000000000000002E-2</c:v>
                </c:pt>
                <c:pt idx="4532">
                  <c:v>9.6199999999999994E-2</c:v>
                </c:pt>
                <c:pt idx="4533">
                  <c:v>9.64E-2</c:v>
                </c:pt>
                <c:pt idx="4534">
                  <c:v>9.6500000000000002E-2</c:v>
                </c:pt>
                <c:pt idx="4535">
                  <c:v>9.6699999999999994E-2</c:v>
                </c:pt>
                <c:pt idx="4536">
                  <c:v>9.69E-2</c:v>
                </c:pt>
                <c:pt idx="4537">
                  <c:v>9.7000000000000003E-2</c:v>
                </c:pt>
                <c:pt idx="4538">
                  <c:v>9.7199999999999995E-2</c:v>
                </c:pt>
                <c:pt idx="4539">
                  <c:v>9.7299999999999998E-2</c:v>
                </c:pt>
                <c:pt idx="4540">
                  <c:v>9.7500000000000003E-2</c:v>
                </c:pt>
                <c:pt idx="4541">
                  <c:v>9.7699999999999995E-2</c:v>
                </c:pt>
                <c:pt idx="4542">
                  <c:v>9.7799999999999998E-2</c:v>
                </c:pt>
                <c:pt idx="4543">
                  <c:v>9.8000000000000004E-2</c:v>
                </c:pt>
                <c:pt idx="4544">
                  <c:v>9.8199999999999996E-2</c:v>
                </c:pt>
                <c:pt idx="4545">
                  <c:v>9.8299999999999998E-2</c:v>
                </c:pt>
                <c:pt idx="4546">
                  <c:v>9.8500000000000004E-2</c:v>
                </c:pt>
                <c:pt idx="4547">
                  <c:v>9.8599999999999993E-2</c:v>
                </c:pt>
                <c:pt idx="4548">
                  <c:v>9.8799999999999999E-2</c:v>
                </c:pt>
                <c:pt idx="4549">
                  <c:v>9.9000000000000005E-2</c:v>
                </c:pt>
                <c:pt idx="4550">
                  <c:v>9.9099999999999994E-2</c:v>
                </c:pt>
                <c:pt idx="4551">
                  <c:v>9.9299999999999999E-2</c:v>
                </c:pt>
                <c:pt idx="4552">
                  <c:v>9.9400000000000002E-2</c:v>
                </c:pt>
                <c:pt idx="4553">
                  <c:v>9.9599999999999994E-2</c:v>
                </c:pt>
                <c:pt idx="4554">
                  <c:v>9.98E-2</c:v>
                </c:pt>
                <c:pt idx="4555">
                  <c:v>9.9900000000000003E-2</c:v>
                </c:pt>
                <c:pt idx="4556">
                  <c:v>0.10009999999999999</c:v>
                </c:pt>
                <c:pt idx="4557">
                  <c:v>0.1002</c:v>
                </c:pt>
                <c:pt idx="4558">
                  <c:v>0.1004</c:v>
                </c:pt>
                <c:pt idx="4559">
                  <c:v>0.10059999999999999</c:v>
                </c:pt>
                <c:pt idx="4560">
                  <c:v>0.1007</c:v>
                </c:pt>
                <c:pt idx="4561">
                  <c:v>0.1009</c:v>
                </c:pt>
                <c:pt idx="4562">
                  <c:v>0.10100000000000001</c:v>
                </c:pt>
                <c:pt idx="4563">
                  <c:v>0.1012</c:v>
                </c:pt>
                <c:pt idx="4564">
                  <c:v>0.1013</c:v>
                </c:pt>
                <c:pt idx="4565">
                  <c:v>0.10150000000000001</c:v>
                </c:pt>
                <c:pt idx="4566">
                  <c:v>0.1017</c:v>
                </c:pt>
                <c:pt idx="4567">
                  <c:v>0.1018</c:v>
                </c:pt>
                <c:pt idx="4568">
                  <c:v>0.10199999999999999</c:v>
                </c:pt>
                <c:pt idx="4569">
                  <c:v>0.1021</c:v>
                </c:pt>
                <c:pt idx="4570">
                  <c:v>0.1023</c:v>
                </c:pt>
                <c:pt idx="4571">
                  <c:v>0.1024</c:v>
                </c:pt>
                <c:pt idx="4572">
                  <c:v>0.1026</c:v>
                </c:pt>
                <c:pt idx="4573">
                  <c:v>0.1027</c:v>
                </c:pt>
                <c:pt idx="4574">
                  <c:v>0.10290000000000001</c:v>
                </c:pt>
                <c:pt idx="4575">
                  <c:v>0.1031</c:v>
                </c:pt>
                <c:pt idx="4576">
                  <c:v>0.1032</c:v>
                </c:pt>
                <c:pt idx="4577">
                  <c:v>0.10340000000000001</c:v>
                </c:pt>
                <c:pt idx="4578">
                  <c:v>0.10349999999999999</c:v>
                </c:pt>
                <c:pt idx="4579">
                  <c:v>0.1037</c:v>
                </c:pt>
                <c:pt idx="4580">
                  <c:v>0.1038</c:v>
                </c:pt>
                <c:pt idx="4581">
                  <c:v>0.104</c:v>
                </c:pt>
                <c:pt idx="4582">
                  <c:v>0.1041</c:v>
                </c:pt>
                <c:pt idx="4583">
                  <c:v>0.1043</c:v>
                </c:pt>
                <c:pt idx="4584">
                  <c:v>0.10440000000000001</c:v>
                </c:pt>
                <c:pt idx="4585">
                  <c:v>0.1046</c:v>
                </c:pt>
                <c:pt idx="4586">
                  <c:v>0.1047</c:v>
                </c:pt>
                <c:pt idx="4587">
                  <c:v>0.10489999999999999</c:v>
                </c:pt>
                <c:pt idx="4588">
                  <c:v>0.105</c:v>
                </c:pt>
                <c:pt idx="4589">
                  <c:v>0.1052</c:v>
                </c:pt>
                <c:pt idx="4590">
                  <c:v>0.1053</c:v>
                </c:pt>
                <c:pt idx="4591">
                  <c:v>0.1055</c:v>
                </c:pt>
                <c:pt idx="4592">
                  <c:v>0.1056</c:v>
                </c:pt>
                <c:pt idx="4593">
                  <c:v>0.10580000000000001</c:v>
                </c:pt>
                <c:pt idx="4594">
                  <c:v>0.10589999999999999</c:v>
                </c:pt>
                <c:pt idx="4595">
                  <c:v>0.1061</c:v>
                </c:pt>
                <c:pt idx="4596">
                  <c:v>0.1062</c:v>
                </c:pt>
                <c:pt idx="4597">
                  <c:v>0.10639999999999999</c:v>
                </c:pt>
                <c:pt idx="4598">
                  <c:v>0.1065</c:v>
                </c:pt>
                <c:pt idx="4599">
                  <c:v>0.1066</c:v>
                </c:pt>
                <c:pt idx="4600">
                  <c:v>0.10680000000000001</c:v>
                </c:pt>
                <c:pt idx="4601">
                  <c:v>0.1069</c:v>
                </c:pt>
                <c:pt idx="4602">
                  <c:v>0.1071</c:v>
                </c:pt>
                <c:pt idx="4603">
                  <c:v>0.1072</c:v>
                </c:pt>
                <c:pt idx="4604">
                  <c:v>0.1074</c:v>
                </c:pt>
                <c:pt idx="4605">
                  <c:v>0.1075</c:v>
                </c:pt>
                <c:pt idx="4606">
                  <c:v>0.1077</c:v>
                </c:pt>
                <c:pt idx="4607">
                  <c:v>0.10780000000000001</c:v>
                </c:pt>
                <c:pt idx="4608">
                  <c:v>0.108</c:v>
                </c:pt>
                <c:pt idx="4609">
                  <c:v>0.1081</c:v>
                </c:pt>
                <c:pt idx="4610">
                  <c:v>0.1082</c:v>
                </c:pt>
                <c:pt idx="4611">
                  <c:v>0.1084</c:v>
                </c:pt>
                <c:pt idx="4612">
                  <c:v>0.1085</c:v>
                </c:pt>
                <c:pt idx="4613">
                  <c:v>0.1087</c:v>
                </c:pt>
                <c:pt idx="4614">
                  <c:v>0.10879999999999999</c:v>
                </c:pt>
                <c:pt idx="4615">
                  <c:v>0.1089</c:v>
                </c:pt>
                <c:pt idx="4616">
                  <c:v>0.1091</c:v>
                </c:pt>
                <c:pt idx="4617">
                  <c:v>0.10920000000000001</c:v>
                </c:pt>
                <c:pt idx="4618">
                  <c:v>0.1094</c:v>
                </c:pt>
                <c:pt idx="4619">
                  <c:v>0.1095</c:v>
                </c:pt>
                <c:pt idx="4620">
                  <c:v>0.10970000000000001</c:v>
                </c:pt>
                <c:pt idx="4621">
                  <c:v>0.10979999999999999</c:v>
                </c:pt>
                <c:pt idx="4622">
                  <c:v>0.1099</c:v>
                </c:pt>
                <c:pt idx="4623">
                  <c:v>0.1101</c:v>
                </c:pt>
                <c:pt idx="4624">
                  <c:v>0.11020000000000001</c:v>
                </c:pt>
                <c:pt idx="4625">
                  <c:v>0.1103</c:v>
                </c:pt>
                <c:pt idx="4626">
                  <c:v>0.1105</c:v>
                </c:pt>
                <c:pt idx="4627">
                  <c:v>0.1106</c:v>
                </c:pt>
                <c:pt idx="4628">
                  <c:v>0.1108</c:v>
                </c:pt>
                <c:pt idx="4629">
                  <c:v>0.1109</c:v>
                </c:pt>
                <c:pt idx="4630">
                  <c:v>0.111</c:v>
                </c:pt>
                <c:pt idx="4631">
                  <c:v>0.11119999999999999</c:v>
                </c:pt>
                <c:pt idx="4632">
                  <c:v>0.1113</c:v>
                </c:pt>
                <c:pt idx="4633">
                  <c:v>0.1114</c:v>
                </c:pt>
                <c:pt idx="4634">
                  <c:v>0.1116</c:v>
                </c:pt>
                <c:pt idx="4635">
                  <c:v>0.11169999999999999</c:v>
                </c:pt>
                <c:pt idx="4636">
                  <c:v>0.1118</c:v>
                </c:pt>
                <c:pt idx="4637">
                  <c:v>0.112</c:v>
                </c:pt>
                <c:pt idx="4638">
                  <c:v>0.11210000000000001</c:v>
                </c:pt>
                <c:pt idx="4639">
                  <c:v>0.11219999999999999</c:v>
                </c:pt>
                <c:pt idx="4640">
                  <c:v>0.1124</c:v>
                </c:pt>
                <c:pt idx="4641">
                  <c:v>0.1125</c:v>
                </c:pt>
                <c:pt idx="4642">
                  <c:v>0.11260000000000001</c:v>
                </c:pt>
                <c:pt idx="4643">
                  <c:v>0.1128</c:v>
                </c:pt>
                <c:pt idx="4644">
                  <c:v>0.1129</c:v>
                </c:pt>
                <c:pt idx="4645">
                  <c:v>0.113</c:v>
                </c:pt>
                <c:pt idx="4646">
                  <c:v>0.1132</c:v>
                </c:pt>
                <c:pt idx="4647">
                  <c:v>0.1133</c:v>
                </c:pt>
                <c:pt idx="4648">
                  <c:v>0.1134</c:v>
                </c:pt>
                <c:pt idx="4649">
                  <c:v>0.11360000000000001</c:v>
                </c:pt>
                <c:pt idx="4650">
                  <c:v>0.1137</c:v>
                </c:pt>
                <c:pt idx="4651">
                  <c:v>0.1138</c:v>
                </c:pt>
                <c:pt idx="4652">
                  <c:v>0.114</c:v>
                </c:pt>
                <c:pt idx="4653">
                  <c:v>0.11409999999999999</c:v>
                </c:pt>
                <c:pt idx="4654">
                  <c:v>0.1142</c:v>
                </c:pt>
                <c:pt idx="4655">
                  <c:v>0.1143</c:v>
                </c:pt>
                <c:pt idx="4656">
                  <c:v>0.1145</c:v>
                </c:pt>
                <c:pt idx="4657">
                  <c:v>0.11459999999999999</c:v>
                </c:pt>
                <c:pt idx="4658">
                  <c:v>0.1147</c:v>
                </c:pt>
                <c:pt idx="4659">
                  <c:v>0.1149</c:v>
                </c:pt>
                <c:pt idx="4660">
                  <c:v>0.115</c:v>
                </c:pt>
                <c:pt idx="4661">
                  <c:v>0.11509999999999999</c:v>
                </c:pt>
                <c:pt idx="4662">
                  <c:v>0.1152</c:v>
                </c:pt>
                <c:pt idx="4663">
                  <c:v>0.1154</c:v>
                </c:pt>
                <c:pt idx="4664">
                  <c:v>0.11550000000000001</c:v>
                </c:pt>
                <c:pt idx="4665">
                  <c:v>0.11559999999999999</c:v>
                </c:pt>
                <c:pt idx="4666">
                  <c:v>0.1157</c:v>
                </c:pt>
                <c:pt idx="4667">
                  <c:v>0.1159</c:v>
                </c:pt>
                <c:pt idx="4668">
                  <c:v>0.11600000000000001</c:v>
                </c:pt>
                <c:pt idx="4669">
                  <c:v>0.11609999999999999</c:v>
                </c:pt>
                <c:pt idx="4670">
                  <c:v>0.1162</c:v>
                </c:pt>
                <c:pt idx="4671">
                  <c:v>0.1163</c:v>
                </c:pt>
                <c:pt idx="4672">
                  <c:v>0.11650000000000001</c:v>
                </c:pt>
                <c:pt idx="4673">
                  <c:v>0.1166</c:v>
                </c:pt>
                <c:pt idx="4674">
                  <c:v>0.1167</c:v>
                </c:pt>
                <c:pt idx="4675">
                  <c:v>0.1168</c:v>
                </c:pt>
                <c:pt idx="4676">
                  <c:v>0.11700000000000001</c:v>
                </c:pt>
                <c:pt idx="4677">
                  <c:v>0.1171</c:v>
                </c:pt>
                <c:pt idx="4678">
                  <c:v>0.1172</c:v>
                </c:pt>
                <c:pt idx="4679">
                  <c:v>0.1173</c:v>
                </c:pt>
                <c:pt idx="4680">
                  <c:v>0.1174</c:v>
                </c:pt>
                <c:pt idx="4681">
                  <c:v>0.1176</c:v>
                </c:pt>
                <c:pt idx="4682">
                  <c:v>0.1177</c:v>
                </c:pt>
                <c:pt idx="4683">
                  <c:v>0.1178</c:v>
                </c:pt>
                <c:pt idx="4684">
                  <c:v>0.1179</c:v>
                </c:pt>
                <c:pt idx="4685">
                  <c:v>0.11799999999999999</c:v>
                </c:pt>
                <c:pt idx="4686">
                  <c:v>0.1182</c:v>
                </c:pt>
                <c:pt idx="4687">
                  <c:v>0.1183</c:v>
                </c:pt>
                <c:pt idx="4688">
                  <c:v>0.11840000000000001</c:v>
                </c:pt>
                <c:pt idx="4689">
                  <c:v>0.11849999999999999</c:v>
                </c:pt>
                <c:pt idx="4690">
                  <c:v>0.1186</c:v>
                </c:pt>
                <c:pt idx="4691">
                  <c:v>0.1187</c:v>
                </c:pt>
                <c:pt idx="4692">
                  <c:v>0.1188</c:v>
                </c:pt>
                <c:pt idx="4693">
                  <c:v>0.11899999999999999</c:v>
                </c:pt>
                <c:pt idx="4694">
                  <c:v>0.1191</c:v>
                </c:pt>
                <c:pt idx="4695">
                  <c:v>0.1192</c:v>
                </c:pt>
                <c:pt idx="4696">
                  <c:v>0.1193</c:v>
                </c:pt>
                <c:pt idx="4697">
                  <c:v>0.11940000000000001</c:v>
                </c:pt>
                <c:pt idx="4698">
                  <c:v>0.1195</c:v>
                </c:pt>
                <c:pt idx="4699">
                  <c:v>0.1196</c:v>
                </c:pt>
                <c:pt idx="4700">
                  <c:v>0.1198</c:v>
                </c:pt>
                <c:pt idx="4701">
                  <c:v>0.11990000000000001</c:v>
                </c:pt>
                <c:pt idx="4702">
                  <c:v>0.12</c:v>
                </c:pt>
                <c:pt idx="4703">
                  <c:v>0.1201</c:v>
                </c:pt>
                <c:pt idx="4704">
                  <c:v>0.1202</c:v>
                </c:pt>
                <c:pt idx="4705">
                  <c:v>0.1203</c:v>
                </c:pt>
                <c:pt idx="4706">
                  <c:v>0.12039999999999999</c:v>
                </c:pt>
                <c:pt idx="4707">
                  <c:v>0.1205</c:v>
                </c:pt>
                <c:pt idx="4708">
                  <c:v>0.1206</c:v>
                </c:pt>
                <c:pt idx="4709">
                  <c:v>0.1208</c:v>
                </c:pt>
                <c:pt idx="4710">
                  <c:v>0.12089999999999999</c:v>
                </c:pt>
                <c:pt idx="4711">
                  <c:v>0.121</c:v>
                </c:pt>
                <c:pt idx="4712">
                  <c:v>0.1211</c:v>
                </c:pt>
                <c:pt idx="4713">
                  <c:v>0.1212</c:v>
                </c:pt>
                <c:pt idx="4714">
                  <c:v>0.12130000000000001</c:v>
                </c:pt>
                <c:pt idx="4715">
                  <c:v>0.12139999999999999</c:v>
                </c:pt>
                <c:pt idx="4716">
                  <c:v>0.1215</c:v>
                </c:pt>
                <c:pt idx="4717">
                  <c:v>0.1216</c:v>
                </c:pt>
                <c:pt idx="4718">
                  <c:v>0.1217</c:v>
                </c:pt>
                <c:pt idx="4719">
                  <c:v>0.12180000000000001</c:v>
                </c:pt>
                <c:pt idx="4720">
                  <c:v>0.12189999999999999</c:v>
                </c:pt>
                <c:pt idx="4721">
                  <c:v>0.122</c:v>
                </c:pt>
                <c:pt idx="4722">
                  <c:v>0.1221</c:v>
                </c:pt>
                <c:pt idx="4723">
                  <c:v>0.1222</c:v>
                </c:pt>
                <c:pt idx="4724">
                  <c:v>0.12230000000000001</c:v>
                </c:pt>
                <c:pt idx="4725">
                  <c:v>0.1225</c:v>
                </c:pt>
                <c:pt idx="4726">
                  <c:v>0.1226</c:v>
                </c:pt>
                <c:pt idx="4727">
                  <c:v>0.1227</c:v>
                </c:pt>
                <c:pt idx="4728">
                  <c:v>0.12280000000000001</c:v>
                </c:pt>
                <c:pt idx="4729">
                  <c:v>0.1229</c:v>
                </c:pt>
                <c:pt idx="4730">
                  <c:v>0.123</c:v>
                </c:pt>
                <c:pt idx="4731">
                  <c:v>0.1231</c:v>
                </c:pt>
                <c:pt idx="4732">
                  <c:v>0.1232</c:v>
                </c:pt>
                <c:pt idx="4733">
                  <c:v>0.12330000000000001</c:v>
                </c:pt>
                <c:pt idx="4734">
                  <c:v>0.1234</c:v>
                </c:pt>
                <c:pt idx="4735">
                  <c:v>0.1235</c:v>
                </c:pt>
                <c:pt idx="4736">
                  <c:v>0.1236</c:v>
                </c:pt>
                <c:pt idx="4737">
                  <c:v>0.1237</c:v>
                </c:pt>
                <c:pt idx="4738">
                  <c:v>0.12379999999999999</c:v>
                </c:pt>
                <c:pt idx="4739">
                  <c:v>0.1239</c:v>
                </c:pt>
                <c:pt idx="4740">
                  <c:v>0.124</c:v>
                </c:pt>
                <c:pt idx="4741">
                  <c:v>0.1241</c:v>
                </c:pt>
                <c:pt idx="4742">
                  <c:v>0.1241</c:v>
                </c:pt>
                <c:pt idx="4743">
                  <c:v>0.1242</c:v>
                </c:pt>
                <c:pt idx="4744">
                  <c:v>0.12429999999999999</c:v>
                </c:pt>
                <c:pt idx="4745">
                  <c:v>0.1244</c:v>
                </c:pt>
                <c:pt idx="4746">
                  <c:v>0.1245</c:v>
                </c:pt>
                <c:pt idx="4747">
                  <c:v>0.1246</c:v>
                </c:pt>
                <c:pt idx="4748">
                  <c:v>0.12470000000000001</c:v>
                </c:pt>
                <c:pt idx="4749">
                  <c:v>0.12479999999999999</c:v>
                </c:pt>
                <c:pt idx="4750">
                  <c:v>0.1249</c:v>
                </c:pt>
                <c:pt idx="4751">
                  <c:v>0.125</c:v>
                </c:pt>
                <c:pt idx="4752">
                  <c:v>0.12509999999999999</c:v>
                </c:pt>
                <c:pt idx="4753">
                  <c:v>0.12520000000000001</c:v>
                </c:pt>
                <c:pt idx="4754">
                  <c:v>0.12529999999999999</c:v>
                </c:pt>
                <c:pt idx="4755">
                  <c:v>0.12540000000000001</c:v>
                </c:pt>
                <c:pt idx="4756">
                  <c:v>0.1255</c:v>
                </c:pt>
                <c:pt idx="4757">
                  <c:v>0.12559999999999999</c:v>
                </c:pt>
                <c:pt idx="4758">
                  <c:v>0.12559999999999999</c:v>
                </c:pt>
                <c:pt idx="4759">
                  <c:v>0.12570000000000001</c:v>
                </c:pt>
                <c:pt idx="4760">
                  <c:v>0.1258</c:v>
                </c:pt>
                <c:pt idx="4761">
                  <c:v>0.12590000000000001</c:v>
                </c:pt>
                <c:pt idx="4762">
                  <c:v>0.126</c:v>
                </c:pt>
                <c:pt idx="4763">
                  <c:v>0.12609999999999999</c:v>
                </c:pt>
                <c:pt idx="4764">
                  <c:v>0.12620000000000001</c:v>
                </c:pt>
                <c:pt idx="4765">
                  <c:v>0.1263</c:v>
                </c:pt>
                <c:pt idx="4766">
                  <c:v>0.12640000000000001</c:v>
                </c:pt>
                <c:pt idx="4767">
                  <c:v>0.12640000000000001</c:v>
                </c:pt>
                <c:pt idx="4768">
                  <c:v>0.1265</c:v>
                </c:pt>
                <c:pt idx="4769">
                  <c:v>0.12659999999999999</c:v>
                </c:pt>
                <c:pt idx="4770">
                  <c:v>0.12670000000000001</c:v>
                </c:pt>
                <c:pt idx="4771">
                  <c:v>0.1268</c:v>
                </c:pt>
                <c:pt idx="4772">
                  <c:v>0.12690000000000001</c:v>
                </c:pt>
                <c:pt idx="4773">
                  <c:v>0.127</c:v>
                </c:pt>
                <c:pt idx="4774">
                  <c:v>0.127</c:v>
                </c:pt>
                <c:pt idx="4775">
                  <c:v>0.12709999999999999</c:v>
                </c:pt>
                <c:pt idx="4776">
                  <c:v>0.12720000000000001</c:v>
                </c:pt>
                <c:pt idx="4777">
                  <c:v>0.1273</c:v>
                </c:pt>
                <c:pt idx="4778">
                  <c:v>0.12740000000000001</c:v>
                </c:pt>
                <c:pt idx="4779">
                  <c:v>0.1275</c:v>
                </c:pt>
                <c:pt idx="4780">
                  <c:v>0.1275</c:v>
                </c:pt>
                <c:pt idx="4781">
                  <c:v>0.12759999999999999</c:v>
                </c:pt>
                <c:pt idx="4782">
                  <c:v>0.12770000000000001</c:v>
                </c:pt>
                <c:pt idx="4783">
                  <c:v>0.1278</c:v>
                </c:pt>
                <c:pt idx="4784">
                  <c:v>0.12790000000000001</c:v>
                </c:pt>
                <c:pt idx="4785">
                  <c:v>0.12790000000000001</c:v>
                </c:pt>
                <c:pt idx="4786">
                  <c:v>0.128</c:v>
                </c:pt>
                <c:pt idx="4787">
                  <c:v>0.12809999999999999</c:v>
                </c:pt>
                <c:pt idx="4788">
                  <c:v>0.12820000000000001</c:v>
                </c:pt>
                <c:pt idx="4789">
                  <c:v>0.1283</c:v>
                </c:pt>
                <c:pt idx="4790">
                  <c:v>0.1283</c:v>
                </c:pt>
                <c:pt idx="4791">
                  <c:v>0.12839999999999999</c:v>
                </c:pt>
                <c:pt idx="4792">
                  <c:v>0.1285</c:v>
                </c:pt>
                <c:pt idx="4793">
                  <c:v>0.12859999999999999</c:v>
                </c:pt>
                <c:pt idx="4794">
                  <c:v>0.12859999999999999</c:v>
                </c:pt>
                <c:pt idx="4795">
                  <c:v>0.12870000000000001</c:v>
                </c:pt>
                <c:pt idx="4796">
                  <c:v>0.1288</c:v>
                </c:pt>
                <c:pt idx="4797">
                  <c:v>0.12889999999999999</c:v>
                </c:pt>
                <c:pt idx="4798">
                  <c:v>0.12889999999999999</c:v>
                </c:pt>
                <c:pt idx="4799">
                  <c:v>0.129</c:v>
                </c:pt>
                <c:pt idx="4800">
                  <c:v>0.12909999999999999</c:v>
                </c:pt>
                <c:pt idx="4801">
                  <c:v>0.12920000000000001</c:v>
                </c:pt>
                <c:pt idx="4802">
                  <c:v>0.12920000000000001</c:v>
                </c:pt>
                <c:pt idx="4803">
                  <c:v>0.1293</c:v>
                </c:pt>
                <c:pt idx="4804">
                  <c:v>0.12939999999999999</c:v>
                </c:pt>
                <c:pt idx="4805">
                  <c:v>0.1295</c:v>
                </c:pt>
                <c:pt idx="4806">
                  <c:v>0.1295</c:v>
                </c:pt>
                <c:pt idx="4807">
                  <c:v>0.12959999999999999</c:v>
                </c:pt>
                <c:pt idx="4808">
                  <c:v>0.12970000000000001</c:v>
                </c:pt>
                <c:pt idx="4809">
                  <c:v>0.12970000000000001</c:v>
                </c:pt>
                <c:pt idx="4810">
                  <c:v>0.1298</c:v>
                </c:pt>
                <c:pt idx="4811">
                  <c:v>0.12989999999999999</c:v>
                </c:pt>
                <c:pt idx="4812">
                  <c:v>0.12989999999999999</c:v>
                </c:pt>
                <c:pt idx="4813">
                  <c:v>0.13</c:v>
                </c:pt>
                <c:pt idx="4814">
                  <c:v>0.13009999999999999</c:v>
                </c:pt>
                <c:pt idx="4815">
                  <c:v>0.13009999999999999</c:v>
                </c:pt>
                <c:pt idx="4816">
                  <c:v>0.13020000000000001</c:v>
                </c:pt>
                <c:pt idx="4817">
                  <c:v>0.1303</c:v>
                </c:pt>
                <c:pt idx="4818">
                  <c:v>0.1303</c:v>
                </c:pt>
                <c:pt idx="4819">
                  <c:v>0.13039999999999999</c:v>
                </c:pt>
                <c:pt idx="4820">
                  <c:v>0.1305</c:v>
                </c:pt>
                <c:pt idx="4821">
                  <c:v>0.1305</c:v>
                </c:pt>
                <c:pt idx="4822">
                  <c:v>0.13059999999999999</c:v>
                </c:pt>
                <c:pt idx="4823">
                  <c:v>0.13070000000000001</c:v>
                </c:pt>
                <c:pt idx="4824">
                  <c:v>0.13070000000000001</c:v>
                </c:pt>
                <c:pt idx="4825">
                  <c:v>0.1308</c:v>
                </c:pt>
                <c:pt idx="4826">
                  <c:v>0.13089999999999999</c:v>
                </c:pt>
                <c:pt idx="4827">
                  <c:v>0.13089999999999999</c:v>
                </c:pt>
                <c:pt idx="4828">
                  <c:v>0.13100000000000001</c:v>
                </c:pt>
                <c:pt idx="4829">
                  <c:v>0.13100000000000001</c:v>
                </c:pt>
                <c:pt idx="4830">
                  <c:v>0.13109999999999999</c:v>
                </c:pt>
                <c:pt idx="4831">
                  <c:v>0.13120000000000001</c:v>
                </c:pt>
                <c:pt idx="4832">
                  <c:v>0.13120000000000001</c:v>
                </c:pt>
                <c:pt idx="4833">
                  <c:v>0.1313</c:v>
                </c:pt>
                <c:pt idx="4834">
                  <c:v>0.13139999999999999</c:v>
                </c:pt>
                <c:pt idx="4835">
                  <c:v>0.13139999999999999</c:v>
                </c:pt>
                <c:pt idx="4836">
                  <c:v>0.13150000000000001</c:v>
                </c:pt>
                <c:pt idx="4837">
                  <c:v>0.13150000000000001</c:v>
                </c:pt>
                <c:pt idx="4838">
                  <c:v>0.13159999999999999</c:v>
                </c:pt>
                <c:pt idx="4839">
                  <c:v>0.13159999999999999</c:v>
                </c:pt>
                <c:pt idx="4840">
                  <c:v>0.13170000000000001</c:v>
                </c:pt>
                <c:pt idx="4841">
                  <c:v>0.1318</c:v>
                </c:pt>
                <c:pt idx="4842">
                  <c:v>0.1318</c:v>
                </c:pt>
                <c:pt idx="4843">
                  <c:v>0.13189999999999999</c:v>
                </c:pt>
                <c:pt idx="4844">
                  <c:v>0.13189999999999999</c:v>
                </c:pt>
                <c:pt idx="4845">
                  <c:v>0.13200000000000001</c:v>
                </c:pt>
                <c:pt idx="4846">
                  <c:v>0.13200000000000001</c:v>
                </c:pt>
                <c:pt idx="4847">
                  <c:v>0.1321</c:v>
                </c:pt>
                <c:pt idx="4848">
                  <c:v>0.1321</c:v>
                </c:pt>
                <c:pt idx="4849">
                  <c:v>0.13220000000000001</c:v>
                </c:pt>
                <c:pt idx="4850">
                  <c:v>0.13220000000000001</c:v>
                </c:pt>
                <c:pt idx="4851">
                  <c:v>0.1323</c:v>
                </c:pt>
                <c:pt idx="4852">
                  <c:v>0.13239999999999999</c:v>
                </c:pt>
                <c:pt idx="4853">
                  <c:v>0.13239999999999999</c:v>
                </c:pt>
                <c:pt idx="4854">
                  <c:v>0.13250000000000001</c:v>
                </c:pt>
                <c:pt idx="4855">
                  <c:v>0.13250000000000001</c:v>
                </c:pt>
                <c:pt idx="4856">
                  <c:v>0.1326</c:v>
                </c:pt>
                <c:pt idx="4857">
                  <c:v>0.1326</c:v>
                </c:pt>
                <c:pt idx="4858">
                  <c:v>0.13270000000000001</c:v>
                </c:pt>
                <c:pt idx="4859">
                  <c:v>0.13270000000000001</c:v>
                </c:pt>
                <c:pt idx="4860">
                  <c:v>0.1328</c:v>
                </c:pt>
                <c:pt idx="4861">
                  <c:v>0.1328</c:v>
                </c:pt>
                <c:pt idx="4862">
                  <c:v>0.13289999999999999</c:v>
                </c:pt>
                <c:pt idx="4863">
                  <c:v>0.13289999999999999</c:v>
                </c:pt>
                <c:pt idx="4864">
                  <c:v>0.13289999999999999</c:v>
                </c:pt>
                <c:pt idx="4865">
                  <c:v>0.13300000000000001</c:v>
                </c:pt>
                <c:pt idx="4866">
                  <c:v>0.13300000000000001</c:v>
                </c:pt>
                <c:pt idx="4867">
                  <c:v>0.1331</c:v>
                </c:pt>
                <c:pt idx="4868">
                  <c:v>0.1331</c:v>
                </c:pt>
                <c:pt idx="4869">
                  <c:v>0.13320000000000001</c:v>
                </c:pt>
                <c:pt idx="4870">
                  <c:v>0.13320000000000001</c:v>
                </c:pt>
                <c:pt idx="4871">
                  <c:v>0.1333</c:v>
                </c:pt>
                <c:pt idx="4872">
                  <c:v>0.1333</c:v>
                </c:pt>
                <c:pt idx="4873">
                  <c:v>0.13339999999999999</c:v>
                </c:pt>
                <c:pt idx="4874">
                  <c:v>0.13339999999999999</c:v>
                </c:pt>
                <c:pt idx="4875">
                  <c:v>0.13339999999999999</c:v>
                </c:pt>
                <c:pt idx="4876">
                  <c:v>0.13350000000000001</c:v>
                </c:pt>
                <c:pt idx="4877">
                  <c:v>0.13350000000000001</c:v>
                </c:pt>
                <c:pt idx="4878">
                  <c:v>0.1336</c:v>
                </c:pt>
                <c:pt idx="4879">
                  <c:v>0.1336</c:v>
                </c:pt>
                <c:pt idx="4880">
                  <c:v>0.1336</c:v>
                </c:pt>
                <c:pt idx="4881">
                  <c:v>0.13370000000000001</c:v>
                </c:pt>
                <c:pt idx="4882">
                  <c:v>0.13370000000000001</c:v>
                </c:pt>
                <c:pt idx="4883">
                  <c:v>0.1338</c:v>
                </c:pt>
                <c:pt idx="4884">
                  <c:v>0.1338</c:v>
                </c:pt>
                <c:pt idx="4885">
                  <c:v>0.1338</c:v>
                </c:pt>
                <c:pt idx="4886">
                  <c:v>0.13389999999999999</c:v>
                </c:pt>
                <c:pt idx="4887">
                  <c:v>0.13389999999999999</c:v>
                </c:pt>
                <c:pt idx="4888">
                  <c:v>0.13389999999999999</c:v>
                </c:pt>
                <c:pt idx="4889">
                  <c:v>0.13400000000000001</c:v>
                </c:pt>
                <c:pt idx="4890">
                  <c:v>0.13400000000000001</c:v>
                </c:pt>
                <c:pt idx="4891">
                  <c:v>0.1341</c:v>
                </c:pt>
                <c:pt idx="4892">
                  <c:v>0.1341</c:v>
                </c:pt>
                <c:pt idx="4893">
                  <c:v>0.1341</c:v>
                </c:pt>
                <c:pt idx="4894">
                  <c:v>0.13420000000000001</c:v>
                </c:pt>
                <c:pt idx="4895">
                  <c:v>0.13420000000000001</c:v>
                </c:pt>
                <c:pt idx="4896">
                  <c:v>0.13420000000000001</c:v>
                </c:pt>
                <c:pt idx="4897">
                  <c:v>0.1343</c:v>
                </c:pt>
                <c:pt idx="4898">
                  <c:v>0.1343</c:v>
                </c:pt>
                <c:pt idx="4899">
                  <c:v>0.1343</c:v>
                </c:pt>
                <c:pt idx="4900">
                  <c:v>0.13439999999999999</c:v>
                </c:pt>
                <c:pt idx="4901">
                  <c:v>0.13439999999999999</c:v>
                </c:pt>
                <c:pt idx="4902">
                  <c:v>0.13439999999999999</c:v>
                </c:pt>
                <c:pt idx="4903">
                  <c:v>0.13439999999999999</c:v>
                </c:pt>
                <c:pt idx="4904">
                  <c:v>0.13450000000000001</c:v>
                </c:pt>
                <c:pt idx="4905">
                  <c:v>0.13450000000000001</c:v>
                </c:pt>
                <c:pt idx="4906">
                  <c:v>0.13450000000000001</c:v>
                </c:pt>
                <c:pt idx="4907">
                  <c:v>0.1346</c:v>
                </c:pt>
                <c:pt idx="4908">
                  <c:v>0.1346</c:v>
                </c:pt>
                <c:pt idx="4909">
                  <c:v>0.1346</c:v>
                </c:pt>
                <c:pt idx="4910">
                  <c:v>0.1346</c:v>
                </c:pt>
                <c:pt idx="4911">
                  <c:v>0.13469999999999999</c:v>
                </c:pt>
                <c:pt idx="4912">
                  <c:v>0.13469999999999999</c:v>
                </c:pt>
                <c:pt idx="4913">
                  <c:v>0.13469999999999999</c:v>
                </c:pt>
                <c:pt idx="4914">
                  <c:v>0.1348</c:v>
                </c:pt>
                <c:pt idx="4915">
                  <c:v>0.1348</c:v>
                </c:pt>
                <c:pt idx="4916">
                  <c:v>0.1348</c:v>
                </c:pt>
                <c:pt idx="4917">
                  <c:v>0.1348</c:v>
                </c:pt>
                <c:pt idx="4918">
                  <c:v>0.13489999999999999</c:v>
                </c:pt>
                <c:pt idx="4919">
                  <c:v>0.13489999999999999</c:v>
                </c:pt>
                <c:pt idx="4920">
                  <c:v>0.13489999999999999</c:v>
                </c:pt>
                <c:pt idx="4921">
                  <c:v>0.13489999999999999</c:v>
                </c:pt>
                <c:pt idx="4922">
                  <c:v>0.13489999999999999</c:v>
                </c:pt>
                <c:pt idx="4923">
                  <c:v>0.13500000000000001</c:v>
                </c:pt>
                <c:pt idx="4924">
                  <c:v>0.13500000000000001</c:v>
                </c:pt>
                <c:pt idx="4925">
                  <c:v>0.13500000000000001</c:v>
                </c:pt>
                <c:pt idx="4926">
                  <c:v>0.13500000000000001</c:v>
                </c:pt>
                <c:pt idx="4927">
                  <c:v>0.13500000000000001</c:v>
                </c:pt>
                <c:pt idx="4928">
                  <c:v>0.1351</c:v>
                </c:pt>
                <c:pt idx="4929">
                  <c:v>0.1351</c:v>
                </c:pt>
                <c:pt idx="4930">
                  <c:v>0.1351</c:v>
                </c:pt>
                <c:pt idx="4931">
                  <c:v>0.1351</c:v>
                </c:pt>
                <c:pt idx="4932">
                  <c:v>0.1351</c:v>
                </c:pt>
                <c:pt idx="4933">
                  <c:v>0.13519999999999999</c:v>
                </c:pt>
                <c:pt idx="4934">
                  <c:v>0.13519999999999999</c:v>
                </c:pt>
                <c:pt idx="4935">
                  <c:v>0.13519999999999999</c:v>
                </c:pt>
                <c:pt idx="4936">
                  <c:v>0.13519999999999999</c:v>
                </c:pt>
                <c:pt idx="4937">
                  <c:v>0.13519999999999999</c:v>
                </c:pt>
                <c:pt idx="4938">
                  <c:v>0.13519999999999999</c:v>
                </c:pt>
                <c:pt idx="4939">
                  <c:v>0.1353</c:v>
                </c:pt>
                <c:pt idx="4940">
                  <c:v>0.1353</c:v>
                </c:pt>
                <c:pt idx="4941">
                  <c:v>0.1353</c:v>
                </c:pt>
                <c:pt idx="4942">
                  <c:v>0.1353</c:v>
                </c:pt>
                <c:pt idx="4943">
                  <c:v>0.1353</c:v>
                </c:pt>
                <c:pt idx="4944">
                  <c:v>0.1353</c:v>
                </c:pt>
                <c:pt idx="4945">
                  <c:v>0.1353</c:v>
                </c:pt>
                <c:pt idx="4946">
                  <c:v>0.1353</c:v>
                </c:pt>
                <c:pt idx="4947">
                  <c:v>0.13539999999999999</c:v>
                </c:pt>
                <c:pt idx="4948">
                  <c:v>0.13539999999999999</c:v>
                </c:pt>
                <c:pt idx="4949">
                  <c:v>0.13539999999999999</c:v>
                </c:pt>
                <c:pt idx="4950">
                  <c:v>0.13539999999999999</c:v>
                </c:pt>
                <c:pt idx="4951">
                  <c:v>0.13539999999999999</c:v>
                </c:pt>
                <c:pt idx="4952">
                  <c:v>0.13539999999999999</c:v>
                </c:pt>
                <c:pt idx="4953">
                  <c:v>0.13539999999999999</c:v>
                </c:pt>
                <c:pt idx="4954">
                  <c:v>0.13539999999999999</c:v>
                </c:pt>
                <c:pt idx="4955">
                  <c:v>0.13539999999999999</c:v>
                </c:pt>
                <c:pt idx="4956">
                  <c:v>0.13539999999999999</c:v>
                </c:pt>
                <c:pt idx="4957">
                  <c:v>0.13539999999999999</c:v>
                </c:pt>
                <c:pt idx="4958">
                  <c:v>0.13539999999999999</c:v>
                </c:pt>
                <c:pt idx="4959">
                  <c:v>0.13550000000000001</c:v>
                </c:pt>
                <c:pt idx="4960">
                  <c:v>0.13550000000000001</c:v>
                </c:pt>
                <c:pt idx="4961">
                  <c:v>0.13550000000000001</c:v>
                </c:pt>
                <c:pt idx="4962">
                  <c:v>0.13550000000000001</c:v>
                </c:pt>
                <c:pt idx="4963">
                  <c:v>0.13550000000000001</c:v>
                </c:pt>
                <c:pt idx="4964">
                  <c:v>0.13550000000000001</c:v>
                </c:pt>
                <c:pt idx="4965">
                  <c:v>0.13550000000000001</c:v>
                </c:pt>
                <c:pt idx="4966">
                  <c:v>0.13550000000000001</c:v>
                </c:pt>
                <c:pt idx="4967">
                  <c:v>0.13550000000000001</c:v>
                </c:pt>
                <c:pt idx="4968">
                  <c:v>0.13550000000000001</c:v>
                </c:pt>
                <c:pt idx="4969">
                  <c:v>0.13550000000000001</c:v>
                </c:pt>
                <c:pt idx="4970">
                  <c:v>0.13550000000000001</c:v>
                </c:pt>
                <c:pt idx="4971">
                  <c:v>0.13550000000000001</c:v>
                </c:pt>
                <c:pt idx="4972">
                  <c:v>0.13550000000000001</c:v>
                </c:pt>
                <c:pt idx="4973">
                  <c:v>0.13550000000000001</c:v>
                </c:pt>
                <c:pt idx="4974">
                  <c:v>0.13550000000000001</c:v>
                </c:pt>
                <c:pt idx="4975">
                  <c:v>0.13550000000000001</c:v>
                </c:pt>
                <c:pt idx="4976">
                  <c:v>0.13550000000000001</c:v>
                </c:pt>
                <c:pt idx="4977">
                  <c:v>0.13550000000000001</c:v>
                </c:pt>
                <c:pt idx="4978">
                  <c:v>0.13550000000000001</c:v>
                </c:pt>
                <c:pt idx="4979">
                  <c:v>0.13550000000000001</c:v>
                </c:pt>
                <c:pt idx="4980">
                  <c:v>0.13550000000000001</c:v>
                </c:pt>
                <c:pt idx="4981">
                  <c:v>0.13550000000000001</c:v>
                </c:pt>
                <c:pt idx="4982">
                  <c:v>0.13550000000000001</c:v>
                </c:pt>
                <c:pt idx="4983">
                  <c:v>0.13550000000000001</c:v>
                </c:pt>
                <c:pt idx="4984">
                  <c:v>0.13550000000000001</c:v>
                </c:pt>
                <c:pt idx="4985">
                  <c:v>0.13550000000000001</c:v>
                </c:pt>
                <c:pt idx="4986">
                  <c:v>0.13550000000000001</c:v>
                </c:pt>
                <c:pt idx="4987">
                  <c:v>0.13539999999999999</c:v>
                </c:pt>
                <c:pt idx="4988">
                  <c:v>0.13539999999999999</c:v>
                </c:pt>
                <c:pt idx="4989">
                  <c:v>0.13539999999999999</c:v>
                </c:pt>
                <c:pt idx="4990">
                  <c:v>0.13539999999999999</c:v>
                </c:pt>
                <c:pt idx="4991">
                  <c:v>0.13539999999999999</c:v>
                </c:pt>
                <c:pt idx="4992">
                  <c:v>0.13539999999999999</c:v>
                </c:pt>
                <c:pt idx="4993">
                  <c:v>0.13539999999999999</c:v>
                </c:pt>
                <c:pt idx="4994">
                  <c:v>0.13539999999999999</c:v>
                </c:pt>
                <c:pt idx="4995">
                  <c:v>0.13539999999999999</c:v>
                </c:pt>
                <c:pt idx="4996">
                  <c:v>0.13539999999999999</c:v>
                </c:pt>
                <c:pt idx="4997">
                  <c:v>0.13539999999999999</c:v>
                </c:pt>
                <c:pt idx="4998">
                  <c:v>0.1353</c:v>
                </c:pt>
                <c:pt idx="4999">
                  <c:v>0.1353</c:v>
                </c:pt>
                <c:pt idx="5000">
                  <c:v>0.1353</c:v>
                </c:pt>
                <c:pt idx="5001">
                  <c:v>0.1353</c:v>
                </c:pt>
                <c:pt idx="5002">
                  <c:v>0.1353</c:v>
                </c:pt>
                <c:pt idx="5003">
                  <c:v>0.1353</c:v>
                </c:pt>
                <c:pt idx="5004">
                  <c:v>0.1353</c:v>
                </c:pt>
                <c:pt idx="5005">
                  <c:v>0.1353</c:v>
                </c:pt>
                <c:pt idx="5006">
                  <c:v>0.13519999999999999</c:v>
                </c:pt>
                <c:pt idx="5007">
                  <c:v>0.13519999999999999</c:v>
                </c:pt>
                <c:pt idx="5008">
                  <c:v>0.13519999999999999</c:v>
                </c:pt>
                <c:pt idx="5009">
                  <c:v>0.13519999999999999</c:v>
                </c:pt>
                <c:pt idx="5010">
                  <c:v>0.13519999999999999</c:v>
                </c:pt>
                <c:pt idx="5011">
                  <c:v>0.13519999999999999</c:v>
                </c:pt>
                <c:pt idx="5012">
                  <c:v>0.1351</c:v>
                </c:pt>
                <c:pt idx="5013">
                  <c:v>0.1351</c:v>
                </c:pt>
                <c:pt idx="5014">
                  <c:v>0.1351</c:v>
                </c:pt>
                <c:pt idx="5015">
                  <c:v>0.1351</c:v>
                </c:pt>
                <c:pt idx="5016">
                  <c:v>0.1351</c:v>
                </c:pt>
                <c:pt idx="5017">
                  <c:v>0.1351</c:v>
                </c:pt>
                <c:pt idx="5018">
                  <c:v>0.13500000000000001</c:v>
                </c:pt>
                <c:pt idx="5019">
                  <c:v>0.13500000000000001</c:v>
                </c:pt>
                <c:pt idx="5020">
                  <c:v>0.13500000000000001</c:v>
                </c:pt>
                <c:pt idx="5021">
                  <c:v>0.13500000000000001</c:v>
                </c:pt>
                <c:pt idx="5022">
                  <c:v>0.13500000000000001</c:v>
                </c:pt>
                <c:pt idx="5023">
                  <c:v>0.13489999999999999</c:v>
                </c:pt>
                <c:pt idx="5024">
                  <c:v>0.13489999999999999</c:v>
                </c:pt>
                <c:pt idx="5025">
                  <c:v>0.13489999999999999</c:v>
                </c:pt>
                <c:pt idx="5026">
                  <c:v>0.13489999999999999</c:v>
                </c:pt>
                <c:pt idx="5027">
                  <c:v>0.1348</c:v>
                </c:pt>
                <c:pt idx="5028">
                  <c:v>0.1348</c:v>
                </c:pt>
                <c:pt idx="5029">
                  <c:v>0.1348</c:v>
                </c:pt>
                <c:pt idx="5030">
                  <c:v>0.1348</c:v>
                </c:pt>
                <c:pt idx="5031">
                  <c:v>0.13469999999999999</c:v>
                </c:pt>
                <c:pt idx="5032">
                  <c:v>0.13469999999999999</c:v>
                </c:pt>
                <c:pt idx="5033">
                  <c:v>0.13469999999999999</c:v>
                </c:pt>
                <c:pt idx="5034">
                  <c:v>0.13469999999999999</c:v>
                </c:pt>
                <c:pt idx="5035">
                  <c:v>0.1346</c:v>
                </c:pt>
                <c:pt idx="5036">
                  <c:v>0.1346</c:v>
                </c:pt>
                <c:pt idx="5037">
                  <c:v>0.1346</c:v>
                </c:pt>
                <c:pt idx="5038">
                  <c:v>0.1346</c:v>
                </c:pt>
                <c:pt idx="5039">
                  <c:v>0.13450000000000001</c:v>
                </c:pt>
                <c:pt idx="5040">
                  <c:v>0.13450000000000001</c:v>
                </c:pt>
                <c:pt idx="5041">
                  <c:v>0.13450000000000001</c:v>
                </c:pt>
                <c:pt idx="5042">
                  <c:v>0.13439999999999999</c:v>
                </c:pt>
                <c:pt idx="5043">
                  <c:v>0.13439999999999999</c:v>
                </c:pt>
                <c:pt idx="5044">
                  <c:v>0.13439999999999999</c:v>
                </c:pt>
                <c:pt idx="5045">
                  <c:v>0.1343</c:v>
                </c:pt>
                <c:pt idx="5046">
                  <c:v>0.1343</c:v>
                </c:pt>
                <c:pt idx="5047">
                  <c:v>0.1343</c:v>
                </c:pt>
                <c:pt idx="5048">
                  <c:v>0.13420000000000001</c:v>
                </c:pt>
                <c:pt idx="5049">
                  <c:v>0.13420000000000001</c:v>
                </c:pt>
                <c:pt idx="5050">
                  <c:v>0.13420000000000001</c:v>
                </c:pt>
                <c:pt idx="5051">
                  <c:v>0.1341</c:v>
                </c:pt>
                <c:pt idx="5052">
                  <c:v>0.1341</c:v>
                </c:pt>
                <c:pt idx="5053">
                  <c:v>0.1341</c:v>
                </c:pt>
                <c:pt idx="5054">
                  <c:v>0.13400000000000001</c:v>
                </c:pt>
                <c:pt idx="5055">
                  <c:v>0.13400000000000001</c:v>
                </c:pt>
                <c:pt idx="5056">
                  <c:v>0.13400000000000001</c:v>
                </c:pt>
                <c:pt idx="5057">
                  <c:v>0.13389999999999999</c:v>
                </c:pt>
                <c:pt idx="5058">
                  <c:v>0.13389999999999999</c:v>
                </c:pt>
                <c:pt idx="5059">
                  <c:v>0.13389999999999999</c:v>
                </c:pt>
                <c:pt idx="5060">
                  <c:v>0.1338</c:v>
                </c:pt>
                <c:pt idx="5061">
                  <c:v>0.1338</c:v>
                </c:pt>
                <c:pt idx="5062">
                  <c:v>0.13370000000000001</c:v>
                </c:pt>
                <c:pt idx="5063">
                  <c:v>0.13370000000000001</c:v>
                </c:pt>
                <c:pt idx="5064">
                  <c:v>0.13370000000000001</c:v>
                </c:pt>
                <c:pt idx="5065">
                  <c:v>0.1336</c:v>
                </c:pt>
                <c:pt idx="5066">
                  <c:v>0.1336</c:v>
                </c:pt>
                <c:pt idx="5067">
                  <c:v>0.13350000000000001</c:v>
                </c:pt>
                <c:pt idx="5068">
                  <c:v>0.13350000000000001</c:v>
                </c:pt>
                <c:pt idx="5069">
                  <c:v>0.13350000000000001</c:v>
                </c:pt>
                <c:pt idx="5070">
                  <c:v>0.13339999999999999</c:v>
                </c:pt>
                <c:pt idx="5071">
                  <c:v>0.13339999999999999</c:v>
                </c:pt>
                <c:pt idx="5072">
                  <c:v>0.1333</c:v>
                </c:pt>
                <c:pt idx="5073">
                  <c:v>0.1333</c:v>
                </c:pt>
                <c:pt idx="5074">
                  <c:v>0.13320000000000001</c:v>
                </c:pt>
                <c:pt idx="5075">
                  <c:v>0.13320000000000001</c:v>
                </c:pt>
                <c:pt idx="5076">
                  <c:v>0.13320000000000001</c:v>
                </c:pt>
                <c:pt idx="5077">
                  <c:v>0.1331</c:v>
                </c:pt>
                <c:pt idx="5078">
                  <c:v>0.1331</c:v>
                </c:pt>
                <c:pt idx="5079">
                  <c:v>0.13300000000000001</c:v>
                </c:pt>
                <c:pt idx="5080">
                  <c:v>0.13300000000000001</c:v>
                </c:pt>
                <c:pt idx="5081">
                  <c:v>0.13289999999999999</c:v>
                </c:pt>
                <c:pt idx="5082">
                  <c:v>0.13289999999999999</c:v>
                </c:pt>
                <c:pt idx="5083">
                  <c:v>0.1328</c:v>
                </c:pt>
                <c:pt idx="5084">
                  <c:v>0.1328</c:v>
                </c:pt>
                <c:pt idx="5085">
                  <c:v>0.13270000000000001</c:v>
                </c:pt>
                <c:pt idx="5086">
                  <c:v>0.13270000000000001</c:v>
                </c:pt>
                <c:pt idx="5087">
                  <c:v>0.1326</c:v>
                </c:pt>
                <c:pt idx="5088">
                  <c:v>0.1326</c:v>
                </c:pt>
                <c:pt idx="5089">
                  <c:v>0.13250000000000001</c:v>
                </c:pt>
                <c:pt idx="5090">
                  <c:v>0.13250000000000001</c:v>
                </c:pt>
                <c:pt idx="5091">
                  <c:v>0.13239999999999999</c:v>
                </c:pt>
                <c:pt idx="5092">
                  <c:v>0.13239999999999999</c:v>
                </c:pt>
                <c:pt idx="5093">
                  <c:v>0.1323</c:v>
                </c:pt>
                <c:pt idx="5094">
                  <c:v>0.1323</c:v>
                </c:pt>
                <c:pt idx="5095">
                  <c:v>0.13220000000000001</c:v>
                </c:pt>
                <c:pt idx="5096">
                  <c:v>0.13220000000000001</c:v>
                </c:pt>
                <c:pt idx="5097">
                  <c:v>0.1321</c:v>
                </c:pt>
                <c:pt idx="5098">
                  <c:v>0.1321</c:v>
                </c:pt>
                <c:pt idx="5099">
                  <c:v>0.13200000000000001</c:v>
                </c:pt>
                <c:pt idx="5100">
                  <c:v>0.13200000000000001</c:v>
                </c:pt>
                <c:pt idx="5101">
                  <c:v>0.13189999999999999</c:v>
                </c:pt>
                <c:pt idx="5102">
                  <c:v>0.1318</c:v>
                </c:pt>
                <c:pt idx="5103">
                  <c:v>0.1318</c:v>
                </c:pt>
                <c:pt idx="5104">
                  <c:v>0.13170000000000001</c:v>
                </c:pt>
                <c:pt idx="5105">
                  <c:v>0.13170000000000001</c:v>
                </c:pt>
                <c:pt idx="5106">
                  <c:v>0.13159999999999999</c:v>
                </c:pt>
                <c:pt idx="5107">
                  <c:v>0.13159999999999999</c:v>
                </c:pt>
                <c:pt idx="5108">
                  <c:v>0.13150000000000001</c:v>
                </c:pt>
                <c:pt idx="5109">
                  <c:v>0.13139999999999999</c:v>
                </c:pt>
                <c:pt idx="5110">
                  <c:v>0.13139999999999999</c:v>
                </c:pt>
                <c:pt idx="5111">
                  <c:v>0.1313</c:v>
                </c:pt>
                <c:pt idx="5112">
                  <c:v>0.1313</c:v>
                </c:pt>
                <c:pt idx="5113">
                  <c:v>0.13120000000000001</c:v>
                </c:pt>
                <c:pt idx="5114">
                  <c:v>0.13109999999999999</c:v>
                </c:pt>
                <c:pt idx="5115">
                  <c:v>0.13109999999999999</c:v>
                </c:pt>
                <c:pt idx="5116">
                  <c:v>0.13100000000000001</c:v>
                </c:pt>
                <c:pt idx="5117">
                  <c:v>0.13100000000000001</c:v>
                </c:pt>
                <c:pt idx="5118">
                  <c:v>0.13089999999999999</c:v>
                </c:pt>
                <c:pt idx="5119">
                  <c:v>0.1308</c:v>
                </c:pt>
                <c:pt idx="5120">
                  <c:v>0.1308</c:v>
                </c:pt>
                <c:pt idx="5121">
                  <c:v>0.13070000000000001</c:v>
                </c:pt>
                <c:pt idx="5122">
                  <c:v>0.13059999999999999</c:v>
                </c:pt>
                <c:pt idx="5123">
                  <c:v>0.13059999999999999</c:v>
                </c:pt>
                <c:pt idx="5124">
                  <c:v>0.1305</c:v>
                </c:pt>
                <c:pt idx="5125">
                  <c:v>0.13039999999999999</c:v>
                </c:pt>
                <c:pt idx="5126">
                  <c:v>0.13039999999999999</c:v>
                </c:pt>
                <c:pt idx="5127">
                  <c:v>0.1303</c:v>
                </c:pt>
                <c:pt idx="5128">
                  <c:v>0.1303</c:v>
                </c:pt>
                <c:pt idx="5129">
                  <c:v>0.13020000000000001</c:v>
                </c:pt>
                <c:pt idx="5130">
                  <c:v>0.13009999999999999</c:v>
                </c:pt>
                <c:pt idx="5131">
                  <c:v>0.13</c:v>
                </c:pt>
                <c:pt idx="5132">
                  <c:v>0.13</c:v>
                </c:pt>
                <c:pt idx="5133">
                  <c:v>0.12989999999999999</c:v>
                </c:pt>
                <c:pt idx="5134">
                  <c:v>0.1298</c:v>
                </c:pt>
                <c:pt idx="5135">
                  <c:v>0.1298</c:v>
                </c:pt>
                <c:pt idx="5136">
                  <c:v>0.12970000000000001</c:v>
                </c:pt>
                <c:pt idx="5137">
                  <c:v>0.12959999999999999</c:v>
                </c:pt>
                <c:pt idx="5138">
                  <c:v>0.12959999999999999</c:v>
                </c:pt>
                <c:pt idx="5139">
                  <c:v>0.1295</c:v>
                </c:pt>
                <c:pt idx="5140">
                  <c:v>0.12939999999999999</c:v>
                </c:pt>
                <c:pt idx="5141">
                  <c:v>0.1293</c:v>
                </c:pt>
                <c:pt idx="5142">
                  <c:v>0.1293</c:v>
                </c:pt>
                <c:pt idx="5143">
                  <c:v>0.12920000000000001</c:v>
                </c:pt>
                <c:pt idx="5144">
                  <c:v>0.12909999999999999</c:v>
                </c:pt>
                <c:pt idx="5145">
                  <c:v>0.12909999999999999</c:v>
                </c:pt>
                <c:pt idx="5146">
                  <c:v>0.129</c:v>
                </c:pt>
                <c:pt idx="5147">
                  <c:v>0.12889999999999999</c:v>
                </c:pt>
                <c:pt idx="5148">
                  <c:v>0.1288</c:v>
                </c:pt>
                <c:pt idx="5149">
                  <c:v>0.1288</c:v>
                </c:pt>
                <c:pt idx="5150">
                  <c:v>0.12870000000000001</c:v>
                </c:pt>
                <c:pt idx="5151">
                  <c:v>0.12859999999999999</c:v>
                </c:pt>
                <c:pt idx="5152">
                  <c:v>0.1285</c:v>
                </c:pt>
                <c:pt idx="5153">
                  <c:v>0.1285</c:v>
                </c:pt>
                <c:pt idx="5154">
                  <c:v>0.12839999999999999</c:v>
                </c:pt>
                <c:pt idx="5155">
                  <c:v>0.1283</c:v>
                </c:pt>
                <c:pt idx="5156">
                  <c:v>0.12820000000000001</c:v>
                </c:pt>
                <c:pt idx="5157">
                  <c:v>0.12809999999999999</c:v>
                </c:pt>
                <c:pt idx="5158">
                  <c:v>0.12809999999999999</c:v>
                </c:pt>
                <c:pt idx="5159">
                  <c:v>0.128</c:v>
                </c:pt>
                <c:pt idx="5160">
                  <c:v>0.12790000000000001</c:v>
                </c:pt>
                <c:pt idx="5161">
                  <c:v>0.1278</c:v>
                </c:pt>
                <c:pt idx="5162">
                  <c:v>0.12770000000000001</c:v>
                </c:pt>
                <c:pt idx="5163">
                  <c:v>0.12770000000000001</c:v>
                </c:pt>
                <c:pt idx="5164">
                  <c:v>0.12759999999999999</c:v>
                </c:pt>
                <c:pt idx="5165">
                  <c:v>0.1275</c:v>
                </c:pt>
                <c:pt idx="5166">
                  <c:v>0.12740000000000001</c:v>
                </c:pt>
                <c:pt idx="5167">
                  <c:v>0.1273</c:v>
                </c:pt>
                <c:pt idx="5168">
                  <c:v>0.1273</c:v>
                </c:pt>
                <c:pt idx="5169">
                  <c:v>0.12720000000000001</c:v>
                </c:pt>
                <c:pt idx="5170">
                  <c:v>0.12709999999999999</c:v>
                </c:pt>
                <c:pt idx="5171">
                  <c:v>0.127</c:v>
                </c:pt>
                <c:pt idx="5172">
                  <c:v>0.12690000000000001</c:v>
                </c:pt>
                <c:pt idx="5173">
                  <c:v>0.1268</c:v>
                </c:pt>
                <c:pt idx="5174">
                  <c:v>0.1268</c:v>
                </c:pt>
                <c:pt idx="5175">
                  <c:v>0.12670000000000001</c:v>
                </c:pt>
                <c:pt idx="5176">
                  <c:v>0.12659999999999999</c:v>
                </c:pt>
                <c:pt idx="5177">
                  <c:v>0.1265</c:v>
                </c:pt>
                <c:pt idx="5178">
                  <c:v>0.12640000000000001</c:v>
                </c:pt>
                <c:pt idx="5179">
                  <c:v>0.1263</c:v>
                </c:pt>
                <c:pt idx="5180">
                  <c:v>0.12620000000000001</c:v>
                </c:pt>
                <c:pt idx="5181">
                  <c:v>0.12609999999999999</c:v>
                </c:pt>
                <c:pt idx="5182">
                  <c:v>0.12609999999999999</c:v>
                </c:pt>
                <c:pt idx="5183">
                  <c:v>0.126</c:v>
                </c:pt>
                <c:pt idx="5184">
                  <c:v>0.12590000000000001</c:v>
                </c:pt>
                <c:pt idx="5185">
                  <c:v>0.1258</c:v>
                </c:pt>
                <c:pt idx="5186">
                  <c:v>0.12570000000000001</c:v>
                </c:pt>
                <c:pt idx="5187">
                  <c:v>0.12559999999999999</c:v>
                </c:pt>
                <c:pt idx="5188">
                  <c:v>0.1255</c:v>
                </c:pt>
                <c:pt idx="5189">
                  <c:v>0.12540000000000001</c:v>
                </c:pt>
                <c:pt idx="5190">
                  <c:v>0.12529999999999999</c:v>
                </c:pt>
                <c:pt idx="5191">
                  <c:v>0.12520000000000001</c:v>
                </c:pt>
                <c:pt idx="5192">
                  <c:v>0.12520000000000001</c:v>
                </c:pt>
                <c:pt idx="5193">
                  <c:v>0.12509999999999999</c:v>
                </c:pt>
                <c:pt idx="5194">
                  <c:v>0.125</c:v>
                </c:pt>
                <c:pt idx="5195">
                  <c:v>0.1249</c:v>
                </c:pt>
                <c:pt idx="5196">
                  <c:v>0.12479999999999999</c:v>
                </c:pt>
                <c:pt idx="5197">
                  <c:v>0.12470000000000001</c:v>
                </c:pt>
                <c:pt idx="5198">
                  <c:v>0.1246</c:v>
                </c:pt>
                <c:pt idx="5199">
                  <c:v>0.1245</c:v>
                </c:pt>
                <c:pt idx="5200">
                  <c:v>0.1244</c:v>
                </c:pt>
                <c:pt idx="5201">
                  <c:v>0.12429999999999999</c:v>
                </c:pt>
                <c:pt idx="5202">
                  <c:v>0.1242</c:v>
                </c:pt>
                <c:pt idx="5203">
                  <c:v>0.1241</c:v>
                </c:pt>
                <c:pt idx="5204">
                  <c:v>0.124</c:v>
                </c:pt>
                <c:pt idx="5205">
                  <c:v>0.1239</c:v>
                </c:pt>
                <c:pt idx="5206">
                  <c:v>0.12379999999999999</c:v>
                </c:pt>
                <c:pt idx="5207">
                  <c:v>0.1237</c:v>
                </c:pt>
                <c:pt idx="5208">
                  <c:v>0.1236</c:v>
                </c:pt>
                <c:pt idx="5209">
                  <c:v>0.1235</c:v>
                </c:pt>
                <c:pt idx="5210">
                  <c:v>0.1234</c:v>
                </c:pt>
                <c:pt idx="5211">
                  <c:v>0.12330000000000001</c:v>
                </c:pt>
                <c:pt idx="5212">
                  <c:v>0.1232</c:v>
                </c:pt>
                <c:pt idx="5213">
                  <c:v>0.1231</c:v>
                </c:pt>
                <c:pt idx="5214">
                  <c:v>0.123</c:v>
                </c:pt>
                <c:pt idx="5215">
                  <c:v>0.1229</c:v>
                </c:pt>
                <c:pt idx="5216">
                  <c:v>0.12280000000000001</c:v>
                </c:pt>
                <c:pt idx="5217">
                  <c:v>0.1227</c:v>
                </c:pt>
                <c:pt idx="5218">
                  <c:v>0.1226</c:v>
                </c:pt>
                <c:pt idx="5219">
                  <c:v>0.1225</c:v>
                </c:pt>
                <c:pt idx="5220">
                  <c:v>0.12239999999999999</c:v>
                </c:pt>
                <c:pt idx="5221">
                  <c:v>0.12230000000000001</c:v>
                </c:pt>
                <c:pt idx="5222">
                  <c:v>0.1222</c:v>
                </c:pt>
                <c:pt idx="5223">
                  <c:v>0.1221</c:v>
                </c:pt>
                <c:pt idx="5224">
                  <c:v>0.122</c:v>
                </c:pt>
                <c:pt idx="5225">
                  <c:v>0.12189999999999999</c:v>
                </c:pt>
                <c:pt idx="5226">
                  <c:v>0.12180000000000001</c:v>
                </c:pt>
                <c:pt idx="5227">
                  <c:v>0.1217</c:v>
                </c:pt>
                <c:pt idx="5228">
                  <c:v>0.1216</c:v>
                </c:pt>
                <c:pt idx="5229">
                  <c:v>0.1215</c:v>
                </c:pt>
                <c:pt idx="5230">
                  <c:v>0.12139999999999999</c:v>
                </c:pt>
                <c:pt idx="5231">
                  <c:v>0.12130000000000001</c:v>
                </c:pt>
                <c:pt idx="5232">
                  <c:v>0.1212</c:v>
                </c:pt>
                <c:pt idx="5233">
                  <c:v>0.1211</c:v>
                </c:pt>
                <c:pt idx="5234">
                  <c:v>0.12089999999999999</c:v>
                </c:pt>
                <c:pt idx="5235">
                  <c:v>0.1208</c:v>
                </c:pt>
                <c:pt idx="5236">
                  <c:v>0.1207</c:v>
                </c:pt>
                <c:pt idx="5237">
                  <c:v>0.1206</c:v>
                </c:pt>
                <c:pt idx="5238">
                  <c:v>0.1205</c:v>
                </c:pt>
                <c:pt idx="5239">
                  <c:v>0.12039999999999999</c:v>
                </c:pt>
                <c:pt idx="5240">
                  <c:v>0.1203</c:v>
                </c:pt>
                <c:pt idx="5241">
                  <c:v>0.1202</c:v>
                </c:pt>
                <c:pt idx="5242">
                  <c:v>0.1201</c:v>
                </c:pt>
                <c:pt idx="5243">
                  <c:v>0.12</c:v>
                </c:pt>
                <c:pt idx="5244">
                  <c:v>0.1198</c:v>
                </c:pt>
                <c:pt idx="5245">
                  <c:v>0.1197</c:v>
                </c:pt>
                <c:pt idx="5246">
                  <c:v>0.1196</c:v>
                </c:pt>
                <c:pt idx="5247">
                  <c:v>0.1195</c:v>
                </c:pt>
                <c:pt idx="5248">
                  <c:v>0.11940000000000001</c:v>
                </c:pt>
                <c:pt idx="5249">
                  <c:v>0.1193</c:v>
                </c:pt>
                <c:pt idx="5250">
                  <c:v>0.1192</c:v>
                </c:pt>
                <c:pt idx="5251">
                  <c:v>0.1191</c:v>
                </c:pt>
                <c:pt idx="5252">
                  <c:v>0.11890000000000001</c:v>
                </c:pt>
                <c:pt idx="5253">
                  <c:v>0.1188</c:v>
                </c:pt>
                <c:pt idx="5254">
                  <c:v>0.1187</c:v>
                </c:pt>
                <c:pt idx="5255">
                  <c:v>0.1186</c:v>
                </c:pt>
                <c:pt idx="5256">
                  <c:v>0.11849999999999999</c:v>
                </c:pt>
                <c:pt idx="5257">
                  <c:v>0.11840000000000001</c:v>
                </c:pt>
                <c:pt idx="5258">
                  <c:v>0.1182</c:v>
                </c:pt>
                <c:pt idx="5259">
                  <c:v>0.1181</c:v>
                </c:pt>
                <c:pt idx="5260">
                  <c:v>0.11799999999999999</c:v>
                </c:pt>
                <c:pt idx="5261">
                  <c:v>0.1179</c:v>
                </c:pt>
                <c:pt idx="5262">
                  <c:v>0.1178</c:v>
                </c:pt>
                <c:pt idx="5263">
                  <c:v>0.1177</c:v>
                </c:pt>
                <c:pt idx="5264">
                  <c:v>0.11749999999999999</c:v>
                </c:pt>
                <c:pt idx="5265">
                  <c:v>0.1174</c:v>
                </c:pt>
                <c:pt idx="5266">
                  <c:v>0.1173</c:v>
                </c:pt>
                <c:pt idx="5267">
                  <c:v>0.1172</c:v>
                </c:pt>
                <c:pt idx="5268">
                  <c:v>0.1171</c:v>
                </c:pt>
                <c:pt idx="5269">
                  <c:v>0.1169</c:v>
                </c:pt>
                <c:pt idx="5270">
                  <c:v>0.1168</c:v>
                </c:pt>
                <c:pt idx="5271">
                  <c:v>0.1167</c:v>
                </c:pt>
                <c:pt idx="5272">
                  <c:v>0.1166</c:v>
                </c:pt>
                <c:pt idx="5273">
                  <c:v>0.11650000000000001</c:v>
                </c:pt>
                <c:pt idx="5274">
                  <c:v>0.1163</c:v>
                </c:pt>
                <c:pt idx="5275">
                  <c:v>0.1162</c:v>
                </c:pt>
                <c:pt idx="5276">
                  <c:v>0.11609999999999999</c:v>
                </c:pt>
                <c:pt idx="5277">
                  <c:v>0.11600000000000001</c:v>
                </c:pt>
                <c:pt idx="5278">
                  <c:v>0.1158</c:v>
                </c:pt>
                <c:pt idx="5279">
                  <c:v>0.1157</c:v>
                </c:pt>
                <c:pt idx="5280">
                  <c:v>0.11559999999999999</c:v>
                </c:pt>
                <c:pt idx="5281">
                  <c:v>0.11550000000000001</c:v>
                </c:pt>
                <c:pt idx="5282">
                  <c:v>0.1153</c:v>
                </c:pt>
                <c:pt idx="5283">
                  <c:v>0.1152</c:v>
                </c:pt>
                <c:pt idx="5284">
                  <c:v>0.11509999999999999</c:v>
                </c:pt>
                <c:pt idx="5285">
                  <c:v>0.115</c:v>
                </c:pt>
                <c:pt idx="5286">
                  <c:v>0.1148</c:v>
                </c:pt>
                <c:pt idx="5287">
                  <c:v>0.1147</c:v>
                </c:pt>
                <c:pt idx="5288">
                  <c:v>0.11459999999999999</c:v>
                </c:pt>
                <c:pt idx="5289">
                  <c:v>0.1145</c:v>
                </c:pt>
                <c:pt idx="5290">
                  <c:v>0.1143</c:v>
                </c:pt>
                <c:pt idx="5291">
                  <c:v>0.1142</c:v>
                </c:pt>
                <c:pt idx="5292">
                  <c:v>0.11409999999999999</c:v>
                </c:pt>
                <c:pt idx="5293">
                  <c:v>0.1139</c:v>
                </c:pt>
                <c:pt idx="5294">
                  <c:v>0.1138</c:v>
                </c:pt>
                <c:pt idx="5295">
                  <c:v>0.1137</c:v>
                </c:pt>
                <c:pt idx="5296">
                  <c:v>0.11360000000000001</c:v>
                </c:pt>
                <c:pt idx="5297">
                  <c:v>0.1134</c:v>
                </c:pt>
                <c:pt idx="5298">
                  <c:v>0.1133</c:v>
                </c:pt>
                <c:pt idx="5299">
                  <c:v>0.1132</c:v>
                </c:pt>
                <c:pt idx="5300">
                  <c:v>0.113</c:v>
                </c:pt>
                <c:pt idx="5301">
                  <c:v>0.1129</c:v>
                </c:pt>
                <c:pt idx="5302">
                  <c:v>0.1128</c:v>
                </c:pt>
                <c:pt idx="5303">
                  <c:v>0.11260000000000001</c:v>
                </c:pt>
                <c:pt idx="5304">
                  <c:v>0.1125</c:v>
                </c:pt>
                <c:pt idx="5305">
                  <c:v>0.1124</c:v>
                </c:pt>
                <c:pt idx="5306">
                  <c:v>0.11219999999999999</c:v>
                </c:pt>
                <c:pt idx="5307">
                  <c:v>0.11210000000000001</c:v>
                </c:pt>
                <c:pt idx="5308">
                  <c:v>0.112</c:v>
                </c:pt>
                <c:pt idx="5309">
                  <c:v>0.1118</c:v>
                </c:pt>
                <c:pt idx="5310">
                  <c:v>0.11169999999999999</c:v>
                </c:pt>
                <c:pt idx="5311">
                  <c:v>0.1116</c:v>
                </c:pt>
                <c:pt idx="5312">
                  <c:v>0.1114</c:v>
                </c:pt>
                <c:pt idx="5313">
                  <c:v>0.1113</c:v>
                </c:pt>
                <c:pt idx="5314">
                  <c:v>0.11119999999999999</c:v>
                </c:pt>
                <c:pt idx="5315">
                  <c:v>0.111</c:v>
                </c:pt>
                <c:pt idx="5316">
                  <c:v>0.1109</c:v>
                </c:pt>
                <c:pt idx="5317">
                  <c:v>0.1108</c:v>
                </c:pt>
                <c:pt idx="5318">
                  <c:v>0.1106</c:v>
                </c:pt>
                <c:pt idx="5319">
                  <c:v>0.1105</c:v>
                </c:pt>
                <c:pt idx="5320">
                  <c:v>0.1103</c:v>
                </c:pt>
                <c:pt idx="5321">
                  <c:v>0.11020000000000001</c:v>
                </c:pt>
                <c:pt idx="5322">
                  <c:v>0.1101</c:v>
                </c:pt>
                <c:pt idx="5323">
                  <c:v>0.1099</c:v>
                </c:pt>
                <c:pt idx="5324">
                  <c:v>0.10979999999999999</c:v>
                </c:pt>
                <c:pt idx="5325">
                  <c:v>0.10970000000000001</c:v>
                </c:pt>
                <c:pt idx="5326">
                  <c:v>0.1095</c:v>
                </c:pt>
                <c:pt idx="5327">
                  <c:v>0.1094</c:v>
                </c:pt>
                <c:pt idx="5328">
                  <c:v>0.10920000000000001</c:v>
                </c:pt>
                <c:pt idx="5329">
                  <c:v>0.1091</c:v>
                </c:pt>
                <c:pt idx="5330">
                  <c:v>0.109</c:v>
                </c:pt>
                <c:pt idx="5331">
                  <c:v>0.10879999999999999</c:v>
                </c:pt>
                <c:pt idx="5332">
                  <c:v>0.1087</c:v>
                </c:pt>
                <c:pt idx="5333">
                  <c:v>0.1085</c:v>
                </c:pt>
                <c:pt idx="5334">
                  <c:v>0.1084</c:v>
                </c:pt>
                <c:pt idx="5335">
                  <c:v>0.1082</c:v>
                </c:pt>
                <c:pt idx="5336">
                  <c:v>0.1081</c:v>
                </c:pt>
                <c:pt idx="5337">
                  <c:v>0.108</c:v>
                </c:pt>
                <c:pt idx="5338">
                  <c:v>0.10780000000000001</c:v>
                </c:pt>
                <c:pt idx="5339">
                  <c:v>0.1077</c:v>
                </c:pt>
                <c:pt idx="5340">
                  <c:v>0.1075</c:v>
                </c:pt>
                <c:pt idx="5341">
                  <c:v>0.1074</c:v>
                </c:pt>
                <c:pt idx="5342">
                  <c:v>0.1072</c:v>
                </c:pt>
                <c:pt idx="5343">
                  <c:v>0.1071</c:v>
                </c:pt>
                <c:pt idx="5344">
                  <c:v>0.107</c:v>
                </c:pt>
                <c:pt idx="5345">
                  <c:v>0.10680000000000001</c:v>
                </c:pt>
                <c:pt idx="5346">
                  <c:v>0.1067</c:v>
                </c:pt>
                <c:pt idx="5347">
                  <c:v>0.1065</c:v>
                </c:pt>
                <c:pt idx="5348">
                  <c:v>0.10639999999999999</c:v>
                </c:pt>
                <c:pt idx="5349">
                  <c:v>0.1062</c:v>
                </c:pt>
                <c:pt idx="5350">
                  <c:v>0.1061</c:v>
                </c:pt>
                <c:pt idx="5351">
                  <c:v>0.10589999999999999</c:v>
                </c:pt>
                <c:pt idx="5352">
                  <c:v>0.10580000000000001</c:v>
                </c:pt>
                <c:pt idx="5353">
                  <c:v>0.1056</c:v>
                </c:pt>
                <c:pt idx="5354">
                  <c:v>0.1055</c:v>
                </c:pt>
                <c:pt idx="5355">
                  <c:v>0.1053</c:v>
                </c:pt>
                <c:pt idx="5356">
                  <c:v>0.1052</c:v>
                </c:pt>
                <c:pt idx="5357">
                  <c:v>0.105</c:v>
                </c:pt>
                <c:pt idx="5358">
                  <c:v>0.10489999999999999</c:v>
                </c:pt>
                <c:pt idx="5359">
                  <c:v>0.1047</c:v>
                </c:pt>
                <c:pt idx="5360">
                  <c:v>0.1046</c:v>
                </c:pt>
                <c:pt idx="5361">
                  <c:v>0.10440000000000001</c:v>
                </c:pt>
                <c:pt idx="5362">
                  <c:v>0.1043</c:v>
                </c:pt>
                <c:pt idx="5363">
                  <c:v>0.1041</c:v>
                </c:pt>
                <c:pt idx="5364">
                  <c:v>0.104</c:v>
                </c:pt>
                <c:pt idx="5365">
                  <c:v>0.1038</c:v>
                </c:pt>
                <c:pt idx="5366">
                  <c:v>0.1037</c:v>
                </c:pt>
                <c:pt idx="5367">
                  <c:v>0.10349999999999999</c:v>
                </c:pt>
                <c:pt idx="5368">
                  <c:v>0.10340000000000001</c:v>
                </c:pt>
                <c:pt idx="5369">
                  <c:v>0.1032</c:v>
                </c:pt>
                <c:pt idx="5370">
                  <c:v>0.1031</c:v>
                </c:pt>
                <c:pt idx="5371">
                  <c:v>0.10290000000000001</c:v>
                </c:pt>
                <c:pt idx="5372">
                  <c:v>0.1028</c:v>
                </c:pt>
                <c:pt idx="5373">
                  <c:v>0.1026</c:v>
                </c:pt>
                <c:pt idx="5374">
                  <c:v>0.10249999999999999</c:v>
                </c:pt>
                <c:pt idx="5375">
                  <c:v>0.1023</c:v>
                </c:pt>
                <c:pt idx="5376">
                  <c:v>0.1022</c:v>
                </c:pt>
                <c:pt idx="5377">
                  <c:v>0.10199999999999999</c:v>
                </c:pt>
                <c:pt idx="5378">
                  <c:v>0.1018</c:v>
                </c:pt>
                <c:pt idx="5379">
                  <c:v>0.1017</c:v>
                </c:pt>
                <c:pt idx="5380">
                  <c:v>0.10150000000000001</c:v>
                </c:pt>
                <c:pt idx="5381">
                  <c:v>0.1014</c:v>
                </c:pt>
                <c:pt idx="5382">
                  <c:v>0.1012</c:v>
                </c:pt>
                <c:pt idx="5383">
                  <c:v>0.1011</c:v>
                </c:pt>
                <c:pt idx="5384">
                  <c:v>0.1009</c:v>
                </c:pt>
                <c:pt idx="5385">
                  <c:v>0.1008</c:v>
                </c:pt>
                <c:pt idx="5386">
                  <c:v>0.10059999999999999</c:v>
                </c:pt>
                <c:pt idx="5387">
                  <c:v>0.1004</c:v>
                </c:pt>
                <c:pt idx="5388">
                  <c:v>0.1003</c:v>
                </c:pt>
                <c:pt idx="5389">
                  <c:v>0.10009999999999999</c:v>
                </c:pt>
                <c:pt idx="5390">
                  <c:v>0.1</c:v>
                </c:pt>
                <c:pt idx="5391">
                  <c:v>9.98E-2</c:v>
                </c:pt>
                <c:pt idx="5392">
                  <c:v>9.9599999999999994E-2</c:v>
                </c:pt>
                <c:pt idx="5393">
                  <c:v>9.9500000000000005E-2</c:v>
                </c:pt>
                <c:pt idx="5394">
                  <c:v>9.9299999999999999E-2</c:v>
                </c:pt>
                <c:pt idx="5395">
                  <c:v>9.9199999999999997E-2</c:v>
                </c:pt>
                <c:pt idx="5396">
                  <c:v>9.9000000000000005E-2</c:v>
                </c:pt>
                <c:pt idx="5397">
                  <c:v>9.8799999999999999E-2</c:v>
                </c:pt>
                <c:pt idx="5398">
                  <c:v>9.8699999999999996E-2</c:v>
                </c:pt>
                <c:pt idx="5399">
                  <c:v>9.8500000000000004E-2</c:v>
                </c:pt>
                <c:pt idx="5400">
                  <c:v>9.8400000000000001E-2</c:v>
                </c:pt>
                <c:pt idx="5401">
                  <c:v>9.8199999999999996E-2</c:v>
                </c:pt>
                <c:pt idx="5402">
                  <c:v>9.8000000000000004E-2</c:v>
                </c:pt>
                <c:pt idx="5403">
                  <c:v>9.7900000000000001E-2</c:v>
                </c:pt>
                <c:pt idx="5404">
                  <c:v>9.7699999999999995E-2</c:v>
                </c:pt>
                <c:pt idx="5405">
                  <c:v>9.7600000000000006E-2</c:v>
                </c:pt>
                <c:pt idx="5406">
                  <c:v>9.74E-2</c:v>
                </c:pt>
                <c:pt idx="5407">
                  <c:v>9.7199999999999995E-2</c:v>
                </c:pt>
                <c:pt idx="5408">
                  <c:v>9.7100000000000006E-2</c:v>
                </c:pt>
                <c:pt idx="5409">
                  <c:v>9.69E-2</c:v>
                </c:pt>
                <c:pt idx="5410">
                  <c:v>9.6699999999999994E-2</c:v>
                </c:pt>
                <c:pt idx="5411">
                  <c:v>9.6600000000000005E-2</c:v>
                </c:pt>
                <c:pt idx="5412">
                  <c:v>9.64E-2</c:v>
                </c:pt>
                <c:pt idx="5413">
                  <c:v>9.6299999999999997E-2</c:v>
                </c:pt>
                <c:pt idx="5414">
                  <c:v>9.6100000000000005E-2</c:v>
                </c:pt>
                <c:pt idx="5415">
                  <c:v>9.5899999999999999E-2</c:v>
                </c:pt>
                <c:pt idx="5416">
                  <c:v>9.5799999999999996E-2</c:v>
                </c:pt>
                <c:pt idx="5417">
                  <c:v>9.5600000000000004E-2</c:v>
                </c:pt>
                <c:pt idx="5418">
                  <c:v>9.5399999999999999E-2</c:v>
                </c:pt>
                <c:pt idx="5419">
                  <c:v>9.5299999999999996E-2</c:v>
                </c:pt>
                <c:pt idx="5420">
                  <c:v>9.5100000000000004E-2</c:v>
                </c:pt>
                <c:pt idx="5421">
                  <c:v>9.4899999999999998E-2</c:v>
                </c:pt>
                <c:pt idx="5422">
                  <c:v>9.4799999999999995E-2</c:v>
                </c:pt>
                <c:pt idx="5423">
                  <c:v>9.4600000000000004E-2</c:v>
                </c:pt>
                <c:pt idx="5424">
                  <c:v>9.4399999999999998E-2</c:v>
                </c:pt>
                <c:pt idx="5425">
                  <c:v>9.4299999999999995E-2</c:v>
                </c:pt>
                <c:pt idx="5426">
                  <c:v>9.4100000000000003E-2</c:v>
                </c:pt>
                <c:pt idx="5427">
                  <c:v>9.3899999999999997E-2</c:v>
                </c:pt>
                <c:pt idx="5428">
                  <c:v>9.3799999999999994E-2</c:v>
                </c:pt>
                <c:pt idx="5429">
                  <c:v>9.3600000000000003E-2</c:v>
                </c:pt>
                <c:pt idx="5430">
                  <c:v>9.3399999999999997E-2</c:v>
                </c:pt>
                <c:pt idx="5431">
                  <c:v>9.3299999999999994E-2</c:v>
                </c:pt>
                <c:pt idx="5432">
                  <c:v>9.3100000000000002E-2</c:v>
                </c:pt>
                <c:pt idx="5433">
                  <c:v>9.2899999999999996E-2</c:v>
                </c:pt>
                <c:pt idx="5434">
                  <c:v>9.2700000000000005E-2</c:v>
                </c:pt>
                <c:pt idx="5435">
                  <c:v>9.2600000000000002E-2</c:v>
                </c:pt>
                <c:pt idx="5436">
                  <c:v>9.2399999999999996E-2</c:v>
                </c:pt>
                <c:pt idx="5437">
                  <c:v>9.2200000000000004E-2</c:v>
                </c:pt>
                <c:pt idx="5438">
                  <c:v>9.2100000000000001E-2</c:v>
                </c:pt>
                <c:pt idx="5439">
                  <c:v>9.1899999999999996E-2</c:v>
                </c:pt>
                <c:pt idx="5440">
                  <c:v>9.1700000000000004E-2</c:v>
                </c:pt>
                <c:pt idx="5441">
                  <c:v>9.1600000000000001E-2</c:v>
                </c:pt>
                <c:pt idx="5442">
                  <c:v>9.1399999999999995E-2</c:v>
                </c:pt>
                <c:pt idx="5443">
                  <c:v>9.1200000000000003E-2</c:v>
                </c:pt>
                <c:pt idx="5444">
                  <c:v>9.0999999999999998E-2</c:v>
                </c:pt>
                <c:pt idx="5445">
                  <c:v>9.0899999999999995E-2</c:v>
                </c:pt>
                <c:pt idx="5446">
                  <c:v>9.0700000000000003E-2</c:v>
                </c:pt>
                <c:pt idx="5447">
                  <c:v>9.0499999999999997E-2</c:v>
                </c:pt>
                <c:pt idx="5448">
                  <c:v>9.0300000000000005E-2</c:v>
                </c:pt>
                <c:pt idx="5449">
                  <c:v>9.0200000000000002E-2</c:v>
                </c:pt>
                <c:pt idx="5450">
                  <c:v>0.09</c:v>
                </c:pt>
                <c:pt idx="5451">
                  <c:v>8.9800000000000005E-2</c:v>
                </c:pt>
                <c:pt idx="5452">
                  <c:v>8.9700000000000002E-2</c:v>
                </c:pt>
                <c:pt idx="5453">
                  <c:v>8.9499999999999996E-2</c:v>
                </c:pt>
                <c:pt idx="5454">
                  <c:v>8.9300000000000004E-2</c:v>
                </c:pt>
                <c:pt idx="5455">
                  <c:v>8.9099999999999999E-2</c:v>
                </c:pt>
                <c:pt idx="5456">
                  <c:v>8.8999999999999996E-2</c:v>
                </c:pt>
                <c:pt idx="5457">
                  <c:v>8.8800000000000004E-2</c:v>
                </c:pt>
                <c:pt idx="5458">
                  <c:v>8.8599999999999998E-2</c:v>
                </c:pt>
                <c:pt idx="5459">
                  <c:v>8.8400000000000006E-2</c:v>
                </c:pt>
                <c:pt idx="5460">
                  <c:v>8.8300000000000003E-2</c:v>
                </c:pt>
                <c:pt idx="5461">
                  <c:v>8.8099999999999998E-2</c:v>
                </c:pt>
                <c:pt idx="5462">
                  <c:v>8.7900000000000006E-2</c:v>
                </c:pt>
                <c:pt idx="5463">
                  <c:v>8.77E-2</c:v>
                </c:pt>
                <c:pt idx="5464">
                  <c:v>8.7599999999999997E-2</c:v>
                </c:pt>
                <c:pt idx="5465">
                  <c:v>8.7400000000000005E-2</c:v>
                </c:pt>
                <c:pt idx="5466">
                  <c:v>8.72E-2</c:v>
                </c:pt>
                <c:pt idx="5467">
                  <c:v>8.6999999999999994E-2</c:v>
                </c:pt>
                <c:pt idx="5468">
                  <c:v>8.6900000000000005E-2</c:v>
                </c:pt>
                <c:pt idx="5469">
                  <c:v>8.6699999999999999E-2</c:v>
                </c:pt>
                <c:pt idx="5470">
                  <c:v>8.6499999999999994E-2</c:v>
                </c:pt>
                <c:pt idx="5471">
                  <c:v>8.6300000000000002E-2</c:v>
                </c:pt>
                <c:pt idx="5472">
                  <c:v>8.6099999999999996E-2</c:v>
                </c:pt>
                <c:pt idx="5473">
                  <c:v>8.5999999999999993E-2</c:v>
                </c:pt>
                <c:pt idx="5474">
                  <c:v>8.5800000000000001E-2</c:v>
                </c:pt>
                <c:pt idx="5475">
                  <c:v>8.5599999999999996E-2</c:v>
                </c:pt>
                <c:pt idx="5476">
                  <c:v>8.5400000000000004E-2</c:v>
                </c:pt>
                <c:pt idx="5477">
                  <c:v>8.5199999999999998E-2</c:v>
                </c:pt>
                <c:pt idx="5478">
                  <c:v>8.5099999999999995E-2</c:v>
                </c:pt>
                <c:pt idx="5479">
                  <c:v>8.4900000000000003E-2</c:v>
                </c:pt>
                <c:pt idx="5480">
                  <c:v>8.4699999999999998E-2</c:v>
                </c:pt>
                <c:pt idx="5481">
                  <c:v>8.4500000000000006E-2</c:v>
                </c:pt>
                <c:pt idx="5482">
                  <c:v>8.43E-2</c:v>
                </c:pt>
                <c:pt idx="5483">
                  <c:v>8.4199999999999997E-2</c:v>
                </c:pt>
                <c:pt idx="5484">
                  <c:v>8.4000000000000005E-2</c:v>
                </c:pt>
                <c:pt idx="5485">
                  <c:v>8.3799999999999999E-2</c:v>
                </c:pt>
                <c:pt idx="5486">
                  <c:v>8.3599999999999994E-2</c:v>
                </c:pt>
                <c:pt idx="5487">
                  <c:v>8.3400000000000002E-2</c:v>
                </c:pt>
                <c:pt idx="5488">
                  <c:v>8.3299999999999999E-2</c:v>
                </c:pt>
                <c:pt idx="5489">
                  <c:v>8.3099999999999993E-2</c:v>
                </c:pt>
                <c:pt idx="5490">
                  <c:v>8.2900000000000001E-2</c:v>
                </c:pt>
                <c:pt idx="5491">
                  <c:v>8.2699999999999996E-2</c:v>
                </c:pt>
                <c:pt idx="5492">
                  <c:v>8.2500000000000004E-2</c:v>
                </c:pt>
                <c:pt idx="5493">
                  <c:v>8.2400000000000001E-2</c:v>
                </c:pt>
                <c:pt idx="5494">
                  <c:v>8.2199999999999995E-2</c:v>
                </c:pt>
                <c:pt idx="5495">
                  <c:v>8.2000000000000003E-2</c:v>
                </c:pt>
                <c:pt idx="5496">
                  <c:v>8.1799999999999998E-2</c:v>
                </c:pt>
                <c:pt idx="5497">
                  <c:v>8.1600000000000006E-2</c:v>
                </c:pt>
                <c:pt idx="5498">
                  <c:v>8.14E-2</c:v>
                </c:pt>
                <c:pt idx="5499">
                  <c:v>8.1299999999999997E-2</c:v>
                </c:pt>
                <c:pt idx="5500">
                  <c:v>8.1100000000000005E-2</c:v>
                </c:pt>
                <c:pt idx="5501">
                  <c:v>8.09E-2</c:v>
                </c:pt>
                <c:pt idx="5502">
                  <c:v>8.0699999999999994E-2</c:v>
                </c:pt>
                <c:pt idx="5503">
                  <c:v>8.0500000000000002E-2</c:v>
                </c:pt>
                <c:pt idx="5504">
                  <c:v>8.0299999999999996E-2</c:v>
                </c:pt>
                <c:pt idx="5505">
                  <c:v>8.0199999999999994E-2</c:v>
                </c:pt>
                <c:pt idx="5506">
                  <c:v>0.08</c:v>
                </c:pt>
                <c:pt idx="5507">
                  <c:v>7.9799999999999996E-2</c:v>
                </c:pt>
                <c:pt idx="5508">
                  <c:v>7.9600000000000004E-2</c:v>
                </c:pt>
                <c:pt idx="5509">
                  <c:v>7.9399999999999998E-2</c:v>
                </c:pt>
                <c:pt idx="5510">
                  <c:v>7.9200000000000007E-2</c:v>
                </c:pt>
                <c:pt idx="5511">
                  <c:v>7.9000000000000001E-2</c:v>
                </c:pt>
                <c:pt idx="5512">
                  <c:v>7.8899999999999998E-2</c:v>
                </c:pt>
                <c:pt idx="5513">
                  <c:v>7.8700000000000006E-2</c:v>
                </c:pt>
                <c:pt idx="5514">
                  <c:v>7.85E-2</c:v>
                </c:pt>
                <c:pt idx="5515">
                  <c:v>7.8299999999999995E-2</c:v>
                </c:pt>
                <c:pt idx="5516">
                  <c:v>7.8100000000000003E-2</c:v>
                </c:pt>
                <c:pt idx="5517">
                  <c:v>7.7899999999999997E-2</c:v>
                </c:pt>
                <c:pt idx="5518">
                  <c:v>7.7700000000000005E-2</c:v>
                </c:pt>
                <c:pt idx="5519">
                  <c:v>7.7600000000000002E-2</c:v>
                </c:pt>
                <c:pt idx="5520">
                  <c:v>7.7399999999999997E-2</c:v>
                </c:pt>
                <c:pt idx="5521">
                  <c:v>7.7200000000000005E-2</c:v>
                </c:pt>
                <c:pt idx="5522">
                  <c:v>7.6999999999999999E-2</c:v>
                </c:pt>
                <c:pt idx="5523">
                  <c:v>7.6799999999999993E-2</c:v>
                </c:pt>
                <c:pt idx="5524">
                  <c:v>7.6600000000000001E-2</c:v>
                </c:pt>
                <c:pt idx="5525">
                  <c:v>7.6399999999999996E-2</c:v>
                </c:pt>
                <c:pt idx="5526">
                  <c:v>7.6200000000000004E-2</c:v>
                </c:pt>
                <c:pt idx="5527">
                  <c:v>7.6100000000000001E-2</c:v>
                </c:pt>
                <c:pt idx="5528">
                  <c:v>7.5899999999999995E-2</c:v>
                </c:pt>
                <c:pt idx="5529">
                  <c:v>7.5700000000000003E-2</c:v>
                </c:pt>
                <c:pt idx="5530">
                  <c:v>7.5499999999999998E-2</c:v>
                </c:pt>
                <c:pt idx="5531">
                  <c:v>7.5300000000000006E-2</c:v>
                </c:pt>
                <c:pt idx="5532">
                  <c:v>7.51E-2</c:v>
                </c:pt>
                <c:pt idx="5533">
                  <c:v>7.4899999999999994E-2</c:v>
                </c:pt>
                <c:pt idx="5534">
                  <c:v>7.4700000000000003E-2</c:v>
                </c:pt>
                <c:pt idx="5535">
                  <c:v>7.46E-2</c:v>
                </c:pt>
                <c:pt idx="5536">
                  <c:v>7.4399999999999994E-2</c:v>
                </c:pt>
                <c:pt idx="5537">
                  <c:v>7.4200000000000002E-2</c:v>
                </c:pt>
                <c:pt idx="5538">
                  <c:v>7.3999999999999996E-2</c:v>
                </c:pt>
                <c:pt idx="5539">
                  <c:v>7.3800000000000004E-2</c:v>
                </c:pt>
                <c:pt idx="5540">
                  <c:v>7.3599999999999999E-2</c:v>
                </c:pt>
                <c:pt idx="5541">
                  <c:v>7.3400000000000007E-2</c:v>
                </c:pt>
                <c:pt idx="5542">
                  <c:v>7.3200000000000001E-2</c:v>
                </c:pt>
                <c:pt idx="5543">
                  <c:v>7.2999999999999995E-2</c:v>
                </c:pt>
                <c:pt idx="5544">
                  <c:v>7.2800000000000004E-2</c:v>
                </c:pt>
                <c:pt idx="5545">
                  <c:v>7.2599999999999998E-2</c:v>
                </c:pt>
                <c:pt idx="5546">
                  <c:v>7.2499999999999995E-2</c:v>
                </c:pt>
                <c:pt idx="5547">
                  <c:v>7.2300000000000003E-2</c:v>
                </c:pt>
                <c:pt idx="5548">
                  <c:v>7.2099999999999997E-2</c:v>
                </c:pt>
                <c:pt idx="5549">
                  <c:v>7.1900000000000006E-2</c:v>
                </c:pt>
                <c:pt idx="5550">
                  <c:v>7.17E-2</c:v>
                </c:pt>
                <c:pt idx="5551">
                  <c:v>7.1499999999999994E-2</c:v>
                </c:pt>
                <c:pt idx="5552">
                  <c:v>7.1300000000000002E-2</c:v>
                </c:pt>
                <c:pt idx="5553">
                  <c:v>7.1099999999999997E-2</c:v>
                </c:pt>
                <c:pt idx="5554">
                  <c:v>7.0900000000000005E-2</c:v>
                </c:pt>
                <c:pt idx="5555">
                  <c:v>7.0699999999999999E-2</c:v>
                </c:pt>
                <c:pt idx="5556">
                  <c:v>7.0499999999999993E-2</c:v>
                </c:pt>
                <c:pt idx="5557">
                  <c:v>7.0300000000000001E-2</c:v>
                </c:pt>
                <c:pt idx="5558">
                  <c:v>7.0199999999999999E-2</c:v>
                </c:pt>
                <c:pt idx="5559">
                  <c:v>7.0000000000000007E-2</c:v>
                </c:pt>
                <c:pt idx="5560">
                  <c:v>6.9800000000000001E-2</c:v>
                </c:pt>
                <c:pt idx="5561">
                  <c:v>6.9599999999999995E-2</c:v>
                </c:pt>
                <c:pt idx="5562">
                  <c:v>6.9400000000000003E-2</c:v>
                </c:pt>
                <c:pt idx="5563">
                  <c:v>6.9199999999999998E-2</c:v>
                </c:pt>
                <c:pt idx="5564">
                  <c:v>6.9000000000000006E-2</c:v>
                </c:pt>
                <c:pt idx="5565">
                  <c:v>6.88E-2</c:v>
                </c:pt>
                <c:pt idx="5566">
                  <c:v>6.8599999999999994E-2</c:v>
                </c:pt>
                <c:pt idx="5567">
                  <c:v>6.8400000000000002E-2</c:v>
                </c:pt>
                <c:pt idx="5568">
                  <c:v>6.8199999999999997E-2</c:v>
                </c:pt>
                <c:pt idx="5569">
                  <c:v>6.8000000000000005E-2</c:v>
                </c:pt>
                <c:pt idx="5570">
                  <c:v>6.7799999999999999E-2</c:v>
                </c:pt>
                <c:pt idx="5571">
                  <c:v>6.7599999999999993E-2</c:v>
                </c:pt>
                <c:pt idx="5572">
                  <c:v>6.7400000000000002E-2</c:v>
                </c:pt>
                <c:pt idx="5573">
                  <c:v>6.7299999999999999E-2</c:v>
                </c:pt>
                <c:pt idx="5574">
                  <c:v>6.7100000000000007E-2</c:v>
                </c:pt>
                <c:pt idx="5575">
                  <c:v>6.6900000000000001E-2</c:v>
                </c:pt>
                <c:pt idx="5576">
                  <c:v>6.6699999999999995E-2</c:v>
                </c:pt>
                <c:pt idx="5577">
                  <c:v>6.6500000000000004E-2</c:v>
                </c:pt>
                <c:pt idx="5578">
                  <c:v>6.6299999999999998E-2</c:v>
                </c:pt>
                <c:pt idx="5579">
                  <c:v>6.6100000000000006E-2</c:v>
                </c:pt>
                <c:pt idx="5580">
                  <c:v>6.59E-2</c:v>
                </c:pt>
                <c:pt idx="5581">
                  <c:v>6.5699999999999995E-2</c:v>
                </c:pt>
                <c:pt idx="5582">
                  <c:v>6.5500000000000003E-2</c:v>
                </c:pt>
                <c:pt idx="5583">
                  <c:v>6.5299999999999997E-2</c:v>
                </c:pt>
                <c:pt idx="5584">
                  <c:v>6.5100000000000005E-2</c:v>
                </c:pt>
                <c:pt idx="5585">
                  <c:v>6.4899999999999999E-2</c:v>
                </c:pt>
                <c:pt idx="5586">
                  <c:v>6.4699999999999994E-2</c:v>
                </c:pt>
                <c:pt idx="5587">
                  <c:v>6.4500000000000002E-2</c:v>
                </c:pt>
                <c:pt idx="5588">
                  <c:v>6.4299999999999996E-2</c:v>
                </c:pt>
                <c:pt idx="5589">
                  <c:v>6.4100000000000004E-2</c:v>
                </c:pt>
                <c:pt idx="5590">
                  <c:v>6.3899999999999998E-2</c:v>
                </c:pt>
                <c:pt idx="5591">
                  <c:v>6.3700000000000007E-2</c:v>
                </c:pt>
                <c:pt idx="5592">
                  <c:v>6.3500000000000001E-2</c:v>
                </c:pt>
                <c:pt idx="5593">
                  <c:v>6.3299999999999995E-2</c:v>
                </c:pt>
                <c:pt idx="5594">
                  <c:v>6.3100000000000003E-2</c:v>
                </c:pt>
                <c:pt idx="5595">
                  <c:v>6.2899999999999998E-2</c:v>
                </c:pt>
                <c:pt idx="5596">
                  <c:v>6.2700000000000006E-2</c:v>
                </c:pt>
                <c:pt idx="5597">
                  <c:v>6.25E-2</c:v>
                </c:pt>
                <c:pt idx="5598">
                  <c:v>6.2399999999999997E-2</c:v>
                </c:pt>
                <c:pt idx="5599">
                  <c:v>6.2199999999999998E-2</c:v>
                </c:pt>
                <c:pt idx="5600">
                  <c:v>6.2E-2</c:v>
                </c:pt>
                <c:pt idx="5601">
                  <c:v>6.1800000000000001E-2</c:v>
                </c:pt>
                <c:pt idx="5602">
                  <c:v>6.1600000000000002E-2</c:v>
                </c:pt>
                <c:pt idx="5603">
                  <c:v>6.1400000000000003E-2</c:v>
                </c:pt>
                <c:pt idx="5604">
                  <c:v>6.1199999999999997E-2</c:v>
                </c:pt>
                <c:pt idx="5605">
                  <c:v>6.0999999999999999E-2</c:v>
                </c:pt>
                <c:pt idx="5606">
                  <c:v>6.08E-2</c:v>
                </c:pt>
                <c:pt idx="5607">
                  <c:v>6.0600000000000001E-2</c:v>
                </c:pt>
                <c:pt idx="5608">
                  <c:v>6.0400000000000002E-2</c:v>
                </c:pt>
                <c:pt idx="5609">
                  <c:v>6.0199999999999997E-2</c:v>
                </c:pt>
                <c:pt idx="5610">
                  <c:v>0.06</c:v>
                </c:pt>
                <c:pt idx="5611">
                  <c:v>5.9799999999999999E-2</c:v>
                </c:pt>
                <c:pt idx="5612">
                  <c:v>5.96E-2</c:v>
                </c:pt>
                <c:pt idx="5613">
                  <c:v>5.9400000000000001E-2</c:v>
                </c:pt>
                <c:pt idx="5614">
                  <c:v>5.9200000000000003E-2</c:v>
                </c:pt>
                <c:pt idx="5615">
                  <c:v>5.8999999999999997E-2</c:v>
                </c:pt>
                <c:pt idx="5616">
                  <c:v>5.8799999999999998E-2</c:v>
                </c:pt>
                <c:pt idx="5617">
                  <c:v>5.8599999999999999E-2</c:v>
                </c:pt>
                <c:pt idx="5618">
                  <c:v>5.8400000000000001E-2</c:v>
                </c:pt>
                <c:pt idx="5619">
                  <c:v>5.8200000000000002E-2</c:v>
                </c:pt>
                <c:pt idx="5620">
                  <c:v>5.8000000000000003E-2</c:v>
                </c:pt>
                <c:pt idx="5621">
                  <c:v>5.7799999999999997E-2</c:v>
                </c:pt>
                <c:pt idx="5622">
                  <c:v>5.7599999999999998E-2</c:v>
                </c:pt>
                <c:pt idx="5623">
                  <c:v>5.74E-2</c:v>
                </c:pt>
                <c:pt idx="5624">
                  <c:v>5.7200000000000001E-2</c:v>
                </c:pt>
                <c:pt idx="5625">
                  <c:v>5.7000000000000002E-2</c:v>
                </c:pt>
                <c:pt idx="5626">
                  <c:v>5.6800000000000003E-2</c:v>
                </c:pt>
                <c:pt idx="5627">
                  <c:v>5.6599999999999998E-2</c:v>
                </c:pt>
                <c:pt idx="5628">
                  <c:v>5.6399999999999999E-2</c:v>
                </c:pt>
                <c:pt idx="5629">
                  <c:v>5.62E-2</c:v>
                </c:pt>
                <c:pt idx="5630">
                  <c:v>5.6000000000000001E-2</c:v>
                </c:pt>
                <c:pt idx="5631">
                  <c:v>5.5800000000000002E-2</c:v>
                </c:pt>
                <c:pt idx="5632">
                  <c:v>5.5599999999999997E-2</c:v>
                </c:pt>
                <c:pt idx="5633">
                  <c:v>5.5399999999999998E-2</c:v>
                </c:pt>
                <c:pt idx="5634">
                  <c:v>5.5199999999999999E-2</c:v>
                </c:pt>
                <c:pt idx="5635">
                  <c:v>5.5E-2</c:v>
                </c:pt>
                <c:pt idx="5636">
                  <c:v>5.4800000000000001E-2</c:v>
                </c:pt>
                <c:pt idx="5637">
                  <c:v>5.4600000000000003E-2</c:v>
                </c:pt>
                <c:pt idx="5638">
                  <c:v>5.4399999999999997E-2</c:v>
                </c:pt>
                <c:pt idx="5639">
                  <c:v>5.4199999999999998E-2</c:v>
                </c:pt>
                <c:pt idx="5640">
                  <c:v>5.3999999999999999E-2</c:v>
                </c:pt>
                <c:pt idx="5641">
                  <c:v>5.3800000000000001E-2</c:v>
                </c:pt>
                <c:pt idx="5642">
                  <c:v>5.3600000000000002E-2</c:v>
                </c:pt>
                <c:pt idx="5643">
                  <c:v>5.3400000000000003E-2</c:v>
                </c:pt>
                <c:pt idx="5644">
                  <c:v>5.3199999999999997E-2</c:v>
                </c:pt>
                <c:pt idx="5645">
                  <c:v>5.2999999999999999E-2</c:v>
                </c:pt>
                <c:pt idx="5646">
                  <c:v>5.28E-2</c:v>
                </c:pt>
                <c:pt idx="5647">
                  <c:v>5.2600000000000001E-2</c:v>
                </c:pt>
                <c:pt idx="5648">
                  <c:v>5.2400000000000002E-2</c:v>
                </c:pt>
                <c:pt idx="5649">
                  <c:v>5.2200000000000003E-2</c:v>
                </c:pt>
                <c:pt idx="5650">
                  <c:v>5.1999999999999998E-2</c:v>
                </c:pt>
                <c:pt idx="5651">
                  <c:v>5.1799999999999999E-2</c:v>
                </c:pt>
                <c:pt idx="5652">
                  <c:v>5.16E-2</c:v>
                </c:pt>
                <c:pt idx="5653">
                  <c:v>5.1400000000000001E-2</c:v>
                </c:pt>
                <c:pt idx="5654">
                  <c:v>5.1200000000000002E-2</c:v>
                </c:pt>
                <c:pt idx="5655">
                  <c:v>5.0999999999999997E-2</c:v>
                </c:pt>
                <c:pt idx="5656">
                  <c:v>5.0799999999999998E-2</c:v>
                </c:pt>
                <c:pt idx="5657">
                  <c:v>5.0599999999999999E-2</c:v>
                </c:pt>
                <c:pt idx="5658">
                  <c:v>5.04E-2</c:v>
                </c:pt>
                <c:pt idx="5659">
                  <c:v>5.0200000000000002E-2</c:v>
                </c:pt>
                <c:pt idx="5660">
                  <c:v>0.05</c:v>
                </c:pt>
                <c:pt idx="5661">
                  <c:v>4.9799999999999997E-2</c:v>
                </c:pt>
                <c:pt idx="5662">
                  <c:v>4.9599999999999998E-2</c:v>
                </c:pt>
                <c:pt idx="5663">
                  <c:v>4.9399999999999999E-2</c:v>
                </c:pt>
                <c:pt idx="5664">
                  <c:v>4.9200000000000001E-2</c:v>
                </c:pt>
                <c:pt idx="5665">
                  <c:v>4.9000000000000002E-2</c:v>
                </c:pt>
                <c:pt idx="5666">
                  <c:v>4.87E-2</c:v>
                </c:pt>
                <c:pt idx="5667">
                  <c:v>4.8500000000000001E-2</c:v>
                </c:pt>
                <c:pt idx="5668">
                  <c:v>4.8300000000000003E-2</c:v>
                </c:pt>
                <c:pt idx="5669">
                  <c:v>4.8099999999999997E-2</c:v>
                </c:pt>
                <c:pt idx="5670">
                  <c:v>4.7899999999999998E-2</c:v>
                </c:pt>
                <c:pt idx="5671">
                  <c:v>4.7699999999999999E-2</c:v>
                </c:pt>
                <c:pt idx="5672">
                  <c:v>4.7500000000000001E-2</c:v>
                </c:pt>
                <c:pt idx="5673">
                  <c:v>4.7300000000000002E-2</c:v>
                </c:pt>
                <c:pt idx="5674">
                  <c:v>4.7100000000000003E-2</c:v>
                </c:pt>
                <c:pt idx="5675">
                  <c:v>4.6899999999999997E-2</c:v>
                </c:pt>
                <c:pt idx="5676">
                  <c:v>4.6699999999999998E-2</c:v>
                </c:pt>
                <c:pt idx="5677">
                  <c:v>4.65E-2</c:v>
                </c:pt>
                <c:pt idx="5678">
                  <c:v>4.6300000000000001E-2</c:v>
                </c:pt>
                <c:pt idx="5679">
                  <c:v>4.6100000000000002E-2</c:v>
                </c:pt>
                <c:pt idx="5680">
                  <c:v>4.5900000000000003E-2</c:v>
                </c:pt>
                <c:pt idx="5681">
                  <c:v>4.5699999999999998E-2</c:v>
                </c:pt>
                <c:pt idx="5682">
                  <c:v>4.5499999999999999E-2</c:v>
                </c:pt>
                <c:pt idx="5683">
                  <c:v>4.53E-2</c:v>
                </c:pt>
                <c:pt idx="5684">
                  <c:v>4.5100000000000001E-2</c:v>
                </c:pt>
                <c:pt idx="5685">
                  <c:v>4.4900000000000002E-2</c:v>
                </c:pt>
                <c:pt idx="5686">
                  <c:v>4.4699999999999997E-2</c:v>
                </c:pt>
                <c:pt idx="5687">
                  <c:v>4.4499999999999998E-2</c:v>
                </c:pt>
                <c:pt idx="5688">
                  <c:v>4.4299999999999999E-2</c:v>
                </c:pt>
                <c:pt idx="5689">
                  <c:v>4.41E-2</c:v>
                </c:pt>
                <c:pt idx="5690">
                  <c:v>4.3900000000000002E-2</c:v>
                </c:pt>
                <c:pt idx="5691">
                  <c:v>4.3700000000000003E-2</c:v>
                </c:pt>
                <c:pt idx="5692">
                  <c:v>4.3499999999999997E-2</c:v>
                </c:pt>
                <c:pt idx="5693">
                  <c:v>4.3299999999999998E-2</c:v>
                </c:pt>
                <c:pt idx="5694">
                  <c:v>4.3099999999999999E-2</c:v>
                </c:pt>
                <c:pt idx="5695">
                  <c:v>4.2900000000000001E-2</c:v>
                </c:pt>
                <c:pt idx="5696">
                  <c:v>4.2700000000000002E-2</c:v>
                </c:pt>
                <c:pt idx="5697">
                  <c:v>4.2500000000000003E-2</c:v>
                </c:pt>
                <c:pt idx="5698">
                  <c:v>4.2299999999999997E-2</c:v>
                </c:pt>
                <c:pt idx="5699">
                  <c:v>4.2099999999999999E-2</c:v>
                </c:pt>
                <c:pt idx="5700">
                  <c:v>4.19E-2</c:v>
                </c:pt>
                <c:pt idx="5701">
                  <c:v>4.1700000000000001E-2</c:v>
                </c:pt>
                <c:pt idx="5702">
                  <c:v>4.1500000000000002E-2</c:v>
                </c:pt>
                <c:pt idx="5703">
                  <c:v>4.1300000000000003E-2</c:v>
                </c:pt>
                <c:pt idx="5704">
                  <c:v>4.1099999999999998E-2</c:v>
                </c:pt>
                <c:pt idx="5705">
                  <c:v>4.0899999999999999E-2</c:v>
                </c:pt>
                <c:pt idx="5706">
                  <c:v>4.07E-2</c:v>
                </c:pt>
                <c:pt idx="5707">
                  <c:v>4.0399999999999998E-2</c:v>
                </c:pt>
                <c:pt idx="5708">
                  <c:v>4.02E-2</c:v>
                </c:pt>
                <c:pt idx="5709">
                  <c:v>0.04</c:v>
                </c:pt>
                <c:pt idx="5710">
                  <c:v>3.9800000000000002E-2</c:v>
                </c:pt>
                <c:pt idx="5711">
                  <c:v>3.9600000000000003E-2</c:v>
                </c:pt>
                <c:pt idx="5712">
                  <c:v>3.9399999999999998E-2</c:v>
                </c:pt>
                <c:pt idx="5713">
                  <c:v>3.9199999999999999E-2</c:v>
                </c:pt>
                <c:pt idx="5714">
                  <c:v>3.9E-2</c:v>
                </c:pt>
                <c:pt idx="5715">
                  <c:v>3.8800000000000001E-2</c:v>
                </c:pt>
                <c:pt idx="5716">
                  <c:v>3.8600000000000002E-2</c:v>
                </c:pt>
                <c:pt idx="5717">
                  <c:v>3.8399999999999997E-2</c:v>
                </c:pt>
                <c:pt idx="5718">
                  <c:v>3.8199999999999998E-2</c:v>
                </c:pt>
                <c:pt idx="5719">
                  <c:v>3.7999999999999999E-2</c:v>
                </c:pt>
                <c:pt idx="5720">
                  <c:v>3.78E-2</c:v>
                </c:pt>
                <c:pt idx="5721">
                  <c:v>3.7600000000000001E-2</c:v>
                </c:pt>
                <c:pt idx="5722">
                  <c:v>3.7400000000000003E-2</c:v>
                </c:pt>
                <c:pt idx="5723">
                  <c:v>3.7199999999999997E-2</c:v>
                </c:pt>
                <c:pt idx="5724">
                  <c:v>3.6999999999999998E-2</c:v>
                </c:pt>
                <c:pt idx="5725">
                  <c:v>3.6799999999999999E-2</c:v>
                </c:pt>
                <c:pt idx="5726">
                  <c:v>3.6600000000000001E-2</c:v>
                </c:pt>
                <c:pt idx="5727">
                  <c:v>3.6400000000000002E-2</c:v>
                </c:pt>
                <c:pt idx="5728">
                  <c:v>3.6200000000000003E-2</c:v>
                </c:pt>
                <c:pt idx="5729">
                  <c:v>3.5999999999999997E-2</c:v>
                </c:pt>
                <c:pt idx="5730">
                  <c:v>3.5799999999999998E-2</c:v>
                </c:pt>
                <c:pt idx="5731">
                  <c:v>3.56E-2</c:v>
                </c:pt>
                <c:pt idx="5732">
                  <c:v>3.5400000000000001E-2</c:v>
                </c:pt>
                <c:pt idx="5733">
                  <c:v>3.5200000000000002E-2</c:v>
                </c:pt>
                <c:pt idx="5734">
                  <c:v>3.5000000000000003E-2</c:v>
                </c:pt>
                <c:pt idx="5735">
                  <c:v>3.4799999999999998E-2</c:v>
                </c:pt>
                <c:pt idx="5736">
                  <c:v>3.4599999999999999E-2</c:v>
                </c:pt>
                <c:pt idx="5737">
                  <c:v>3.44E-2</c:v>
                </c:pt>
                <c:pt idx="5738">
                  <c:v>3.4200000000000001E-2</c:v>
                </c:pt>
                <c:pt idx="5739">
                  <c:v>3.4000000000000002E-2</c:v>
                </c:pt>
                <c:pt idx="5740">
                  <c:v>3.3799999999999997E-2</c:v>
                </c:pt>
                <c:pt idx="5741">
                  <c:v>3.3599999999999998E-2</c:v>
                </c:pt>
                <c:pt idx="5742">
                  <c:v>3.3399999999999999E-2</c:v>
                </c:pt>
                <c:pt idx="5743">
                  <c:v>3.32E-2</c:v>
                </c:pt>
                <c:pt idx="5744">
                  <c:v>3.3000000000000002E-2</c:v>
                </c:pt>
                <c:pt idx="5745">
                  <c:v>3.2800000000000003E-2</c:v>
                </c:pt>
                <c:pt idx="5746">
                  <c:v>3.2500000000000001E-2</c:v>
                </c:pt>
                <c:pt idx="5747">
                  <c:v>3.2300000000000002E-2</c:v>
                </c:pt>
                <c:pt idx="5748">
                  <c:v>3.2099999999999997E-2</c:v>
                </c:pt>
                <c:pt idx="5749">
                  <c:v>3.1899999999999998E-2</c:v>
                </c:pt>
                <c:pt idx="5750">
                  <c:v>3.1699999999999999E-2</c:v>
                </c:pt>
                <c:pt idx="5751">
                  <c:v>3.15E-2</c:v>
                </c:pt>
                <c:pt idx="5752">
                  <c:v>3.1300000000000001E-2</c:v>
                </c:pt>
                <c:pt idx="5753">
                  <c:v>3.1099999999999999E-2</c:v>
                </c:pt>
                <c:pt idx="5754">
                  <c:v>3.09E-2</c:v>
                </c:pt>
                <c:pt idx="5755">
                  <c:v>3.0700000000000002E-2</c:v>
                </c:pt>
                <c:pt idx="5756">
                  <c:v>3.0499999999999999E-2</c:v>
                </c:pt>
                <c:pt idx="5757">
                  <c:v>3.0300000000000001E-2</c:v>
                </c:pt>
                <c:pt idx="5758">
                  <c:v>3.0099999999999998E-2</c:v>
                </c:pt>
                <c:pt idx="5759">
                  <c:v>2.9899999999999999E-2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1-43D6-A5F3-9D0331B9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7824"/>
        <c:axId val="578990984"/>
      </c:scatterChart>
      <c:valAx>
        <c:axId val="5789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0984"/>
        <c:crosses val="autoZero"/>
        <c:crossBetween val="midCat"/>
      </c:valAx>
      <c:valAx>
        <c:axId val="57899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466104</xdr:colOff>
      <xdr:row>16</xdr:row>
      <xdr:rowOff>166254</xdr:rowOff>
    </xdr:from>
    <xdr:to>
      <xdr:col>18</xdr:col>
      <xdr:colOff>193964</xdr:colOff>
      <xdr:row>35</xdr:row>
      <xdr:rowOff>56407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638D-F17D-4E0D-83B4-5AE1F7C0C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817D-FC49-4F26-8834-75E06B4108DD}">
  <dimension ref="B1:W5761"/>
  <sheetViews>
    <sheetView tabSelected="1" topLeftCell="A2" zoomScale="55" zoomScaleNormal="55" workbookViewId="0">
      <selection activeCell="O39" sqref="O39"/>
    </sheetView>
  </sheetViews>
  <sheetFormatPr defaultRowHeight="14.4" x14ac:dyDescent="0.3"/>
  <cols>
    <col min="2" max="2" width="7" bestFit="1" customWidth="1"/>
    <col min="3" max="3" width="16.6640625" bestFit="1" customWidth="1"/>
    <col min="4" max="4" width="12.6640625" bestFit="1" customWidth="1"/>
    <col min="5" max="6" width="15.6640625" bestFit="1" customWidth="1"/>
    <col min="7" max="7" width="14.6640625" bestFit="1" customWidth="1"/>
    <col min="8" max="8" width="30.33203125" bestFit="1" customWidth="1"/>
    <col min="9" max="9" width="32.5546875" bestFit="1" customWidth="1"/>
    <col min="10" max="10" width="14.6640625" bestFit="1" customWidth="1"/>
    <col min="11" max="11" width="30.88671875" bestFit="1" customWidth="1"/>
    <col min="13" max="13" width="21.77734375" bestFit="1" customWidth="1"/>
    <col min="14" max="14" width="14.109375" bestFit="1" customWidth="1"/>
    <col min="15" max="15" width="18" customWidth="1"/>
    <col min="16" max="16" width="13.88671875" bestFit="1" customWidth="1"/>
    <col min="18" max="18" width="18.21875" bestFit="1" customWidth="1"/>
    <col min="19" max="19" width="18" customWidth="1"/>
    <col min="20" max="20" width="18.21875" bestFit="1" customWidth="1"/>
    <col min="21" max="21" width="14.109375" bestFit="1" customWidth="1"/>
  </cols>
  <sheetData>
    <row r="1" spans="2:23" x14ac:dyDescent="0.3">
      <c r="B1" s="22" t="s">
        <v>24</v>
      </c>
      <c r="C1" s="22" t="s">
        <v>23</v>
      </c>
      <c r="D1" s="22" t="s">
        <v>22</v>
      </c>
      <c r="E1" s="22" t="s">
        <v>21</v>
      </c>
      <c r="F1" s="22" t="s">
        <v>20</v>
      </c>
      <c r="G1" s="22" t="s">
        <v>19</v>
      </c>
      <c r="H1" s="22" t="s">
        <v>18</v>
      </c>
      <c r="I1" s="22" t="s">
        <v>17</v>
      </c>
      <c r="J1" s="23" t="s">
        <v>8</v>
      </c>
      <c r="K1" s="22" t="s">
        <v>16</v>
      </c>
    </row>
    <row r="2" spans="2:23" ht="15.6" x14ac:dyDescent="0.3">
      <c r="B2" s="5">
        <v>0</v>
      </c>
      <c r="C2" s="4">
        <v>45430.753842592596</v>
      </c>
      <c r="D2" s="3">
        <v>8.1955011939439295E-3</v>
      </c>
      <c r="E2" s="1">
        <v>-3.1265795267346297E-2</v>
      </c>
      <c r="F2" s="1">
        <v>3.83923180446889E-2</v>
      </c>
      <c r="G2" s="2">
        <v>8.3000000000000001E-3</v>
      </c>
      <c r="H2" s="1">
        <f>G2-D2</f>
        <v>1.0449880605607059E-4</v>
      </c>
      <c r="I2" s="1">
        <f>H2^2</f>
        <v>1.0920000467144257E-8</v>
      </c>
      <c r="J2" s="1">
        <f>SQRT(SUMSQ(I2:I5761)/COUNTA(I2:I5761))</f>
        <v>5.1800006561818749E-7</v>
      </c>
      <c r="K2" s="1">
        <f>D2+G2</f>
        <v>1.649550119394393E-2</v>
      </c>
      <c r="M2" s="17" t="s">
        <v>15</v>
      </c>
      <c r="N2" s="17" t="s">
        <v>14</v>
      </c>
      <c r="O2" s="17" t="s">
        <v>13</v>
      </c>
      <c r="R2" s="20"/>
      <c r="S2" s="20"/>
      <c r="T2" s="20"/>
      <c r="U2" s="20"/>
      <c r="V2" s="21"/>
      <c r="W2" s="11"/>
    </row>
    <row r="3" spans="2:23" ht="15.6" x14ac:dyDescent="0.3">
      <c r="B3" s="5">
        <v>15</v>
      </c>
      <c r="C3" s="4">
        <v>45430.754016203704</v>
      </c>
      <c r="D3" s="3">
        <v>8.0371759378384203E-3</v>
      </c>
      <c r="E3" s="1">
        <v>-3.1361457700983898E-2</v>
      </c>
      <c r="F3" s="1">
        <v>3.8350306342582498E-2</v>
      </c>
      <c r="G3" s="2">
        <v>8.2000000000000007E-3</v>
      </c>
      <c r="H3" s="1">
        <f>G3-D3</f>
        <v>1.6282406216158035E-4</v>
      </c>
      <c r="I3" s="1">
        <f>H3^2</f>
        <v>2.6511675218798184E-8</v>
      </c>
      <c r="J3" s="1">
        <f>SQRT(SUMSQ(I3:I5762)/COUNTA(I3:I5762))</f>
        <v>5.1804501677252061E-7</v>
      </c>
      <c r="K3" s="1">
        <f>D3+G3</f>
        <v>1.6237175937838421E-2</v>
      </c>
      <c r="M3" s="17" t="s">
        <v>12</v>
      </c>
      <c r="N3" s="19">
        <f>MAX(D2:D5761)</f>
        <v>0.134373592083357</v>
      </c>
      <c r="O3" s="19">
        <f>MAX(G2:G5761)</f>
        <v>0.13550000000000001</v>
      </c>
      <c r="R3" s="20"/>
      <c r="S3" s="20"/>
      <c r="T3" s="20"/>
      <c r="U3" s="20"/>
      <c r="W3" s="11"/>
    </row>
    <row r="4" spans="2:23" ht="15.6" x14ac:dyDescent="0.3">
      <c r="B4" s="5">
        <v>30</v>
      </c>
      <c r="C4" s="4">
        <v>45430.754189814812</v>
      </c>
      <c r="D4" s="3">
        <v>7.8789909501879099E-3</v>
      </c>
      <c r="E4" s="1">
        <v>-3.1456867784481098E-2</v>
      </c>
      <c r="F4" s="1">
        <v>3.8308164262905398E-2</v>
      </c>
      <c r="G4" s="2">
        <v>8.0000000000000002E-3</v>
      </c>
      <c r="H4" s="1">
        <f>G4-D4</f>
        <v>1.2100904981209026E-4</v>
      </c>
      <c r="I4" s="1">
        <f>H4^2</f>
        <v>1.4643190136424943E-8</v>
      </c>
      <c r="J4" s="1">
        <f>SQRT(SUMSQ(I4:I5763)/COUNTA(I4:I5763))</f>
        <v>5.1808988181872298E-7</v>
      </c>
      <c r="K4" s="1">
        <f>D4+G4</f>
        <v>1.587899095018791E-2</v>
      </c>
      <c r="M4" s="17" t="s">
        <v>11</v>
      </c>
      <c r="N4" s="19">
        <f>MIN(D2:D5761)</f>
        <v>-5.5219899222044899E-2</v>
      </c>
      <c r="O4" s="19">
        <f>MIN(G2:G5761)</f>
        <v>-5.57E-2</v>
      </c>
      <c r="R4" s="12"/>
      <c r="S4" s="12"/>
      <c r="T4" s="12"/>
      <c r="U4" s="12"/>
      <c r="V4" s="11"/>
      <c r="W4" s="11"/>
    </row>
    <row r="5" spans="2:23" ht="15.6" x14ac:dyDescent="0.3">
      <c r="B5" s="5">
        <v>45</v>
      </c>
      <c r="C5" s="4">
        <v>45430.754363425927</v>
      </c>
      <c r="D5" s="3">
        <v>7.7209469333944401E-3</v>
      </c>
      <c r="E5" s="1">
        <v>-3.1552025102565301E-2</v>
      </c>
      <c r="F5" s="1">
        <v>3.8265892001169199E-2</v>
      </c>
      <c r="G5" s="2">
        <v>7.7999999999999996E-3</v>
      </c>
      <c r="H5" s="1">
        <f>G5-D5</f>
        <v>7.9053066605559545E-5</v>
      </c>
      <c r="I5" s="1">
        <f>H5^2</f>
        <v>6.2493873397430337E-9</v>
      </c>
      <c r="J5" s="1">
        <f>SQRT(SUMSQ(I5:I5764)/COUNTA(I5:I5764))</f>
        <v>5.1813484043859496E-7</v>
      </c>
      <c r="K5" s="1">
        <f>D5+G5</f>
        <v>1.5520946933394439E-2</v>
      </c>
      <c r="M5" s="17" t="s">
        <v>10</v>
      </c>
      <c r="N5" s="18">
        <f>CORREL(D2:D5761,G2:G5761)</f>
        <v>0.99999965960641501</v>
      </c>
      <c r="O5" s="18"/>
      <c r="R5" s="12"/>
      <c r="S5" s="12"/>
      <c r="T5" s="12"/>
      <c r="U5" s="12"/>
      <c r="V5" s="11"/>
      <c r="W5" s="11"/>
    </row>
    <row r="6" spans="2:23" ht="15.6" x14ac:dyDescent="0.3">
      <c r="B6" s="5">
        <v>60</v>
      </c>
      <c r="C6" s="4">
        <v>45430.754537037035</v>
      </c>
      <c r="D6" s="3">
        <v>7.5630445890692696E-3</v>
      </c>
      <c r="E6" s="1">
        <v>-3.1646929241235501E-2</v>
      </c>
      <c r="F6" s="1">
        <v>3.8223489753469599E-2</v>
      </c>
      <c r="G6" s="2">
        <v>7.7000000000000002E-3</v>
      </c>
      <c r="H6" s="1">
        <f>G6-D6</f>
        <v>1.3695541093073065E-4</v>
      </c>
      <c r="I6" s="1">
        <f>H6^2</f>
        <v>1.8756784583205297E-8</v>
      </c>
      <c r="J6" s="1">
        <f>SQRT(SUMSQ(I6:I5765)/COUNTA(I6:I5765))</f>
        <v>5.1817984017530385E-7</v>
      </c>
      <c r="K6" s="1">
        <f>D6+G6</f>
        <v>1.5263044589069269E-2</v>
      </c>
      <c r="M6" s="14" t="s">
        <v>9</v>
      </c>
      <c r="N6" s="18">
        <f>COUNT(J2:J5761)</f>
        <v>5760</v>
      </c>
      <c r="O6" s="18"/>
      <c r="R6" s="12"/>
      <c r="S6" s="12"/>
      <c r="T6" s="12"/>
      <c r="U6" s="12"/>
      <c r="V6" s="11"/>
      <c r="W6" s="11"/>
    </row>
    <row r="7" spans="2:23" ht="15.6" x14ac:dyDescent="0.3">
      <c r="B7" s="5">
        <v>75</v>
      </c>
      <c r="C7" s="4">
        <v>45430.754710648151</v>
      </c>
      <c r="D7" s="3">
        <v>7.4052846192110798E-3</v>
      </c>
      <c r="E7" s="1">
        <v>-3.1741579786760503E-2</v>
      </c>
      <c r="F7" s="1">
        <v>3.8180957716509201E-2</v>
      </c>
      <c r="G7" s="2">
        <v>7.4999999999999997E-3</v>
      </c>
      <c r="H7" s="1">
        <f>G7-D7</f>
        <v>9.4715380788919917E-5</v>
      </c>
      <c r="I7" s="1">
        <f>H7^2</f>
        <v>8.9710033579900998E-9</v>
      </c>
      <c r="J7" s="1">
        <f>SQRT(SUMSQ(I7:I5766)/COUNTA(I7:I5766))</f>
        <v>5.1822479920601369E-7</v>
      </c>
      <c r="K7" s="1">
        <f>D7+G7</f>
        <v>1.490528461921108E-2</v>
      </c>
      <c r="M7" s="17" t="s">
        <v>8</v>
      </c>
      <c r="N7" s="18">
        <f>SQRT(N9/N6)</f>
        <v>5.9486505521077094E-4</v>
      </c>
      <c r="O7" s="18"/>
      <c r="R7" s="12"/>
      <c r="S7" s="12"/>
      <c r="T7" s="12"/>
      <c r="U7" s="12"/>
      <c r="V7" s="11"/>
      <c r="W7" s="11"/>
    </row>
    <row r="8" spans="2:23" ht="15.6" x14ac:dyDescent="0.3">
      <c r="B8" s="5">
        <v>90</v>
      </c>
      <c r="C8" s="4">
        <v>45430.754884259259</v>
      </c>
      <c r="D8" s="3">
        <v>7.24766772270353E-3</v>
      </c>
      <c r="E8" s="1">
        <v>-3.1835976328719401E-2</v>
      </c>
      <c r="F8" s="1">
        <v>3.8138296087591998E-2</v>
      </c>
      <c r="G8" s="2">
        <v>7.4000000000000003E-3</v>
      </c>
      <c r="H8" s="1">
        <f>G8-D8</f>
        <v>1.5233227729647032E-4</v>
      </c>
      <c r="I8" s="1">
        <f>H8^2</f>
        <v>2.3205122706328728E-8</v>
      </c>
      <c r="J8" s="1">
        <f>SQRT(SUMSQ(I8:I5767)/COUNTA(I8:I5767))</f>
        <v>5.1826981545571173E-7</v>
      </c>
      <c r="K8" s="1">
        <f>D8+G8</f>
        <v>1.464766772270353E-2</v>
      </c>
      <c r="M8" s="17" t="s">
        <v>7</v>
      </c>
      <c r="N8" s="18">
        <f>AVERAGE(H2:H5761)</f>
        <v>3.1397211779315721E-4</v>
      </c>
      <c r="O8" s="18"/>
      <c r="R8" s="12"/>
      <c r="S8" s="12"/>
      <c r="T8" s="12"/>
      <c r="U8" s="12"/>
      <c r="V8" s="11"/>
      <c r="W8" s="11"/>
    </row>
    <row r="9" spans="2:23" ht="15.6" x14ac:dyDescent="0.3">
      <c r="B9" s="5">
        <v>105</v>
      </c>
      <c r="C9" s="4">
        <v>45430.755057870374</v>
      </c>
      <c r="D9" s="3">
        <v>7.0901946004186603E-3</v>
      </c>
      <c r="E9" s="1">
        <v>-3.1930118455560298E-2</v>
      </c>
      <c r="F9" s="1">
        <v>3.8095505064619999E-2</v>
      </c>
      <c r="G9" s="2">
        <v>7.1999999999999998E-3</v>
      </c>
      <c r="H9" s="1">
        <f>G9-D9</f>
        <v>1.0980539958133952E-4</v>
      </c>
      <c r="I9" s="1">
        <f>H9^2</f>
        <v>1.2057225777217637E-8</v>
      </c>
      <c r="J9" s="1">
        <f>SQRT(SUMSQ(I9:I5768)/COUNTA(I9:I5768))</f>
        <v>5.1831476664594305E-7</v>
      </c>
      <c r="K9" s="1">
        <f>D9+G9</f>
        <v>1.429019460041866E-2</v>
      </c>
      <c r="M9" s="17" t="s">
        <v>6</v>
      </c>
      <c r="N9" s="18">
        <f>SUM(I2:I5761)</f>
        <v>2.0382591393268618E-3</v>
      </c>
      <c r="O9" s="18"/>
      <c r="R9" s="12"/>
      <c r="S9" s="12"/>
      <c r="T9" s="12"/>
      <c r="U9" s="12"/>
      <c r="V9" s="11"/>
      <c r="W9" s="11"/>
    </row>
    <row r="10" spans="2:23" ht="15.6" x14ac:dyDescent="0.3">
      <c r="B10" s="5">
        <v>120</v>
      </c>
      <c r="C10" s="4">
        <v>45430.755231481482</v>
      </c>
      <c r="D10" s="3">
        <v>6.9328659510313603E-3</v>
      </c>
      <c r="E10" s="1">
        <v>-3.2024005758239597E-2</v>
      </c>
      <c r="F10" s="1">
        <v>3.8052584846093002E-2</v>
      </c>
      <c r="G10" s="2">
        <v>7.1000000000000004E-3</v>
      </c>
      <c r="H10" s="1">
        <f>G10-D10</f>
        <v>1.6713404896864011E-4</v>
      </c>
      <c r="I10" s="1">
        <f>H10^2</f>
        <v>2.793379032465179E-8</v>
      </c>
      <c r="J10" s="1">
        <f>SQRT(SUMSQ(I10:I5769)/COUNTA(I10:I5769))</f>
        <v>5.1835979548685351E-7</v>
      </c>
      <c r="K10" s="1">
        <f>D10+G10</f>
        <v>1.403286595103136E-2</v>
      </c>
      <c r="M10" s="17" t="s">
        <v>5</v>
      </c>
      <c r="N10" s="16">
        <f>COVAR(G2:G5761,D2:D5761)</f>
        <v>3.8564876294144481E-3</v>
      </c>
      <c r="O10" s="15"/>
      <c r="R10" s="12"/>
      <c r="S10" s="12"/>
      <c r="T10" s="12"/>
      <c r="U10" s="12"/>
      <c r="V10" s="11"/>
      <c r="W10" s="11"/>
    </row>
    <row r="11" spans="2:23" ht="15.6" x14ac:dyDescent="0.3">
      <c r="B11" s="5">
        <v>135</v>
      </c>
      <c r="C11" s="4">
        <v>45430.75540509259</v>
      </c>
      <c r="D11" s="3">
        <v>6.7756824725891396E-3</v>
      </c>
      <c r="E11" s="1">
        <v>-3.2117637828843901E-2</v>
      </c>
      <c r="F11" s="1">
        <v>3.8009535631095402E-2</v>
      </c>
      <c r="G11" s="2">
        <v>6.8999999999999999E-3</v>
      </c>
      <c r="H11" s="1">
        <f>G11-D11</f>
        <v>1.243175274108603E-4</v>
      </c>
      <c r="I11" s="1">
        <f>H11^2</f>
        <v>1.5454847621550003E-8</v>
      </c>
      <c r="J11" s="1">
        <f>SQRT(SUMSQ(I11:I5770)/COUNTA(I11:I5770))</f>
        <v>5.184047295918831E-7</v>
      </c>
      <c r="K11" s="1">
        <f>D11+G11</f>
        <v>1.3675682472589139E-2</v>
      </c>
      <c r="M11" s="14" t="s">
        <v>4</v>
      </c>
      <c r="N11" s="13">
        <v>0.189593491</v>
      </c>
      <c r="O11" s="13">
        <v>0.19120000000000001</v>
      </c>
      <c r="R11" s="12"/>
      <c r="S11" s="12"/>
      <c r="T11" s="12"/>
      <c r="U11" s="12"/>
      <c r="V11" s="11"/>
      <c r="W11" s="11"/>
    </row>
    <row r="12" spans="2:23" ht="15.6" x14ac:dyDescent="0.3">
      <c r="B12" s="5">
        <v>150</v>
      </c>
      <c r="C12" s="4">
        <v>45430.755578703705</v>
      </c>
      <c r="D12" s="3">
        <v>6.6186448632002898E-3</v>
      </c>
      <c r="E12" s="1">
        <v>-3.2211014260032499E-2</v>
      </c>
      <c r="F12" s="1">
        <v>3.7966357619337102E-2</v>
      </c>
      <c r="G12" s="2">
        <v>6.7000000000000002E-3</v>
      </c>
      <c r="H12" s="1">
        <f>G12-D12</f>
        <v>8.1355136799710417E-5</v>
      </c>
      <c r="I12" s="1">
        <f>H12^2</f>
        <v>6.6186582836995961E-9</v>
      </c>
      <c r="J12" s="1">
        <f>SQRT(SUMSQ(I12:I5771)/COUNTA(I12:I5771))</f>
        <v>5.1844976624296101E-7</v>
      </c>
      <c r="K12" s="1">
        <f>D12+G12</f>
        <v>1.331864486320029E-2</v>
      </c>
      <c r="M12" s="14" t="s">
        <v>3</v>
      </c>
      <c r="N12" s="13">
        <v>6.1855186999999999E-2</v>
      </c>
      <c r="O12" s="13">
        <v>6.2357884000000002E-2</v>
      </c>
      <c r="R12" s="12"/>
      <c r="S12" s="12"/>
      <c r="T12" s="12"/>
      <c r="U12" s="12"/>
      <c r="V12" s="11"/>
      <c r="W12" s="11"/>
    </row>
    <row r="13" spans="2:23" ht="15.6" x14ac:dyDescent="0.3">
      <c r="B13" s="5">
        <v>165</v>
      </c>
      <c r="C13" s="4">
        <v>45430.755752314813</v>
      </c>
      <c r="D13" s="3">
        <v>6.4617538189688803E-3</v>
      </c>
      <c r="E13" s="1">
        <v>-3.2304134646775902E-2</v>
      </c>
      <c r="F13" s="1">
        <v>3.7923051011096602E-2</v>
      </c>
      <c r="G13" s="2">
        <v>6.6E-3</v>
      </c>
      <c r="H13" s="1">
        <f>G13-D13</f>
        <v>1.3824618103111964E-4</v>
      </c>
      <c r="I13" s="1">
        <f>H13^2</f>
        <v>1.9112006569689103E-8</v>
      </c>
      <c r="J13" s="1">
        <f>SQRT(SUMSQ(I13:I5772)/COUNTA(I13:I5772))</f>
        <v>5.1849484736445195E-7</v>
      </c>
      <c r="K13" s="1">
        <f>D13+G13</f>
        <v>1.3061753818968881E-2</v>
      </c>
      <c r="M13" s="14" t="s">
        <v>2</v>
      </c>
      <c r="N13" s="13">
        <v>8.1501399999999997E-4</v>
      </c>
      <c r="O13" s="13">
        <v>8.2163699999999995E-4</v>
      </c>
      <c r="R13" s="12"/>
      <c r="S13" s="12"/>
      <c r="T13" s="12"/>
      <c r="U13" s="12"/>
      <c r="V13" s="11"/>
      <c r="W13" s="11"/>
    </row>
    <row r="14" spans="2:23" ht="15.6" x14ac:dyDescent="0.3">
      <c r="B14" s="5">
        <v>180</v>
      </c>
      <c r="C14" s="4">
        <v>45430.755925925929</v>
      </c>
      <c r="D14" s="3">
        <v>6.3050100363462999E-3</v>
      </c>
      <c r="E14" s="1">
        <v>-3.2396998584343001E-2</v>
      </c>
      <c r="F14" s="1">
        <v>3.78796160072528E-2</v>
      </c>
      <c r="G14" s="2">
        <v>6.4000000000000003E-3</v>
      </c>
      <c r="H14" s="1">
        <f>G14-D14</f>
        <v>9.4989963653700424E-5</v>
      </c>
      <c r="I14" s="1">
        <f>H14^2</f>
        <v>9.0230931949313274E-9</v>
      </c>
      <c r="J14" s="1">
        <f>SQRT(SUMSQ(I14:I5773)/COUNTA(I14:I5773))</f>
        <v>5.1853988632411932E-7</v>
      </c>
      <c r="K14" s="1">
        <f>D14+G14</f>
        <v>1.27050100363463E-2</v>
      </c>
      <c r="M14" s="14" t="s">
        <v>1</v>
      </c>
      <c r="N14" s="13">
        <v>3.7084239999999997E-2</v>
      </c>
      <c r="O14" s="13">
        <v>3.7398212E-2</v>
      </c>
      <c r="R14" s="12"/>
      <c r="S14" s="12"/>
      <c r="T14" s="12"/>
      <c r="U14" s="12"/>
      <c r="V14" s="11"/>
      <c r="W14" s="11"/>
    </row>
    <row r="15" spans="2:23" ht="15.6" x14ac:dyDescent="0.3">
      <c r="B15" s="5">
        <v>195</v>
      </c>
      <c r="C15" s="4">
        <v>45430.756099537037</v>
      </c>
      <c r="D15" s="3">
        <v>6.1484142110409899E-3</v>
      </c>
      <c r="E15" s="1">
        <v>-3.24896056692517E-2</v>
      </c>
      <c r="F15" s="1">
        <v>3.7836052809287403E-2</v>
      </c>
      <c r="G15" s="2">
        <v>6.3E-3</v>
      </c>
      <c r="H15" s="1">
        <f>G15-D15</f>
        <v>1.5158578895901019E-4</v>
      </c>
      <c r="I15" s="1">
        <f>H15^2</f>
        <v>2.2978251414325577E-8</v>
      </c>
      <c r="J15" s="1">
        <f>SQRT(SUMSQ(I15:I5774)/COUNTA(I15:I5774))</f>
        <v>5.1858498466538033E-7</v>
      </c>
      <c r="K15" s="1">
        <f>D15+G15</f>
        <v>1.244841421104099E-2</v>
      </c>
      <c r="M15" s="14" t="s">
        <v>0</v>
      </c>
      <c r="N15" s="13">
        <v>3.8260640000000001E-3</v>
      </c>
      <c r="O15" s="13">
        <v>3.8885059999999999E-3</v>
      </c>
      <c r="R15" s="12"/>
      <c r="S15" s="12"/>
      <c r="T15" s="12"/>
      <c r="U15" s="12"/>
      <c r="V15" s="11"/>
      <c r="W15" s="11"/>
    </row>
    <row r="16" spans="2:23" ht="15.6" x14ac:dyDescent="0.3">
      <c r="B16" s="5">
        <v>210</v>
      </c>
      <c r="C16" s="4">
        <v>45430.756273148145</v>
      </c>
      <c r="D16" s="3">
        <v>5.9919670368292896E-3</v>
      </c>
      <c r="E16" s="1">
        <v>-3.2581955500288397E-2</v>
      </c>
      <c r="F16" s="1">
        <v>3.7792361619270402E-2</v>
      </c>
      <c r="G16" s="2">
        <v>6.1000000000000004E-3</v>
      </c>
      <c r="H16" s="1">
        <f>G16-D16</f>
        <v>1.0803296317071082E-4</v>
      </c>
      <c r="I16" s="1">
        <f>H16^2</f>
        <v>1.1671121131444159E-8</v>
      </c>
      <c r="J16" s="1">
        <f>SQRT(SUMSQ(I16:I5775)/COUNTA(I16:I5775))</f>
        <v>5.1863001985133412E-7</v>
      </c>
      <c r="K16" s="1">
        <f>D16+G16</f>
        <v>1.209196703682929E-2</v>
      </c>
      <c r="R16" s="12"/>
      <c r="S16" s="12"/>
      <c r="T16" s="12"/>
      <c r="U16" s="12"/>
      <c r="V16" s="11"/>
      <c r="W16" s="11"/>
    </row>
    <row r="17" spans="2:20" x14ac:dyDescent="0.3">
      <c r="B17" s="5">
        <v>225</v>
      </c>
      <c r="C17" s="4">
        <v>45430.75644675926</v>
      </c>
      <c r="D17" s="3">
        <v>5.8356692086157297E-3</v>
      </c>
      <c r="E17" s="1">
        <v>-3.26740476758293E-2</v>
      </c>
      <c r="F17" s="1">
        <v>3.7748542639842897E-2</v>
      </c>
      <c r="G17" s="2">
        <v>5.8999999999999999E-3</v>
      </c>
      <c r="H17" s="1">
        <f>G17-D17</f>
        <v>6.4330791384270211E-5</v>
      </c>
      <c r="I17" s="1">
        <f>H17^2</f>
        <v>4.1384507201264948E-9</v>
      </c>
      <c r="J17" s="1">
        <f>SQRT(SUMSQ(I17:I5776)/COUNTA(I17:I5776))</f>
        <v>5.1867513254340542E-7</v>
      </c>
      <c r="K17" s="1">
        <f>D17+G17</f>
        <v>1.173566920861573E-2</v>
      </c>
    </row>
    <row r="18" spans="2:20" x14ac:dyDescent="0.3">
      <c r="B18" s="5">
        <v>240</v>
      </c>
      <c r="C18" s="4">
        <v>45430.756620370368</v>
      </c>
      <c r="D18" s="3">
        <v>5.6795214187149801E-3</v>
      </c>
      <c r="E18" s="1">
        <v>-3.2765881797129297E-2</v>
      </c>
      <c r="F18" s="1">
        <v>3.7704596074272803E-2</v>
      </c>
      <c r="G18" s="2">
        <v>5.7999999999999996E-3</v>
      </c>
      <c r="H18" s="1">
        <f>G18-D18</f>
        <v>1.204785812850195E-4</v>
      </c>
      <c r="I18" s="1">
        <f>H18^2</f>
        <v>1.4515088548451052E-8</v>
      </c>
      <c r="J18" s="1">
        <f>SQRT(SUMSQ(I18:I5777)/COUNTA(I18:I5777))</f>
        <v>5.1872027700218839E-7</v>
      </c>
      <c r="K18" s="1">
        <f>D18+G18</f>
        <v>1.1479521418714979E-2</v>
      </c>
      <c r="O18" s="10"/>
      <c r="P18" s="10"/>
      <c r="S18" s="10"/>
      <c r="T18" s="10"/>
    </row>
    <row r="19" spans="2:20" x14ac:dyDescent="0.3">
      <c r="B19" s="5">
        <v>255</v>
      </c>
      <c r="C19" s="4">
        <v>45430.756793981483</v>
      </c>
      <c r="D19" s="3">
        <v>5.52352435989234E-3</v>
      </c>
      <c r="E19" s="1">
        <v>-3.28574574656159E-2</v>
      </c>
      <c r="F19" s="1">
        <v>3.7660522126391899E-2</v>
      </c>
      <c r="G19" s="2">
        <v>5.5999999999999999E-3</v>
      </c>
      <c r="H19" s="1">
        <f>G19-D19</f>
        <v>7.6475640107659913E-5</v>
      </c>
      <c r="I19" s="1">
        <f>H19^2</f>
        <v>5.8485235298763214E-9</v>
      </c>
      <c r="J19" s="1">
        <f>SQRT(SUMSQ(I19:I5778)/COUNTA(I19:I5778))</f>
        <v>5.187654007672368E-7</v>
      </c>
      <c r="K19" s="1">
        <f>D19+G19</f>
        <v>1.1123524359892341E-2</v>
      </c>
      <c r="O19" s="10"/>
      <c r="P19" s="10"/>
      <c r="S19" s="10"/>
      <c r="T19" s="10"/>
    </row>
    <row r="20" spans="2:20" x14ac:dyDescent="0.3">
      <c r="B20" s="5">
        <v>270</v>
      </c>
      <c r="C20" s="4">
        <v>45430.756967592592</v>
      </c>
      <c r="D20" s="3">
        <v>5.3676787239528003E-3</v>
      </c>
      <c r="E20" s="1">
        <v>-3.2948774284141599E-2</v>
      </c>
      <c r="F20" s="1">
        <v>3.7616321000622302E-2</v>
      </c>
      <c r="G20" s="2">
        <v>5.4999999999999997E-3</v>
      </c>
      <c r="H20" s="1">
        <f>G20-D20</f>
        <v>1.3232127604719934E-4</v>
      </c>
      <c r="I20" s="1">
        <f>H20^2</f>
        <v>1.750892009475913E-8</v>
      </c>
      <c r="J20" s="1">
        <f>SQRT(SUMSQ(I20:I5779)/COUNTA(I20:I5779))</f>
        <v>5.188105659436737E-7</v>
      </c>
      <c r="K20" s="1">
        <f>D20+G20</f>
        <v>1.0867678723952799E-2</v>
      </c>
      <c r="O20" s="8"/>
      <c r="P20" s="8"/>
      <c r="S20" s="8"/>
      <c r="T20" s="8"/>
    </row>
    <row r="21" spans="2:20" x14ac:dyDescent="0.3">
      <c r="B21" s="5">
        <v>285</v>
      </c>
      <c r="C21" s="4">
        <v>45430.757141203707</v>
      </c>
      <c r="D21" s="3">
        <v>5.21198520132972E-3</v>
      </c>
      <c r="E21" s="1">
        <v>-3.3039831857347199E-2</v>
      </c>
      <c r="F21" s="1">
        <v>3.7571992901981703E-2</v>
      </c>
      <c r="G21" s="2">
        <v>5.3E-3</v>
      </c>
      <c r="H21" s="1">
        <f>G21-D21</f>
        <v>8.8014798670280059E-5</v>
      </c>
      <c r="I21" s="1">
        <f>H21^2</f>
        <v>7.7466047849699326E-9</v>
      </c>
      <c r="J21" s="1">
        <f>SQRT(SUMSQ(I21:I5780)/COUNTA(I21:I5780))</f>
        <v>5.1885569720412894E-7</v>
      </c>
      <c r="K21" s="1">
        <f>D21+G21</f>
        <v>1.051198520132972E-2</v>
      </c>
      <c r="O21" s="8"/>
      <c r="P21" s="8"/>
      <c r="S21" s="8"/>
      <c r="T21" s="8"/>
    </row>
    <row r="22" spans="2:20" x14ac:dyDescent="0.3">
      <c r="B22" s="5">
        <v>300</v>
      </c>
      <c r="C22" s="4">
        <v>45430.757314814815</v>
      </c>
      <c r="D22" s="3">
        <v>5.0564444828774899E-3</v>
      </c>
      <c r="E22" s="1">
        <v>-3.31306297900959E-2</v>
      </c>
      <c r="F22" s="1">
        <v>3.7527538036076301E-2</v>
      </c>
      <c r="G22" s="2">
        <v>5.1999999999999998E-3</v>
      </c>
      <c r="H22" s="1">
        <f>G22-D22</f>
        <v>1.4355551712250982E-4</v>
      </c>
      <c r="I22" s="1">
        <f>H22^2</f>
        <v>2.0608186496311208E-8</v>
      </c>
      <c r="J22" s="1">
        <f>SQRT(SUMSQ(I22:I5781)/COUNTA(I22:I5781))</f>
        <v>5.1890088165124206E-7</v>
      </c>
      <c r="K22" s="1">
        <f>D22+G22</f>
        <v>1.025644448287749E-2</v>
      </c>
      <c r="O22" s="8"/>
      <c r="P22" s="8"/>
      <c r="S22" s="8"/>
      <c r="T22" s="8"/>
    </row>
    <row r="23" spans="2:20" x14ac:dyDescent="0.3">
      <c r="B23" s="5">
        <v>315</v>
      </c>
      <c r="C23" s="4">
        <v>45430.757488425923</v>
      </c>
      <c r="D23" s="3">
        <v>4.9010572576385801E-3</v>
      </c>
      <c r="E23" s="1">
        <v>-3.32211676893963E-2</v>
      </c>
      <c r="F23" s="1">
        <v>3.7482956609082102E-2</v>
      </c>
      <c r="G23" s="2">
        <v>5.0000000000000001E-3</v>
      </c>
      <c r="H23" s="1">
        <f>G23-D23</f>
        <v>9.8942742361420033E-5</v>
      </c>
      <c r="I23" s="1">
        <f>H23^2</f>
        <v>9.789666265998342E-9</v>
      </c>
      <c r="J23" s="1">
        <f>SQRT(SUMSQ(I23:I5782)/COUNTA(I23:I5782))</f>
        <v>5.1894601668304861E-7</v>
      </c>
      <c r="K23" s="1">
        <f>D23+G23</f>
        <v>9.9010572576385802E-3</v>
      </c>
      <c r="O23" s="8"/>
      <c r="P23" s="8"/>
      <c r="S23" s="8"/>
      <c r="T23" s="8"/>
    </row>
    <row r="24" spans="2:20" x14ac:dyDescent="0.3">
      <c r="B24" s="5">
        <v>330</v>
      </c>
      <c r="C24" s="4">
        <v>45430.757662037038</v>
      </c>
      <c r="D24" s="3">
        <v>4.7458242142862503E-3</v>
      </c>
      <c r="E24" s="1">
        <v>-3.3311445163181803E-2</v>
      </c>
      <c r="F24" s="1">
        <v>3.7438248827778603E-2</v>
      </c>
      <c r="G24" s="2">
        <v>4.7999999999999996E-3</v>
      </c>
      <c r="H24" s="1">
        <f>G24-D24</f>
        <v>5.4175785713749328E-5</v>
      </c>
      <c r="I24" s="1">
        <f>H24^2</f>
        <v>2.9350157577020858E-9</v>
      </c>
      <c r="J24" s="1">
        <f>SQRT(SUMSQ(I24:I5783)/COUNTA(I24:I5783))</f>
        <v>5.1899121873492659E-7</v>
      </c>
      <c r="K24" s="1">
        <f>D24+G24</f>
        <v>9.5458242142862498E-3</v>
      </c>
      <c r="O24" s="8"/>
      <c r="P24" s="8"/>
      <c r="S24" s="8"/>
      <c r="T24" s="8"/>
    </row>
    <row r="25" spans="2:20" x14ac:dyDescent="0.3">
      <c r="B25" s="5">
        <v>345</v>
      </c>
      <c r="C25" s="4">
        <v>45430.757835648146</v>
      </c>
      <c r="D25" s="3">
        <v>4.5907460407411602E-3</v>
      </c>
      <c r="E25" s="1">
        <v>-3.3401461820613702E-2</v>
      </c>
      <c r="F25" s="1">
        <v>3.7393414899519098E-2</v>
      </c>
      <c r="G25" s="2">
        <v>4.7000000000000002E-3</v>
      </c>
      <c r="H25" s="1">
        <f>G25-D25</f>
        <v>1.0925395925884002E-4</v>
      </c>
      <c r="I25" s="1">
        <f>H25^2</f>
        <v>1.1936427613732276E-8</v>
      </c>
      <c r="J25" s="1">
        <f>SQRT(SUMSQ(I25:I5784)/COUNTA(I25:I5784))</f>
        <v>5.1903644725226928E-7</v>
      </c>
      <c r="K25" s="1">
        <f>D25+G25</f>
        <v>9.2907460407411595E-3</v>
      </c>
      <c r="O25" s="8"/>
      <c r="P25" s="8"/>
      <c r="S25" s="8"/>
      <c r="T25" s="8"/>
    </row>
    <row r="26" spans="2:20" x14ac:dyDescent="0.3">
      <c r="B26" s="5">
        <v>360</v>
      </c>
      <c r="C26" s="4">
        <v>45430.758009259262</v>
      </c>
      <c r="D26" s="3">
        <v>4.4358234237542498E-3</v>
      </c>
      <c r="E26" s="1">
        <v>-3.3491217272445598E-2</v>
      </c>
      <c r="F26" s="1">
        <v>3.73484550322319E-2</v>
      </c>
      <c r="G26" s="2">
        <v>4.4999999999999997E-3</v>
      </c>
      <c r="H26" s="1">
        <f>G26-D26</f>
        <v>6.4176576245749892E-5</v>
      </c>
      <c r="I26" s="1">
        <f>H26^2</f>
        <v>4.1186329386265495E-9</v>
      </c>
      <c r="J26" s="1">
        <f>SQRT(SUMSQ(I26:I5785)/COUNTA(I26:I5785))</f>
        <v>5.1908166511714616E-7</v>
      </c>
      <c r="K26" s="1">
        <f>D26+G26</f>
        <v>8.9358234237542494E-3</v>
      </c>
      <c r="O26" s="8"/>
      <c r="P26" s="8"/>
      <c r="S26" s="8"/>
      <c r="T26" s="8"/>
    </row>
    <row r="27" spans="2:20" x14ac:dyDescent="0.3">
      <c r="B27" s="5">
        <v>375</v>
      </c>
      <c r="C27" s="4">
        <v>45430.75818287037</v>
      </c>
      <c r="D27" s="3">
        <v>4.2810570504028499E-3</v>
      </c>
      <c r="E27" s="1">
        <v>-3.3580711129753298E-2</v>
      </c>
      <c r="F27" s="1">
        <v>3.7303369434451401E-2</v>
      </c>
      <c r="G27" s="2">
        <v>4.4000000000000003E-3</v>
      </c>
      <c r="H27" s="1">
        <f>G27-D27</f>
        <v>1.189429495971504E-4</v>
      </c>
      <c r="I27" s="1">
        <f>H27^2</f>
        <v>1.414742525887026E-8</v>
      </c>
      <c r="J27" s="1">
        <f>SQRT(SUMSQ(I27:I5786)/COUNTA(I27:I5786))</f>
        <v>5.1912691588985856E-7</v>
      </c>
      <c r="K27" s="1">
        <f>D27+G27</f>
        <v>8.681057050402851E-3</v>
      </c>
      <c r="O27" s="8"/>
      <c r="P27" s="8"/>
      <c r="S27" s="8"/>
      <c r="T27" s="8"/>
    </row>
    <row r="28" spans="2:20" x14ac:dyDescent="0.3">
      <c r="B28" s="5">
        <v>390</v>
      </c>
      <c r="C28" s="4">
        <v>45430.758356481485</v>
      </c>
      <c r="D28" s="3">
        <v>4.1264476062323197E-3</v>
      </c>
      <c r="E28" s="1">
        <v>-3.36699430054965E-2</v>
      </c>
      <c r="F28" s="1">
        <v>3.7258158315263697E-2</v>
      </c>
      <c r="G28" s="2">
        <v>4.1999999999999997E-3</v>
      </c>
      <c r="H28" s="1">
        <f>G28-D28</f>
        <v>7.3552393767680087E-5</v>
      </c>
      <c r="I28" s="1">
        <f>H28^2</f>
        <v>5.4099546289558649E-9</v>
      </c>
      <c r="J28" s="1">
        <f>SQRT(SUMSQ(I28:I5787)/COUNTA(I28:I5787))</f>
        <v>5.1917214773213718E-7</v>
      </c>
      <c r="K28" s="1">
        <f>D28+G28</f>
        <v>8.3264476062323185E-3</v>
      </c>
      <c r="O28" s="8"/>
      <c r="P28" s="8"/>
      <c r="S28" s="8"/>
      <c r="T28" s="8"/>
    </row>
    <row r="29" spans="2:20" x14ac:dyDescent="0.3">
      <c r="B29" s="5">
        <v>405</v>
      </c>
      <c r="C29" s="4">
        <v>45430.758530092593</v>
      </c>
      <c r="D29" s="3">
        <v>3.97199577528608E-3</v>
      </c>
      <c r="E29" s="1">
        <v>-3.3758912514537102E-2</v>
      </c>
      <c r="F29" s="1">
        <v>3.7212821884351099E-2</v>
      </c>
      <c r="G29" s="2">
        <v>4.1000000000000003E-3</v>
      </c>
      <c r="H29" s="1">
        <f>G29-D29</f>
        <v>1.2800422471392035E-4</v>
      </c>
      <c r="I29" s="1">
        <f>H29^2</f>
        <v>1.6385081544611818E-8</v>
      </c>
      <c r="J29" s="1">
        <f>SQRT(SUMSQ(I29:I5788)/COUNTA(I29:I5788))</f>
        <v>5.1921742011495372E-7</v>
      </c>
      <c r="K29" s="1">
        <f>D29+G29</f>
        <v>8.0719957752860803E-3</v>
      </c>
      <c r="O29" s="8"/>
      <c r="P29" s="8"/>
      <c r="S29" s="8"/>
      <c r="T29" s="8"/>
    </row>
    <row r="30" spans="2:20" x14ac:dyDescent="0.3">
      <c r="B30" s="5">
        <v>420</v>
      </c>
      <c r="C30" s="4">
        <v>45430.758703703701</v>
      </c>
      <c r="D30" s="3">
        <v>3.81770224208112E-3</v>
      </c>
      <c r="E30" s="1">
        <v>-3.3847619271903003E-2</v>
      </c>
      <c r="F30" s="1">
        <v>3.71673603519736E-2</v>
      </c>
      <c r="G30" s="2">
        <v>3.8999999999999998E-3</v>
      </c>
      <c r="H30" s="1">
        <f>G30-D30</f>
        <v>8.2297757918879839E-5</v>
      </c>
      <c r="I30" s="1">
        <f>H30^2</f>
        <v>6.772920958474549E-9</v>
      </c>
      <c r="J30" s="1">
        <f>SQRT(SUMSQ(I30:I5789)/COUNTA(I30:I5789))</f>
        <v>5.1926266416181774E-7</v>
      </c>
      <c r="K30" s="1">
        <f>D30+G30</f>
        <v>7.7177022420811198E-3</v>
      </c>
      <c r="O30" s="8"/>
      <c r="P30" s="8"/>
      <c r="S30" s="8"/>
      <c r="T30" s="8"/>
    </row>
    <row r="31" spans="2:20" x14ac:dyDescent="0.3">
      <c r="B31" s="5">
        <v>435</v>
      </c>
      <c r="C31" s="4">
        <v>45430.758877314816</v>
      </c>
      <c r="D31" s="3">
        <v>3.6635676897367199E-3</v>
      </c>
      <c r="E31" s="1">
        <v>-3.39360628944151E-2</v>
      </c>
      <c r="F31" s="1">
        <v>3.7121773928968801E-2</v>
      </c>
      <c r="G31" s="2">
        <v>3.8E-3</v>
      </c>
      <c r="H31" s="1">
        <f>G31-D31</f>
        <v>1.3643231026328004E-4</v>
      </c>
      <c r="I31" s="1">
        <f>H31^2</f>
        <v>1.8613775283775911E-8</v>
      </c>
      <c r="J31" s="1">
        <f>SQRT(SUMSQ(I31:I5790)/COUNTA(I31:I5790))</f>
        <v>5.1930795745101922E-7</v>
      </c>
      <c r="K31" s="1">
        <f>D31+G31</f>
        <v>7.4635676897367199E-3</v>
      </c>
      <c r="O31" s="8"/>
      <c r="P31" s="8"/>
      <c r="S31" s="8"/>
      <c r="T31" s="8"/>
    </row>
    <row r="32" spans="2:20" x14ac:dyDescent="0.3">
      <c r="B32" s="5">
        <v>450</v>
      </c>
      <c r="C32" s="4">
        <v>45430.759050925924</v>
      </c>
      <c r="D32" s="3">
        <v>3.5095928015412498E-3</v>
      </c>
      <c r="E32" s="1">
        <v>-3.40242429993124E-2</v>
      </c>
      <c r="F32" s="1">
        <v>3.70760628267396E-2</v>
      </c>
      <c r="G32" s="2">
        <v>3.5999999999999999E-3</v>
      </c>
      <c r="H32" s="1">
        <f>G32-D32</f>
        <v>9.0407198458750115E-5</v>
      </c>
      <c r="I32" s="1">
        <f>H32^2</f>
        <v>8.1734615331598291E-9</v>
      </c>
      <c r="J32" s="1">
        <f>SQRT(SUMSQ(I32:I5791)/COUNTA(I32:I5791))</f>
        <v>5.1935321209139851E-7</v>
      </c>
      <c r="K32" s="1">
        <f>D32+G32</f>
        <v>7.1095928015412497E-3</v>
      </c>
      <c r="O32" s="8"/>
      <c r="P32" s="8"/>
      <c r="S32" s="8"/>
      <c r="T32" s="8"/>
    </row>
    <row r="33" spans="2:20" x14ac:dyDescent="0.3">
      <c r="B33" s="5">
        <v>465</v>
      </c>
      <c r="C33" s="4">
        <v>45430.75922453704</v>
      </c>
      <c r="D33" s="3">
        <v>3.3557782582353301E-3</v>
      </c>
      <c r="E33" s="1">
        <v>-3.4112159206644899E-2</v>
      </c>
      <c r="F33" s="1">
        <v>3.7030227257284401E-2</v>
      </c>
      <c r="G33" s="2">
        <v>3.3999999999999998E-3</v>
      </c>
      <c r="H33" s="1">
        <f>G33-D33</f>
        <v>4.4221741764669757E-5</v>
      </c>
      <c r="I33" s="1">
        <f>H33^2</f>
        <v>1.9555624447011374E-9</v>
      </c>
      <c r="J33" s="1">
        <f>SQRT(SUMSQ(I33:I5792)/COUNTA(I33:I5792))</f>
        <v>5.1939852557803561E-7</v>
      </c>
      <c r="K33" s="1">
        <f>D33+G33</f>
        <v>6.7557782582353294E-3</v>
      </c>
      <c r="O33" s="8"/>
      <c r="P33" s="8"/>
      <c r="S33" s="8"/>
      <c r="T33" s="8"/>
    </row>
    <row r="34" spans="2:20" x14ac:dyDescent="0.3">
      <c r="B34" s="5">
        <v>480</v>
      </c>
      <c r="C34" s="4">
        <v>45430.759398148148</v>
      </c>
      <c r="D34" s="3">
        <v>3.20212474107232E-3</v>
      </c>
      <c r="E34" s="1">
        <v>-3.4199811136576198E-2</v>
      </c>
      <c r="F34" s="1">
        <v>3.69842674331608E-2</v>
      </c>
      <c r="G34" s="2">
        <v>3.3E-3</v>
      </c>
      <c r="H34" s="1">
        <f>G34-D34</f>
        <v>9.787525892767995E-5</v>
      </c>
      <c r="I34" s="1">
        <f>H34^2</f>
        <v>9.5795663101603929E-9</v>
      </c>
      <c r="J34" s="1">
        <f>SQRT(SUMSQ(I34:I5793)/COUNTA(I34:I5793))</f>
        <v>5.1944386151519744E-7</v>
      </c>
      <c r="K34" s="1">
        <f>D34+G34</f>
        <v>6.5021247410723196E-3</v>
      </c>
    </row>
    <row r="35" spans="2:20" x14ac:dyDescent="0.3">
      <c r="B35" s="5">
        <v>495</v>
      </c>
      <c r="C35" s="4">
        <v>45430.759571759256</v>
      </c>
      <c r="D35" s="3">
        <v>3.0486329298237201E-3</v>
      </c>
      <c r="E35" s="1">
        <v>-3.4287198411129698E-2</v>
      </c>
      <c r="F35" s="1">
        <v>3.6938183567498097E-2</v>
      </c>
      <c r="G35" s="2">
        <v>3.0999999999999999E-3</v>
      </c>
      <c r="H35" s="1">
        <f>G35-D35</f>
        <v>5.1367070176279797E-5</v>
      </c>
      <c r="I35" s="1">
        <f>H35^2</f>
        <v>2.6385758984948532E-9</v>
      </c>
      <c r="J35" s="1">
        <f>SQRT(SUMSQ(I35:I5794)/COUNTA(I35:I5794))</f>
        <v>5.1948919454624831E-7</v>
      </c>
      <c r="K35" s="1">
        <f>D35+G35</f>
        <v>6.14863292982372E-3</v>
      </c>
    </row>
    <row r="36" spans="2:20" x14ac:dyDescent="0.3">
      <c r="B36" s="5">
        <v>510</v>
      </c>
      <c r="C36" s="4">
        <v>45430.759745370371</v>
      </c>
      <c r="D36" s="3">
        <v>2.8953035046566399E-3</v>
      </c>
      <c r="E36" s="1">
        <v>-3.4374320652575702E-2</v>
      </c>
      <c r="F36" s="1">
        <v>3.6891975874016297E-2</v>
      </c>
      <c r="G36" s="2">
        <v>3.0000000000000001E-3</v>
      </c>
      <c r="H36" s="1">
        <f>G36-D36</f>
        <v>1.0469649534336012E-4</v>
      </c>
      <c r="I36" s="1">
        <f>H36^2</f>
        <v>1.0961356137182227E-8</v>
      </c>
      <c r="J36" s="1">
        <f>SQRT(SUMSQ(I36:I5795)/COUNTA(I36:I5795))</f>
        <v>5.1953455370750877E-7</v>
      </c>
      <c r="K36" s="1">
        <f>D36+G36</f>
        <v>5.8953035046566404E-3</v>
      </c>
      <c r="O36" s="9"/>
      <c r="P36" s="9"/>
      <c r="S36" s="9"/>
      <c r="T36" s="9"/>
    </row>
    <row r="37" spans="2:20" x14ac:dyDescent="0.3">
      <c r="B37" s="5">
        <v>525</v>
      </c>
      <c r="C37" s="4">
        <v>45430.759918981479</v>
      </c>
      <c r="D37" s="3">
        <v>2.74213714343825E-3</v>
      </c>
      <c r="E37" s="1">
        <v>-3.4461177485738702E-2</v>
      </c>
      <c r="F37" s="1">
        <v>3.68456445669893E-2</v>
      </c>
      <c r="G37" s="2">
        <v>2.8E-3</v>
      </c>
      <c r="H37" s="1">
        <f>G37-D37</f>
        <v>5.7862856561750019E-5</v>
      </c>
      <c r="I37" s="1">
        <f>H37^2</f>
        <v>3.3481101694856571E-9</v>
      </c>
      <c r="J37" s="1">
        <f>SQRT(SUMSQ(I37:I5796)/COUNTA(I37:I5796))</f>
        <v>5.1957990572685636E-7</v>
      </c>
      <c r="K37" s="1">
        <f>D37+G37</f>
        <v>5.5421371434382499E-3</v>
      </c>
      <c r="O37" s="8"/>
      <c r="P37" s="8"/>
      <c r="S37" s="8"/>
      <c r="T37" s="8"/>
    </row>
    <row r="38" spans="2:20" x14ac:dyDescent="0.3">
      <c r="B38" s="5">
        <v>540</v>
      </c>
      <c r="C38" s="4">
        <v>45430.760092592594</v>
      </c>
      <c r="D38" s="3">
        <v>2.58913452424625E-3</v>
      </c>
      <c r="E38" s="1">
        <v>-3.4547768535837797E-2</v>
      </c>
      <c r="F38" s="1">
        <v>3.6799189861269302E-2</v>
      </c>
      <c r="G38" s="2">
        <v>2.7000000000000001E-3</v>
      </c>
      <c r="H38" s="1">
        <f>G38-D38</f>
        <v>1.1086547575375012E-4</v>
      </c>
      <c r="I38" s="1">
        <f>H38^2</f>
        <v>1.2291153714105355E-8</v>
      </c>
      <c r="J38" s="1">
        <f>SQRT(SUMSQ(I38:I5797)/COUNTA(I38:I5797))</f>
        <v>5.196252879457359E-7</v>
      </c>
      <c r="K38" s="1">
        <f>D38+G38</f>
        <v>5.2891345242462497E-3</v>
      </c>
    </row>
    <row r="39" spans="2:20" x14ac:dyDescent="0.3">
      <c r="B39" s="5">
        <v>555</v>
      </c>
      <c r="C39" s="4">
        <v>45430.760266203702</v>
      </c>
      <c r="D39" s="3">
        <v>2.4362963237083901E-3</v>
      </c>
      <c r="E39" s="1">
        <v>-3.4634093429922103E-2</v>
      </c>
      <c r="F39" s="1">
        <v>3.6752611972277298E-2</v>
      </c>
      <c r="G39" s="2">
        <v>2.5000000000000001E-3</v>
      </c>
      <c r="H39" s="1">
        <f>G39-D39</f>
        <v>6.3703676291609976E-5</v>
      </c>
      <c r="I39" s="1">
        <f>H39^2</f>
        <v>4.0581583730662307E-9</v>
      </c>
      <c r="J39" s="1">
        <f>SQRT(SUMSQ(I39:I5798)/COUNTA(I39:I5798))</f>
        <v>5.1967065854532219E-7</v>
      </c>
      <c r="K39" s="1">
        <f>D39+G39</f>
        <v>4.9362963237083897E-3</v>
      </c>
    </row>
    <row r="40" spans="2:20" x14ac:dyDescent="0.3">
      <c r="B40" s="5">
        <v>570</v>
      </c>
      <c r="C40" s="4">
        <v>45430.760439814818</v>
      </c>
      <c r="D40" s="3">
        <v>2.2836232179356498E-3</v>
      </c>
      <c r="E40" s="1">
        <v>-3.4720151796060299E-2</v>
      </c>
      <c r="F40" s="1">
        <v>3.6705911116004401E-2</v>
      </c>
      <c r="G40" s="2">
        <v>2.3999999999999998E-3</v>
      </c>
      <c r="H40" s="1">
        <f>G40-D40</f>
        <v>1.1637678206434998E-4</v>
      </c>
      <c r="I40" s="1">
        <f>H40^2</f>
        <v>1.3543555403653211E-8</v>
      </c>
      <c r="J40" s="1">
        <f>SQRT(SUMSQ(I40:I5799)/COUNTA(I40:I5799))</f>
        <v>5.1971606367183457E-7</v>
      </c>
      <c r="K40" s="1">
        <f>D40+G40</f>
        <v>4.68362321793565E-3</v>
      </c>
    </row>
    <row r="41" spans="2:20" x14ac:dyDescent="0.3">
      <c r="B41" s="5">
        <v>585</v>
      </c>
      <c r="C41" s="4">
        <v>45430.760613425926</v>
      </c>
      <c r="D41" s="3">
        <v>2.13111588257531E-3</v>
      </c>
      <c r="E41" s="1">
        <v>-3.48059432632793E-2</v>
      </c>
      <c r="F41" s="1">
        <v>3.6659087508996997E-2</v>
      </c>
      <c r="G41" s="2">
        <v>2.2000000000000001E-3</v>
      </c>
      <c r="H41" s="1">
        <f>G41-D41</f>
        <v>6.8884117424690156E-5</v>
      </c>
      <c r="I41" s="1">
        <f>H41^2</f>
        <v>4.745021633378502E-9</v>
      </c>
      <c r="J41" s="1">
        <f>SQRT(SUMSQ(I41:I5800)/COUNTA(I41:I5800))</f>
        <v>5.1976145262891647E-7</v>
      </c>
      <c r="K41" s="1">
        <f>D41+G41</f>
        <v>4.3311158825753097E-3</v>
      </c>
    </row>
    <row r="42" spans="2:20" x14ac:dyDescent="0.3">
      <c r="B42" s="5">
        <v>600</v>
      </c>
      <c r="C42" s="4">
        <v>45430.760787037034</v>
      </c>
      <c r="D42" s="3">
        <v>1.9787749918258402E-3</v>
      </c>
      <c r="E42" s="1">
        <v>-3.4891467462460302E-2</v>
      </c>
      <c r="F42" s="1">
        <v>3.6612141368395801E-2</v>
      </c>
      <c r="G42" s="2">
        <v>2.0999999999999999E-3</v>
      </c>
      <c r="H42" s="1">
        <f>G42-D42</f>
        <v>1.2122500817415968E-4</v>
      </c>
      <c r="I42" s="1">
        <f>H42^2</f>
        <v>1.469550260682508E-8</v>
      </c>
      <c r="J42" s="1">
        <f>SQRT(SUMSQ(I42:I5801)/COUNTA(I42:I5801))</f>
        <v>5.198068805505216E-7</v>
      </c>
      <c r="K42" s="1">
        <f>D42+G42</f>
        <v>4.0787749918258405E-3</v>
      </c>
    </row>
    <row r="43" spans="2:20" x14ac:dyDescent="0.3">
      <c r="B43" s="5">
        <v>615</v>
      </c>
      <c r="C43" s="4">
        <v>45430.760960648149</v>
      </c>
      <c r="D43" s="3">
        <v>1.82660122015521E-3</v>
      </c>
      <c r="E43" s="1">
        <v>-3.49767240247853E-2</v>
      </c>
      <c r="F43" s="1">
        <v>3.65650729118768E-2</v>
      </c>
      <c r="G43" s="2">
        <v>1.9E-3</v>
      </c>
      <c r="H43" s="1">
        <f>G43-D43</f>
        <v>7.3398779844789999E-5</v>
      </c>
      <c r="I43" s="1">
        <f>H43^2</f>
        <v>5.3873808827039507E-9</v>
      </c>
      <c r="J43" s="1">
        <f>SQRT(SUMSQ(I43:I5802)/COUNTA(I43:I5802))</f>
        <v>5.1985228785409606E-7</v>
      </c>
      <c r="K43" s="1">
        <f>D43+G43</f>
        <v>3.72660122015521E-3</v>
      </c>
    </row>
    <row r="44" spans="2:20" x14ac:dyDescent="0.3">
      <c r="B44" s="5">
        <v>630</v>
      </c>
      <c r="C44" s="4">
        <v>45430.761134259257</v>
      </c>
      <c r="D44" s="3">
        <v>1.6745952393795499E-3</v>
      </c>
      <c r="E44" s="1">
        <v>-3.5061712584318797E-2</v>
      </c>
      <c r="F44" s="1">
        <v>3.6517882357692301E-2</v>
      </c>
      <c r="G44" s="2">
        <v>1.6999999999999999E-3</v>
      </c>
      <c r="H44" s="1">
        <f>G44-D44</f>
        <v>2.5404760620450009E-5</v>
      </c>
      <c r="I44" s="1">
        <f>H44^2</f>
        <v>6.4540186218236754E-10</v>
      </c>
      <c r="J44" s="1">
        <f>SQRT(SUMSQ(I44:I5803)/COUNTA(I44:I5803))</f>
        <v>5.1989773851297675E-7</v>
      </c>
      <c r="K44" s="1">
        <f>D44+G44</f>
        <v>3.3745952393795498E-3</v>
      </c>
    </row>
    <row r="45" spans="2:20" x14ac:dyDescent="0.3">
      <c r="B45" s="5">
        <v>645</v>
      </c>
      <c r="C45" s="4">
        <v>45430.761307870373</v>
      </c>
      <c r="D45" s="3">
        <v>1.52275772200478E-3</v>
      </c>
      <c r="E45" s="1">
        <v>-3.5146432775098498E-2</v>
      </c>
      <c r="F45" s="1">
        <v>3.6470569924667899E-2</v>
      </c>
      <c r="G45" s="2">
        <v>1.6000000000000001E-3</v>
      </c>
      <c r="H45" s="1">
        <f>G45-D45</f>
        <v>7.7242277995220095E-5</v>
      </c>
      <c r="I45" s="1">
        <f>H45^2</f>
        <v>5.9663695098908622E-9</v>
      </c>
      <c r="J45" s="1">
        <f>SQRT(SUMSQ(I45:I5804)/COUNTA(I45:I5804))</f>
        <v>5.1994320590886986E-7</v>
      </c>
      <c r="K45" s="1">
        <f>D45+G45</f>
        <v>3.1227577220047801E-3</v>
      </c>
    </row>
    <row r="46" spans="2:20" x14ac:dyDescent="0.3">
      <c r="B46" s="5">
        <v>660</v>
      </c>
      <c r="C46" s="4">
        <v>45430.761481481481</v>
      </c>
      <c r="D46" s="3">
        <v>1.37108933959214E-3</v>
      </c>
      <c r="E46" s="1">
        <v>-3.5230884232530797E-2</v>
      </c>
      <c r="F46" s="1">
        <v>3.6423135832176101E-2</v>
      </c>
      <c r="G46" s="2">
        <v>1.4E-3</v>
      </c>
      <c r="H46" s="1">
        <f>G46-D46</f>
        <v>2.8910660407859955E-5</v>
      </c>
      <c r="I46" s="1">
        <f>H46^2</f>
        <v>8.3582628521860118E-10</v>
      </c>
      <c r="J46" s="1">
        <f>SQRT(SUMSQ(I46:I5805)/COUNTA(I46:I5805))</f>
        <v>5.1998867931762233E-7</v>
      </c>
      <c r="K46" s="1">
        <f>D46+G46</f>
        <v>2.77108933959214E-3</v>
      </c>
    </row>
    <row r="47" spans="2:20" x14ac:dyDescent="0.3">
      <c r="B47" s="5">
        <v>675</v>
      </c>
      <c r="C47" s="4">
        <v>45430.761655092596</v>
      </c>
      <c r="D47" s="3">
        <v>1.2195907617617099E-3</v>
      </c>
      <c r="E47" s="1">
        <v>-3.5315066594273602E-2</v>
      </c>
      <c r="F47" s="1">
        <v>3.6375580300153303E-2</v>
      </c>
      <c r="G47" s="2">
        <v>1.2999999999999999E-3</v>
      </c>
      <c r="H47" s="1">
        <f>G47-D47</f>
        <v>8.0409238238290026E-5</v>
      </c>
      <c r="I47" s="1">
        <f>H47^2</f>
        <v>6.4656455940620825E-9</v>
      </c>
      <c r="J47" s="1">
        <f>SQRT(SUMSQ(I47:I5806)/COUNTA(I47:I5806))</f>
        <v>5.2003417053295585E-7</v>
      </c>
      <c r="K47" s="1">
        <f>D47+G47</f>
        <v>2.5195907617617096E-3</v>
      </c>
    </row>
    <row r="48" spans="2:20" x14ac:dyDescent="0.3">
      <c r="B48" s="5">
        <v>690</v>
      </c>
      <c r="C48" s="4">
        <v>45430.761828703704</v>
      </c>
      <c r="D48" s="3">
        <v>1.06826265907414E-3</v>
      </c>
      <c r="E48" s="1">
        <v>-3.5398979497747597E-2</v>
      </c>
      <c r="F48" s="1">
        <v>3.63279035491164E-2</v>
      </c>
      <c r="G48" s="2">
        <v>1.1000000000000001E-3</v>
      </c>
      <c r="H48" s="1">
        <f>G48-D48</f>
        <v>3.1737340925860023E-5</v>
      </c>
      <c r="I48" s="1">
        <f>H48^2</f>
        <v>1.0072588090442695E-9</v>
      </c>
      <c r="J48" s="1">
        <f>SQRT(SUMSQ(I48:I5807)/COUNTA(I48:I5807))</f>
        <v>5.2007966677366268E-7</v>
      </c>
      <c r="K48" s="1">
        <f>D48+G48</f>
        <v>2.1682626590741401E-3</v>
      </c>
    </row>
    <row r="49" spans="2:11" x14ac:dyDescent="0.3">
      <c r="B49" s="5">
        <v>705</v>
      </c>
      <c r="C49" s="4">
        <v>45430.762002314812</v>
      </c>
      <c r="D49" s="3">
        <v>9.1710569930857696E-4</v>
      </c>
      <c r="E49" s="1">
        <v>-3.5482622583318899E-2</v>
      </c>
      <c r="F49" s="1">
        <v>3.6280105800109E-2</v>
      </c>
      <c r="G49" s="2">
        <v>1E-3</v>
      </c>
      <c r="H49" s="1">
        <f>G49-D49</f>
        <v>8.2894300691423064E-5</v>
      </c>
      <c r="I49" s="1">
        <f>H49^2</f>
        <v>6.8714650871200626E-9</v>
      </c>
      <c r="J49" s="1">
        <f>SQRT(SUMSQ(I49:I5808)/COUNTA(I49:I5808))</f>
        <v>5.2012518182350785E-7</v>
      </c>
      <c r="K49" s="1">
        <f>D49+G49</f>
        <v>1.9171056993085769E-3</v>
      </c>
    </row>
    <row r="50" spans="2:11" x14ac:dyDescent="0.3">
      <c r="B50" s="5">
        <v>720</v>
      </c>
      <c r="C50" s="4">
        <v>45430.762175925927</v>
      </c>
      <c r="D50" s="3">
        <v>7.6612055130813198E-4</v>
      </c>
      <c r="E50" s="1">
        <v>-3.5565995491002297E-2</v>
      </c>
      <c r="F50" s="1">
        <v>3.6232187274748501E-2</v>
      </c>
      <c r="G50" s="2">
        <v>8.0000000000000004E-4</v>
      </c>
      <c r="H50" s="1">
        <f>G50-D50</f>
        <v>3.3879448691868062E-5</v>
      </c>
      <c r="I50" s="1">
        <f>H50^2</f>
        <v>1.1478170436649206E-9</v>
      </c>
      <c r="J50" s="1">
        <f>SQRT(SUMSQ(I50:I5809)/COUNTA(I50:I5809))</f>
        <v>5.2017070105031517E-7</v>
      </c>
      <c r="K50" s="1">
        <f>D50+G50</f>
        <v>1.566120551308132E-3</v>
      </c>
    </row>
    <row r="51" spans="2:11" x14ac:dyDescent="0.3">
      <c r="B51" s="5">
        <v>735</v>
      </c>
      <c r="C51" s="4">
        <v>45430.762349537035</v>
      </c>
      <c r="D51" s="3">
        <v>6.1530788144985304E-4</v>
      </c>
      <c r="E51" s="1">
        <v>-3.5649097863533298E-2</v>
      </c>
      <c r="F51" s="1">
        <v>3.6184148195228798E-2</v>
      </c>
      <c r="G51" s="2">
        <v>6.9999999999999999E-4</v>
      </c>
      <c r="H51" s="1">
        <f>G51-D51</f>
        <v>8.4692118550146948E-5</v>
      </c>
      <c r="I51" s="1">
        <f>H51^2</f>
        <v>7.1727549445121451E-9</v>
      </c>
      <c r="J51" s="1">
        <f>SQRT(SUMSQ(I51:I5810)/COUNTA(I51:I5810))</f>
        <v>5.2021623995767932E-7</v>
      </c>
      <c r="K51" s="1">
        <f>D51+G51</f>
        <v>1.3153078814498531E-3</v>
      </c>
    </row>
    <row r="52" spans="2:11" x14ac:dyDescent="0.3">
      <c r="B52" s="5">
        <v>750</v>
      </c>
      <c r="C52" s="4">
        <v>45430.762523148151</v>
      </c>
      <c r="D52" s="3">
        <v>4.64668356366536E-4</v>
      </c>
      <c r="E52" s="1">
        <v>-3.57319293439501E-2</v>
      </c>
      <c r="F52" s="1">
        <v>3.6135988784268797E-2</v>
      </c>
      <c r="G52" s="2">
        <v>5.0000000000000001E-4</v>
      </c>
      <c r="H52" s="1">
        <f>G52-D52</f>
        <v>3.5331643633464008E-5</v>
      </c>
      <c r="I52" s="1">
        <f>H52^2</f>
        <v>1.2483250418420977E-9</v>
      </c>
      <c r="J52" s="1">
        <f>SQRT(SUMSQ(I52:I5811)/COUNTA(I52:I5811))</f>
        <v>5.2026178238989793E-7</v>
      </c>
      <c r="K52" s="1">
        <f>D52+G52</f>
        <v>9.6466835636653601E-4</v>
      </c>
    </row>
    <row r="53" spans="2:11" x14ac:dyDescent="0.3">
      <c r="B53" s="5">
        <v>765</v>
      </c>
      <c r="C53" s="4">
        <v>45430.762696759259</v>
      </c>
      <c r="D53" s="3">
        <v>3.1420264150364098E-4</v>
      </c>
      <c r="E53" s="1">
        <v>-3.58144895768873E-2</v>
      </c>
      <c r="F53" s="1">
        <v>3.6087709265151299E-2</v>
      </c>
      <c r="G53" s="2">
        <v>4.0000000000000002E-4</v>
      </c>
      <c r="H53" s="1">
        <f>G53-D53</f>
        <v>8.5797358496359042E-5</v>
      </c>
      <c r="I53" s="1">
        <f>H53^2</f>
        <v>7.3611867249527532E-9</v>
      </c>
      <c r="J53" s="1">
        <f>SQRT(SUMSQ(I53:I5812)/COUNTA(I53:I5812))</f>
        <v>5.2030734518608539E-7</v>
      </c>
      <c r="K53" s="1">
        <f>D53+G53</f>
        <v>7.1420264150364094E-4</v>
      </c>
    </row>
    <row r="54" spans="2:11" x14ac:dyDescent="0.3">
      <c r="B54" s="5">
        <v>780</v>
      </c>
      <c r="C54" s="4">
        <v>45430.762870370374</v>
      </c>
      <c r="D54" s="3">
        <v>1.6391140107904501E-4</v>
      </c>
      <c r="E54" s="1">
        <v>-3.5896778208613797E-2</v>
      </c>
      <c r="F54" s="1">
        <v>3.6039309861726002E-2</v>
      </c>
      <c r="G54" s="2">
        <v>2.0000000000000001E-4</v>
      </c>
      <c r="H54" s="1">
        <f>G54-D54</f>
        <v>3.6088598920954996E-5</v>
      </c>
      <c r="I54" s="1">
        <f>H54^2</f>
        <v>1.3023869720775541E-9</v>
      </c>
      <c r="J54" s="1">
        <f>SQRT(SUMSQ(I54:I5813)/COUNTA(I54:I5813))</f>
        <v>5.2035291109563679E-7</v>
      </c>
      <c r="K54" s="1">
        <f>D54+G54</f>
        <v>3.6391140107904505E-4</v>
      </c>
    </row>
    <row r="55" spans="2:11" x14ac:dyDescent="0.3">
      <c r="B55" s="5">
        <v>795</v>
      </c>
      <c r="C55" s="4">
        <v>45430.763043981482</v>
      </c>
      <c r="D55" s="7">
        <v>1.37952989726245E-5</v>
      </c>
      <c r="E55" s="1">
        <v>-3.5978794886232998E-2</v>
      </c>
      <c r="F55" s="1">
        <v>3.5990790798383097E-2</v>
      </c>
      <c r="G55" s="2">
        <v>1E-4</v>
      </c>
      <c r="H55" s="1">
        <f>G55-D55</f>
        <v>8.6204701027375503E-5</v>
      </c>
      <c r="I55" s="1">
        <f>H55^2</f>
        <v>7.4312504792191949E-9</v>
      </c>
      <c r="J55" s="1">
        <f>SQRT(SUMSQ(I55:I5814)/COUNTA(I55:I5814))</f>
        <v>5.2039849781888379E-7</v>
      </c>
      <c r="K55" s="1">
        <f>D55+G55</f>
        <v>1.1379529897262451E-4</v>
      </c>
    </row>
    <row r="56" spans="2:11" x14ac:dyDescent="0.3">
      <c r="B56" s="5">
        <v>810</v>
      </c>
      <c r="C56" s="4">
        <v>45430.76321759259</v>
      </c>
      <c r="D56" s="3">
        <v>-1.3614500194905399E-4</v>
      </c>
      <c r="E56" s="1">
        <v>-3.6060539258285E-2</v>
      </c>
      <c r="F56" s="1">
        <v>3.5942152300068503E-2</v>
      </c>
      <c r="G56" s="2">
        <v>-1E-4</v>
      </c>
      <c r="H56" s="1">
        <f>G56-D56</f>
        <v>3.6145001949053983E-5</v>
      </c>
      <c r="I56" s="1">
        <f>H56^2</f>
        <v>1.3064611658971162E-9</v>
      </c>
      <c r="J56" s="1">
        <f>SQRT(SUMSQ(I56:I5815)/COUNTA(I56:I5815))</f>
        <v>5.2044408751314725E-7</v>
      </c>
      <c r="K56" s="1">
        <f>D56+G56</f>
        <v>-2.3614500194905398E-4</v>
      </c>
    </row>
    <row r="57" spans="2:11" x14ac:dyDescent="0.3">
      <c r="B57" s="5">
        <v>825</v>
      </c>
      <c r="C57" s="4">
        <v>45430.763391203705</v>
      </c>
      <c r="D57" s="3">
        <v>-2.8590883958630399E-4</v>
      </c>
      <c r="E57" s="1">
        <v>-3.6142010974521001E-2</v>
      </c>
      <c r="F57" s="1">
        <v>3.5893394592271997E-2</v>
      </c>
      <c r="G57" s="2">
        <v>-2.0000000000000001E-4</v>
      </c>
      <c r="H57" s="1">
        <f>G57-D57</f>
        <v>8.5908839586303982E-5</v>
      </c>
      <c r="I57" s="1">
        <f>H57^2</f>
        <v>7.3803287190653099E-9</v>
      </c>
      <c r="J57" s="1">
        <f>SQRT(SUMSQ(I57:I5816)/COUNTA(I57:I5816))</f>
        <v>5.2048969820584874E-7</v>
      </c>
      <c r="K57" s="1">
        <f>D57+G57</f>
        <v>-4.8590883958630397E-4</v>
      </c>
    </row>
    <row r="58" spans="2:11" x14ac:dyDescent="0.3">
      <c r="B58" s="5">
        <v>840</v>
      </c>
      <c r="C58" s="4">
        <v>45430.763564814813</v>
      </c>
      <c r="D58" s="3">
        <v>-4.3549555273864602E-4</v>
      </c>
      <c r="E58" s="1">
        <v>-3.6223209686041397E-2</v>
      </c>
      <c r="F58" s="1">
        <v>3.5844517901051302E-2</v>
      </c>
      <c r="G58" s="2">
        <v>-4.0000000000000002E-4</v>
      </c>
      <c r="H58" s="1">
        <f>G58-D58</f>
        <v>3.5495552738646003E-5</v>
      </c>
      <c r="I58" s="1">
        <f>H58^2</f>
        <v>1.2599342642219997E-9</v>
      </c>
      <c r="J58" s="1">
        <f>SQRT(SUMSQ(I58:I5817)/COUNTA(I58:I5817))</f>
        <v>5.2053531200729329E-7</v>
      </c>
      <c r="K58" s="1">
        <f>D58+G58</f>
        <v>-8.3549555273864599E-4</v>
      </c>
    </row>
    <row r="59" spans="2:11" x14ac:dyDescent="0.3">
      <c r="B59" s="5">
        <v>855</v>
      </c>
      <c r="C59" s="4">
        <v>45430.763738425929</v>
      </c>
      <c r="D59" s="3">
        <v>-5.8490448146077904E-4</v>
      </c>
      <c r="E59" s="1">
        <v>-3.6304135045569702E-2</v>
      </c>
      <c r="F59" s="1">
        <v>3.5795522452995103E-2</v>
      </c>
      <c r="G59" s="2">
        <v>-5.0000000000000001E-4</v>
      </c>
      <c r="H59" s="1">
        <f>G59-D59</f>
        <v>8.4904481460779026E-5</v>
      </c>
      <c r="I59" s="1">
        <f>H59^2</f>
        <v>7.2087709721237694E-9</v>
      </c>
      <c r="J59" s="1">
        <f>SQRT(SUMSQ(I59:I5818)/COUNTA(I59:I5818))</f>
        <v>5.2058094671237563E-7</v>
      </c>
      <c r="K59" s="1">
        <f>D59+G59</f>
        <v>-1.084904481460779E-3</v>
      </c>
    </row>
    <row r="60" spans="2:11" x14ac:dyDescent="0.3">
      <c r="B60" s="5">
        <v>870</v>
      </c>
      <c r="C60" s="4">
        <v>45430.763912037037</v>
      </c>
      <c r="D60" s="3">
        <v>-7.3413496646174603E-4</v>
      </c>
      <c r="E60" s="1">
        <v>-3.6384786706952797E-2</v>
      </c>
      <c r="F60" s="1">
        <v>3.5746408475246898E-2</v>
      </c>
      <c r="G60" s="2">
        <v>-6.9999999999999999E-4</v>
      </c>
      <c r="H60" s="1">
        <f>G60-D60</f>
        <v>3.4134966461746036E-5</v>
      </c>
      <c r="I60" s="1">
        <f>H60^2</f>
        <v>1.1651959353445268E-9</v>
      </c>
      <c r="J60" s="1">
        <f>SQRT(SUMSQ(I60:I5819)/COUNTA(I60:I5819))</f>
        <v>5.2062658493660893E-7</v>
      </c>
      <c r="K60" s="1">
        <f>D60+G60</f>
        <v>-1.434134966461746E-3</v>
      </c>
    </row>
    <row r="61" spans="2:11" x14ac:dyDescent="0.3">
      <c r="B61" s="5">
        <v>885</v>
      </c>
      <c r="C61" s="4">
        <v>45430.764085648145</v>
      </c>
      <c r="D61" s="3">
        <v>-8.8318634857449695E-4</v>
      </c>
      <c r="E61" s="1">
        <v>-3.6465164324698401E-2</v>
      </c>
      <c r="F61" s="1">
        <v>3.5697176195503097E-2</v>
      </c>
      <c r="G61" s="2">
        <v>-8.0000000000000004E-4</v>
      </c>
      <c r="H61" s="1">
        <f>G61-D61</f>
        <v>8.3186348574496916E-5</v>
      </c>
      <c r="I61" s="1">
        <f>H61^2</f>
        <v>6.9199685891577053E-9</v>
      </c>
      <c r="J61" s="1">
        <f>SQRT(SUMSQ(I61:I5820)/COUNTA(I61:I5820))</f>
        <v>5.2067224369374704E-7</v>
      </c>
      <c r="K61" s="1">
        <f>D61+G61</f>
        <v>-1.6831863485744971E-3</v>
      </c>
    </row>
    <row r="62" spans="2:11" x14ac:dyDescent="0.3">
      <c r="B62" s="5">
        <v>900</v>
      </c>
      <c r="C62" s="4">
        <v>45430.76425925926</v>
      </c>
      <c r="D62" s="3">
        <v>-1.0320579706012899E-3</v>
      </c>
      <c r="E62" s="1">
        <v>-3.6545267555551701E-2</v>
      </c>
      <c r="F62" s="1">
        <v>3.5647825841985399E-2</v>
      </c>
      <c r="G62" s="2">
        <v>-1E-3</v>
      </c>
      <c r="H62" s="1">
        <f>G62-D62</f>
        <v>3.2057970601289927E-5</v>
      </c>
      <c r="I62" s="1">
        <f>H62^2</f>
        <v>1.0277134790731693E-9</v>
      </c>
      <c r="J62" s="1">
        <f>SQRT(SUMSQ(I62:I5821)/COUNTA(I62:I5821))</f>
        <v>5.2071790662776131E-7</v>
      </c>
      <c r="K62" s="1">
        <f>D62+G62</f>
        <v>-2.0320579706012898E-3</v>
      </c>
    </row>
    <row r="63" spans="2:11" x14ac:dyDescent="0.3">
      <c r="B63" s="5">
        <v>915</v>
      </c>
      <c r="C63" s="4">
        <v>45430.764432870368</v>
      </c>
      <c r="D63" s="3">
        <v>-1.1807491749621199E-3</v>
      </c>
      <c r="E63" s="1">
        <v>-3.6625096056490301E-2</v>
      </c>
      <c r="F63" s="1">
        <v>3.5598357643479801E-2</v>
      </c>
      <c r="G63" s="2">
        <v>-1.1000000000000001E-3</v>
      </c>
      <c r="H63" s="1">
        <f>G63-D63</f>
        <v>8.0749174962119847E-5</v>
      </c>
      <c r="I63" s="1">
        <f>H63^2</f>
        <v>6.5204292570630431E-9</v>
      </c>
      <c r="J63" s="1">
        <f>SQRT(SUMSQ(I63:I5822)/COUNTA(I63:I5822))</f>
        <v>5.2076358947018567E-7</v>
      </c>
      <c r="K63" s="1">
        <f>D63+G63</f>
        <v>-2.2807491749621198E-3</v>
      </c>
    </row>
    <row r="64" spans="2:11" x14ac:dyDescent="0.3">
      <c r="B64" s="5">
        <v>930</v>
      </c>
      <c r="C64" s="4">
        <v>45430.764606481483</v>
      </c>
      <c r="D64" s="3">
        <v>-1.3292593066117401E-3</v>
      </c>
      <c r="E64" s="1">
        <v>-3.6704649487234897E-2</v>
      </c>
      <c r="F64" s="1">
        <v>3.5548771829311598E-2</v>
      </c>
      <c r="G64" s="2">
        <v>-1.2999999999999999E-3</v>
      </c>
      <c r="H64" s="1">
        <f>G64-D64</f>
        <v>2.9259306611740133E-5</v>
      </c>
      <c r="I64" s="1">
        <f>H64^2</f>
        <v>8.5610702339981987E-10</v>
      </c>
      <c r="J64" s="1">
        <f>SQRT(SUMSQ(I64:I5823)/COUNTA(I64:I5823))</f>
        <v>5.2080927735264135E-7</v>
      </c>
      <c r="K64" s="1">
        <f>D64+G64</f>
        <v>-2.62925930661174E-3</v>
      </c>
    </row>
    <row r="65" spans="2:11" x14ac:dyDescent="0.3">
      <c r="B65" s="5">
        <v>945</v>
      </c>
      <c r="C65" s="4">
        <v>45430.764780092592</v>
      </c>
      <c r="D65" s="3">
        <v>-1.47758771061356E-3</v>
      </c>
      <c r="E65" s="1">
        <v>-3.6783927508138199E-2</v>
      </c>
      <c r="F65" s="1">
        <v>3.5499068629343801E-2</v>
      </c>
      <c r="G65" s="2">
        <v>-1.4E-3</v>
      </c>
      <c r="H65" s="1">
        <f>G65-D65</f>
        <v>7.7587710613560021E-5</v>
      </c>
      <c r="I65" s="1">
        <f>H65^2</f>
        <v>6.0198528382535346E-9</v>
      </c>
      <c r="J65" s="1">
        <f>SQRT(SUMSQ(I65:I5824)/COUNTA(I65:I5824))</f>
        <v>5.2085498430521904E-7</v>
      </c>
      <c r="K65" s="1">
        <f>D65+G65</f>
        <v>-2.8775877106135602E-3</v>
      </c>
    </row>
    <row r="66" spans="2:11" x14ac:dyDescent="0.3">
      <c r="B66" s="5">
        <v>960</v>
      </c>
      <c r="C66" s="4">
        <v>45430.764953703707</v>
      </c>
      <c r="D66" s="3">
        <v>-1.62573373163365E-3</v>
      </c>
      <c r="E66" s="1">
        <v>-3.6862929779742697E-2</v>
      </c>
      <c r="F66" s="1">
        <v>3.5449248273974297E-2</v>
      </c>
      <c r="G66" s="2">
        <v>-1.6000000000000001E-3</v>
      </c>
      <c r="H66" s="1">
        <f>G66-D66</f>
        <v>2.5733731633649937E-5</v>
      </c>
      <c r="I66" s="1">
        <f>H66^2</f>
        <v>6.6222494379271544E-10</v>
      </c>
      <c r="J66" s="1">
        <f>SQRT(SUMSQ(I66:I5825)/COUNTA(I66:I5825))</f>
        <v>5.2090069731053726E-7</v>
      </c>
      <c r="K66" s="1">
        <f>D66+G66</f>
        <v>-3.2257337316336501E-3</v>
      </c>
    </row>
    <row r="67" spans="2:11" x14ac:dyDescent="0.3">
      <c r="B67" s="5">
        <v>975</v>
      </c>
      <c r="C67" s="4">
        <v>45430.765127314815</v>
      </c>
      <c r="D67" s="3">
        <v>-1.7736967175362101E-3</v>
      </c>
      <c r="E67" s="1">
        <v>-3.6941655965932602E-2</v>
      </c>
      <c r="F67" s="1">
        <v>3.5399310994161902E-2</v>
      </c>
      <c r="G67" s="2">
        <v>-1.6999999999999999E-3</v>
      </c>
      <c r="H67" s="1">
        <f>G67-D67</f>
        <v>7.3696717536210184E-5</v>
      </c>
      <c r="I67" s="1">
        <f>H67^2</f>
        <v>5.4312061756119498E-9</v>
      </c>
      <c r="J67" s="1">
        <f>SQRT(SUMSQ(I67:I5826)/COUNTA(I67:I5826))</f>
        <v>5.2094642838963476E-7</v>
      </c>
      <c r="K67" s="1">
        <f>D67+G67</f>
        <v>-3.4736967175362102E-3</v>
      </c>
    </row>
    <row r="68" spans="2:11" x14ac:dyDescent="0.3">
      <c r="B68" s="5">
        <v>990</v>
      </c>
      <c r="C68" s="4">
        <v>45430.765300925923</v>
      </c>
      <c r="D68" s="3">
        <v>-1.9214760151621899E-3</v>
      </c>
      <c r="E68" s="1">
        <v>-3.7020105730221999E-2</v>
      </c>
      <c r="F68" s="1">
        <v>3.5349257021385298E-2</v>
      </c>
      <c r="G68" s="2">
        <v>-1.9E-3</v>
      </c>
      <c r="H68" s="1">
        <f>G68-D68</f>
        <v>2.1476015162189954E-5</v>
      </c>
      <c r="I68" s="1">
        <f>H68^2</f>
        <v>4.6121922724661277E-10</v>
      </c>
      <c r="J68" s="1">
        <f>SQRT(SUMSQ(I68:I5827)/COUNTA(I68:I5827))</f>
        <v>5.2099216661749732E-7</v>
      </c>
      <c r="K68" s="1">
        <f>D68+G68</f>
        <v>-3.8214760151621899E-3</v>
      </c>
    </row>
    <row r="69" spans="2:11" x14ac:dyDescent="0.3">
      <c r="B69" s="5">
        <v>1005</v>
      </c>
      <c r="C69" s="4">
        <v>45430.765474537038</v>
      </c>
      <c r="D69" s="3">
        <v>-2.0690709737285601E-3</v>
      </c>
      <c r="E69" s="1">
        <v>-3.7098278738733503E-2</v>
      </c>
      <c r="F69" s="1">
        <v>3.5299086587665202E-2</v>
      </c>
      <c r="G69" s="2">
        <v>-2E-3</v>
      </c>
      <c r="H69" s="1">
        <f>G69-D69</f>
        <v>6.9070973728560092E-5</v>
      </c>
      <c r="I69" s="1">
        <f>H69^2</f>
        <v>4.7707994118114384E-9</v>
      </c>
      <c r="J69" s="1">
        <f>SQRT(SUMSQ(I69:I5828)/COUNTA(I69:I5828))</f>
        <v>5.2103792183282565E-7</v>
      </c>
      <c r="K69" s="1">
        <f>D69+G69</f>
        <v>-4.0690709737285606E-3</v>
      </c>
    </row>
    <row r="70" spans="2:11" x14ac:dyDescent="0.3">
      <c r="B70" s="5">
        <v>1020</v>
      </c>
      <c r="C70" s="4">
        <v>45430.765648148146</v>
      </c>
      <c r="D70" s="3">
        <v>-2.21648094201094E-3</v>
      </c>
      <c r="E70" s="1">
        <v>-3.7176174657749E-2</v>
      </c>
      <c r="F70" s="1">
        <v>3.5248799925565497E-2</v>
      </c>
      <c r="G70" s="2">
        <v>-2.2000000000000001E-3</v>
      </c>
      <c r="H70" s="1">
        <f>G70-D70</f>
        <v>1.6480942010939879E-5</v>
      </c>
      <c r="I70" s="1">
        <f>H70^2</f>
        <v>2.7162144956796303E-10</v>
      </c>
      <c r="J70" s="1">
        <f>SQRT(SUMSQ(I70:I5829)/COUNTA(I70:I5829))</f>
        <v>5.2108368530436179E-7</v>
      </c>
      <c r="K70" s="1">
        <f>D70+G70</f>
        <v>-4.4164809420109401E-3</v>
      </c>
    </row>
    <row r="71" spans="2:11" x14ac:dyDescent="0.3">
      <c r="B71" s="5">
        <v>1035</v>
      </c>
      <c r="C71" s="4">
        <v>45430.765821759262</v>
      </c>
      <c r="D71" s="3">
        <v>-2.3637052698355899E-3</v>
      </c>
      <c r="E71" s="1">
        <v>-3.72537931549968E-2</v>
      </c>
      <c r="F71" s="1">
        <v>3.5198397268183197E-2</v>
      </c>
      <c r="G71" s="2">
        <v>-2.3E-3</v>
      </c>
      <c r="H71" s="1">
        <f>G71-D71</f>
        <v>6.3705269835589908E-5</v>
      </c>
      <c r="I71" s="1">
        <f>H71^2</f>
        <v>4.0583614048253218E-9</v>
      </c>
      <c r="J71" s="1">
        <f>SQRT(SUMSQ(I71:I5830)/COUNTA(I71:I5830))</f>
        <v>5.2112946466256338E-7</v>
      </c>
      <c r="K71" s="1">
        <f>D71+G71</f>
        <v>-4.6637052698355903E-3</v>
      </c>
    </row>
    <row r="72" spans="2:11" x14ac:dyDescent="0.3">
      <c r="B72" s="5">
        <v>1050</v>
      </c>
      <c r="C72" s="4">
        <v>45430.76599537037</v>
      </c>
      <c r="D72" s="3">
        <v>-2.5107433093798999E-3</v>
      </c>
      <c r="E72" s="1">
        <v>-3.7331133900770502E-2</v>
      </c>
      <c r="F72" s="1">
        <v>3.5147878849135797E-2</v>
      </c>
      <c r="G72" s="2">
        <v>-2.5000000000000001E-3</v>
      </c>
      <c r="H72" s="1">
        <f>G72-D72</f>
        <v>1.0743309379899861E-5</v>
      </c>
      <c r="I72" s="1">
        <f>H72^2</f>
        <v>1.1541869643224434E-10</v>
      </c>
      <c r="J72" s="1">
        <f>SQRT(SUMSQ(I72:I5831)/COUNTA(I72:I5831))</f>
        <v>5.2117525332405066E-7</v>
      </c>
      <c r="K72" s="1">
        <f>D72+G72</f>
        <v>-5.0107433093799E-3</v>
      </c>
    </row>
    <row r="73" spans="2:11" x14ac:dyDescent="0.3">
      <c r="B73" s="5">
        <v>1065</v>
      </c>
      <c r="C73" s="4">
        <v>45430.766168981485</v>
      </c>
      <c r="D73" s="3">
        <v>-2.6575944121106799E-3</v>
      </c>
      <c r="E73" s="1">
        <v>-3.7408196565308797E-2</v>
      </c>
      <c r="F73" s="1">
        <v>3.5097244902603901E-2</v>
      </c>
      <c r="G73" s="2">
        <v>-2.5999999999999999E-3</v>
      </c>
      <c r="H73" s="1">
        <f>G73-D73</f>
        <v>5.7594412110680004E-5</v>
      </c>
      <c r="I73" s="1">
        <f>H73^2</f>
        <v>3.3171163063748435E-9</v>
      </c>
      <c r="J73" s="1">
        <f>SQRT(SUMSQ(I73:I5832)/COUNTA(I73:I5832))</f>
        <v>5.2122105683319256E-7</v>
      </c>
      <c r="K73" s="1">
        <f>D73+G73</f>
        <v>-5.2575944121106798E-3</v>
      </c>
    </row>
    <row r="74" spans="2:11" x14ac:dyDescent="0.3">
      <c r="B74" s="5">
        <v>1080</v>
      </c>
      <c r="C74" s="4">
        <v>45430.766342592593</v>
      </c>
      <c r="D74" s="3">
        <v>-2.8042579309712498E-3</v>
      </c>
      <c r="E74" s="1">
        <v>-3.7484980820642701E-2</v>
      </c>
      <c r="F74" s="1">
        <v>3.5046495663276403E-2</v>
      </c>
      <c r="G74" s="2">
        <v>-2.8E-3</v>
      </c>
      <c r="H74" s="1">
        <f>G74-D74</f>
        <v>4.2579309712498757E-6</v>
      </c>
      <c r="I74" s="1">
        <f>H74^2</f>
        <v>1.8129976155928911E-11</v>
      </c>
      <c r="J74" s="1">
        <f>SQRT(SUMSQ(I74:I5833)/COUNTA(I74:I5833))</f>
        <v>5.2126687056748887E-7</v>
      </c>
      <c r="K74" s="1">
        <f>D74+G74</f>
        <v>-5.6042579309712494E-3</v>
      </c>
    </row>
    <row r="75" spans="2:11" x14ac:dyDescent="0.3">
      <c r="B75" s="5">
        <v>1095</v>
      </c>
      <c r="C75" s="4">
        <v>45430.766516203701</v>
      </c>
      <c r="D75" s="3">
        <v>-2.9507332204188699E-3</v>
      </c>
      <c r="E75" s="1">
        <v>-3.7561486340648702E-2</v>
      </c>
      <c r="F75" s="1">
        <v>3.4995631366371398E-2</v>
      </c>
      <c r="G75" s="2">
        <v>-2.8999999999999998E-3</v>
      </c>
      <c r="H75" s="1">
        <f>G75-D75</f>
        <v>5.0733220418870077E-5</v>
      </c>
      <c r="I75" s="1">
        <f>H75^2</f>
        <v>2.5738596540696558E-9</v>
      </c>
      <c r="J75" s="1">
        <f>SQRT(SUMSQ(I75:I5834)/COUNTA(I75:I5834))</f>
        <v>5.2131269824087626E-7</v>
      </c>
      <c r="K75" s="1">
        <f>D75+G75</f>
        <v>-5.8507332204188692E-3</v>
      </c>
    </row>
    <row r="76" spans="2:11" x14ac:dyDescent="0.3">
      <c r="B76" s="5">
        <v>1110</v>
      </c>
      <c r="C76" s="4">
        <v>45430.766689814816</v>
      </c>
      <c r="D76" s="3">
        <v>-3.0970196343515E-3</v>
      </c>
      <c r="E76" s="1">
        <v>-3.7637712799270702E-2</v>
      </c>
      <c r="F76" s="1">
        <v>3.4944652247660697E-2</v>
      </c>
      <c r="G76" s="2">
        <v>-3.0999999999999999E-3</v>
      </c>
      <c r="H76" s="1">
        <f>G76-D76</f>
        <v>-2.9803656484998428E-6</v>
      </c>
      <c r="I76" s="1">
        <f>H76^2</f>
        <v>8.8825793987578885E-12</v>
      </c>
      <c r="J76" s="1">
        <f>SQRT(SUMSQ(I76:I5835)/COUNTA(I76:I5835))</f>
        <v>5.2135853688602689E-7</v>
      </c>
      <c r="K76" s="1">
        <f>D76+G76</f>
        <v>-6.1970196343514999E-3</v>
      </c>
    </row>
    <row r="77" spans="2:11" x14ac:dyDescent="0.3">
      <c r="B77" s="5">
        <v>1125</v>
      </c>
      <c r="C77" s="4">
        <v>45430.766863425924</v>
      </c>
      <c r="D77" s="3">
        <v>-3.2431165291678401E-3</v>
      </c>
      <c r="E77" s="1">
        <v>-3.7713659873133999E-2</v>
      </c>
      <c r="F77" s="1">
        <v>3.4893558543422798E-2</v>
      </c>
      <c r="G77" s="2">
        <v>-3.2000000000000002E-3</v>
      </c>
      <c r="H77" s="1">
        <f>G77-D77</f>
        <v>4.3116529167839916E-5</v>
      </c>
      <c r="I77" s="1">
        <f>H77^2</f>
        <v>1.8590350874811902E-9</v>
      </c>
      <c r="J77" s="1">
        <f>SQRT(SUMSQ(I77:I5836)/COUNTA(I77:I5836))</f>
        <v>5.2140438874282686E-7</v>
      </c>
      <c r="K77" s="1">
        <f>D77+G77</f>
        <v>-6.4431165291678402E-3</v>
      </c>
    </row>
    <row r="78" spans="2:11" x14ac:dyDescent="0.3">
      <c r="B78" s="5">
        <v>1140</v>
      </c>
      <c r="C78" s="4">
        <v>45430.76703703704</v>
      </c>
      <c r="D78" s="3">
        <v>-3.38902326063768E-3</v>
      </c>
      <c r="E78" s="1">
        <v>-3.7789327238846197E-2</v>
      </c>
      <c r="F78" s="1">
        <v>3.48423504904656E-2</v>
      </c>
      <c r="G78" s="2">
        <v>-3.3999999999999998E-3</v>
      </c>
      <c r="H78" s="1">
        <f>G78-D78</f>
        <v>-1.0976739362319847E-5</v>
      </c>
      <c r="I78" s="1">
        <f>H78^2</f>
        <v>1.2048880702830191E-10</v>
      </c>
      <c r="J78" s="1">
        <f>SQRT(SUMSQ(I78:I5837)/COUNTA(I78:I5837))</f>
        <v>5.2145025211633856E-7</v>
      </c>
      <c r="K78" s="1">
        <f>D78+G78</f>
        <v>-6.7890232606376798E-3</v>
      </c>
    </row>
    <row r="79" spans="2:11" x14ac:dyDescent="0.3">
      <c r="B79" s="5">
        <v>1155</v>
      </c>
      <c r="C79" s="4">
        <v>45430.767210648148</v>
      </c>
      <c r="D79" s="3">
        <v>-3.53473918734725E-3</v>
      </c>
      <c r="E79" s="1">
        <v>-3.7864714576011101E-2</v>
      </c>
      <c r="F79" s="1">
        <v>3.4791028326143898E-2</v>
      </c>
      <c r="G79" s="2">
        <v>-3.5000000000000001E-3</v>
      </c>
      <c r="H79" s="1">
        <f>G79-D79</f>
        <v>3.4739187347249904E-5</v>
      </c>
      <c r="I79" s="1">
        <f>H79^2</f>
        <v>1.2068111375473278E-9</v>
      </c>
      <c r="J79" s="1">
        <f>SQRT(SUMSQ(I79:I5838)/COUNTA(I79:I5838))</f>
        <v>5.2149612817539685E-7</v>
      </c>
      <c r="K79" s="1">
        <f>D79+G79</f>
        <v>-7.0347391873472505E-3</v>
      </c>
    </row>
    <row r="80" spans="2:11" x14ac:dyDescent="0.3">
      <c r="B80" s="5">
        <v>1170</v>
      </c>
      <c r="C80" s="4">
        <v>45430.767384259256</v>
      </c>
      <c r="D80" s="3">
        <v>-3.6802636669213198E-3</v>
      </c>
      <c r="E80" s="1">
        <v>-3.7939821563904998E-2</v>
      </c>
      <c r="F80" s="1">
        <v>3.4739592288321297E-2</v>
      </c>
      <c r="G80" s="2">
        <v>-3.7000000000000002E-3</v>
      </c>
      <c r="H80" s="1">
        <f>G80-D80</f>
        <v>-1.9736333078680321E-5</v>
      </c>
      <c r="I80" s="1">
        <f>H80^2</f>
        <v>3.8952284339261102E-10</v>
      </c>
      <c r="J80" s="1">
        <f>SQRT(SUMSQ(I80:I5839)/COUNTA(I80:I5839))</f>
        <v>5.2154201610153411E-7</v>
      </c>
      <c r="K80" s="1">
        <f>D80+G80</f>
        <v>-7.38026366692132E-3</v>
      </c>
    </row>
    <row r="81" spans="2:11" x14ac:dyDescent="0.3">
      <c r="B81" s="5">
        <v>1185</v>
      </c>
      <c r="C81" s="4">
        <v>45430.767557870371</v>
      </c>
      <c r="D81" s="3">
        <v>-3.8255960588480498E-3</v>
      </c>
      <c r="E81" s="1">
        <v>-3.8014647883937797E-2</v>
      </c>
      <c r="F81" s="1">
        <v>3.4688042615374302E-2</v>
      </c>
      <c r="G81" s="2">
        <v>-3.8E-3</v>
      </c>
      <c r="H81" s="1">
        <f>G81-D81</f>
        <v>2.5596058848049823E-5</v>
      </c>
      <c r="I81" s="1">
        <f>H81^2</f>
        <v>6.5515822855282965E-10</v>
      </c>
      <c r="J81" s="1">
        <f>SQRT(SUMSQ(I81:I5840)/COUNTA(I81:I5840))</f>
        <v>5.2158791636346608E-7</v>
      </c>
      <c r="K81" s="1">
        <f>D81+G81</f>
        <v>-7.6255960588480498E-3</v>
      </c>
    </row>
    <row r="82" spans="2:11" x14ac:dyDescent="0.3">
      <c r="B82" s="5">
        <v>1200</v>
      </c>
      <c r="C82" s="4">
        <v>45430.767731481479</v>
      </c>
      <c r="D82" s="3">
        <v>-3.9707357236604896E-3</v>
      </c>
      <c r="E82" s="1">
        <v>-3.8089193218987301E-2</v>
      </c>
      <c r="F82" s="1">
        <v>3.4636379546239097E-2</v>
      </c>
      <c r="G82" s="2">
        <v>-3.8999999999999998E-3</v>
      </c>
      <c r="H82" s="1">
        <f>G82-D82</f>
        <v>7.073572366048976E-5</v>
      </c>
      <c r="I82" s="1">
        <f>H82^2</f>
        <v>5.0035426017731711E-9</v>
      </c>
      <c r="J82" s="1">
        <f>SQRT(SUMSQ(I82:I5841)/COUNTA(I82:I5841))</f>
        <v>5.2163382869958474E-7</v>
      </c>
      <c r="K82" s="1">
        <f>D82+G82</f>
        <v>-7.8707357236604894E-3</v>
      </c>
    </row>
    <row r="83" spans="2:11" x14ac:dyDescent="0.3">
      <c r="B83" s="5">
        <v>1215</v>
      </c>
      <c r="C83" s="4">
        <v>45430.767905092594</v>
      </c>
      <c r="D83" s="3">
        <v>-4.11568202243634E-3</v>
      </c>
      <c r="E83" s="1">
        <v>-3.8163457252894099E-2</v>
      </c>
      <c r="F83" s="1">
        <v>3.4584603320340801E-2</v>
      </c>
      <c r="G83" s="2">
        <v>-4.1000000000000003E-3</v>
      </c>
      <c r="H83" s="1">
        <f>G83-D83</f>
        <v>1.5682022436339614E-5</v>
      </c>
      <c r="I83" s="1">
        <f>H83^2</f>
        <v>2.4592582769385905E-10</v>
      </c>
      <c r="J83" s="1">
        <f>SQRT(SUMSQ(I83:I5842)/COUNTA(I83:I5842))</f>
        <v>5.216797490092687E-7</v>
      </c>
      <c r="K83" s="1">
        <f>D83+G83</f>
        <v>-8.2156820224363394E-3</v>
      </c>
    </row>
    <row r="84" spans="2:11" x14ac:dyDescent="0.3">
      <c r="B84" s="5">
        <v>1230</v>
      </c>
      <c r="C84" s="4">
        <v>45430.768078703702</v>
      </c>
      <c r="D84" s="3">
        <v>-4.26043431719103E-3</v>
      </c>
      <c r="E84" s="1">
        <v>-3.8237439670836697E-2</v>
      </c>
      <c r="F84" s="1">
        <v>3.4532714177627197E-2</v>
      </c>
      <c r="G84" s="2">
        <v>-4.1999999999999997E-3</v>
      </c>
      <c r="H84" s="1">
        <f>G84-D84</f>
        <v>6.0434317191030221E-5</v>
      </c>
      <c r="I84" s="1">
        <f>H84^2</f>
        <v>3.6523066943460509E-9</v>
      </c>
      <c r="J84" s="1">
        <f>SQRT(SUMSQ(I84:I5843)/COUNTA(I84:I5843))</f>
        <v>5.2172568566528892E-7</v>
      </c>
      <c r="K84" s="1">
        <f>D84+G84</f>
        <v>-8.4604343171910297E-3</v>
      </c>
    </row>
    <row r="85" spans="2:11" x14ac:dyDescent="0.3">
      <c r="B85" s="5">
        <v>1245</v>
      </c>
      <c r="C85" s="4">
        <v>45430.768252314818</v>
      </c>
      <c r="D85" s="3">
        <v>-4.4049919712300196E-3</v>
      </c>
      <c r="E85" s="1">
        <v>-3.8311140159669299E-2</v>
      </c>
      <c r="F85" s="1">
        <v>3.4480712358599702E-2</v>
      </c>
      <c r="G85" s="2">
        <v>-4.4000000000000003E-3</v>
      </c>
      <c r="H85" s="1">
        <f>G85-D85</f>
        <v>4.9919712300193486E-6</v>
      </c>
      <c r="I85" s="1">
        <f>H85^2</f>
        <v>2.4919776761340887E-11</v>
      </c>
      <c r="J85" s="1">
        <f>SQRT(SUMSQ(I85:I5844)/COUNTA(I85:I5844))</f>
        <v>5.2177163221688229E-7</v>
      </c>
      <c r="K85" s="1">
        <f>D85+G85</f>
        <v>-8.8049919712300199E-3</v>
      </c>
    </row>
    <row r="86" spans="2:11" x14ac:dyDescent="0.3">
      <c r="B86" s="5">
        <v>1260</v>
      </c>
      <c r="C86" s="4">
        <v>45430.768425925926</v>
      </c>
      <c r="D86" s="3">
        <v>-4.5493543481551404E-3</v>
      </c>
      <c r="E86" s="1">
        <v>-3.8384558406984598E-2</v>
      </c>
      <c r="F86" s="1">
        <v>3.4428598104240898E-2</v>
      </c>
      <c r="G86" s="2">
        <v>-4.4999999999999997E-3</v>
      </c>
      <c r="H86" s="1">
        <f>G86-D86</f>
        <v>4.9354348155140719E-5</v>
      </c>
      <c r="I86" s="1">
        <f>H86^2</f>
        <v>2.435851681818842E-9</v>
      </c>
      <c r="J86" s="1">
        <f>SQRT(SUMSQ(I86:I5845)/COUNTA(I86:I5845))</f>
        <v>5.218175931622282E-7</v>
      </c>
      <c r="K86" s="1">
        <f>D86+G86</f>
        <v>-9.0493543481551392E-3</v>
      </c>
    </row>
    <row r="87" spans="2:11" x14ac:dyDescent="0.3">
      <c r="B87" s="5">
        <v>1275</v>
      </c>
      <c r="C87" s="4">
        <v>45430.768599537034</v>
      </c>
      <c r="D87" s="3">
        <v>-4.6935208131937602E-3</v>
      </c>
      <c r="E87" s="1">
        <v>-3.8457694102319202E-2</v>
      </c>
      <c r="F87" s="1">
        <v>3.4376371656063699E-2</v>
      </c>
      <c r="G87" s="2">
        <v>-4.7000000000000002E-3</v>
      </c>
      <c r="H87" s="1">
        <f>G87-D87</f>
        <v>-6.4791868062399546E-6</v>
      </c>
      <c r="I87" s="1">
        <f>H87^2</f>
        <v>4.1979861670153903E-11</v>
      </c>
      <c r="J87" s="1">
        <f>SQRT(SUMSQ(I87:I5846)/COUNTA(I87:I5846))</f>
        <v>5.2186356525368552E-7</v>
      </c>
      <c r="K87" s="1">
        <f>D87+G87</f>
        <v>-9.3935208131937613E-3</v>
      </c>
    </row>
    <row r="88" spans="2:11" x14ac:dyDescent="0.3">
      <c r="B88" s="5">
        <v>1290</v>
      </c>
      <c r="C88" s="4">
        <v>45430.768773148149</v>
      </c>
      <c r="D88" s="3">
        <v>-4.8374907322116002E-3</v>
      </c>
      <c r="E88" s="1">
        <v>-3.8530546936297101E-2</v>
      </c>
      <c r="F88" s="1">
        <v>3.43240332561131E-2</v>
      </c>
      <c r="G88" s="2">
        <v>-4.7999999999999996E-3</v>
      </c>
      <c r="H88" s="1">
        <f>G88-D88</f>
        <v>3.7490732211600646E-5</v>
      </c>
      <c r="I88" s="1">
        <f>H88^2</f>
        <v>1.4055550017619502E-9</v>
      </c>
      <c r="J88" s="1">
        <f>SQRT(SUMSQ(I88:I5847)/COUNTA(I88:I5847))</f>
        <v>5.2190955049956728E-7</v>
      </c>
      <c r="K88" s="1">
        <f>D88+G88</f>
        <v>-9.6374907322115989E-3</v>
      </c>
    </row>
    <row r="89" spans="2:11" x14ac:dyDescent="0.3">
      <c r="B89" s="5">
        <v>1305</v>
      </c>
      <c r="C89" s="4">
        <v>45430.768946759257</v>
      </c>
      <c r="D89" s="3">
        <v>-4.9812634721580398E-3</v>
      </c>
      <c r="E89" s="1">
        <v>-3.8603116600971703E-2</v>
      </c>
      <c r="F89" s="1">
        <v>3.4271583146921199E-2</v>
      </c>
      <c r="G89" s="2">
        <v>-5.0000000000000001E-3</v>
      </c>
      <c r="H89" s="1">
        <f>G89-D89</f>
        <v>-1.8736527841960345E-5</v>
      </c>
      <c r="I89" s="1">
        <f>H89^2</f>
        <v>3.5105747557255519E-10</v>
      </c>
      <c r="J89" s="1">
        <f>SQRT(SUMSQ(I89:I5848)/COUNTA(I89:I5848))</f>
        <v>5.2195554757059172E-7</v>
      </c>
      <c r="K89" s="1">
        <f>D89+G89</f>
        <v>-9.981263472158039E-3</v>
      </c>
    </row>
    <row r="90" spans="2:11" x14ac:dyDescent="0.3">
      <c r="B90" s="5">
        <v>1320</v>
      </c>
      <c r="C90" s="4">
        <v>45430.769120370373</v>
      </c>
      <c r="D90" s="3">
        <v>-5.1248384008233099E-3</v>
      </c>
      <c r="E90" s="1">
        <v>-3.8675402789654499E-2</v>
      </c>
      <c r="F90" s="1">
        <v>3.4219021571547298E-2</v>
      </c>
      <c r="G90" s="2">
        <v>-5.1000000000000004E-3</v>
      </c>
      <c r="H90" s="1">
        <f>G90-D90</f>
        <v>2.4838400823309556E-5</v>
      </c>
      <c r="I90" s="1">
        <f>H90^2</f>
        <v>6.1694615545938484E-10</v>
      </c>
      <c r="J90" s="1">
        <f>SQRT(SUMSQ(I90:I5849)/COUNTA(I90:I5849))</f>
        <v>5.2200155711816816E-7</v>
      </c>
      <c r="K90" s="1">
        <f>D90+G90</f>
        <v>-1.022483840082331E-2</v>
      </c>
    </row>
    <row r="91" spans="2:11" x14ac:dyDescent="0.3">
      <c r="B91" s="5">
        <v>1335</v>
      </c>
      <c r="C91" s="4">
        <v>45430.769293981481</v>
      </c>
      <c r="D91" s="3">
        <v>-5.2682148863692803E-3</v>
      </c>
      <c r="E91" s="1">
        <v>-3.8747405196512402E-2</v>
      </c>
      <c r="F91" s="1">
        <v>3.41663487735826E-2</v>
      </c>
      <c r="G91" s="2">
        <v>-5.3E-3</v>
      </c>
      <c r="H91" s="1">
        <f>G91-D91</f>
        <v>-3.1785113630719737E-5</v>
      </c>
      <c r="I91" s="1">
        <f>H91^2</f>
        <v>1.0102934485177656E-9</v>
      </c>
      <c r="J91" s="1">
        <f>SQRT(SUMSQ(I91:I5850)/COUNTA(I91:I5850))</f>
        <v>5.2204757879143291E-7</v>
      </c>
      <c r="K91" s="1">
        <f>D91+G91</f>
        <v>-1.0568214886369279E-2</v>
      </c>
    </row>
    <row r="92" spans="2:11" x14ac:dyDescent="0.3">
      <c r="B92" s="5">
        <v>1350</v>
      </c>
      <c r="C92" s="4">
        <v>45430.769467592596</v>
      </c>
      <c r="D92" s="3">
        <v>-5.4113922987677901E-3</v>
      </c>
      <c r="E92" s="1">
        <v>-3.8819123517766799E-2</v>
      </c>
      <c r="F92" s="1">
        <v>3.4113564997099201E-2</v>
      </c>
      <c r="G92" s="2">
        <v>-5.4000000000000003E-3</v>
      </c>
      <c r="H92" s="1">
        <f>G92-D92</f>
        <v>1.1392298767789848E-5</v>
      </c>
      <c r="I92" s="1">
        <f>H92^2</f>
        <v>1.2978447121458608E-10</v>
      </c>
      <c r="J92" s="1">
        <f>SQRT(SUMSQ(I92:I5851)/COUNTA(I92:I5851))</f>
        <v>5.2209361253110222E-7</v>
      </c>
      <c r="K92" s="1">
        <f>D92+G92</f>
        <v>-1.0811392298767791E-2</v>
      </c>
    </row>
    <row r="93" spans="2:11" x14ac:dyDescent="0.3">
      <c r="B93" s="5">
        <v>1365</v>
      </c>
      <c r="C93" s="4">
        <v>45430.769641203704</v>
      </c>
      <c r="D93" s="3">
        <v>-5.5543700091502399E-3</v>
      </c>
      <c r="E93" s="1">
        <v>-3.8890557451174798E-2</v>
      </c>
      <c r="F93" s="1">
        <v>3.40606704866964E-2</v>
      </c>
      <c r="G93" s="2">
        <v>-5.4999999999999997E-3</v>
      </c>
      <c r="H93" s="1">
        <f>G93-D93</f>
        <v>5.4370009150240227E-5</v>
      </c>
      <c r="I93" s="1">
        <f>H93^2</f>
        <v>2.9560978949972062E-9</v>
      </c>
      <c r="J93" s="1">
        <f>SQRT(SUMSQ(I93:I5852)/COUNTA(I93:I5852))</f>
        <v>5.2213965862020432E-7</v>
      </c>
      <c r="K93" s="1">
        <f>D93+G93</f>
        <v>-1.105437000915024E-2</v>
      </c>
    </row>
    <row r="94" spans="2:11" x14ac:dyDescent="0.3">
      <c r="B94" s="5">
        <v>1380</v>
      </c>
      <c r="C94" s="4">
        <v>45430.769814814812</v>
      </c>
      <c r="D94" s="3">
        <v>-5.6971473884230503E-3</v>
      </c>
      <c r="E94" s="1">
        <v>-3.8961706694813601E-2</v>
      </c>
      <c r="F94" s="1">
        <v>3.4007665487489201E-2</v>
      </c>
      <c r="G94" s="2">
        <v>-5.7000000000000002E-3</v>
      </c>
      <c r="H94" s="1">
        <f>G94-D94</f>
        <v>-2.8526115769499094E-6</v>
      </c>
      <c r="I94" s="1">
        <f>H94^2</f>
        <v>8.1373928089486494E-12</v>
      </c>
      <c r="J94" s="1">
        <f>SQRT(SUMSQ(I94:I5853)/COUNTA(I94:I5853))</f>
        <v>5.2218571542119255E-7</v>
      </c>
      <c r="K94" s="1">
        <f>D94+G94</f>
        <v>-1.1397147388423051E-2</v>
      </c>
    </row>
    <row r="95" spans="2:11" x14ac:dyDescent="0.3">
      <c r="B95" s="5">
        <v>1395</v>
      </c>
      <c r="C95" s="4">
        <v>45430.769988425927</v>
      </c>
      <c r="D95" s="3">
        <v>-5.8397238094356598E-3</v>
      </c>
      <c r="E95" s="1">
        <v>-3.9032570948935898E-2</v>
      </c>
      <c r="F95" s="1">
        <v>3.3954550245078798E-2</v>
      </c>
      <c r="G95" s="2">
        <v>-5.7999999999999996E-3</v>
      </c>
      <c r="H95" s="1">
        <f>G95-D95</f>
        <v>3.972380943566018E-5</v>
      </c>
      <c r="I95" s="1">
        <f>H95^2</f>
        <v>1.5779810360806448E-9</v>
      </c>
      <c r="J95" s="1">
        <f>SQRT(SUMSQ(I95:I5854)/COUNTA(I95:I5854))</f>
        <v>5.2223178588890703E-7</v>
      </c>
      <c r="K95" s="1">
        <f>D95+G95</f>
        <v>-1.1639723809435659E-2</v>
      </c>
    </row>
    <row r="96" spans="2:11" x14ac:dyDescent="0.3">
      <c r="B96" s="5">
        <v>1410</v>
      </c>
      <c r="C96" s="4">
        <v>45430.770162037035</v>
      </c>
      <c r="D96" s="3">
        <v>-5.98209864590004E-3</v>
      </c>
      <c r="E96" s="1">
        <v>-3.9103149915076602E-2</v>
      </c>
      <c r="F96" s="1">
        <v>3.3901325005598303E-2</v>
      </c>
      <c r="G96" s="2">
        <v>-6.0000000000000001E-3</v>
      </c>
      <c r="H96" s="1">
        <f>G96-D96</f>
        <v>-1.7901354099960146E-5</v>
      </c>
      <c r="I96" s="1">
        <f>H96^2</f>
        <v>3.2045847861215993E-10</v>
      </c>
      <c r="J96" s="1">
        <f>SQRT(SUMSQ(I96:I5855)/COUNTA(I96:I5855))</f>
        <v>5.2227786813193124E-7</v>
      </c>
      <c r="K96" s="1">
        <f>D96+G96</f>
        <v>-1.198209864590004E-2</v>
      </c>
    </row>
    <row r="97" spans="2:11" x14ac:dyDescent="0.3">
      <c r="B97" s="5">
        <v>1425</v>
      </c>
      <c r="C97" s="4">
        <v>45430.770335648151</v>
      </c>
      <c r="D97" s="3">
        <v>-6.1242712714278599E-3</v>
      </c>
      <c r="E97" s="1">
        <v>-3.91734432951788E-2</v>
      </c>
      <c r="F97" s="1">
        <v>3.3847990015676302E-2</v>
      </c>
      <c r="G97" s="2">
        <v>-6.1000000000000004E-3</v>
      </c>
      <c r="H97" s="1">
        <f>G97-D97</f>
        <v>2.4271271427859543E-5</v>
      </c>
      <c r="I97" s="1">
        <f>H97^2</f>
        <v>5.8909461672483108E-10</v>
      </c>
      <c r="J97" s="1">
        <f>SQRT(SUMSQ(I97:I5856)/COUNTA(I97:I5856))</f>
        <v>5.2232396297969012E-7</v>
      </c>
      <c r="K97" s="1">
        <f>D97+G97</f>
        <v>-1.2224271271427861E-2</v>
      </c>
    </row>
    <row r="98" spans="2:11" x14ac:dyDescent="0.3">
      <c r="B98" s="5">
        <v>1440</v>
      </c>
      <c r="C98" s="4">
        <v>45430.770509259259</v>
      </c>
      <c r="D98" s="3">
        <v>-6.26624106245927E-3</v>
      </c>
      <c r="E98" s="1">
        <v>-3.9243450794155303E-2</v>
      </c>
      <c r="F98" s="1">
        <v>3.3794545522451598E-2</v>
      </c>
      <c r="G98" s="2">
        <v>-6.3E-3</v>
      </c>
      <c r="H98" s="1">
        <f>G98-D98</f>
        <v>-3.3758937540729998E-5</v>
      </c>
      <c r="I98" s="1">
        <f>H98^2</f>
        <v>1.1396658638789092E-9</v>
      </c>
      <c r="J98" s="1">
        <f>SQRT(SUMSQ(I98:I5857)/COUNTA(I98:I5857))</f>
        <v>5.2237006999294213E-7</v>
      </c>
      <c r="K98" s="1">
        <f>D98+G98</f>
        <v>-1.2566241062459269E-2</v>
      </c>
    </row>
    <row r="99" spans="2:11" x14ac:dyDescent="0.3">
      <c r="B99" s="5">
        <v>1455</v>
      </c>
      <c r="C99" s="4">
        <v>45430.770682870374</v>
      </c>
      <c r="D99" s="3">
        <v>-6.4080073949047802E-3</v>
      </c>
      <c r="E99" s="1">
        <v>-3.9313172116937301E-2</v>
      </c>
      <c r="F99" s="1">
        <v>3.3740991773541902E-2</v>
      </c>
      <c r="G99" s="2">
        <v>-6.4000000000000003E-3</v>
      </c>
      <c r="H99" s="1">
        <f>G99-D99</f>
        <v>8.0073949047798632E-6</v>
      </c>
      <c r="I99" s="1">
        <f>H99^2</f>
        <v>6.4118373161094515E-11</v>
      </c>
      <c r="J99" s="1">
        <f>SQRT(SUMSQ(I99:I5858)/COUNTA(I99:I5858))</f>
        <v>5.2241618905749758E-7</v>
      </c>
      <c r="K99" s="1">
        <f>D99+G99</f>
        <v>-1.280800739490478E-2</v>
      </c>
    </row>
    <row r="100" spans="2:11" x14ac:dyDescent="0.3">
      <c r="B100" s="5">
        <v>1470</v>
      </c>
      <c r="C100" s="4">
        <v>45430.770856481482</v>
      </c>
      <c r="D100" s="3">
        <v>-6.54956964626231E-3</v>
      </c>
      <c r="E100" s="1">
        <v>-3.9382606970378903E-2</v>
      </c>
      <c r="F100" s="1">
        <v>3.3687329017107297E-2</v>
      </c>
      <c r="G100" s="2">
        <v>-6.4999999999999997E-3</v>
      </c>
      <c r="H100" s="1">
        <f>G100-D100</f>
        <v>4.9569646262310335E-5</v>
      </c>
      <c r="I100" s="1">
        <f>H100^2</f>
        <v>2.457149830570577E-9</v>
      </c>
      <c r="J100" s="1">
        <f>SQRT(SUMSQ(I100:I5859)/COUNTA(I100:I5859))</f>
        <v>5.2246232055842085E-7</v>
      </c>
      <c r="K100" s="1">
        <f>D100+G100</f>
        <v>-1.304956964626231E-2</v>
      </c>
    </row>
    <row r="101" spans="2:11" x14ac:dyDescent="0.3">
      <c r="B101" s="5">
        <v>1485</v>
      </c>
      <c r="C101" s="4">
        <v>45430.77103009259</v>
      </c>
      <c r="D101" s="3">
        <v>-6.6909271948790896E-3</v>
      </c>
      <c r="E101" s="1">
        <v>-3.9451755062553003E-2</v>
      </c>
      <c r="F101" s="1">
        <v>3.3633557501788501E-2</v>
      </c>
      <c r="G101" s="2">
        <v>-6.7000000000000002E-3</v>
      </c>
      <c r="H101" s="1">
        <f>G101-D101</f>
        <v>-9.0728051209106389E-6</v>
      </c>
      <c r="I101" s="1">
        <f>H101^2</f>
        <v>8.231579276202231E-11</v>
      </c>
      <c r="J101" s="1">
        <f>SQRT(SUMSQ(I101:I5860)/COUNTA(I101:I5860))</f>
        <v>5.2250846326242327E-7</v>
      </c>
      <c r="K101" s="1">
        <f>D101+G101</f>
        <v>-1.3390927194879089E-2</v>
      </c>
    </row>
    <row r="102" spans="2:11" x14ac:dyDescent="0.3">
      <c r="B102" s="5">
        <v>1500</v>
      </c>
      <c r="C102" s="4">
        <v>45430.771203703705</v>
      </c>
      <c r="D102" s="3">
        <v>-6.8320794198844497E-3</v>
      </c>
      <c r="E102" s="1">
        <v>-3.9520616102697699E-2</v>
      </c>
      <c r="F102" s="1">
        <v>3.3579677476711201E-2</v>
      </c>
      <c r="G102" s="2">
        <v>-6.7999999999999996E-3</v>
      </c>
      <c r="H102" s="1">
        <f>G102-D102</f>
        <v>3.2079419884450087E-5</v>
      </c>
      <c r="I102" s="1">
        <f>H102^2</f>
        <v>1.0290891801228517E-9</v>
      </c>
      <c r="J102" s="1">
        <f>SQRT(SUMSQ(I102:I5861)/COUNTA(I102:I5861))</f>
        <v>5.2255461921413163E-7</v>
      </c>
      <c r="K102" s="1">
        <f>D102+G102</f>
        <v>-1.3632079419884448E-2</v>
      </c>
    </row>
    <row r="103" spans="2:11" x14ac:dyDescent="0.3">
      <c r="B103" s="5">
        <v>1515</v>
      </c>
      <c r="C103" s="4">
        <v>45430.771377314813</v>
      </c>
      <c r="D103" s="3">
        <v>-6.9730257020491297E-3</v>
      </c>
      <c r="E103" s="1">
        <v>-3.9589189802017498E-2</v>
      </c>
      <c r="F103" s="1">
        <v>3.3525689191539997E-2</v>
      </c>
      <c r="G103" s="2">
        <v>-7.0000000000000001E-3</v>
      </c>
      <c r="H103" s="1">
        <f>G103-D103</f>
        <v>-2.6974297950870495E-5</v>
      </c>
      <c r="I103" s="1">
        <f>H103^2</f>
        <v>7.2761274994233619E-10</v>
      </c>
      <c r="J103" s="1">
        <f>SQRT(SUMSQ(I103:I5862)/COUNTA(I103:I5862))</f>
        <v>5.226007872217028E-7</v>
      </c>
      <c r="K103" s="1">
        <f>D103+G103</f>
        <v>-1.3973025702049131E-2</v>
      </c>
    </row>
    <row r="104" spans="2:11" x14ac:dyDescent="0.3">
      <c r="B104" s="5">
        <v>1530</v>
      </c>
      <c r="C104" s="4">
        <v>45430.771550925929</v>
      </c>
      <c r="D104" s="3">
        <v>-7.1137654223191104E-3</v>
      </c>
      <c r="E104" s="1">
        <v>-3.9657475872325799E-2</v>
      </c>
      <c r="F104" s="1">
        <v>3.3471592896396098E-2</v>
      </c>
      <c r="G104" s="2">
        <v>-7.1000000000000004E-3</v>
      </c>
      <c r="H104" s="1">
        <f>G104-D104</f>
        <v>1.3765422319110023E-5</v>
      </c>
      <c r="I104" s="1">
        <f>H104^2</f>
        <v>1.8948685162345234E-10</v>
      </c>
      <c r="J104" s="1">
        <f>SQRT(SUMSQ(I104:I5863)/COUNTA(I104:I5863))</f>
        <v>5.2264696755795849E-7</v>
      </c>
      <c r="K104" s="1">
        <f>D104+G104</f>
        <v>-1.421376542231911E-2</v>
      </c>
    </row>
    <row r="105" spans="2:11" x14ac:dyDescent="0.3">
      <c r="B105" s="5">
        <v>1545</v>
      </c>
      <c r="C105" s="4">
        <v>45430.771724537037</v>
      </c>
      <c r="D105" s="3">
        <v>-7.2542979632222197E-3</v>
      </c>
      <c r="E105" s="1">
        <v>-3.97254740273357E-2</v>
      </c>
      <c r="F105" s="1">
        <v>3.3417388841925001E-2</v>
      </c>
      <c r="G105" s="2">
        <v>-7.3000000000000001E-3</v>
      </c>
      <c r="H105" s="1">
        <f>G105-D105</f>
        <v>-4.5702036777780369E-5</v>
      </c>
      <c r="I105" s="1">
        <f>H105^2</f>
        <v>2.0886761656375896E-9</v>
      </c>
      <c r="J105" s="1">
        <f>SQRT(SUMSQ(I105:I5864)/COUNTA(I105:I5864))</f>
        <v>5.2269316022222847E-7</v>
      </c>
      <c r="K105" s="1">
        <f>D105+G105</f>
        <v>-1.455429796322222E-2</v>
      </c>
    </row>
    <row r="106" spans="2:11" x14ac:dyDescent="0.3">
      <c r="B106" s="5">
        <v>1560</v>
      </c>
      <c r="C106" s="4">
        <v>45430.771898148145</v>
      </c>
      <c r="D106" s="3">
        <v>-7.3946227076785304E-3</v>
      </c>
      <c r="E106" s="1">
        <v>-3.9793183981589299E-2</v>
      </c>
      <c r="F106" s="1">
        <v>3.3363077279260203E-2</v>
      </c>
      <c r="G106" s="2">
        <v>-7.4000000000000003E-3</v>
      </c>
      <c r="H106" s="1">
        <f>G106-D106</f>
        <v>-5.3772923214699675E-6</v>
      </c>
      <c r="I106" s="1">
        <f>H106^2</f>
        <v>2.8915272710539871E-11</v>
      </c>
      <c r="J106" s="1">
        <f>SQRT(SUMSQ(I106:I5865)/COUNTA(I106:I5865))</f>
        <v>5.2273936440479509E-7</v>
      </c>
      <c r="K106" s="1">
        <f>D106+G106</f>
        <v>-1.4794622707678531E-2</v>
      </c>
    </row>
    <row r="107" spans="2:11" x14ac:dyDescent="0.3">
      <c r="B107" s="5">
        <v>1575</v>
      </c>
      <c r="C107" s="4">
        <v>45430.77207175926</v>
      </c>
      <c r="D107" s="3">
        <v>-7.5347390401766402E-3</v>
      </c>
      <c r="E107" s="1">
        <v>-3.9860605451484503E-2</v>
      </c>
      <c r="F107" s="1">
        <v>3.3308658460026598E-2</v>
      </c>
      <c r="G107" s="2">
        <v>-7.4999999999999997E-3</v>
      </c>
      <c r="H107" s="1">
        <f>G107-D107</f>
        <v>3.4739040176640437E-5</v>
      </c>
      <c r="I107" s="1">
        <f>H107^2</f>
        <v>1.2068009123942384E-9</v>
      </c>
      <c r="J107" s="1">
        <f>SQRT(SUMSQ(I107:I5866)/COUNTA(I107:I5866))</f>
        <v>5.2278558158032461E-7</v>
      </c>
      <c r="K107" s="1">
        <f>D107+G107</f>
        <v>-1.503473904017664E-2</v>
      </c>
    </row>
    <row r="108" spans="2:11" x14ac:dyDescent="0.3">
      <c r="B108" s="5">
        <v>1590</v>
      </c>
      <c r="C108" s="4">
        <v>45430.772245370368</v>
      </c>
      <c r="D108" s="3">
        <v>-7.6746463460129798E-3</v>
      </c>
      <c r="E108" s="1">
        <v>-3.9927738154612202E-2</v>
      </c>
      <c r="F108" s="1">
        <v>3.325413263634E-2</v>
      </c>
      <c r="G108" s="2">
        <v>-7.7000000000000002E-3</v>
      </c>
      <c r="H108" s="1">
        <f>G108-D108</f>
        <v>-2.5353653987020448E-5</v>
      </c>
      <c r="I108" s="1">
        <f>H108^2</f>
        <v>6.4280777049355786E-10</v>
      </c>
      <c r="J108" s="1">
        <f>SQRT(SUMSQ(I108:I5867)/COUNTA(I108:I5867))</f>
        <v>5.2283181077048603E-7</v>
      </c>
      <c r="K108" s="1">
        <f>D108+G108</f>
        <v>-1.5374646346012981E-2</v>
      </c>
    </row>
    <row r="109" spans="2:11" x14ac:dyDescent="0.3">
      <c r="B109" s="5">
        <v>1605</v>
      </c>
      <c r="C109" s="4">
        <v>45430.772418981483</v>
      </c>
      <c r="D109" s="3">
        <v>-7.8143440111828905E-3</v>
      </c>
      <c r="E109" s="1">
        <v>-3.9994581809664601E-2</v>
      </c>
      <c r="F109" s="1">
        <v>3.3199500060809899E-2</v>
      </c>
      <c r="G109" s="2">
        <v>-7.7999999999999996E-3</v>
      </c>
      <c r="H109" s="1">
        <f>G109-D109</f>
        <v>1.4344011182890887E-5</v>
      </c>
      <c r="I109" s="1">
        <f>H109^2</f>
        <v>2.0575065681489882E-10</v>
      </c>
      <c r="J109" s="1">
        <f>SQRT(SUMSQ(I109:I5868)/COUNTA(I109:I5868))</f>
        <v>5.2287805240330892E-7</v>
      </c>
      <c r="K109" s="1">
        <f>D109+G109</f>
        <v>-1.561434401118289E-2</v>
      </c>
    </row>
    <row r="110" spans="2:11" x14ac:dyDescent="0.3">
      <c r="B110" s="5">
        <v>1620</v>
      </c>
      <c r="C110" s="4">
        <v>45430.772592592592</v>
      </c>
      <c r="D110" s="3">
        <v>-7.9538314235483194E-3</v>
      </c>
      <c r="E110" s="1">
        <v>-4.0061136137465897E-2</v>
      </c>
      <c r="F110" s="1">
        <v>3.3144760986554299E-2</v>
      </c>
      <c r="G110" s="2">
        <v>-8.0000000000000002E-3</v>
      </c>
      <c r="H110" s="1">
        <f>G110-D110</f>
        <v>-4.6168576451680737E-5</v>
      </c>
      <c r="I110" s="1">
        <f>H110^2</f>
        <v>2.1315374515746891E-9</v>
      </c>
      <c r="J110" s="1">
        <f>SQRT(SUMSQ(I110:I5869)/COUNTA(I110:I5869))</f>
        <v>5.2292430637053157E-7</v>
      </c>
      <c r="K110" s="1">
        <f>D110+G110</f>
        <v>-1.595383142354832E-2</v>
      </c>
    </row>
    <row r="111" spans="2:11" x14ac:dyDescent="0.3">
      <c r="B111" s="5">
        <v>1635</v>
      </c>
      <c r="C111" s="4">
        <v>45430.772766203707</v>
      </c>
      <c r="D111" s="3">
        <v>-8.0931079707856294E-3</v>
      </c>
      <c r="E111" s="1">
        <v>-4.0127400859136103E-2</v>
      </c>
      <c r="F111" s="1">
        <v>3.3089915667148598E-2</v>
      </c>
      <c r="G111" s="2">
        <v>-8.0999999999999996E-3</v>
      </c>
      <c r="H111" s="1">
        <f>G111-D111</f>
        <v>-6.8920292143701684E-6</v>
      </c>
      <c r="I111" s="1">
        <f>H111^2</f>
        <v>4.7500066691731878E-11</v>
      </c>
      <c r="J111" s="1">
        <f>SQRT(SUMSQ(I111:I5870)/COUNTA(I111:I5870))</f>
        <v>5.2297057185332141E-7</v>
      </c>
      <c r="K111" s="1">
        <f>D111+G111</f>
        <v>-1.6193107970785631E-2</v>
      </c>
    </row>
    <row r="112" spans="2:11" x14ac:dyDescent="0.3">
      <c r="B112" s="5">
        <v>1650</v>
      </c>
      <c r="C112" s="4">
        <v>45430.772939814815</v>
      </c>
      <c r="D112" s="3">
        <v>-8.2321730422593598E-3</v>
      </c>
      <c r="E112" s="1">
        <v>-4.0193375697775903E-2</v>
      </c>
      <c r="F112" s="1">
        <v>3.3034964356680803E-2</v>
      </c>
      <c r="G112" s="2">
        <v>-8.2000000000000007E-3</v>
      </c>
      <c r="H112" s="1">
        <f>G112-D112</f>
        <v>3.217304225935913E-5</v>
      </c>
      <c r="I112" s="1">
        <f>H112^2</f>
        <v>1.0351046482225085E-9</v>
      </c>
      <c r="J112" s="1">
        <f>SQRT(SUMSQ(I112:I5871)/COUNTA(I112:I5871))</f>
        <v>5.2301685038688742E-7</v>
      </c>
      <c r="K112" s="1">
        <f>D112+G112</f>
        <v>-1.6432173042259361E-2</v>
      </c>
    </row>
    <row r="113" spans="2:11" x14ac:dyDescent="0.3">
      <c r="B113" s="5">
        <v>1665</v>
      </c>
      <c r="C113" s="4">
        <v>45430.773113425923</v>
      </c>
      <c r="D113" s="3">
        <v>-8.3710260285023898E-3</v>
      </c>
      <c r="E113" s="1">
        <v>-4.0259060377981402E-2</v>
      </c>
      <c r="F113" s="1">
        <v>3.29799073097184E-2</v>
      </c>
      <c r="G113" s="2">
        <v>-8.3999999999999995E-3</v>
      </c>
      <c r="H113" s="1">
        <f>G113-D113</f>
        <v>-2.8973971497609635E-5</v>
      </c>
      <c r="I113" s="1">
        <f>H113^2</f>
        <v>8.3949102434429556E-10</v>
      </c>
      <c r="J113" s="1">
        <f>SQRT(SUMSQ(I113:I5872)/COUNTA(I113:I5872))</f>
        <v>5.2306314102749653E-7</v>
      </c>
      <c r="K113" s="1">
        <f>D113+G113</f>
        <v>-1.6771026028502389E-2</v>
      </c>
    </row>
    <row r="114" spans="2:11" x14ac:dyDescent="0.3">
      <c r="B114" s="5">
        <v>1680</v>
      </c>
      <c r="C114" s="4">
        <v>45430.773287037038</v>
      </c>
      <c r="D114" s="3">
        <v>-8.5096663205363899E-3</v>
      </c>
      <c r="E114" s="1">
        <v>-4.0324454625264301E-2</v>
      </c>
      <c r="F114" s="1">
        <v>3.2924744781319598E-2</v>
      </c>
      <c r="G114" s="2">
        <v>-8.5000000000000006E-3</v>
      </c>
      <c r="H114" s="1">
        <f>G114-D114</f>
        <v>9.6663205363892862E-6</v>
      </c>
      <c r="I114" s="1">
        <f>H114^2</f>
        <v>9.3437752712221258E-11</v>
      </c>
      <c r="J114" s="1">
        <f>SQRT(SUMSQ(I114:I5873)/COUNTA(I114:I5873))</f>
        <v>5.231094440235369E-7</v>
      </c>
      <c r="K114" s="1">
        <f>D114+G114</f>
        <v>-1.7009666320536389E-2</v>
      </c>
    </row>
    <row r="115" spans="2:11" x14ac:dyDescent="0.3">
      <c r="B115" s="5">
        <v>1695</v>
      </c>
      <c r="C115" s="4">
        <v>45430.773460648146</v>
      </c>
      <c r="D115" s="3">
        <v>-8.6480933106873898E-3</v>
      </c>
      <c r="E115" s="1">
        <v>-4.0389558166742799E-2</v>
      </c>
      <c r="F115" s="1">
        <v>3.2869477027014697E-2</v>
      </c>
      <c r="G115" s="2">
        <v>-8.6999999999999994E-3</v>
      </c>
      <c r="H115" s="1">
        <f>G115-D115</f>
        <v>-5.1906689312609597E-5</v>
      </c>
      <c r="I115" s="1">
        <f>H115^2</f>
        <v>2.6943043953957794E-9</v>
      </c>
      <c r="J115" s="1">
        <f>SQRT(SUMSQ(I115:I5874)/COUNTA(I115:I5874))</f>
        <v>5.2315575943620318E-7</v>
      </c>
      <c r="K115" s="1">
        <f>D115+G115</f>
        <v>-1.7348093310687387E-2</v>
      </c>
    </row>
    <row r="116" spans="2:11" x14ac:dyDescent="0.3">
      <c r="B116" s="5">
        <v>1710</v>
      </c>
      <c r="C116" s="4">
        <v>45430.773634259262</v>
      </c>
      <c r="D116" s="3">
        <v>-8.78630639247901E-3</v>
      </c>
      <c r="E116" s="1">
        <v>-4.0454370731078701E-2</v>
      </c>
      <c r="F116" s="1">
        <v>3.2814104302836003E-2</v>
      </c>
      <c r="G116" s="2">
        <v>-8.8000000000000005E-3</v>
      </c>
      <c r="H116" s="1">
        <f>G116-D116</f>
        <v>-1.3693607520990497E-5</v>
      </c>
      <c r="I116" s="1">
        <f>H116^2</f>
        <v>1.8751488693892751E-10</v>
      </c>
      <c r="J116" s="1">
        <f>SQRT(SUMSQ(I116:I5875)/COUNTA(I116:I5875))</f>
        <v>5.2320208592592101E-7</v>
      </c>
      <c r="K116" s="1">
        <f>D116+G116</f>
        <v>-1.7586306392479011E-2</v>
      </c>
    </row>
    <row r="117" spans="2:11" x14ac:dyDescent="0.3">
      <c r="B117" s="5">
        <v>1725</v>
      </c>
      <c r="C117" s="4">
        <v>45430.77380787037</v>
      </c>
      <c r="D117" s="3">
        <v>-8.9243049600048804E-3</v>
      </c>
      <c r="E117" s="1">
        <v>-4.0518892047895903E-2</v>
      </c>
      <c r="F117" s="1">
        <v>3.2758626865282997E-2</v>
      </c>
      <c r="G117" s="2">
        <v>-8.8999999999999999E-3</v>
      </c>
      <c r="H117" s="1">
        <f>G117-D117</f>
        <v>2.4304960004880444E-5</v>
      </c>
      <c r="I117" s="1">
        <f>H117^2</f>
        <v>5.9073108083883801E-10</v>
      </c>
      <c r="J117" s="1">
        <f>SQRT(SUMSQ(I117:I5876)/COUNTA(I117:I5876))</f>
        <v>5.2324842594804134E-7</v>
      </c>
      <c r="K117" s="1">
        <f>D117+G117</f>
        <v>-1.782430496000488E-2</v>
      </c>
    </row>
    <row r="118" spans="2:11" x14ac:dyDescent="0.3">
      <c r="B118" s="5">
        <v>1740</v>
      </c>
      <c r="C118" s="4">
        <v>45430.773981481485</v>
      </c>
      <c r="D118" s="3">
        <v>-9.0620884088753496E-3</v>
      </c>
      <c r="E118" s="1">
        <v>-4.0583121848620098E-2</v>
      </c>
      <c r="F118" s="1">
        <v>3.2703044971337199E-2</v>
      </c>
      <c r="G118" s="2">
        <v>-9.1000000000000004E-3</v>
      </c>
      <c r="H118" s="1">
        <f>G118-D118</f>
        <v>-3.7911591124650812E-5</v>
      </c>
      <c r="I118" s="1">
        <f>H118^2</f>
        <v>1.4372887416027022E-9</v>
      </c>
      <c r="J118" s="1">
        <f>SQRT(SUMSQ(I118:I5877)/COUNTA(I118:I5877))</f>
        <v>5.2329477823223213E-7</v>
      </c>
      <c r="K118" s="1">
        <f>D118+G118</f>
        <v>-1.816208840887535E-2</v>
      </c>
    </row>
    <row r="119" spans="2:11" x14ac:dyDescent="0.3">
      <c r="B119" s="5">
        <v>1755</v>
      </c>
      <c r="C119" s="4">
        <v>45430.774155092593</v>
      </c>
      <c r="D119" s="3">
        <v>-9.1996561350731598E-3</v>
      </c>
      <c r="E119" s="1">
        <v>-4.06470598654965E-2</v>
      </c>
      <c r="F119" s="1">
        <v>3.2647358878476397E-2</v>
      </c>
      <c r="G119" s="2">
        <v>-9.1999999999999998E-3</v>
      </c>
      <c r="H119" s="1">
        <f>G119-D119</f>
        <v>-3.4386492684009007E-7</v>
      </c>
      <c r="I119" s="1">
        <f>H119^2</f>
        <v>1.1824308791074049E-13</v>
      </c>
      <c r="J119" s="1">
        <f>SQRT(SUMSQ(I119:I5878)/COUNTA(I119:I5878))</f>
        <v>5.2334114254639119E-7</v>
      </c>
      <c r="K119" s="1">
        <f>D119+G119</f>
        <v>-1.8399656135073161E-2</v>
      </c>
    </row>
    <row r="120" spans="2:11" x14ac:dyDescent="0.3">
      <c r="B120" s="5">
        <v>1770</v>
      </c>
      <c r="C120" s="4">
        <v>45430.774328703701</v>
      </c>
      <c r="D120" s="3">
        <v>-9.3370075363772304E-3</v>
      </c>
      <c r="E120" s="1">
        <v>-4.0710705832794701E-2</v>
      </c>
      <c r="F120" s="1">
        <v>3.2591568844640602E-2</v>
      </c>
      <c r="G120" s="2">
        <v>-9.4000000000000004E-3</v>
      </c>
      <c r="H120" s="1">
        <f>G120-D120</f>
        <v>-6.2992463622769945E-5</v>
      </c>
      <c r="I120" s="1">
        <f>H120^2</f>
        <v>3.9680504732659948E-9</v>
      </c>
      <c r="J120" s="1">
        <f>SQRT(SUMSQ(I120:I5879)/COUNTA(I120:I5879))</f>
        <v>5.2338751953638401E-7</v>
      </c>
      <c r="K120" s="1">
        <f>D120+G120</f>
        <v>-1.8737007536377231E-2</v>
      </c>
    </row>
    <row r="121" spans="2:11" x14ac:dyDescent="0.3">
      <c r="B121" s="5">
        <v>1785</v>
      </c>
      <c r="C121" s="4">
        <v>45430.774502314816</v>
      </c>
      <c r="D121" s="3">
        <v>-9.4741420109781399E-3</v>
      </c>
      <c r="E121" s="1">
        <v>-4.07740594856165E-2</v>
      </c>
      <c r="F121" s="1">
        <v>3.25356751282442E-2</v>
      </c>
      <c r="G121" s="2">
        <v>-9.4999999999999998E-3</v>
      </c>
      <c r="H121" s="1">
        <f>G121-D121</f>
        <v>-2.5857989021859859E-5</v>
      </c>
      <c r="I121" s="1">
        <f>H121^2</f>
        <v>6.6863559625462495E-10</v>
      </c>
      <c r="J121" s="1">
        <f>SQRT(SUMSQ(I121:I5880)/COUNTA(I121:I5880))</f>
        <v>5.2343390619166556E-7</v>
      </c>
      <c r="K121" s="1">
        <f>D121+G121</f>
        <v>-1.8974142010978141E-2</v>
      </c>
    </row>
    <row r="122" spans="2:11" x14ac:dyDescent="0.3">
      <c r="B122" s="5">
        <v>1800</v>
      </c>
      <c r="C122" s="4">
        <v>45430.774675925924</v>
      </c>
      <c r="D122" s="3">
        <v>-9.6110589585212507E-3</v>
      </c>
      <c r="E122" s="1">
        <v>-4.0837120560834203E-2</v>
      </c>
      <c r="F122" s="1">
        <v>3.2479677988207001E-2</v>
      </c>
      <c r="G122" s="2">
        <v>-9.5999999999999992E-3</v>
      </c>
      <c r="H122" s="1">
        <f>G122-D122</f>
        <v>1.1058958521251508E-5</v>
      </c>
      <c r="I122" s="1">
        <f>H122^2</f>
        <v>1.2230056357476133E-10</v>
      </c>
      <c r="J122" s="1">
        <f>SQRT(SUMSQ(I122:I5881)/COUNTA(I122:I5881))</f>
        <v>5.2348030777432076E-7</v>
      </c>
      <c r="K122" s="1">
        <f>D122+G122</f>
        <v>-1.9211058958521252E-2</v>
      </c>
    </row>
    <row r="123" spans="2:11" x14ac:dyDescent="0.3">
      <c r="B123" s="5">
        <v>1815</v>
      </c>
      <c r="C123" s="4">
        <v>45430.77484953704</v>
      </c>
      <c r="D123" s="3">
        <v>-9.7477577791029394E-3</v>
      </c>
      <c r="E123" s="1">
        <v>-4.0899888796145902E-2</v>
      </c>
      <c r="F123" s="1">
        <v>3.2423577683882501E-2</v>
      </c>
      <c r="G123" s="2">
        <v>-9.7999999999999997E-3</v>
      </c>
      <c r="H123" s="1">
        <f>G123-D123</f>
        <v>-5.2242220897060279E-5</v>
      </c>
      <c r="I123" s="1">
        <f>H123^2</f>
        <v>2.7292496442572417E-9</v>
      </c>
      <c r="J123" s="1">
        <f>SQRT(SUMSQ(I123:I5882)/COUNTA(I123:I5882))</f>
        <v>5.2352672177265657E-7</v>
      </c>
      <c r="K123" s="1">
        <f>D123+G123</f>
        <v>-1.9547757779102941E-2</v>
      </c>
    </row>
    <row r="124" spans="2:11" x14ac:dyDescent="0.3">
      <c r="B124" s="5">
        <v>1830</v>
      </c>
      <c r="C124" s="4">
        <v>45430.775023148148</v>
      </c>
      <c r="D124" s="3">
        <v>-9.8842378747764498E-3</v>
      </c>
      <c r="E124" s="1">
        <v>-4.0962363931454499E-2</v>
      </c>
      <c r="F124" s="1">
        <v>3.2367374475127199E-2</v>
      </c>
      <c r="G124" s="2">
        <v>-9.9000000000000008E-3</v>
      </c>
      <c r="H124" s="1">
        <f>G124-D124</f>
        <v>-1.5762125223551041E-5</v>
      </c>
      <c r="I124" s="1">
        <f>H124^2</f>
        <v>2.4844459156290395E-10</v>
      </c>
      <c r="J124" s="1">
        <f>SQRT(SUMSQ(I124:I5883)/COUNTA(I124:I5883))</f>
        <v>5.2357314685981197E-7</v>
      </c>
      <c r="K124" s="1">
        <f>D124+G124</f>
        <v>-1.9784237874776449E-2</v>
      </c>
    </row>
    <row r="125" spans="2:11" x14ac:dyDescent="0.3">
      <c r="B125" s="5">
        <v>1845</v>
      </c>
      <c r="C125" s="4">
        <v>45430.775196759256</v>
      </c>
      <c r="D125" s="3">
        <v>-1.00204986477536E-2</v>
      </c>
      <c r="E125" s="1">
        <v>-4.10245457072713E-2</v>
      </c>
      <c r="F125" s="1">
        <v>3.2311068622268103E-2</v>
      </c>
      <c r="G125" s="2">
        <v>-0.01</v>
      </c>
      <c r="H125" s="1">
        <f>G125-D125</f>
        <v>2.0498647753599761E-5</v>
      </c>
      <c r="I125" s="1">
        <f>H125^2</f>
        <v>4.2019455972616053E-10</v>
      </c>
      <c r="J125" s="1">
        <f>SQRT(SUMSQ(I125:I5884)/COUNTA(I125:I5884))</f>
        <v>5.2361958555155022E-7</v>
      </c>
      <c r="K125" s="1">
        <f>D125+G125</f>
        <v>-2.0020498647753598E-2</v>
      </c>
    </row>
    <row r="126" spans="2:11" x14ac:dyDescent="0.3">
      <c r="B126" s="5">
        <v>1860</v>
      </c>
      <c r="C126" s="4">
        <v>45430.775370370371</v>
      </c>
      <c r="D126" s="3">
        <v>-1.0156539501787701E-2</v>
      </c>
      <c r="E126" s="1">
        <v>-4.1086433865904097E-2</v>
      </c>
      <c r="F126" s="1">
        <v>3.2254660386088603E-2</v>
      </c>
      <c r="G126" s="2">
        <v>-1.0200000000000001E-2</v>
      </c>
      <c r="H126" s="1">
        <f>G126-D126</f>
        <v>-4.3460498212299914E-5</v>
      </c>
      <c r="I126" s="1">
        <f>H126^2</f>
        <v>1.888814904861324E-9</v>
      </c>
      <c r="J126" s="1">
        <f>SQRT(SUMSQ(I126:I5885)/COUNTA(I126:I5885))</f>
        <v>5.2366603658276766E-7</v>
      </c>
      <c r="K126" s="1">
        <f>D126+G126</f>
        <v>-2.0356539501787702E-2</v>
      </c>
    </row>
    <row r="127" spans="2:11" x14ac:dyDescent="0.3">
      <c r="B127" s="5">
        <v>1875</v>
      </c>
      <c r="C127" s="4">
        <v>45430.775543981479</v>
      </c>
      <c r="D127" s="3">
        <v>-1.02923598413899E-2</v>
      </c>
      <c r="E127" s="1">
        <v>-4.1148028150796601E-2</v>
      </c>
      <c r="F127" s="1">
        <v>3.2198150027848899E-2</v>
      </c>
      <c r="G127" s="2">
        <v>-1.03E-2</v>
      </c>
      <c r="H127" s="1">
        <f>G127-D127</f>
        <v>-7.6401586101004781E-6</v>
      </c>
      <c r="I127" s="1">
        <f>H127^2</f>
        <v>5.8372023587492466E-11</v>
      </c>
      <c r="J127" s="1">
        <f>SQRT(SUMSQ(I127:I5886)/COUNTA(I127:I5886))</f>
        <v>5.2371249940386127E-7</v>
      </c>
      <c r="K127" s="1">
        <f>D127+G127</f>
        <v>-2.05923598413899E-2</v>
      </c>
    </row>
    <row r="128" spans="2:11" x14ac:dyDescent="0.3">
      <c r="B128" s="5">
        <v>1890</v>
      </c>
      <c r="C128" s="4">
        <v>45430.775717592594</v>
      </c>
      <c r="D128" s="3">
        <v>-1.0427959072274499E-2</v>
      </c>
      <c r="E128" s="1">
        <v>-4.1209328306919597E-2</v>
      </c>
      <c r="F128" s="1">
        <v>3.2141537809289598E-2</v>
      </c>
      <c r="G128" s="2">
        <v>-1.0500000000000001E-2</v>
      </c>
      <c r="H128" s="1">
        <f>G128-D128</f>
        <v>-7.2040927725501233E-5</v>
      </c>
      <c r="I128" s="1">
        <f>H128^2</f>
        <v>5.1898952675508926E-9</v>
      </c>
      <c r="J128" s="1">
        <f>SQRT(SUMSQ(I128:I5887)/COUNTA(I128:I5887))</f>
        <v>5.2375897519868123E-7</v>
      </c>
      <c r="K128" s="1">
        <f>D128+G128</f>
        <v>-2.0927959072274502E-2</v>
      </c>
    </row>
    <row r="129" spans="2:11" x14ac:dyDescent="0.3">
      <c r="B129" s="5">
        <v>1905</v>
      </c>
      <c r="C129" s="4">
        <v>45430.775891203702</v>
      </c>
      <c r="D129" s="3">
        <v>-1.0563336601489301E-2</v>
      </c>
      <c r="E129" s="1">
        <v>-4.1270334080857299E-2</v>
      </c>
      <c r="F129" s="1">
        <v>3.2084823992605697E-2</v>
      </c>
      <c r="G129" s="2">
        <v>-1.06E-2</v>
      </c>
      <c r="H129" s="1">
        <f>G129-D129</f>
        <v>-3.6663398510699413E-5</v>
      </c>
      <c r="I129" s="1">
        <f>H129^2</f>
        <v>1.3442047903543559E-9</v>
      </c>
      <c r="J129" s="1">
        <f>SQRT(SUMSQ(I129:I5888)/COUNTA(I129:I5888))</f>
        <v>5.238054588051394E-7</v>
      </c>
      <c r="K129" s="1">
        <f>D129+G129</f>
        <v>-2.1163336601489301E-2</v>
      </c>
    </row>
    <row r="130" spans="2:11" x14ac:dyDescent="0.3">
      <c r="B130" s="5">
        <v>1920</v>
      </c>
      <c r="C130" s="4">
        <v>45430.776064814818</v>
      </c>
      <c r="D130" s="3">
        <v>-1.0698491836294E-2</v>
      </c>
      <c r="E130" s="1">
        <v>-4.1331045219840497E-2</v>
      </c>
      <c r="F130" s="1">
        <v>3.20280088404543E-2</v>
      </c>
      <c r="G130" s="2">
        <v>-1.0699999999999999E-2</v>
      </c>
      <c r="H130" s="1">
        <f>G130-D130</f>
        <v>-1.5081637059991687E-6</v>
      </c>
      <c r="I130" s="1">
        <f>H130^2</f>
        <v>2.2745577640931469E-12</v>
      </c>
      <c r="J130" s="1">
        <f>SQRT(SUMSQ(I130:I5889)/COUNTA(I130:I5889))</f>
        <v>5.2385195905019717E-7</v>
      </c>
      <c r="K130" s="1">
        <f>D130+G130</f>
        <v>-2.1398491836293998E-2</v>
      </c>
    </row>
    <row r="131" spans="2:11" x14ac:dyDescent="0.3">
      <c r="B131" s="5">
        <v>1935</v>
      </c>
      <c r="C131" s="4">
        <v>45430.776238425926</v>
      </c>
      <c r="D131" s="3">
        <v>-1.08334241861769E-2</v>
      </c>
      <c r="E131" s="1">
        <v>-4.1391461473527097E-2</v>
      </c>
      <c r="F131" s="1">
        <v>3.1971092615981897E-2</v>
      </c>
      <c r="G131" s="2">
        <v>-1.09E-2</v>
      </c>
      <c r="H131" s="1">
        <f>G131-D131</f>
        <v>-6.6575813823100197E-5</v>
      </c>
      <c r="I131" s="1">
        <f>H131^2</f>
        <v>4.4323389862080993E-9</v>
      </c>
      <c r="J131" s="1">
        <f>SQRT(SUMSQ(I131:I5890)/COUNTA(I131:I5890))</f>
        <v>5.238984719878285E-7</v>
      </c>
      <c r="K131" s="1">
        <f>D131+G131</f>
        <v>-2.1733424186176901E-2</v>
      </c>
    </row>
    <row r="132" spans="2:11" x14ac:dyDescent="0.3">
      <c r="B132" s="5">
        <v>1950</v>
      </c>
      <c r="C132" s="4">
        <v>45430.776412037034</v>
      </c>
      <c r="D132" s="3">
        <v>-1.09681330603917E-2</v>
      </c>
      <c r="E132" s="1">
        <v>-4.14515825918172E-2</v>
      </c>
      <c r="F132" s="1">
        <v>3.19140755827809E-2</v>
      </c>
      <c r="G132" s="2">
        <v>-1.0999999999999999E-2</v>
      </c>
      <c r="H132" s="1">
        <f>G132-D132</f>
        <v>-3.1866939608299338E-5</v>
      </c>
      <c r="I132" s="1">
        <f>H132^2</f>
        <v>1.0155018399989972E-9</v>
      </c>
      <c r="J132" s="1">
        <f>SQRT(SUMSQ(I132:I5891)/COUNTA(I132:I5891))</f>
        <v>5.2394499398736325E-7</v>
      </c>
      <c r="K132" s="1">
        <f>D132+G132</f>
        <v>-2.1968133060391699E-2</v>
      </c>
    </row>
    <row r="133" spans="2:11" x14ac:dyDescent="0.3">
      <c r="B133" s="5">
        <v>1965</v>
      </c>
      <c r="C133" s="4">
        <v>45430.776585648149</v>
      </c>
      <c r="D133" s="3">
        <v>-1.11026178702309E-2</v>
      </c>
      <c r="E133" s="1">
        <v>-4.1511408326832297E-2</v>
      </c>
      <c r="F133" s="1">
        <v>3.18569580048923E-2</v>
      </c>
      <c r="G133" s="2">
        <v>-1.11E-2</v>
      </c>
      <c r="H133" s="1">
        <f>G133-D133</f>
        <v>2.6178702308993912E-6</v>
      </c>
      <c r="I133" s="1">
        <f>H133^2</f>
        <v>6.8532445458292315E-12</v>
      </c>
      <c r="J133" s="1">
        <f>SQRT(SUMSQ(I133:I5892)/COUNTA(I133:I5892))</f>
        <v>5.2399153153915782E-7</v>
      </c>
      <c r="K133" s="1">
        <f>D133+G133</f>
        <v>-2.2202617870230902E-2</v>
      </c>
    </row>
    <row r="134" spans="2:11" x14ac:dyDescent="0.3">
      <c r="B134" s="5">
        <v>1980</v>
      </c>
      <c r="C134" s="4">
        <v>45430.776759259257</v>
      </c>
      <c r="D134" s="3">
        <v>-1.12368780275964E-2</v>
      </c>
      <c r="E134" s="1">
        <v>-4.1570938431724699E-2</v>
      </c>
      <c r="F134" s="1">
        <v>3.1799740146858199E-2</v>
      </c>
      <c r="G134" s="2">
        <v>-1.1299999999999999E-2</v>
      </c>
      <c r="H134" s="1">
        <f>G134-D134</f>
        <v>-6.3121972403599666E-5</v>
      </c>
      <c r="I134" s="1">
        <f>H134^2</f>
        <v>3.9843834001207974E-9</v>
      </c>
      <c r="J134" s="1">
        <f>SQRT(SUMSQ(I134:I5893)/COUNTA(I134:I5893))</f>
        <v>5.2403808166863706E-7</v>
      </c>
      <c r="K134" s="1">
        <f>D134+G134</f>
        <v>-2.2536878027596401E-2</v>
      </c>
    </row>
    <row r="135" spans="2:11" x14ac:dyDescent="0.3">
      <c r="B135" s="5">
        <v>1995</v>
      </c>
      <c r="C135" s="4">
        <v>45430.776932870373</v>
      </c>
      <c r="D135" s="3">
        <v>-1.13709129457823E-2</v>
      </c>
      <c r="E135" s="1">
        <v>-4.1630172661283202E-2</v>
      </c>
      <c r="F135" s="1">
        <v>3.1742422273646299E-2</v>
      </c>
      <c r="G135" s="2">
        <v>-1.14E-2</v>
      </c>
      <c r="H135" s="1">
        <f>G135-D135</f>
        <v>-2.9087054217700331E-5</v>
      </c>
      <c r="I135" s="1">
        <f>H135^2</f>
        <v>8.4605672306343863E-10</v>
      </c>
      <c r="J135" s="1">
        <f>SQRT(SUMSQ(I135:I5894)/COUNTA(I135:I5894))</f>
        <v>5.2408464151490791E-7</v>
      </c>
      <c r="K135" s="1">
        <f>D135+G135</f>
        <v>-2.27709129457823E-2</v>
      </c>
    </row>
    <row r="136" spans="2:11" x14ac:dyDescent="0.3">
      <c r="B136" s="5">
        <v>2010</v>
      </c>
      <c r="C136" s="4">
        <v>45430.777106481481</v>
      </c>
      <c r="D136" s="3">
        <v>-1.15047220388594E-2</v>
      </c>
      <c r="E136" s="1">
        <v>-4.1689110771432503E-2</v>
      </c>
      <c r="F136" s="1">
        <v>3.1685004650685203E-2</v>
      </c>
      <c r="G136" s="2">
        <v>-1.15E-2</v>
      </c>
      <c r="H136" s="1">
        <f>G136-D136</f>
        <v>4.7220388594004792E-6</v>
      </c>
      <c r="I136" s="1">
        <f>H136^2</f>
        <v>2.2297650989688177E-11</v>
      </c>
      <c r="J136" s="1">
        <f>SQRT(SUMSQ(I136:I5895)/COUNTA(I136:I5895))</f>
        <v>5.241312163451036E-7</v>
      </c>
      <c r="K136" s="1">
        <f>D136+G136</f>
        <v>-2.30047220388594E-2</v>
      </c>
    </row>
    <row r="137" spans="2:11" x14ac:dyDescent="0.3">
      <c r="B137" s="5">
        <v>2025</v>
      </c>
      <c r="C137" s="4">
        <v>45430.777280092596</v>
      </c>
      <c r="D137" s="3">
        <v>-1.1638304721803E-2</v>
      </c>
      <c r="E137" s="1">
        <v>-4.17477525193726E-2</v>
      </c>
      <c r="F137" s="1">
        <v>3.1627487543891698E-2</v>
      </c>
      <c r="G137" s="2">
        <v>-1.17E-2</v>
      </c>
      <c r="H137" s="1">
        <f>G137-D137</f>
        <v>-6.1695278197000658E-5</v>
      </c>
      <c r="I137" s="1">
        <f>H137^2</f>
        <v>3.806307351805305E-9</v>
      </c>
      <c r="J137" s="1">
        <f>SQRT(SUMSQ(I137:I5896)/COUNTA(I137:I5896))</f>
        <v>5.2417780371601436E-7</v>
      </c>
      <c r="K137" s="1">
        <f>D137+G137</f>
        <v>-2.3338304721803E-2</v>
      </c>
    </row>
    <row r="138" spans="2:11" x14ac:dyDescent="0.3">
      <c r="B138" s="5">
        <v>2040</v>
      </c>
      <c r="C138" s="4">
        <v>45430.777453703704</v>
      </c>
      <c r="D138" s="3">
        <v>-1.1771660411117201E-2</v>
      </c>
      <c r="E138" s="1">
        <v>-4.1806097664058801E-2</v>
      </c>
      <c r="F138" s="1">
        <v>3.1569871219609101E-2</v>
      </c>
      <c r="G138" s="2">
        <v>-1.18E-2</v>
      </c>
      <c r="H138" s="1">
        <f>G138-D138</f>
        <v>-2.8339588882798916E-5</v>
      </c>
      <c r="I138" s="1">
        <f>H138^2</f>
        <v>8.0313229804605992E-10</v>
      </c>
      <c r="J138" s="1">
        <f>SQRT(SUMSQ(I138:I5897)/COUNTA(I138:I5897))</f>
        <v>5.2422440105490848E-7</v>
      </c>
      <c r="K138" s="1">
        <f>D138+G138</f>
        <v>-2.3571660411117201E-2</v>
      </c>
    </row>
    <row r="139" spans="2:11" x14ac:dyDescent="0.3">
      <c r="B139" s="5">
        <v>2055</v>
      </c>
      <c r="C139" s="4">
        <v>45430.777627314812</v>
      </c>
      <c r="D139" s="3">
        <v>-1.19047885242829E-2</v>
      </c>
      <c r="E139" s="1">
        <v>-4.1864145965755002E-2</v>
      </c>
      <c r="F139" s="1">
        <v>3.1512155944639401E-2</v>
      </c>
      <c r="G139" s="2">
        <v>-1.1900000000000001E-2</v>
      </c>
      <c r="H139" s="1">
        <f>G139-D139</f>
        <v>4.7885242828987068E-6</v>
      </c>
      <c r="I139" s="1">
        <f>H139^2</f>
        <v>2.2929964807910575E-11</v>
      </c>
      <c r="J139" s="1">
        <f>SQRT(SUMSQ(I139:I5898)/COUNTA(I139:I5898))</f>
        <v>5.2427101317171951E-7</v>
      </c>
      <c r="K139" s="1">
        <f>D139+G139</f>
        <v>-2.3804788524282902E-2</v>
      </c>
    </row>
    <row r="140" spans="2:11" x14ac:dyDescent="0.3">
      <c r="B140" s="5">
        <v>2070</v>
      </c>
      <c r="C140" s="4">
        <v>45430.777800925927</v>
      </c>
      <c r="D140" s="3">
        <v>-1.20376884795118E-2</v>
      </c>
      <c r="E140" s="1">
        <v>-4.1921897185829102E-2</v>
      </c>
      <c r="F140" s="1">
        <v>3.1454341986253603E-2</v>
      </c>
      <c r="G140" s="2">
        <v>-1.21E-2</v>
      </c>
      <c r="H140" s="1">
        <f>G140-D140</f>
        <v>-6.2311520488200073E-5</v>
      </c>
      <c r="I140" s="1">
        <f>H140^2</f>
        <v>3.8827255855513775E-9</v>
      </c>
      <c r="J140" s="1">
        <f>SQRT(SUMSQ(I140:I5899)/COUNTA(I140:I5899))</f>
        <v>5.2431763783383927E-7</v>
      </c>
      <c r="K140" s="1">
        <f>D140+G140</f>
        <v>-2.4137688479511799E-2</v>
      </c>
    </row>
    <row r="141" spans="2:11" x14ac:dyDescent="0.3">
      <c r="B141" s="5">
        <v>2085</v>
      </c>
      <c r="C141" s="4">
        <v>45430.777974537035</v>
      </c>
      <c r="D141" s="3">
        <v>-1.21703596964346E-2</v>
      </c>
      <c r="E141" s="1">
        <v>-4.1979351087330599E-2</v>
      </c>
      <c r="F141" s="1">
        <v>3.1396429612169999E-2</v>
      </c>
      <c r="G141" s="2">
        <v>-1.2200000000000001E-2</v>
      </c>
      <c r="H141" s="1">
        <f>G141-D141</f>
        <v>-2.9640303565401163E-5</v>
      </c>
      <c r="I141" s="1">
        <f>H141^2</f>
        <v>8.7854759544913288E-10</v>
      </c>
      <c r="J141" s="1">
        <f>SQRT(SUMSQ(I141:I5900)/COUNTA(I141:I5900))</f>
        <v>5.2436427238019731E-7</v>
      </c>
      <c r="K141" s="1">
        <f>D141+G141</f>
        <v>-2.4370359696434599E-2</v>
      </c>
    </row>
    <row r="142" spans="2:11" x14ac:dyDescent="0.3">
      <c r="B142" s="5">
        <v>2100</v>
      </c>
      <c r="C142" s="4">
        <v>45430.778148148151</v>
      </c>
      <c r="D142" s="3">
        <v>-1.2302801595441301E-2</v>
      </c>
      <c r="E142" s="1">
        <v>-4.2036507434396998E-2</v>
      </c>
      <c r="F142" s="1">
        <v>3.1338419090535002E-2</v>
      </c>
      <c r="G142" s="2">
        <v>-1.23E-2</v>
      </c>
      <c r="H142" s="1">
        <f>G142-D142</f>
        <v>2.801595441300625E-6</v>
      </c>
      <c r="I142" s="1">
        <f>H142^2</f>
        <v>7.8489370167164439E-12</v>
      </c>
      <c r="J142" s="1">
        <f>SQRT(SUMSQ(I142:I5901)/COUNTA(I142:I5901))</f>
        <v>5.2441092179984212E-7</v>
      </c>
      <c r="K142" s="1">
        <f>D142+G142</f>
        <v>-2.4602801595441301E-2</v>
      </c>
    </row>
    <row r="143" spans="2:11" x14ac:dyDescent="0.3">
      <c r="B143" s="5">
        <v>2115</v>
      </c>
      <c r="C143" s="4">
        <v>45430.778321759259</v>
      </c>
      <c r="D143" s="3">
        <v>-1.2435013598605301E-2</v>
      </c>
      <c r="E143" s="1">
        <v>-4.2093365993123702E-2</v>
      </c>
      <c r="F143" s="1">
        <v>3.1280310689988697E-2</v>
      </c>
      <c r="G143" s="2">
        <v>-1.2500000000000001E-2</v>
      </c>
      <c r="H143" s="1">
        <f>G143-D143</f>
        <v>-6.498640139469998E-5</v>
      </c>
      <c r="I143" s="1">
        <f>H143^2</f>
        <v>4.2232323662330634E-9</v>
      </c>
      <c r="J143" s="1">
        <f>SQRT(SUMSQ(I143:I5902)/COUNTA(I143:I5902))</f>
        <v>5.2445758380302058E-7</v>
      </c>
      <c r="K143" s="1">
        <f>D143+G143</f>
        <v>-2.4935013598605303E-2</v>
      </c>
    </row>
    <row r="144" spans="2:11" x14ac:dyDescent="0.3">
      <c r="B144" s="5">
        <v>2130</v>
      </c>
      <c r="C144" s="4">
        <v>45430.778495370374</v>
      </c>
      <c r="D144" s="3">
        <v>-1.2566995128305501E-2</v>
      </c>
      <c r="E144" s="1">
        <v>-4.2149926530280303E-2</v>
      </c>
      <c r="F144" s="1">
        <v>3.1222104679579799E-2</v>
      </c>
      <c r="G144" s="2">
        <v>-1.26E-2</v>
      </c>
      <c r="H144" s="1">
        <f>G144-D144</f>
        <v>-3.3004871694499241E-5</v>
      </c>
      <c r="I144" s="1">
        <f>H144^2</f>
        <v>1.0893215555703573E-9</v>
      </c>
      <c r="J144" s="1">
        <f>SQRT(SUMSQ(I144:I5903)/COUNTA(I144:I5903))</f>
        <v>5.2450425523794002E-7</v>
      </c>
      <c r="K144" s="1">
        <f>D144+G144</f>
        <v>-2.5166995128305503E-2</v>
      </c>
    </row>
    <row r="145" spans="2:11" x14ac:dyDescent="0.3">
      <c r="B145" s="5">
        <v>2145</v>
      </c>
      <c r="C145" s="4">
        <v>45430.778668981482</v>
      </c>
      <c r="D145" s="3">
        <v>-1.26987456085896E-2</v>
      </c>
      <c r="E145" s="1">
        <v>-4.2206188814555803E-2</v>
      </c>
      <c r="F145" s="1">
        <v>3.1163801328825701E-2</v>
      </c>
      <c r="G145" s="2">
        <v>-1.2699999999999999E-2</v>
      </c>
      <c r="H145" s="1">
        <f>G145-D145</f>
        <v>-1.2543914103997633E-6</v>
      </c>
      <c r="I145" s="1">
        <f>H145^2</f>
        <v>1.5734978104847074E-12</v>
      </c>
      <c r="J145" s="1">
        <f>SQRT(SUMSQ(I145:I5904)/COUNTA(I145:I5904))</f>
        <v>5.2455094196133755E-7</v>
      </c>
      <c r="K145" s="1">
        <f>D145+G145</f>
        <v>-2.5398745608589599E-2</v>
      </c>
    </row>
    <row r="146" spans="2:11" x14ac:dyDescent="0.3">
      <c r="B146" s="5">
        <v>2160</v>
      </c>
      <c r="C146" s="4">
        <v>45430.77884259259</v>
      </c>
      <c r="D146" s="3">
        <v>-1.2830264464277199E-2</v>
      </c>
      <c r="E146" s="1">
        <v>-4.2262152615759802E-2</v>
      </c>
      <c r="F146" s="1">
        <v>3.11054009076926E-2</v>
      </c>
      <c r="G146" s="2">
        <v>-1.29E-2</v>
      </c>
      <c r="H146" s="1">
        <f>G146-D146</f>
        <v>-6.9735535722800779E-5</v>
      </c>
      <c r="I146" s="1">
        <f>H146^2</f>
        <v>4.8630449425460237E-9</v>
      </c>
      <c r="J146" s="1">
        <f>SQRT(SUMSQ(I146:I5905)/COUNTA(I146:I5905))</f>
        <v>5.2459764135532793E-7</v>
      </c>
      <c r="K146" s="1">
        <f>D146+G146</f>
        <v>-2.5730264464277199E-2</v>
      </c>
    </row>
    <row r="147" spans="2:11" x14ac:dyDescent="0.3">
      <c r="B147" s="5">
        <v>2175</v>
      </c>
      <c r="C147" s="4">
        <v>45430.779016203705</v>
      </c>
      <c r="D147" s="3">
        <v>-1.2961551121634799E-2</v>
      </c>
      <c r="E147" s="1">
        <v>-4.2317817705390802E-2</v>
      </c>
      <c r="F147" s="1">
        <v>3.1046903686577899E-2</v>
      </c>
      <c r="G147" s="2">
        <v>-1.2999999999999999E-2</v>
      </c>
      <c r="H147" s="1">
        <f>G147-D147</f>
        <v>-3.8448878365199973E-5</v>
      </c>
      <c r="I147" s="1">
        <f>H147^2</f>
        <v>1.4783162475419426E-9</v>
      </c>
      <c r="J147" s="1">
        <f>SQRT(SUMSQ(I147:I5906)/COUNTA(I147:I5906))</f>
        <v>5.2464434921016472E-7</v>
      </c>
      <c r="K147" s="1">
        <f>D147+G147</f>
        <v>-2.5961551121634799E-2</v>
      </c>
    </row>
    <row r="148" spans="2:11" x14ac:dyDescent="0.3">
      <c r="B148" s="5">
        <v>2190</v>
      </c>
      <c r="C148" s="4">
        <v>45430.779189814813</v>
      </c>
      <c r="D148" s="3">
        <v>-1.3092605007688701E-2</v>
      </c>
      <c r="E148" s="1">
        <v>-4.2373183856053598E-2</v>
      </c>
      <c r="F148" s="1">
        <v>3.0988309936324301E-2</v>
      </c>
      <c r="G148" s="2">
        <v>-1.3100000000000001E-2</v>
      </c>
      <c r="H148" s="1">
        <f>G148-D148</f>
        <v>-7.3949923112999472E-6</v>
      </c>
      <c r="I148" s="1">
        <f>H148^2</f>
        <v>5.4685911284185337E-11</v>
      </c>
      <c r="J148" s="1">
        <f>SQRT(SUMSQ(I148:I5907)/COUNTA(I148:I5907))</f>
        <v>5.2469107318798112E-7</v>
      </c>
      <c r="K148" s="1">
        <f>D148+G148</f>
        <v>-2.6192605007688701E-2</v>
      </c>
    </row>
    <row r="149" spans="2:11" x14ac:dyDescent="0.3">
      <c r="B149" s="5">
        <v>2205</v>
      </c>
      <c r="C149" s="4">
        <v>45430.779363425929</v>
      </c>
      <c r="D149" s="3">
        <v>-1.3223425550350399E-2</v>
      </c>
      <c r="E149" s="1">
        <v>-4.2428250841581701E-2</v>
      </c>
      <c r="F149" s="1">
        <v>3.0929619928233499E-2</v>
      </c>
      <c r="G149" s="2">
        <v>-1.3299999999999999E-2</v>
      </c>
      <c r="H149" s="1">
        <f>G149-D149</f>
        <v>-7.6574449649599932E-5</v>
      </c>
      <c r="I149" s="1">
        <f>H149^2</f>
        <v>5.8636463391391154E-9</v>
      </c>
      <c r="J149" s="1">
        <f>SQRT(SUMSQ(I149:I5908)/COUNTA(I149:I5908))</f>
        <v>5.2473781002212616E-7</v>
      </c>
      <c r="K149" s="1">
        <f>D149+G149</f>
        <v>-2.65234255503504E-2</v>
      </c>
    </row>
    <row r="150" spans="2:11" x14ac:dyDescent="0.3">
      <c r="B150" s="5">
        <v>2220</v>
      </c>
      <c r="C150" s="4">
        <v>45430.779537037037</v>
      </c>
      <c r="D150" s="3">
        <v>-1.33540121795526E-2</v>
      </c>
      <c r="E150" s="1">
        <v>-4.2483018437993299E-2</v>
      </c>
      <c r="F150" s="1">
        <v>3.0870833934034499E-2</v>
      </c>
      <c r="G150" s="2">
        <v>-1.34E-2</v>
      </c>
      <c r="H150" s="1">
        <f>G150-D150</f>
        <v>-4.598782044740006E-5</v>
      </c>
      <c r="I150" s="1">
        <f>H150^2</f>
        <v>2.1148796295023072E-9</v>
      </c>
      <c r="J150" s="1">
        <f>SQRT(SUMSQ(I150:I5909)/COUNTA(I150:I5909))</f>
        <v>5.2478455351101838E-7</v>
      </c>
      <c r="K150" s="1">
        <f>D150+G150</f>
        <v>-2.6754012179552603E-2</v>
      </c>
    </row>
    <row r="151" spans="2:11" x14ac:dyDescent="0.3">
      <c r="B151" s="5">
        <v>2235</v>
      </c>
      <c r="C151" s="4">
        <v>45430.779710648145</v>
      </c>
      <c r="D151" s="3">
        <v>-1.34843643249435E-2</v>
      </c>
      <c r="E151" s="1">
        <v>-4.2537486421492098E-2</v>
      </c>
      <c r="F151" s="1">
        <v>3.0811952225889099E-2</v>
      </c>
      <c r="G151" s="2">
        <v>-1.35E-2</v>
      </c>
      <c r="H151" s="1">
        <f>G151-D151</f>
        <v>-1.5635675056500237E-5</v>
      </c>
      <c r="I151" s="1">
        <f>H151^2</f>
        <v>2.4447433447246366E-10</v>
      </c>
      <c r="J151" s="1">
        <f>SQRT(SUMSQ(I151:I5910)/COUNTA(I151:I5910))</f>
        <v>5.2483131457423754E-7</v>
      </c>
      <c r="K151" s="1">
        <f>D151+G151</f>
        <v>-2.6984364324943499E-2</v>
      </c>
    </row>
    <row r="152" spans="2:11" x14ac:dyDescent="0.3">
      <c r="B152" s="5">
        <v>2250</v>
      </c>
      <c r="C152" s="4">
        <v>45430.77988425926</v>
      </c>
      <c r="D152" s="3">
        <v>-1.3614481418836999E-2</v>
      </c>
      <c r="E152" s="1">
        <v>-4.2591654571063703E-2</v>
      </c>
      <c r="F152" s="1">
        <v>3.07529750764228E-2</v>
      </c>
      <c r="G152" s="2">
        <v>-1.37E-2</v>
      </c>
      <c r="H152" s="1">
        <f>G152-D152</f>
        <v>-8.5518581163001109E-5</v>
      </c>
      <c r="I152" s="1">
        <f>H152^2</f>
        <v>7.313427724132808E-9</v>
      </c>
      <c r="J152" s="1">
        <f>SQRT(SUMSQ(I152:I5911)/COUNTA(I152:I5911))</f>
        <v>5.2487808888926281E-7</v>
      </c>
      <c r="K152" s="1">
        <f>D152+G152</f>
        <v>-2.7314481418837001E-2</v>
      </c>
    </row>
    <row r="153" spans="2:11" x14ac:dyDescent="0.3">
      <c r="B153" s="5">
        <v>2265</v>
      </c>
      <c r="C153" s="4">
        <v>45430.780057870368</v>
      </c>
      <c r="D153" s="3">
        <v>-1.3744362893668999E-2</v>
      </c>
      <c r="E153" s="1">
        <v>-4.2645522666220202E-2</v>
      </c>
      <c r="F153" s="1">
        <v>3.0693902758681901E-2</v>
      </c>
      <c r="G153" s="2">
        <v>-1.38E-2</v>
      </c>
      <c r="H153" s="1">
        <f>G153-D153</f>
        <v>-5.5637106331000302E-5</v>
      </c>
      <c r="I153" s="1">
        <f>H153^2</f>
        <v>3.0954876008870338E-9</v>
      </c>
      <c r="J153" s="1">
        <f>SQRT(SUMSQ(I153:I5912)/COUNTA(I153:I5912))</f>
        <v>5.2492486663961135E-7</v>
      </c>
      <c r="K153" s="1">
        <f>D153+G153</f>
        <v>-2.7544362893668999E-2</v>
      </c>
    </row>
    <row r="154" spans="2:11" x14ac:dyDescent="0.3">
      <c r="B154" s="5">
        <v>2280</v>
      </c>
      <c r="C154" s="4">
        <v>45430.780231481483</v>
      </c>
      <c r="D154" s="3">
        <v>-1.38740081827331E-2</v>
      </c>
      <c r="E154" s="1">
        <v>-4.2699090487639299E-2</v>
      </c>
      <c r="F154" s="1">
        <v>3.0634735546132202E-2</v>
      </c>
      <c r="G154" s="2">
        <v>-1.3899999999999999E-2</v>
      </c>
      <c r="H154" s="1">
        <f>G154-D154</f>
        <v>-2.5991817266899503E-5</v>
      </c>
      <c r="I154" s="1">
        <f>H154^2</f>
        <v>6.7557456483589516E-10</v>
      </c>
      <c r="J154" s="1">
        <f>SQRT(SUMSQ(I154:I5913)/COUNTA(I154:I5913))</f>
        <v>5.2497166435854076E-7</v>
      </c>
      <c r="K154" s="1">
        <f>D154+G154</f>
        <v>-2.7774008182733099E-2</v>
      </c>
    </row>
    <row r="155" spans="2:11" x14ac:dyDescent="0.3">
      <c r="B155" s="5">
        <v>2295</v>
      </c>
      <c r="C155" s="4">
        <v>45430.780405092592</v>
      </c>
      <c r="D155" s="3">
        <v>-1.4003416721248999E-2</v>
      </c>
      <c r="E155" s="1">
        <v>-4.2752357818152099E-2</v>
      </c>
      <c r="F155" s="1">
        <v>3.0575473712718199E-2</v>
      </c>
      <c r="G155" s="2">
        <v>-1.41E-2</v>
      </c>
      <c r="H155" s="1">
        <f>G155-D155</f>
        <v>-9.6583278751000493E-5</v>
      </c>
      <c r="I155" s="1">
        <f>H155^2</f>
        <v>9.328329734293464E-9</v>
      </c>
      <c r="J155" s="1">
        <f>SQRT(SUMSQ(I155:I5914)/COUNTA(I155:I5914))</f>
        <v>5.2501847614649917E-7</v>
      </c>
      <c r="K155" s="1">
        <f>D155+G155</f>
        <v>-2.8103416721248997E-2</v>
      </c>
    </row>
    <row r="156" spans="2:11" x14ac:dyDescent="0.3">
      <c r="B156" s="5">
        <v>2310</v>
      </c>
      <c r="C156" s="4">
        <v>45430.780578703707</v>
      </c>
      <c r="D156" s="3">
        <v>-1.4132587945309E-2</v>
      </c>
      <c r="E156" s="1">
        <v>-4.2805324441742801E-2</v>
      </c>
      <c r="F156" s="1">
        <v>3.0516117532778299E-2</v>
      </c>
      <c r="G156" s="2">
        <v>-1.4200000000000001E-2</v>
      </c>
      <c r="H156" s="1">
        <f>G156-D156</f>
        <v>-6.7412054691001061E-5</v>
      </c>
      <c r="I156" s="1">
        <f>H156^2</f>
        <v>4.5443851176625183E-9</v>
      </c>
      <c r="J156" s="1">
        <f>SQRT(SUMSQ(I156:I5915)/COUNTA(I156:I5915))</f>
        <v>5.2506528575562668E-7</v>
      </c>
      <c r="K156" s="1">
        <f>D156+G156</f>
        <v>-2.8332587945309001E-2</v>
      </c>
    </row>
    <row r="157" spans="2:11" x14ac:dyDescent="0.3">
      <c r="B157" s="5">
        <v>2325</v>
      </c>
      <c r="C157" s="4">
        <v>45430.780752314815</v>
      </c>
      <c r="D157" s="3">
        <v>-1.42615212919017E-2</v>
      </c>
      <c r="E157" s="1">
        <v>-4.2857990143616298E-2</v>
      </c>
      <c r="F157" s="1">
        <v>3.04566672810931E-2</v>
      </c>
      <c r="G157" s="2">
        <v>-1.43E-2</v>
      </c>
      <c r="H157" s="1">
        <f>G157-D157</f>
        <v>-3.8478708098300257E-5</v>
      </c>
      <c r="I157" s="1">
        <f>H157^2</f>
        <v>1.4806109769141977E-9</v>
      </c>
      <c r="J157" s="1">
        <f>SQRT(SUMSQ(I157:I5916)/COUNTA(I157:I5916))</f>
        <v>5.2511211916692646E-7</v>
      </c>
      <c r="K157" s="1">
        <f>D157+G157</f>
        <v>-2.85615212919017E-2</v>
      </c>
    </row>
    <row r="158" spans="2:11" x14ac:dyDescent="0.3">
      <c r="B158" s="5">
        <v>2340</v>
      </c>
      <c r="C158" s="4">
        <v>45430.780925925923</v>
      </c>
      <c r="D158" s="3">
        <v>-1.43902161990727E-2</v>
      </c>
      <c r="E158" s="1">
        <v>-4.2910354710338001E-2</v>
      </c>
      <c r="F158" s="1">
        <v>3.0397123232883499E-2</v>
      </c>
      <c r="G158" s="2">
        <v>-1.4500000000000001E-2</v>
      </c>
      <c r="H158" s="1">
        <f>G158-D158</f>
        <v>-1.0978380092730063E-4</v>
      </c>
      <c r="I158" s="1">
        <f>H158^2</f>
        <v>1.2052482946045174E-8</v>
      </c>
      <c r="J158" s="1">
        <f>SQRT(SUMSQ(I158:I5917)/COUNTA(I158:I5917))</f>
        <v>5.2515896824982378E-7</v>
      </c>
      <c r="K158" s="1">
        <f>D158+G158</f>
        <v>-2.8890216199072699E-2</v>
      </c>
    </row>
    <row r="159" spans="2:11" x14ac:dyDescent="0.3">
      <c r="B159" s="5">
        <v>2355</v>
      </c>
      <c r="C159" s="4">
        <v>45430.781099537038</v>
      </c>
      <c r="D159" s="3">
        <v>-1.45186721064105E-2</v>
      </c>
      <c r="E159" s="1">
        <v>-4.2962417930243302E-2</v>
      </c>
      <c r="F159" s="1">
        <v>3.0337485663799402E-2</v>
      </c>
      <c r="G159" s="2">
        <v>-1.46E-2</v>
      </c>
      <c r="H159" s="1">
        <f>G159-D159</f>
        <v>-8.13278935895001E-5</v>
      </c>
      <c r="I159" s="1">
        <f>H159^2</f>
        <v>6.6142262757050518E-9</v>
      </c>
      <c r="J159" s="1">
        <f>SQRT(SUMSQ(I159:I5918)/COUNTA(I159:I5918))</f>
        <v>5.2520580556523912E-7</v>
      </c>
      <c r="K159" s="1">
        <f>D159+G159</f>
        <v>-2.91186721064105E-2</v>
      </c>
    </row>
    <row r="160" spans="2:11" x14ac:dyDescent="0.3">
      <c r="B160" s="5">
        <v>2370</v>
      </c>
      <c r="C160" s="4">
        <v>45430.781273148146</v>
      </c>
      <c r="D160" s="3">
        <v>-1.4646888454289299E-2</v>
      </c>
      <c r="E160" s="1">
        <v>-4.3014179592774503E-2</v>
      </c>
      <c r="F160" s="1">
        <v>3.0277754849914199E-2</v>
      </c>
      <c r="G160" s="2">
        <v>-1.47E-2</v>
      </c>
      <c r="H160" s="1">
        <f>G160-D160</f>
        <v>-5.311154571070037E-5</v>
      </c>
      <c r="I160" s="1">
        <f>H160^2</f>
        <v>2.8208362877798147E-9</v>
      </c>
      <c r="J160" s="1">
        <f>SQRT(SUMSQ(I160:I5919)/COUNTA(I160:I5919))</f>
        <v>5.2525267267340795E-7</v>
      </c>
      <c r="K160" s="1">
        <f>D160+G160</f>
        <v>-2.9346888454289299E-2</v>
      </c>
    </row>
    <row r="161" spans="2:11" x14ac:dyDescent="0.3">
      <c r="B161" s="5">
        <v>2385</v>
      </c>
      <c r="C161" s="4">
        <v>45430.781446759262</v>
      </c>
      <c r="D161" s="3">
        <v>-1.47748646843126E-2</v>
      </c>
      <c r="E161" s="1">
        <v>-4.3065639488853197E-2</v>
      </c>
      <c r="F161" s="1">
        <v>3.0217931067711801E-2</v>
      </c>
      <c r="G161" s="2">
        <v>-1.4800000000000001E-2</v>
      </c>
      <c r="H161" s="1">
        <f>G161-D161</f>
        <v>-2.5135315687400614E-5</v>
      </c>
      <c r="I161" s="1">
        <f>H161^2</f>
        <v>6.3178409470528745E-10</v>
      </c>
      <c r="J161" s="1">
        <f>SQRT(SUMSQ(I161:I5920)/COUNTA(I161:I5920))</f>
        <v>5.2529955841545416E-7</v>
      </c>
      <c r="K161" s="1">
        <f>D161+G161</f>
        <v>-2.9574864684312599E-2</v>
      </c>
    </row>
    <row r="162" spans="2:11" x14ac:dyDescent="0.3">
      <c r="B162" s="5">
        <v>2400</v>
      </c>
      <c r="C162" s="4">
        <v>45430.78162037037</v>
      </c>
      <c r="D162" s="3">
        <v>-1.49026002387964E-2</v>
      </c>
      <c r="E162" s="1">
        <v>-4.3116797410479302E-2</v>
      </c>
      <c r="F162" s="1">
        <v>3.0158014594134499E-2</v>
      </c>
      <c r="G162" s="2">
        <v>-1.4999999999999999E-2</v>
      </c>
      <c r="H162" s="1">
        <f>G162-D162</f>
        <v>-9.7399761203599902E-5</v>
      </c>
      <c r="I162" s="1">
        <f>H162^2</f>
        <v>9.4867134825182844E-9</v>
      </c>
      <c r="J162" s="1">
        <f>SQRT(SUMSQ(I162:I5921)/COUNTA(I162:I5921))</f>
        <v>5.253464580002621E-7</v>
      </c>
      <c r="K162" s="1">
        <f>D162+G162</f>
        <v>-2.9902600238796401E-2</v>
      </c>
    </row>
    <row r="163" spans="2:11" x14ac:dyDescent="0.3">
      <c r="B163" s="5">
        <v>2415</v>
      </c>
      <c r="C163" s="4">
        <v>45430.781793981485</v>
      </c>
      <c r="D163" s="3">
        <v>-1.5030094562063299E-2</v>
      </c>
      <c r="E163" s="1">
        <v>-4.31676531518062E-2</v>
      </c>
      <c r="F163" s="1">
        <v>3.0098005706533801E-2</v>
      </c>
      <c r="G163" s="2">
        <v>-1.5100000000000001E-2</v>
      </c>
      <c r="H163" s="1">
        <f>G163-D163</f>
        <v>-6.9905437936701106E-5</v>
      </c>
      <c r="I163" s="1">
        <f>H163^2</f>
        <v>4.8867702531219704E-9</v>
      </c>
      <c r="J163" s="1">
        <f>SQRT(SUMSQ(I163:I5922)/COUNTA(I163:I5922))</f>
        <v>5.2539335491998272E-7</v>
      </c>
      <c r="K163" s="1">
        <f>D163+G163</f>
        <v>-3.0130094562063302E-2</v>
      </c>
    </row>
    <row r="164" spans="2:11" x14ac:dyDescent="0.3">
      <c r="B164" s="5">
        <v>2430</v>
      </c>
      <c r="C164" s="4">
        <v>45430.781967592593</v>
      </c>
      <c r="D164" s="3">
        <v>-1.5157347099192701E-2</v>
      </c>
      <c r="E164" s="1">
        <v>-4.3218206508050701E-2</v>
      </c>
      <c r="F164" s="1">
        <v>3.0037904682665699E-2</v>
      </c>
      <c r="G164" s="2">
        <v>-1.52E-2</v>
      </c>
      <c r="H164" s="1">
        <f>G164-D164</f>
        <v>-4.2652900807299207E-5</v>
      </c>
      <c r="I164" s="1">
        <f>H164^2</f>
        <v>1.8192699472773053E-9</v>
      </c>
      <c r="J164" s="1">
        <f>SQRT(SUMSQ(I164:I5923)/COUNTA(I164:I5923))</f>
        <v>5.254402756456864E-7</v>
      </c>
      <c r="K164" s="1">
        <f>D164+G164</f>
        <v>-3.0357347099192702E-2</v>
      </c>
    </row>
    <row r="165" spans="2:11" x14ac:dyDescent="0.3">
      <c r="B165" s="5">
        <v>2445</v>
      </c>
      <c r="C165" s="4">
        <v>45430.782141203701</v>
      </c>
      <c r="D165" s="3">
        <v>-1.5284357295887801E-2</v>
      </c>
      <c r="E165" s="1">
        <v>-4.3268457275433797E-2</v>
      </c>
      <c r="F165" s="1">
        <v>2.9977711800748701E-2</v>
      </c>
      <c r="G165" s="2">
        <v>-1.54E-2</v>
      </c>
      <c r="H165" s="1">
        <f>G165-D165</f>
        <v>-1.1564270411219997E-4</v>
      </c>
      <c r="I165" s="1">
        <f>H165^2</f>
        <v>1.3373235014381832E-8</v>
      </c>
      <c r="J165" s="1">
        <f>SQRT(SUMSQ(I165:I5924)/COUNTA(I165:I5924))</f>
        <v>5.2548721244304087E-7</v>
      </c>
      <c r="K165" s="1">
        <f>D165+G165</f>
        <v>-3.0684357295887803E-2</v>
      </c>
    </row>
    <row r="166" spans="2:11" x14ac:dyDescent="0.3">
      <c r="B166" s="5">
        <v>2460</v>
      </c>
      <c r="C166" s="4">
        <v>45430.782314814816</v>
      </c>
      <c r="D166" s="3">
        <v>-1.54111245995432E-2</v>
      </c>
      <c r="E166" s="1">
        <v>-4.33184052520258E-2</v>
      </c>
      <c r="F166" s="1">
        <v>2.99174273393795E-2</v>
      </c>
      <c r="G166" s="2">
        <v>-1.55E-2</v>
      </c>
      <c r="H166" s="1">
        <f>G166-D166</f>
        <v>-8.8875400456800077E-5</v>
      </c>
      <c r="I166" s="1">
        <f>H166^2</f>
        <v>7.8988368063565796E-9</v>
      </c>
      <c r="J166" s="1">
        <f>SQRT(SUMSQ(I166:I5925)/COUNTA(I166:I5925))</f>
        <v>5.2553413197758658E-7</v>
      </c>
      <c r="K166" s="1">
        <f>D166+G166</f>
        <v>-3.0911124599543198E-2</v>
      </c>
    </row>
    <row r="167" spans="2:11" x14ac:dyDescent="0.3">
      <c r="B167" s="5">
        <v>2475</v>
      </c>
      <c r="C167" s="4">
        <v>45430.782488425924</v>
      </c>
      <c r="D167" s="3">
        <v>-1.5537648458600299E-2</v>
      </c>
      <c r="E167" s="1">
        <v>-4.3368050237254499E-2</v>
      </c>
      <c r="F167" s="1">
        <v>2.9857051577602101E-2</v>
      </c>
      <c r="G167" s="2">
        <v>-1.5599999999999999E-2</v>
      </c>
      <c r="H167" s="1">
        <f>G167-D167</f>
        <v>-6.2351541399699797E-5</v>
      </c>
      <c r="I167" s="1">
        <f>H167^2</f>
        <v>3.8877147149184777E-9</v>
      </c>
      <c r="J167" s="1">
        <f>SQRT(SUMSQ(I167:I5926)/COUNTA(I167:I5926))</f>
        <v>5.2558108389375908E-7</v>
      </c>
      <c r="K167" s="1">
        <f>D167+G167</f>
        <v>-3.1137648458600301E-2</v>
      </c>
    </row>
    <row r="168" spans="2:11" x14ac:dyDescent="0.3">
      <c r="B168" s="5">
        <v>2490</v>
      </c>
      <c r="C168" s="4">
        <v>45430.78266203704</v>
      </c>
      <c r="D168" s="3">
        <v>-1.5663928322431499E-2</v>
      </c>
      <c r="E168" s="1">
        <v>-4.3417392031767699E-2</v>
      </c>
      <c r="F168" s="1">
        <v>2.9796584794870701E-2</v>
      </c>
      <c r="G168" s="2">
        <v>-1.5699999999999999E-2</v>
      </c>
      <c r="H168" s="1">
        <f>G168-D168</f>
        <v>-3.6071677568499938E-5</v>
      </c>
      <c r="I168" s="1">
        <f>H168^2</f>
        <v>1.3011659226058216E-9</v>
      </c>
      <c r="J168" s="1">
        <f>SQRT(SUMSQ(I168:I5927)/COUNTA(I168:I5927))</f>
        <v>5.2562805643957539E-7</v>
      </c>
      <c r="K168" s="1">
        <f>D168+G168</f>
        <v>-3.1363928322431497E-2</v>
      </c>
    </row>
    <row r="169" spans="2:11" x14ac:dyDescent="0.3">
      <c r="B169" s="5">
        <v>2505</v>
      </c>
      <c r="C169" s="4">
        <v>45430.782835648148</v>
      </c>
      <c r="D169" s="3">
        <v>-1.5789963642077201E-2</v>
      </c>
      <c r="E169" s="1">
        <v>-4.3466430438076499E-2</v>
      </c>
      <c r="F169" s="1">
        <v>2.97360272710528E-2</v>
      </c>
      <c r="G169" s="2">
        <v>-1.5900000000000001E-2</v>
      </c>
      <c r="H169" s="1">
        <f>G169-D169</f>
        <v>-1.1003635792279989E-4</v>
      </c>
      <c r="I169" s="1">
        <f>H169^2</f>
        <v>1.2108000064914527E-8</v>
      </c>
      <c r="J169" s="1">
        <f>SQRT(SUMSQ(I169:I5928)/COUNTA(I169:I5928))</f>
        <v>5.2567504386519227E-7</v>
      </c>
      <c r="K169" s="1">
        <f>D169+G169</f>
        <v>-3.1689963642077199E-2</v>
      </c>
    </row>
    <row r="170" spans="2:11" x14ac:dyDescent="0.3">
      <c r="B170" s="5">
        <v>2520</v>
      </c>
      <c r="C170" s="4">
        <v>45430.783009259256</v>
      </c>
      <c r="D170" s="3">
        <v>-1.5915753869065401E-2</v>
      </c>
      <c r="E170" s="1">
        <v>-4.3515165259525299E-2</v>
      </c>
      <c r="F170" s="1">
        <v>2.9675379286424899E-2</v>
      </c>
      <c r="G170" s="2">
        <v>-1.6E-2</v>
      </c>
      <c r="H170" s="1">
        <f>G170-D170</f>
        <v>-8.4246130934599595E-5</v>
      </c>
      <c r="I170" s="1">
        <f>H170^2</f>
        <v>7.0974105774496991E-9</v>
      </c>
      <c r="J170" s="1">
        <f>SQRT(SUMSQ(I170:I5929)/COUNTA(I170:I5929))</f>
        <v>5.2572201924816767E-7</v>
      </c>
      <c r="K170" s="1">
        <f>D170+G170</f>
        <v>-3.1915753869065401E-2</v>
      </c>
    </row>
    <row r="171" spans="2:11" x14ac:dyDescent="0.3">
      <c r="B171" s="5">
        <v>2535</v>
      </c>
      <c r="C171" s="4">
        <v>45430.783182870371</v>
      </c>
      <c r="D171" s="3">
        <v>-1.6041298456406901E-2</v>
      </c>
      <c r="E171" s="1">
        <v>-4.3563596301179501E-2</v>
      </c>
      <c r="F171" s="1">
        <v>2.96146411216952E-2</v>
      </c>
      <c r="G171" s="2">
        <v>-1.61E-2</v>
      </c>
      <c r="H171" s="1">
        <f>G171-D171</f>
        <v>-5.8701543593098898E-5</v>
      </c>
      <c r="I171" s="1">
        <f>H171^2</f>
        <v>3.4458712202124902E-9</v>
      </c>
      <c r="J171" s="1">
        <f>SQRT(SUMSQ(I171:I5930)/COUNTA(I171:I5930))</f>
        <v>5.2576902360384257E-7</v>
      </c>
      <c r="K171" s="1">
        <f>D171+G171</f>
        <v>-3.2141298456406897E-2</v>
      </c>
    </row>
    <row r="172" spans="2:11" x14ac:dyDescent="0.3">
      <c r="B172" s="5">
        <v>2550</v>
      </c>
      <c r="C172" s="4">
        <v>45430.783356481479</v>
      </c>
      <c r="D172" s="3">
        <v>-1.6166596858284699E-2</v>
      </c>
      <c r="E172" s="1">
        <v>-4.3611723369530897E-2</v>
      </c>
      <c r="F172" s="1">
        <v>2.9553813057978998E-2</v>
      </c>
      <c r="G172" s="2">
        <v>-1.6199999999999999E-2</v>
      </c>
      <c r="H172" s="1">
        <f>G172-D172</f>
        <v>-3.3403141715300511E-5</v>
      </c>
      <c r="I172" s="1">
        <f>H172^2</f>
        <v>1.115769876452449E-9</v>
      </c>
      <c r="J172" s="1">
        <f>SQRT(SUMSQ(I172:I5931)/COUNTA(I172:I5931))</f>
        <v>5.258160471217129E-7</v>
      </c>
      <c r="K172" s="1">
        <f>D172+G172</f>
        <v>-3.2366596858284698E-2</v>
      </c>
    </row>
    <row r="173" spans="2:11" x14ac:dyDescent="0.3">
      <c r="B173" s="5">
        <v>2565</v>
      </c>
      <c r="C173" s="4">
        <v>45430.783530092594</v>
      </c>
      <c r="D173" s="3">
        <v>-1.6291648529822299E-2</v>
      </c>
      <c r="E173" s="1">
        <v>-4.3659546272273198E-2</v>
      </c>
      <c r="F173" s="1">
        <v>2.9492895376775501E-2</v>
      </c>
      <c r="G173" s="2">
        <v>-1.6400000000000001E-2</v>
      </c>
      <c r="H173" s="1">
        <f>G173-D173</f>
        <v>-1.0835147017770191E-4</v>
      </c>
      <c r="I173" s="1">
        <f>H173^2</f>
        <v>1.1740041089669427E-8</v>
      </c>
      <c r="J173" s="1">
        <f>SQRT(SUMSQ(I173:I5932)/COUNTA(I173:I5932))</f>
        <v>5.2586308506782748E-7</v>
      </c>
      <c r="K173" s="1">
        <f>D173+G173</f>
        <v>-3.2691648529822301E-2</v>
      </c>
    </row>
    <row r="174" spans="2:11" x14ac:dyDescent="0.3">
      <c r="B174" s="5">
        <v>2580</v>
      </c>
      <c r="C174" s="4">
        <v>45430.783703703702</v>
      </c>
      <c r="D174" s="3">
        <v>-1.6416452927883698E-2</v>
      </c>
      <c r="E174" s="1">
        <v>-4.37070648190667E-2</v>
      </c>
      <c r="F174" s="1">
        <v>2.9431888360037298E-2</v>
      </c>
      <c r="G174" s="2">
        <v>-1.6500000000000001E-2</v>
      </c>
      <c r="H174" s="1">
        <f>G174-D174</f>
        <v>-8.3547072116302301E-5</v>
      </c>
      <c r="I174" s="1">
        <f>H174^2</f>
        <v>6.9801132592066178E-9</v>
      </c>
      <c r="J174" s="1">
        <f>SQRT(SUMSQ(I174:I5933)/COUNTA(I174:I5933))</f>
        <v>5.2591011240179808E-7</v>
      </c>
      <c r="K174" s="1">
        <f>D174+G174</f>
        <v>-3.2916452927883699E-2</v>
      </c>
    </row>
    <row r="175" spans="2:11" x14ac:dyDescent="0.3">
      <c r="B175" s="5">
        <v>2595</v>
      </c>
      <c r="C175" s="4">
        <v>45430.783877314818</v>
      </c>
      <c r="D175" s="3">
        <v>-1.6541009509537699E-2</v>
      </c>
      <c r="E175" s="1">
        <v>-4.3754278820135099E-2</v>
      </c>
      <c r="F175" s="1">
        <v>2.93707922901023E-2</v>
      </c>
      <c r="G175" s="2">
        <v>-1.66E-2</v>
      </c>
      <c r="H175" s="1">
        <f>G175-D175</f>
        <v>-5.8990490462301065E-5</v>
      </c>
      <c r="I175" s="1">
        <f>H175^2</f>
        <v>3.4798779649828328E-9</v>
      </c>
      <c r="J175" s="1">
        <f>SQRT(SUMSQ(I175:I5934)/COUNTA(I175:I5934))</f>
        <v>5.2595716752501852E-7</v>
      </c>
      <c r="K175" s="1">
        <f>D175+G175</f>
        <v>-3.3141009509537703E-2</v>
      </c>
    </row>
    <row r="176" spans="2:11" x14ac:dyDescent="0.3">
      <c r="B176" s="5">
        <v>2610</v>
      </c>
      <c r="C176" s="4">
        <v>45430.784050925926</v>
      </c>
      <c r="D176" s="3">
        <v>-1.6665317733710602E-2</v>
      </c>
      <c r="E176" s="1">
        <v>-4.3801188087718899E-2</v>
      </c>
      <c r="F176" s="1">
        <v>2.9309607449709701E-2</v>
      </c>
      <c r="G176" s="2">
        <v>-1.67E-2</v>
      </c>
      <c r="H176" s="1">
        <f>G176-D176</f>
        <v>-3.4682266289397939E-5</v>
      </c>
      <c r="I176" s="1">
        <f>H176^2</f>
        <v>1.2028595949687087E-9</v>
      </c>
      <c r="J176" s="1">
        <f>SQRT(SUMSQ(I176:I5935)/COUNTA(I176:I5935))</f>
        <v>5.2600424151434716E-7</v>
      </c>
      <c r="K176" s="1">
        <f>D176+G176</f>
        <v>-3.3365317733710598E-2</v>
      </c>
    </row>
    <row r="177" spans="2:11" x14ac:dyDescent="0.3">
      <c r="B177" s="5">
        <v>2625</v>
      </c>
      <c r="C177" s="4">
        <v>45430.784224537034</v>
      </c>
      <c r="D177" s="3">
        <v>-1.6789377060507898E-2</v>
      </c>
      <c r="E177" s="1">
        <v>-4.3847792435499397E-2</v>
      </c>
      <c r="F177" s="1">
        <v>2.9248334122014202E-2</v>
      </c>
      <c r="G177" s="2">
        <v>-1.6899999999999998E-2</v>
      </c>
      <c r="H177" s="1">
        <f>G177-D177</f>
        <v>-1.1062293949209989E-4</v>
      </c>
      <c r="I177" s="1">
        <f>H177^2</f>
        <v>1.2237434741872794E-8</v>
      </c>
      <c r="J177" s="1">
        <f>SQRT(SUMSQ(I177:I5936)/COUNTA(I177:I5936))</f>
        <v>5.2605132996088114E-7</v>
      </c>
      <c r="K177" s="1">
        <f>D177+G177</f>
        <v>-3.3689377060507897E-2</v>
      </c>
    </row>
    <row r="178" spans="2:11" x14ac:dyDescent="0.3">
      <c r="B178" s="5">
        <v>2640</v>
      </c>
      <c r="C178" s="4">
        <v>45430.784398148149</v>
      </c>
      <c r="D178" s="3">
        <v>-1.6913186950735001E-2</v>
      </c>
      <c r="E178" s="1">
        <v>-4.3894091678178301E-2</v>
      </c>
      <c r="F178" s="1">
        <v>2.9186972590582599E-2</v>
      </c>
      <c r="G178" s="2">
        <v>-1.7000000000000001E-2</v>
      </c>
      <c r="H178" s="1">
        <f>G178-D178</f>
        <v>-8.6813049264999886E-5</v>
      </c>
      <c r="I178" s="1">
        <f>H178^2</f>
        <v>7.5365055226872972E-9</v>
      </c>
      <c r="J178" s="1">
        <f>SQRT(SUMSQ(I178:I5937)/COUNTA(I178:I5937))</f>
        <v>5.2609840581409074E-7</v>
      </c>
      <c r="K178" s="1">
        <f>D178+G178</f>
        <v>-3.3913186950735003E-2</v>
      </c>
    </row>
    <row r="179" spans="2:11" x14ac:dyDescent="0.3">
      <c r="B179" s="5">
        <v>2655</v>
      </c>
      <c r="C179" s="4">
        <v>45430.784571759257</v>
      </c>
      <c r="D179" s="3">
        <v>-1.70367468669076E-2</v>
      </c>
      <c r="E179" s="1">
        <v>-4.3940085632325501E-2</v>
      </c>
      <c r="F179" s="1">
        <v>2.91255231393624E-2</v>
      </c>
      <c r="G179" s="2">
        <v>-1.7100000000000001E-2</v>
      </c>
      <c r="H179" s="1">
        <f>G179-D179</f>
        <v>-6.3253133092400909E-5</v>
      </c>
      <c r="I179" s="1">
        <f>H179^2</f>
        <v>4.000958846004983E-9</v>
      </c>
      <c r="J179" s="1">
        <f>SQRT(SUMSQ(I179:I5938)/COUNTA(I179:I5938))</f>
        <v>5.2614551013945408E-7</v>
      </c>
      <c r="K179" s="1">
        <f>D179+G179</f>
        <v>-3.4136746866907597E-2</v>
      </c>
    </row>
    <row r="180" spans="2:11" x14ac:dyDescent="0.3">
      <c r="B180" s="5">
        <v>2670</v>
      </c>
      <c r="C180" s="4">
        <v>45430.784745370373</v>
      </c>
      <c r="D180" s="3">
        <v>-1.71600562721917E-2</v>
      </c>
      <c r="E180" s="1">
        <v>-4.3985774115504903E-2</v>
      </c>
      <c r="F180" s="1">
        <v>2.9063986052729501E-2</v>
      </c>
      <c r="G180" s="2">
        <v>-1.72E-2</v>
      </c>
      <c r="H180" s="1">
        <f>G180-D180</f>
        <v>-3.9943727808300356E-5</v>
      </c>
      <c r="I180" s="1">
        <f>H180^2</f>
        <v>1.5955013912235872E-9</v>
      </c>
      <c r="J180" s="1">
        <f>SQRT(SUMSQ(I180:I5939)/COUNTA(I180:I5939))</f>
        <v>5.2619263406691507E-7</v>
      </c>
      <c r="K180" s="1">
        <f>D180+G180</f>
        <v>-3.43600562721917E-2</v>
      </c>
    </row>
    <row r="181" spans="2:11" x14ac:dyDescent="0.3">
      <c r="B181" s="5">
        <v>2685</v>
      </c>
      <c r="C181" s="4">
        <v>45430.784918981481</v>
      </c>
      <c r="D181" s="3">
        <v>-1.7283114631481401E-2</v>
      </c>
      <c r="E181" s="1">
        <v>-4.4031156947169997E-2</v>
      </c>
      <c r="F181" s="1">
        <v>2.9002361615447E-2</v>
      </c>
      <c r="G181" s="2">
        <v>-1.7399999999999999E-2</v>
      </c>
      <c r="H181" s="1">
        <f>G181-D181</f>
        <v>-1.1688536851859818E-4</v>
      </c>
      <c r="I181" s="1">
        <f>H181^2</f>
        <v>1.3662189373728503E-8</v>
      </c>
      <c r="J181" s="1">
        <f>SQRT(SUMSQ(I181:I5940)/COUNTA(I181:I5940))</f>
        <v>5.262397729513513E-7</v>
      </c>
      <c r="K181" s="1">
        <f>D181+G181</f>
        <v>-3.4683114631481396E-2</v>
      </c>
    </row>
    <row r="182" spans="2:11" x14ac:dyDescent="0.3">
      <c r="B182" s="5">
        <v>2700</v>
      </c>
      <c r="C182" s="4">
        <v>45430.785092592596</v>
      </c>
      <c r="D182" s="3">
        <v>-1.74059214102735E-2</v>
      </c>
      <c r="E182" s="1">
        <v>-4.4076233947677297E-2</v>
      </c>
      <c r="F182" s="1">
        <v>2.8940650112656799E-2</v>
      </c>
      <c r="G182" s="2">
        <v>-1.7500000000000002E-2</v>
      </c>
      <c r="H182" s="1">
        <f>G182-D182</f>
        <v>-9.4078589726501183E-5</v>
      </c>
      <c r="I182" s="1">
        <f>H182^2</f>
        <v>8.8507810449273346E-9</v>
      </c>
      <c r="J182" s="1">
        <f>SQRT(SUMSQ(I182:I5941)/COUNTA(I182:I5941))</f>
        <v>5.2628689316042448E-7</v>
      </c>
      <c r="K182" s="1">
        <f>D182+G182</f>
        <v>-3.4905921410273502E-2</v>
      </c>
    </row>
    <row r="183" spans="2:11" x14ac:dyDescent="0.3">
      <c r="B183" s="5">
        <v>2715</v>
      </c>
      <c r="C183" s="4">
        <v>45430.785266203704</v>
      </c>
      <c r="D183" s="3">
        <v>-1.7528476075539201E-2</v>
      </c>
      <c r="E183" s="1">
        <v>-4.4121004939106097E-2</v>
      </c>
      <c r="F183" s="1">
        <v>2.8878851829941501E-2</v>
      </c>
      <c r="G183" s="2">
        <v>-1.7600000000000001E-2</v>
      </c>
      <c r="H183" s="1">
        <f>G183-D183</f>
        <v>-7.1523924460799998E-5</v>
      </c>
      <c r="I183" s="1">
        <f>H183^2</f>
        <v>5.1156717702742246E-9</v>
      </c>
      <c r="J183" s="1">
        <f>SQRT(SUMSQ(I183:I5942)/COUNTA(I183:I5942))</f>
        <v>5.2633404448485826E-7</v>
      </c>
      <c r="K183" s="1">
        <f>D183+G183</f>
        <v>-3.5128476075539206E-2</v>
      </c>
    </row>
    <row r="184" spans="2:11" x14ac:dyDescent="0.3">
      <c r="B184" s="5">
        <v>2730</v>
      </c>
      <c r="C184" s="4">
        <v>45430.785439814812</v>
      </c>
      <c r="D184" s="3">
        <v>-1.7650778095570599E-2</v>
      </c>
      <c r="E184" s="1">
        <v>-4.41654697450563E-2</v>
      </c>
      <c r="F184" s="1">
        <v>2.8816967053255801E-2</v>
      </c>
      <c r="G184" s="2">
        <v>-1.77E-2</v>
      </c>
      <c r="H184" s="1">
        <f>G184-D184</f>
        <v>-4.9221904429401497E-5</v>
      </c>
      <c r="I184" s="1">
        <f>H184^2</f>
        <v>2.4227958756571349E-9</v>
      </c>
      <c r="J184" s="1">
        <f>SQRT(SUMSQ(I184:I5943)/COUNTA(I184:I5943))</f>
        <v>5.2638121737297804E-7</v>
      </c>
      <c r="K184" s="1">
        <f>D184+G184</f>
        <v>-3.5350778095570599E-2</v>
      </c>
    </row>
    <row r="185" spans="2:11" x14ac:dyDescent="0.3">
      <c r="B185" s="5">
        <v>2745</v>
      </c>
      <c r="C185" s="4">
        <v>45430.785613425927</v>
      </c>
      <c r="D185" s="3">
        <v>-1.77728269394558E-2</v>
      </c>
      <c r="E185" s="1">
        <v>-4.4209628190196602E-2</v>
      </c>
      <c r="F185" s="1">
        <v>2.8754996068930599E-2</v>
      </c>
      <c r="G185" s="2">
        <v>-1.7899999999999999E-2</v>
      </c>
      <c r="H185" s="1">
        <f>G185-D185</f>
        <v>-1.2717306054419938E-4</v>
      </c>
      <c r="I185" s="1">
        <f>H185^2</f>
        <v>1.6172987328178602E-8</v>
      </c>
      <c r="J185" s="1">
        <f>SQRT(SUMSQ(I185:I5944)/COUNTA(I185:I5944))</f>
        <v>5.2642840640587338E-7</v>
      </c>
      <c r="K185" s="1">
        <f>D185+G185</f>
        <v>-3.5672826939455796E-2</v>
      </c>
    </row>
    <row r="186" spans="2:11" x14ac:dyDescent="0.3">
      <c r="B186" s="5">
        <v>2760</v>
      </c>
      <c r="C186" s="4">
        <v>45430.785787037035</v>
      </c>
      <c r="D186" s="3">
        <v>-1.7894622077802499E-2</v>
      </c>
      <c r="E186" s="1">
        <v>-4.42534801009586E-2</v>
      </c>
      <c r="F186" s="1">
        <v>2.8692939163738999E-2</v>
      </c>
      <c r="G186" s="2">
        <v>-1.7999999999999999E-2</v>
      </c>
      <c r="H186" s="1">
        <f>G186-D186</f>
        <v>-1.0537792219749917E-4</v>
      </c>
      <c r="I186" s="1">
        <f>H186^2</f>
        <v>1.1104506486662188E-8</v>
      </c>
      <c r="J186" s="1">
        <f>SQRT(SUMSQ(I186:I5945)/COUNTA(I186:I5945))</f>
        <v>5.264755645822057E-7</v>
      </c>
      <c r="K186" s="1">
        <f>D186+G186</f>
        <v>-3.5894622077802502E-2</v>
      </c>
    </row>
    <row r="187" spans="2:11" x14ac:dyDescent="0.3">
      <c r="B187" s="5">
        <v>2775</v>
      </c>
      <c r="C187" s="4">
        <v>45430.785960648151</v>
      </c>
      <c r="D187" s="3">
        <v>-1.8016162982288E-2</v>
      </c>
      <c r="E187" s="1">
        <v>-4.4297025305050801E-2</v>
      </c>
      <c r="F187" s="1">
        <v>2.8630796624800298E-2</v>
      </c>
      <c r="G187" s="2">
        <v>-1.8100000000000002E-2</v>
      </c>
      <c r="H187" s="1">
        <f>G187-D187</f>
        <v>-8.3837017712001805E-5</v>
      </c>
      <c r="I187" s="1">
        <f>H187^2</f>
        <v>7.0286455388425039E-9</v>
      </c>
      <c r="J187" s="1">
        <f>SQRT(SUMSQ(I187:I5946)/COUNTA(I187:I5946))</f>
        <v>5.2652275900022439E-7</v>
      </c>
      <c r="K187" s="1">
        <f>D187+G187</f>
        <v>-3.6116162982288001E-2</v>
      </c>
    </row>
    <row r="188" spans="2:11" x14ac:dyDescent="0.3">
      <c r="B188" s="5">
        <v>2790</v>
      </c>
      <c r="C188" s="4">
        <v>45430.786134259259</v>
      </c>
      <c r="D188" s="3">
        <v>-1.8137449125783901E-2</v>
      </c>
      <c r="E188" s="1">
        <v>-4.4340263631633098E-2</v>
      </c>
      <c r="F188" s="1">
        <v>2.8568568739646999E-2</v>
      </c>
      <c r="G188" s="2">
        <v>-1.8200000000000001E-2</v>
      </c>
      <c r="H188" s="1">
        <f>G188-D188</f>
        <v>-6.2550874216100311E-5</v>
      </c>
      <c r="I188" s="1">
        <f>H188^2</f>
        <v>3.9126118651984027E-9</v>
      </c>
      <c r="J188" s="1">
        <f>SQRT(SUMSQ(I188:I5947)/COUNTA(I188:I5947))</f>
        <v>5.265699787102869E-7</v>
      </c>
      <c r="K188" s="1">
        <f>D188+G188</f>
        <v>-3.6337449125783905E-2</v>
      </c>
    </row>
    <row r="189" spans="2:11" x14ac:dyDescent="0.3">
      <c r="B189" s="5">
        <v>2805</v>
      </c>
      <c r="C189" s="4">
        <v>45430.786307870374</v>
      </c>
      <c r="D189" s="3">
        <v>-1.8258479982090001E-2</v>
      </c>
      <c r="E189" s="1">
        <v>-4.43831949110675E-2</v>
      </c>
      <c r="F189" s="1">
        <v>2.8506255796206598E-2</v>
      </c>
      <c r="G189" s="2">
        <v>-1.84E-2</v>
      </c>
      <c r="H189" s="1">
        <f>G189-D189</f>
        <v>-1.4152001790999902E-4</v>
      </c>
      <c r="I189" s="1">
        <f>H189^2</f>
        <v>2.0027915469246444E-8</v>
      </c>
      <c r="J189" s="1">
        <f>SQRT(SUMSQ(I189:I5948)/COUNTA(I189:I5948))</f>
        <v>5.2661721693833193E-7</v>
      </c>
      <c r="K189" s="1">
        <f>D189+G189</f>
        <v>-3.665847998209E-2</v>
      </c>
    </row>
    <row r="190" spans="2:11" x14ac:dyDescent="0.3">
      <c r="B190" s="5">
        <v>2820</v>
      </c>
      <c r="C190" s="4">
        <v>45430.786481481482</v>
      </c>
      <c r="D190" s="3">
        <v>-1.83792550268253E-2</v>
      </c>
      <c r="E190" s="1">
        <v>-4.4425818975669502E-2</v>
      </c>
      <c r="F190" s="1">
        <v>2.8443858082777902E-2</v>
      </c>
      <c r="G190" s="2">
        <v>-1.8499999999999999E-2</v>
      </c>
      <c r="H190" s="1">
        <f>G190-D190</f>
        <v>-1.2074497317469957E-4</v>
      </c>
      <c r="I190" s="1">
        <f>H190^2</f>
        <v>1.4579348546958917E-8</v>
      </c>
      <c r="J190" s="1">
        <f>SQRT(SUMSQ(I190:I5949)/COUNTA(I190:I5949))</f>
        <v>5.2666440214765395E-7</v>
      </c>
      <c r="K190" s="1">
        <f>D190+G190</f>
        <v>-3.6879255026825299E-2</v>
      </c>
    </row>
    <row r="191" spans="2:11" x14ac:dyDescent="0.3">
      <c r="B191" s="5">
        <v>2835</v>
      </c>
      <c r="C191" s="4">
        <v>45430.78665509259</v>
      </c>
      <c r="D191" s="3">
        <v>-1.8499773736201201E-2</v>
      </c>
      <c r="E191" s="1">
        <v>-4.44681356586593E-2</v>
      </c>
      <c r="F191" s="1">
        <v>2.8381375888049499E-2</v>
      </c>
      <c r="G191" s="2">
        <v>-1.8599999999999998E-2</v>
      </c>
      <c r="H191" s="1">
        <f>G191-D191</f>
        <v>-1.0022626379879718E-4</v>
      </c>
      <c r="I191" s="1">
        <f>H191^2</f>
        <v>1.0045303955066081E-8</v>
      </c>
      <c r="J191" s="1">
        <f>SQRT(SUMSQ(I191:I5950)/COUNTA(I191:I5950))</f>
        <v>5.2671163219742361E-7</v>
      </c>
      <c r="K191" s="1">
        <f>D191+G191</f>
        <v>-3.70997737362012E-2</v>
      </c>
    </row>
    <row r="192" spans="2:11" x14ac:dyDescent="0.3">
      <c r="B192" s="5">
        <v>2850</v>
      </c>
      <c r="C192" s="4">
        <v>45430.786828703705</v>
      </c>
      <c r="D192" s="3">
        <v>-1.8620035587840401E-2</v>
      </c>
      <c r="E192" s="1">
        <v>-4.4510144794891897E-2</v>
      </c>
      <c r="F192" s="1">
        <v>2.8318809501117599E-2</v>
      </c>
      <c r="G192" s="2">
        <v>-1.8700000000000001E-2</v>
      </c>
      <c r="H192" s="1">
        <f>G192-D192</f>
        <v>-7.9964412159599929E-5</v>
      </c>
      <c r="I192" s="1">
        <f>H192^2</f>
        <v>6.3943072120303729E-9</v>
      </c>
      <c r="J192" s="1">
        <f>SQRT(SUMSQ(I192:I5951)/COUNTA(I192:I5951))</f>
        <v>5.267588939954122E-7</v>
      </c>
      <c r="K192" s="1">
        <f>D192+G192</f>
        <v>-3.7320035587840403E-2</v>
      </c>
    </row>
    <row r="193" spans="2:11" x14ac:dyDescent="0.3">
      <c r="B193" s="5">
        <v>2865</v>
      </c>
      <c r="C193" s="4">
        <v>45430.787002314813</v>
      </c>
      <c r="D193" s="3">
        <v>-1.8740040060566399E-2</v>
      </c>
      <c r="E193" s="1">
        <v>-4.4551846220618002E-2</v>
      </c>
      <c r="F193" s="1">
        <v>2.82561592114297E-2</v>
      </c>
      <c r="G193" s="2">
        <v>-1.8800000000000001E-2</v>
      </c>
      <c r="H193" s="1">
        <f>G193-D193</f>
        <v>-5.9959939433602144E-5</v>
      </c>
      <c r="I193" s="1">
        <f>H193^2</f>
        <v>3.5951943368812373E-9</v>
      </c>
      <c r="J193" s="1">
        <f>SQRT(SUMSQ(I193:I5952)/COUNTA(I193:I5952))</f>
        <v>5.2680617875352818E-7</v>
      </c>
      <c r="K193" s="1">
        <f>D193+G193</f>
        <v>-3.7540040060566396E-2</v>
      </c>
    </row>
    <row r="194" spans="2:11" x14ac:dyDescent="0.3">
      <c r="B194" s="5">
        <v>2880</v>
      </c>
      <c r="C194" s="4">
        <v>45430.787175925929</v>
      </c>
      <c r="D194" s="3">
        <v>-1.88597866344258E-2</v>
      </c>
      <c r="E194" s="1">
        <v>-4.4593239773547899E-2</v>
      </c>
      <c r="F194" s="1">
        <v>2.81934253088298E-2</v>
      </c>
      <c r="G194" s="2">
        <v>-1.9E-2</v>
      </c>
      <c r="H194" s="1">
        <f>G194-D194</f>
        <v>-1.4021336557419953E-4</v>
      </c>
      <c r="I194" s="1">
        <f>H194^2</f>
        <v>1.9659787885644121E-8</v>
      </c>
      <c r="J194" s="1">
        <f>SQRT(SUMSQ(I194:I5953)/COUNTA(I194:I5953))</f>
        <v>5.2685348101595134E-7</v>
      </c>
      <c r="K194" s="1">
        <f>D194+G194</f>
        <v>-3.7859786634425796E-2</v>
      </c>
    </row>
    <row r="195" spans="2:11" x14ac:dyDescent="0.3">
      <c r="B195" s="5">
        <v>2895</v>
      </c>
      <c r="C195" s="4">
        <v>45430.787349537037</v>
      </c>
      <c r="D195" s="3">
        <v>-1.89792747907566E-2</v>
      </c>
      <c r="E195" s="1">
        <v>-4.4634325292919802E-2</v>
      </c>
      <c r="F195" s="1">
        <v>2.81306080835662E-2</v>
      </c>
      <c r="G195" s="2">
        <v>-1.9099999999999999E-2</v>
      </c>
      <c r="H195" s="1">
        <f>G195-D195</f>
        <v>-1.20725209243399E-4</v>
      </c>
      <c r="I195" s="1">
        <f>H195^2</f>
        <v>1.457457614686247E-8</v>
      </c>
      <c r="J195" s="1">
        <f>SQRT(SUMSQ(I195:I5954)/COUNTA(I195:I5954))</f>
        <v>5.2690073234296628E-7</v>
      </c>
      <c r="K195" s="1">
        <f>D195+G195</f>
        <v>-3.8079274790756595E-2</v>
      </c>
    </row>
    <row r="196" spans="2:11" x14ac:dyDescent="0.3">
      <c r="B196" s="5">
        <v>2910</v>
      </c>
      <c r="C196" s="4">
        <v>45430.787523148145</v>
      </c>
      <c r="D196" s="3">
        <v>-1.9098504011948E-2</v>
      </c>
      <c r="E196" s="1">
        <v>-4.4675102619226699E-2</v>
      </c>
      <c r="F196" s="1">
        <v>2.8067707826228399E-2</v>
      </c>
      <c r="G196" s="2">
        <v>-1.9199999999999998E-2</v>
      </c>
      <c r="H196" s="1">
        <f>G196-D196</f>
        <v>-1.0149598805199792E-4</v>
      </c>
      <c r="I196" s="1">
        <f>H196^2</f>
        <v>1.0301435590651303E-8</v>
      </c>
      <c r="J196" s="1">
        <f>SQRT(SUMSQ(I196:I5955)/COUNTA(I196:I5955))</f>
        <v>5.2694802608694447E-7</v>
      </c>
      <c r="K196" s="1">
        <f>D196+G196</f>
        <v>-3.8298504011947995E-2</v>
      </c>
    </row>
    <row r="197" spans="2:11" x14ac:dyDescent="0.3">
      <c r="B197" s="5">
        <v>2925</v>
      </c>
      <c r="C197" s="4">
        <v>45430.78769675926</v>
      </c>
      <c r="D197" s="3">
        <v>-1.9217473781351201E-2</v>
      </c>
      <c r="E197" s="1">
        <v>-4.4715571594197902E-2</v>
      </c>
      <c r="F197" s="1">
        <v>2.8004724827805499E-2</v>
      </c>
      <c r="G197" s="2">
        <v>-1.9300000000000001E-2</v>
      </c>
      <c r="H197" s="1">
        <f>G197-D197</f>
        <v>-8.2526218648799887E-5</v>
      </c>
      <c r="I197" s="1">
        <f>H197^2</f>
        <v>6.810576764469526E-9</v>
      </c>
      <c r="J197" s="1">
        <f>SQRT(SUMSQ(I197:I5956)/COUNTA(I197:I5956))</f>
        <v>5.2699535070406973E-7</v>
      </c>
      <c r="K197" s="1">
        <f>D197+G197</f>
        <v>-3.8517473781351202E-2</v>
      </c>
    </row>
    <row r="198" spans="2:11" x14ac:dyDescent="0.3">
      <c r="B198" s="5">
        <v>2940</v>
      </c>
      <c r="C198" s="4">
        <v>45430.787870370368</v>
      </c>
      <c r="D198" s="3">
        <v>-1.9336183584295102E-2</v>
      </c>
      <c r="E198" s="1">
        <v>-4.47557320616686E-2</v>
      </c>
      <c r="F198" s="1">
        <v>2.7941659379672901E-2</v>
      </c>
      <c r="G198" s="2">
        <v>-1.9400000000000001E-2</v>
      </c>
      <c r="H198" s="1">
        <f>G198-D198</f>
        <v>-6.3816415704898849E-5</v>
      </c>
      <c r="I198" s="1">
        <f>H198^2</f>
        <v>4.0725349134204604E-9</v>
      </c>
      <c r="J198" s="1">
        <f>SQRT(SUMSQ(I198:I5957)/COUNTA(I198:I5957))</f>
        <v>5.2704269826572216E-7</v>
      </c>
      <c r="K198" s="1">
        <f>D198+G198</f>
        <v>-3.8736183584295106E-2</v>
      </c>
    </row>
    <row r="199" spans="2:11" x14ac:dyDescent="0.3">
      <c r="B199" s="5">
        <v>2955</v>
      </c>
      <c r="C199" s="4">
        <v>45430.788043981483</v>
      </c>
      <c r="D199" s="3">
        <v>-1.9454632906578301E-2</v>
      </c>
      <c r="E199" s="1">
        <v>-4.47955838662384E-2</v>
      </c>
      <c r="F199" s="1">
        <v>2.7878511773561598E-2</v>
      </c>
      <c r="G199" s="2">
        <v>-1.9599999999999999E-2</v>
      </c>
      <c r="H199" s="1">
        <f>G199-D199</f>
        <v>-1.4536709342169787E-4</v>
      </c>
      <c r="I199" s="1">
        <f>H199^2</f>
        <v>2.1131591849872637E-8</v>
      </c>
      <c r="J199" s="1">
        <f>SQRT(SUMSQ(I199:I5958)/COUNTA(I199:I5958))</f>
        <v>5.2709006367548078E-7</v>
      </c>
      <c r="K199" s="1">
        <f>D199+G199</f>
        <v>-3.9054632906578304E-2</v>
      </c>
    </row>
    <row r="200" spans="2:11" x14ac:dyDescent="0.3">
      <c r="B200" s="5">
        <v>2970</v>
      </c>
      <c r="C200" s="4">
        <v>45430.788217592592</v>
      </c>
      <c r="D200" s="3">
        <v>-1.95728212354691E-2</v>
      </c>
      <c r="E200" s="1">
        <v>-4.48351268541618E-2</v>
      </c>
      <c r="F200" s="1">
        <v>2.78152823015799E-2</v>
      </c>
      <c r="G200" s="2">
        <v>-1.9699999999999999E-2</v>
      </c>
      <c r="H200" s="1">
        <f>G200-D200</f>
        <v>-1.2717876453089902E-4</v>
      </c>
      <c r="I200" s="1">
        <f>H200^2</f>
        <v>1.6174438147605858E-8</v>
      </c>
      <c r="J200" s="1">
        <f>SQRT(SUMSQ(I200:I5959)/COUNTA(I200:I5959))</f>
        <v>5.2713736853548674E-7</v>
      </c>
      <c r="K200" s="1">
        <f>D200+G200</f>
        <v>-3.9272821235469102E-2</v>
      </c>
    </row>
    <row r="201" spans="2:11" x14ac:dyDescent="0.3">
      <c r="B201" s="5">
        <v>2985</v>
      </c>
      <c r="C201" s="4">
        <v>45430.788391203707</v>
      </c>
      <c r="D201" s="3">
        <v>-1.96907480593679E-2</v>
      </c>
      <c r="E201" s="1">
        <v>-4.4874360873069799E-2</v>
      </c>
      <c r="F201" s="1">
        <v>2.7751971256228102E-2</v>
      </c>
      <c r="G201" s="2">
        <v>-1.9800000000000002E-2</v>
      </c>
      <c r="H201" s="1">
        <f>G201-D201</f>
        <v>-1.0925194063210117E-4</v>
      </c>
      <c r="I201" s="1">
        <f>H201^2</f>
        <v>1.1935986531880159E-8</v>
      </c>
      <c r="J201" s="1">
        <f>SQRT(SUMSQ(I201:I5960)/COUNTA(I201:I5960))</f>
        <v>5.2718471770185589E-7</v>
      </c>
      <c r="K201" s="1">
        <f>D201+G201</f>
        <v>-3.9490748059367906E-2</v>
      </c>
    </row>
    <row r="202" spans="2:11" x14ac:dyDescent="0.3">
      <c r="B202" s="5">
        <v>3000</v>
      </c>
      <c r="C202" s="4">
        <v>45430.788564814815</v>
      </c>
      <c r="D202" s="3">
        <v>-1.9808412868284601E-2</v>
      </c>
      <c r="E202" s="1">
        <v>-4.4913285772347197E-2</v>
      </c>
      <c r="F202" s="1">
        <v>2.7688578930360599E-2</v>
      </c>
      <c r="G202" s="2">
        <v>-1.9900000000000001E-2</v>
      </c>
      <c r="H202" s="1">
        <f>G202-D202</f>
        <v>-9.1587131715399617E-5</v>
      </c>
      <c r="I202" s="1">
        <f>H202^2</f>
        <v>8.3882026958539579E-9</v>
      </c>
      <c r="J202" s="1">
        <f>SQRT(SUMSQ(I202:I5961)/COUNTA(I202:I5961))</f>
        <v>5.2723209996778806E-7</v>
      </c>
      <c r="K202" s="1">
        <f>D202+G202</f>
        <v>-3.9708412868284602E-2</v>
      </c>
    </row>
    <row r="203" spans="2:11" x14ac:dyDescent="0.3">
      <c r="B203" s="5">
        <v>3015</v>
      </c>
      <c r="C203" s="4">
        <v>45430.788738425923</v>
      </c>
      <c r="D203" s="3">
        <v>-1.9925815152800602E-2</v>
      </c>
      <c r="E203" s="1">
        <v>-4.4951901402243699E-2</v>
      </c>
      <c r="F203" s="1">
        <v>2.7625105617199702E-2</v>
      </c>
      <c r="G203" s="2">
        <v>-0.02</v>
      </c>
      <c r="H203" s="1">
        <f>G203-D203</f>
        <v>-7.4184847199398884E-5</v>
      </c>
      <c r="I203" s="1">
        <f>H203^2</f>
        <v>5.5033915539981606E-9</v>
      </c>
      <c r="J203" s="1">
        <f>SQRT(SUMSQ(I203:I5962)/COUNTA(I203:I5962))</f>
        <v>5.2727950732054999E-7</v>
      </c>
      <c r="K203" s="1">
        <f>D203+G203</f>
        <v>-3.9925815152800602E-2</v>
      </c>
    </row>
    <row r="204" spans="2:11" x14ac:dyDescent="0.3">
      <c r="B204" s="5">
        <v>3030</v>
      </c>
      <c r="C204" s="4">
        <v>45430.788912037038</v>
      </c>
      <c r="D204" s="3">
        <v>-2.0042954405370999E-2</v>
      </c>
      <c r="E204" s="1">
        <v>-4.4990207615035603E-2</v>
      </c>
      <c r="F204" s="1">
        <v>2.7561551610365099E-2</v>
      </c>
      <c r="G204" s="2">
        <v>-2.0199999999999999E-2</v>
      </c>
      <c r="H204" s="1">
        <f>G204-D204</f>
        <v>-1.5704559462900031E-4</v>
      </c>
      <c r="I204" s="1">
        <f>H204^2</f>
        <v>2.4663318792376289E-8</v>
      </c>
      <c r="J204" s="1">
        <f>SQRT(SUMSQ(I204:I5963)/COUNTA(I204:I5963))</f>
        <v>5.2732693430478447E-7</v>
      </c>
      <c r="K204" s="1">
        <f>D204+G204</f>
        <v>-4.0242954405370998E-2</v>
      </c>
    </row>
    <row r="205" spans="2:11" x14ac:dyDescent="0.3">
      <c r="B205" s="5">
        <v>3045</v>
      </c>
      <c r="C205" s="4">
        <v>45430.789085648146</v>
      </c>
      <c r="D205" s="3">
        <v>-2.01598301190659E-2</v>
      </c>
      <c r="E205" s="1">
        <v>-4.5028204263860901E-2</v>
      </c>
      <c r="F205" s="1">
        <v>2.7497917203803599E-2</v>
      </c>
      <c r="G205" s="2">
        <v>-2.0299999999999999E-2</v>
      </c>
      <c r="H205" s="1">
        <f>G205-D205</f>
        <v>-1.4016988093409899E-4</v>
      </c>
      <c r="I205" s="1">
        <f>H205^2</f>
        <v>1.9647595521079487E-8</v>
      </c>
      <c r="J205" s="1">
        <f>SQRT(SUMSQ(I205:I5964)/COUNTA(I205:I5964))</f>
        <v>5.2737427547825946E-7</v>
      </c>
      <c r="K205" s="1">
        <f>D205+G205</f>
        <v>-4.0459830119065898E-2</v>
      </c>
    </row>
    <row r="206" spans="2:11" x14ac:dyDescent="0.3">
      <c r="B206" s="5">
        <v>3060</v>
      </c>
      <c r="C206" s="4">
        <v>45430.789259259262</v>
      </c>
      <c r="D206" s="3">
        <v>-2.02764417886067E-2</v>
      </c>
      <c r="E206" s="1">
        <v>-4.5065891203685697E-2</v>
      </c>
      <c r="F206" s="1">
        <v>2.7434202691853701E-2</v>
      </c>
      <c r="G206" s="2">
        <v>-2.0400000000000001E-2</v>
      </c>
      <c r="H206" s="1">
        <f>G206-D206</f>
        <v>-1.2355821139330148E-4</v>
      </c>
      <c r="I206" s="1">
        <f>H206^2</f>
        <v>1.5266631602711775E-8</v>
      </c>
      <c r="J206" s="1">
        <f>SQRT(SUMSQ(I206:I5965)/COUNTA(I206:I5965))</f>
        <v>5.2742166736382231E-7</v>
      </c>
      <c r="K206" s="1">
        <f>D206+G206</f>
        <v>-4.0676441788606701E-2</v>
      </c>
    </row>
    <row r="207" spans="2:11" x14ac:dyDescent="0.3">
      <c r="B207" s="5">
        <v>3075</v>
      </c>
      <c r="C207" s="4">
        <v>45430.78943287037</v>
      </c>
      <c r="D207" s="3">
        <v>-2.03927889100111E-2</v>
      </c>
      <c r="E207" s="1">
        <v>-4.5103268290964699E-2</v>
      </c>
      <c r="F207" s="1">
        <v>2.73704083692159E-2</v>
      </c>
      <c r="G207" s="2">
        <v>-2.0500000000000001E-2</v>
      </c>
      <c r="H207" s="1">
        <f>G207-D207</f>
        <v>-1.0721108998890116E-4</v>
      </c>
      <c r="I207" s="1">
        <f>H207^2</f>
        <v>1.1494217816608263E-8</v>
      </c>
      <c r="J207" s="1">
        <f>SQRT(SUMSQ(I207:I5966)/COUNTA(I207:I5966))</f>
        <v>5.2746909815305214E-7</v>
      </c>
      <c r="K207" s="1">
        <f>D207+G207</f>
        <v>-4.0892788910011101E-2</v>
      </c>
    </row>
    <row r="208" spans="2:11" x14ac:dyDescent="0.3">
      <c r="B208" s="5">
        <v>3090</v>
      </c>
      <c r="C208" s="4">
        <v>45430.789606481485</v>
      </c>
      <c r="D208" s="3">
        <v>-2.0508870980078701E-2</v>
      </c>
      <c r="E208" s="1">
        <v>-4.5140335383197498E-2</v>
      </c>
      <c r="F208" s="1">
        <v>2.73065345309551E-2</v>
      </c>
      <c r="G208" s="2">
        <v>-2.06E-2</v>
      </c>
      <c r="H208" s="1">
        <f>G208-D208</f>
        <v>-9.1129019921299542E-5</v>
      </c>
      <c r="I208" s="1">
        <f>H208^2</f>
        <v>8.3044982718166094E-9</v>
      </c>
      <c r="J208" s="1">
        <f>SQRT(SUMSQ(I208:I5967)/COUNTA(I208:I5967))</f>
        <v>5.2751655898367435E-7</v>
      </c>
      <c r="K208" s="1">
        <f>D208+G208</f>
        <v>-4.1108870980078704E-2</v>
      </c>
    </row>
    <row r="209" spans="2:11" x14ac:dyDescent="0.3">
      <c r="B209" s="5">
        <v>3105</v>
      </c>
      <c r="C209" s="4">
        <v>45430.789780092593</v>
      </c>
      <c r="D209" s="3">
        <v>-2.06246874971526E-2</v>
      </c>
      <c r="E209" s="1">
        <v>-4.5177092339573899E-2</v>
      </c>
      <c r="F209" s="1">
        <v>2.7242581472484699E-2</v>
      </c>
      <c r="G209" s="2">
        <v>-2.07E-2</v>
      </c>
      <c r="H209" s="1">
        <f>G209-D209</f>
        <v>-7.5312502847400126E-5</v>
      </c>
      <c r="I209" s="1">
        <f>H209^2</f>
        <v>5.6719730851396523E-9</v>
      </c>
      <c r="J209" s="1">
        <f>SQRT(SUMSQ(I209:I5968)/COUNTA(I209:I5968))</f>
        <v>5.2756404341452908E-7</v>
      </c>
      <c r="K209" s="1">
        <f>D209+G209</f>
        <v>-4.1324687497152596E-2</v>
      </c>
    </row>
    <row r="210" spans="2:11" x14ac:dyDescent="0.3">
      <c r="B210" s="5">
        <v>3120</v>
      </c>
      <c r="C210" s="4">
        <v>45430.789953703701</v>
      </c>
      <c r="D210" s="3">
        <v>-2.0740237960963401E-2</v>
      </c>
      <c r="E210" s="1">
        <v>-4.5213539020872898E-2</v>
      </c>
      <c r="F210" s="1">
        <v>2.7178549489600301E-2</v>
      </c>
      <c r="G210" s="2">
        <v>-2.0899999999999998E-2</v>
      </c>
      <c r="H210" s="1">
        <f>G210-D210</f>
        <v>-1.5976203903659766E-4</v>
      </c>
      <c r="I210" s="1">
        <f>H210^2</f>
        <v>2.5523909117131357E-8</v>
      </c>
      <c r="J210" s="1">
        <f>SQRT(SUMSQ(I210:I5969)/COUNTA(I210:I5969))</f>
        <v>5.2761154695511403E-7</v>
      </c>
      <c r="K210" s="1">
        <f>D210+G210</f>
        <v>-4.1640237960963403E-2</v>
      </c>
    </row>
    <row r="211" spans="2:11" x14ac:dyDescent="0.3">
      <c r="B211" s="5">
        <v>3135</v>
      </c>
      <c r="C211" s="4">
        <v>45430.790127314816</v>
      </c>
      <c r="D211" s="3">
        <v>-2.0855521872000501E-2</v>
      </c>
      <c r="E211" s="1">
        <v>-4.5249675288874497E-2</v>
      </c>
      <c r="F211" s="1">
        <v>2.7114438878439201E-2</v>
      </c>
      <c r="G211" s="2">
        <v>-2.1000000000000001E-2</v>
      </c>
      <c r="H211" s="1">
        <f>G211-D211</f>
        <v>-1.4447812799949986E-4</v>
      </c>
      <c r="I211" s="1">
        <f>H211^2</f>
        <v>2.0873929470239863E-8</v>
      </c>
      <c r="J211" s="1">
        <f>SQRT(SUMSQ(I211:I5970)/COUNTA(I211:I5970))</f>
        <v>5.2765895761492054E-7</v>
      </c>
      <c r="K211" s="1">
        <f>D211+G211</f>
        <v>-4.1855521872000506E-2</v>
      </c>
    </row>
    <row r="212" spans="2:11" x14ac:dyDescent="0.3">
      <c r="B212" s="5">
        <v>3150</v>
      </c>
      <c r="C212" s="4">
        <v>45430.790300925924</v>
      </c>
      <c r="D212" s="3">
        <v>-2.0970538732319799E-2</v>
      </c>
      <c r="E212" s="1">
        <v>-4.5285501007084797E-2</v>
      </c>
      <c r="F212" s="1">
        <v>2.7050249935502299E-2</v>
      </c>
      <c r="G212" s="2">
        <v>-2.1100000000000001E-2</v>
      </c>
      <c r="H212" s="1">
        <f>G212-D212</f>
        <v>-1.2946126768020177E-4</v>
      </c>
      <c r="I212" s="1">
        <f>H212^2</f>
        <v>1.6760219829364855E-8</v>
      </c>
      <c r="J212" s="1">
        <f>SQRT(SUMSQ(I212:I5971)/COUNTA(I212:I5971))</f>
        <v>5.2770641793052872E-7</v>
      </c>
      <c r="K212" s="1">
        <f>D212+G212</f>
        <v>-4.20705387323198E-2</v>
      </c>
    </row>
    <row r="213" spans="2:11" x14ac:dyDescent="0.3">
      <c r="B213" s="5">
        <v>3165</v>
      </c>
      <c r="C213" s="4">
        <v>45430.79047453704</v>
      </c>
      <c r="D213" s="3">
        <v>-2.10852880451688E-2</v>
      </c>
      <c r="E213" s="1">
        <v>-4.5321016040404699E-2</v>
      </c>
      <c r="F213" s="1">
        <v>2.6985982957649202E-2</v>
      </c>
      <c r="G213" s="2">
        <v>-2.12E-2</v>
      </c>
      <c r="H213" s="1">
        <f>G213-D213</f>
        <v>-1.147119548312002E-4</v>
      </c>
      <c r="I213" s="1">
        <f>H213^2</f>
        <v>1.3158832581195315E-8</v>
      </c>
      <c r="J213" s="1">
        <f>SQRT(SUMSQ(I213:I5972)/COUNTA(I213:I5972))</f>
        <v>5.2775391751425527E-7</v>
      </c>
      <c r="K213" s="1">
        <f>D213+G213</f>
        <v>-4.2285288045168803E-2</v>
      </c>
    </row>
    <row r="214" spans="2:11" x14ac:dyDescent="0.3">
      <c r="B214" s="5">
        <v>3180</v>
      </c>
      <c r="C214" s="4">
        <v>45430.790648148148</v>
      </c>
      <c r="D214" s="3">
        <v>-2.11997693150992E-2</v>
      </c>
      <c r="E214" s="1">
        <v>-4.5356220255221499E-2</v>
      </c>
      <c r="F214" s="1">
        <v>2.6921638242091699E-2</v>
      </c>
      <c r="G214" s="2">
        <v>-2.1299999999999999E-2</v>
      </c>
      <c r="H214" s="1">
        <f>G214-D214</f>
        <v>-1.0023068490079903E-4</v>
      </c>
      <c r="I214" s="1">
        <f>H214^2</f>
        <v>1.0046190195683263E-8</v>
      </c>
      <c r="J214" s="1">
        <f>SQRT(SUMSQ(I214:I5973)/COUNTA(I214:I5973))</f>
        <v>5.2780144834249895E-7</v>
      </c>
      <c r="K214" s="1">
        <f>D214+G214</f>
        <v>-4.2499769315099203E-2</v>
      </c>
    </row>
    <row r="215" spans="2:11" x14ac:dyDescent="0.3">
      <c r="B215" s="5">
        <v>3195</v>
      </c>
      <c r="C215" s="4">
        <v>45430.790821759256</v>
      </c>
      <c r="D215" s="3">
        <v>-2.1313982047810001E-2</v>
      </c>
      <c r="E215" s="1">
        <v>-4.5391113519276098E-2</v>
      </c>
      <c r="F215" s="1">
        <v>2.6857216086397798E-2</v>
      </c>
      <c r="G215" s="2">
        <v>-2.1399999999999999E-2</v>
      </c>
      <c r="H215" s="1">
        <f>G215-D215</f>
        <v>-8.6017952189997721E-5</v>
      </c>
      <c r="I215" s="1">
        <f>H215^2</f>
        <v>7.3990880989607333E-9</v>
      </c>
      <c r="J215" s="1">
        <f>SQRT(SUMSQ(I215:I5974)/COUNTA(I215:I5974))</f>
        <v>5.2784900436021139E-7</v>
      </c>
      <c r="K215" s="1">
        <f>D215+G215</f>
        <v>-4.2713982047810004E-2</v>
      </c>
    </row>
    <row r="216" spans="2:11" x14ac:dyDescent="0.3">
      <c r="B216" s="5">
        <v>3210</v>
      </c>
      <c r="C216" s="4">
        <v>45430.790995370371</v>
      </c>
      <c r="D216" s="3">
        <v>-2.14279257502311E-2</v>
      </c>
      <c r="E216" s="1">
        <v>-4.5425695701729302E-2</v>
      </c>
      <c r="F216" s="1">
        <v>2.6792716788484799E-2</v>
      </c>
      <c r="G216" s="2">
        <v>-2.1499999999999998E-2</v>
      </c>
      <c r="H216" s="1">
        <f>G216-D216</f>
        <v>-7.2074249768898369E-5</v>
      </c>
      <c r="I216" s="1">
        <f>H216^2</f>
        <v>5.1946974797495465E-9</v>
      </c>
      <c r="J216" s="1">
        <f>SQRT(SUMSQ(I216:I5975)/COUNTA(I216:I5975))</f>
        <v>5.2789658112774659E-7</v>
      </c>
      <c r="K216" s="1">
        <f>D216+G216</f>
        <v>-4.2927925750231098E-2</v>
      </c>
    </row>
    <row r="217" spans="2:11" x14ac:dyDescent="0.3">
      <c r="B217" s="5">
        <v>3225</v>
      </c>
      <c r="C217" s="4">
        <v>45430.791168981479</v>
      </c>
      <c r="D217" s="3">
        <v>-2.1541599930558899E-2</v>
      </c>
      <c r="E217" s="1">
        <v>-4.5459966673203803E-2</v>
      </c>
      <c r="F217" s="1">
        <v>2.6728140646630798E-2</v>
      </c>
      <c r="G217" s="2">
        <v>-2.1700000000000001E-2</v>
      </c>
      <c r="H217" s="1">
        <f>G217-D217</f>
        <v>-1.5840006944110169E-4</v>
      </c>
      <c r="I217" s="1">
        <f>H217^2</f>
        <v>2.5090581998945836E-8</v>
      </c>
      <c r="J217" s="1">
        <f>SQRT(SUMSQ(I217:I5976)/COUNTA(I217:I5976))</f>
        <v>5.2794417550732922E-7</v>
      </c>
      <c r="K217" s="1">
        <f>D217+G217</f>
        <v>-4.3241599930558899E-2</v>
      </c>
    </row>
    <row r="218" spans="2:11" x14ac:dyDescent="0.3">
      <c r="B218" s="5">
        <v>3240</v>
      </c>
      <c r="C218" s="4">
        <v>45430.791342592594</v>
      </c>
      <c r="D218" s="3">
        <v>-2.16550040982849E-2</v>
      </c>
      <c r="E218" s="1">
        <v>-4.5493926305776103E-2</v>
      </c>
      <c r="F218" s="1">
        <v>2.6663487959441401E-2</v>
      </c>
      <c r="G218" s="2">
        <v>-2.18E-2</v>
      </c>
      <c r="H218" s="1">
        <f>G218-D218</f>
        <v>-1.4499590171510035E-4</v>
      </c>
      <c r="I218" s="1">
        <f>H218^2</f>
        <v>2.1023811514175041E-8</v>
      </c>
      <c r="J218" s="1">
        <f>SQRT(SUMSQ(I218:I5977)/COUNTA(I218:I5977))</f>
        <v>5.2799167984052536E-7</v>
      </c>
      <c r="K218" s="1">
        <f>D218+G218</f>
        <v>-4.34550040982849E-2</v>
      </c>
    </row>
    <row r="219" spans="2:11" x14ac:dyDescent="0.3">
      <c r="B219" s="5">
        <v>3255</v>
      </c>
      <c r="C219" s="4">
        <v>45430.791516203702</v>
      </c>
      <c r="D219" s="3">
        <v>-2.1768137764191401E-2</v>
      </c>
      <c r="E219" s="1">
        <v>-4.5527574473014303E-2</v>
      </c>
      <c r="F219" s="1">
        <v>2.6598759025891299E-2</v>
      </c>
      <c r="G219" s="2">
        <v>-2.1899999999999999E-2</v>
      </c>
      <c r="H219" s="1">
        <f>G219-D219</f>
        <v>-1.3186223580859829E-4</v>
      </c>
      <c r="I219" s="1">
        <f>H219^2</f>
        <v>1.7387649232442382E-8</v>
      </c>
      <c r="J219" s="1">
        <f>SQRT(SUMSQ(I219:I5978)/COUNTA(I219:I5978))</f>
        <v>5.2803922907454585E-7</v>
      </c>
      <c r="K219" s="1">
        <f>D219+G219</f>
        <v>-4.36681377641914E-2</v>
      </c>
    </row>
    <row r="220" spans="2:11" x14ac:dyDescent="0.3">
      <c r="B220" s="5">
        <v>3270</v>
      </c>
      <c r="C220" s="4">
        <v>45430.791689814818</v>
      </c>
      <c r="D220" s="3">
        <v>-2.18810004402369E-2</v>
      </c>
      <c r="E220" s="1">
        <v>-4.5560911049853998E-2</v>
      </c>
      <c r="F220" s="1">
        <v>2.65339541453001E-2</v>
      </c>
      <c r="G220" s="2">
        <v>-2.1999999999999999E-2</v>
      </c>
      <c r="H220" s="1">
        <f>G220-D220</f>
        <v>-1.1899955976309856E-4</v>
      </c>
      <c r="I220" s="1">
        <f>H220^2</f>
        <v>1.4160895223811266E-8</v>
      </c>
      <c r="J220" s="1">
        <f>SQRT(SUMSQ(I220:I5979)/COUNTA(I220:I5979))</f>
        <v>5.2808681504622989E-7</v>
      </c>
      <c r="K220" s="1">
        <f>D220+G220</f>
        <v>-4.3881000440236899E-2</v>
      </c>
    </row>
    <row r="221" spans="2:11" x14ac:dyDescent="0.3">
      <c r="B221" s="5">
        <v>3285</v>
      </c>
      <c r="C221" s="4">
        <v>45430.791863425926</v>
      </c>
      <c r="D221" s="3">
        <v>-2.1993591639477401E-2</v>
      </c>
      <c r="E221" s="1">
        <v>-4.5593935912520103E-2</v>
      </c>
      <c r="F221" s="1">
        <v>2.64690736173223E-2</v>
      </c>
      <c r="G221" s="2">
        <v>-2.2100000000000002E-2</v>
      </c>
      <c r="H221" s="1">
        <f>G221-D221</f>
        <v>-1.0640836052260016E-4</v>
      </c>
      <c r="I221" s="1">
        <f>H221^2</f>
        <v>1.1322739189107654E-8</v>
      </c>
      <c r="J221" s="1">
        <f>SQRT(SUMSQ(I221:I5980)/COUNTA(I221:I5980))</f>
        <v>5.2813443129727451E-7</v>
      </c>
      <c r="K221" s="1">
        <f>D221+G221</f>
        <v>-4.4093591639477403E-2</v>
      </c>
    </row>
    <row r="222" spans="2:11" x14ac:dyDescent="0.3">
      <c r="B222" s="5">
        <v>3300</v>
      </c>
      <c r="C222" s="4">
        <v>45430.792037037034</v>
      </c>
      <c r="D222" s="3">
        <v>-2.2105910876780099E-2</v>
      </c>
      <c r="E222" s="1">
        <v>-4.5626648939152498E-2</v>
      </c>
      <c r="F222" s="1">
        <v>2.64041177419524E-2</v>
      </c>
      <c r="G222" s="2">
        <v>-2.2200000000000001E-2</v>
      </c>
      <c r="H222" s="1">
        <f>G222-D222</f>
        <v>-9.4089123219901621E-5</v>
      </c>
      <c r="I222" s="1">
        <f>H222^2</f>
        <v>8.8527631082898309E-9</v>
      </c>
      <c r="J222" s="1">
        <f>SQRT(SUMSQ(I222:I5981)/COUNTA(I222:I5981))</f>
        <v>5.2818207280205482E-7</v>
      </c>
      <c r="K222" s="1">
        <f>D222+G222</f>
        <v>-4.4305910876780097E-2</v>
      </c>
    </row>
    <row r="223" spans="2:11" x14ac:dyDescent="0.3">
      <c r="B223" s="5">
        <v>3315</v>
      </c>
      <c r="C223" s="4">
        <v>45430.792210648149</v>
      </c>
      <c r="D223" s="3">
        <v>-2.2217957667531801E-2</v>
      </c>
      <c r="E223" s="1">
        <v>-4.5659050008708797E-2</v>
      </c>
      <c r="F223" s="1">
        <v>2.6339086819550699E-2</v>
      </c>
      <c r="G223" s="2">
        <v>-2.23E-2</v>
      </c>
      <c r="H223" s="1">
        <f>G223-D223</f>
        <v>-8.2042332468199725E-5</v>
      </c>
      <c r="I223" s="1">
        <f>H223^2</f>
        <v>6.7309443168226191E-9</v>
      </c>
      <c r="J223" s="1">
        <f>SQRT(SUMSQ(I223:I5982)/COUNTA(I223:I5982))</f>
        <v>5.2822973572582873E-7</v>
      </c>
      <c r="K223" s="1">
        <f>D223+G223</f>
        <v>-4.4517957667531804E-2</v>
      </c>
    </row>
    <row r="224" spans="2:11" x14ac:dyDescent="0.3">
      <c r="B224" s="5">
        <v>3330</v>
      </c>
      <c r="C224" s="4">
        <v>45430.792384259257</v>
      </c>
      <c r="D224" s="3">
        <v>-2.2329731528903201E-2</v>
      </c>
      <c r="E224" s="1">
        <v>-4.5691139002024997E-2</v>
      </c>
      <c r="F224" s="1">
        <v>2.6273981150804801E-2</v>
      </c>
      <c r="G224" s="2">
        <v>-2.2499999999999999E-2</v>
      </c>
      <c r="H224" s="1">
        <f>G224-D224</f>
        <v>-1.7026847109679819E-4</v>
      </c>
      <c r="I224" s="1">
        <f>H224^2</f>
        <v>2.8991352249641197E-8</v>
      </c>
      <c r="J224" s="1">
        <f>SQRT(SUMSQ(I224:I5983)/COUNTA(I224:I5983))</f>
        <v>5.2827741721112721E-7</v>
      </c>
      <c r="K224" s="1">
        <f>D224+G224</f>
        <v>-4.4829731528903197E-2</v>
      </c>
    </row>
    <row r="225" spans="2:11" x14ac:dyDescent="0.3">
      <c r="B225" s="5">
        <v>3345</v>
      </c>
      <c r="C225" s="4">
        <v>45430.792557870373</v>
      </c>
      <c r="D225" s="3">
        <v>-2.2441231979107301E-2</v>
      </c>
      <c r="E225" s="1">
        <v>-4.5722915801159503E-2</v>
      </c>
      <c r="F225" s="1">
        <v>2.6208801036718299E-2</v>
      </c>
      <c r="G225" s="2">
        <v>-2.2599999999999999E-2</v>
      </c>
      <c r="H225" s="1">
        <f>G225-D225</f>
        <v>-1.587680208926974E-4</v>
      </c>
      <c r="I225" s="1">
        <f>H225^2</f>
        <v>2.5207284458183997E-8</v>
      </c>
      <c r="J225" s="1">
        <f>SQRT(SUMSQ(I225:I5984)/COUNTA(I225:I5984))</f>
        <v>5.2832497569887868E-7</v>
      </c>
      <c r="K225" s="1">
        <f>D225+G225</f>
        <v>-4.5041231979107296E-2</v>
      </c>
    </row>
    <row r="226" spans="2:11" x14ac:dyDescent="0.3">
      <c r="B226" s="5">
        <v>3360</v>
      </c>
      <c r="C226" s="4">
        <v>45430.792731481481</v>
      </c>
      <c r="D226" s="3">
        <v>-2.2552458537807501E-2</v>
      </c>
      <c r="E226" s="1">
        <v>-4.5754380289821497E-2</v>
      </c>
      <c r="F226" s="1">
        <v>2.6143546778684499E-2</v>
      </c>
      <c r="G226" s="2">
        <v>-2.2700000000000001E-2</v>
      </c>
      <c r="H226" s="1">
        <f>G226-D226</f>
        <v>-1.4754146219250058E-4</v>
      </c>
      <c r="I226" s="1">
        <f>H226^2</f>
        <v>2.1768483065901078E-8</v>
      </c>
      <c r="J226" s="1">
        <f>SQRT(SUMSQ(I226:I5985)/COUNTA(I226:I5985))</f>
        <v>5.2837258214263385E-7</v>
      </c>
      <c r="K226" s="1">
        <f>D226+G226</f>
        <v>-4.5252458537807502E-2</v>
      </c>
    </row>
    <row r="227" spans="2:11" x14ac:dyDescent="0.3">
      <c r="B227" s="5">
        <v>3375</v>
      </c>
      <c r="C227" s="4">
        <v>45430.792905092596</v>
      </c>
      <c r="D227" s="3">
        <v>-2.2663410725733898E-2</v>
      </c>
      <c r="E227" s="1">
        <v>-4.5785532352934803E-2</v>
      </c>
      <c r="F227" s="1">
        <v>2.60782186783836E-2</v>
      </c>
      <c r="G227" s="2">
        <v>-2.2800000000000001E-2</v>
      </c>
      <c r="H227" s="1">
        <f>G227-D227</f>
        <v>-1.3658927426610235E-4</v>
      </c>
      <c r="I227" s="1">
        <f>H227^2</f>
        <v>1.8656629844540527E-8</v>
      </c>
      <c r="J227" s="1">
        <f>SQRT(SUMSQ(I227:I5986)/COUNTA(I227:I5986))</f>
        <v>5.2842022911263548E-7</v>
      </c>
      <c r="K227" s="1">
        <f>D227+G227</f>
        <v>-4.5463410725733899E-2</v>
      </c>
    </row>
    <row r="228" spans="2:11" x14ac:dyDescent="0.3">
      <c r="B228" s="5">
        <v>3390</v>
      </c>
      <c r="C228" s="4">
        <v>45430.793078703704</v>
      </c>
      <c r="D228" s="3">
        <v>-2.2774088065086399E-2</v>
      </c>
      <c r="E228" s="1">
        <v>-4.5816371877063902E-2</v>
      </c>
      <c r="F228" s="1">
        <v>2.60128170378582E-2</v>
      </c>
      <c r="G228" s="2">
        <v>-2.29E-2</v>
      </c>
      <c r="H228" s="1">
        <f>G228-D228</f>
        <v>-1.2591193491360078E-4</v>
      </c>
      <c r="I228" s="1">
        <f>H228^2</f>
        <v>1.5853815353686841E-8</v>
      </c>
      <c r="J228" s="1">
        <f>SQRT(SUMSQ(I228:I5987)/COUNTA(I228:I5987))</f>
        <v>5.2846791051128747E-7</v>
      </c>
      <c r="K228" s="1">
        <f>D228+G228</f>
        <v>-4.5674088065086396E-2</v>
      </c>
    </row>
    <row r="229" spans="2:11" x14ac:dyDescent="0.3">
      <c r="B229" s="5">
        <v>3405</v>
      </c>
      <c r="C229" s="4">
        <v>45430.793252314812</v>
      </c>
      <c r="D229" s="3">
        <v>-2.2884490078868201E-2</v>
      </c>
      <c r="E229" s="1">
        <v>-4.5846898749805499E-2</v>
      </c>
      <c r="F229" s="1">
        <v>2.5947342159485399E-2</v>
      </c>
      <c r="G229" s="2">
        <v>-2.3E-2</v>
      </c>
      <c r="H229" s="1">
        <f>G229-D229</f>
        <v>-1.1550992113179906E-4</v>
      </c>
      <c r="I229" s="1">
        <f>H229^2</f>
        <v>1.334254187987444E-8</v>
      </c>
      <c r="J229" s="1">
        <f>SQRT(SUMSQ(I229:I5988)/COUNTA(I229:I5988))</f>
        <v>5.2851562137969704E-7</v>
      </c>
      <c r="K229" s="1">
        <f>D229+G229</f>
        <v>-4.5884490078868204E-2</v>
      </c>
    </row>
    <row r="230" spans="2:11" x14ac:dyDescent="0.3">
      <c r="B230" s="5">
        <v>3420</v>
      </c>
      <c r="C230" s="4">
        <v>45430.793425925927</v>
      </c>
      <c r="D230" s="3">
        <v>-2.2994616292275599E-2</v>
      </c>
      <c r="E230" s="1">
        <v>-4.5877112860984101E-2</v>
      </c>
      <c r="F230" s="1">
        <v>2.5881794345961801E-2</v>
      </c>
      <c r="G230" s="2">
        <v>-2.3099999999999999E-2</v>
      </c>
      <c r="H230" s="1">
        <f>G230-D230</f>
        <v>-1.0538370772440048E-4</v>
      </c>
      <c r="I230" s="1">
        <f>H230^2</f>
        <v>1.1105725853741865E-8</v>
      </c>
      <c r="J230" s="1">
        <f>SQRT(SUMSQ(I230:I5989)/COUNTA(I230:I5989))</f>
        <v>5.2856335772576172E-7</v>
      </c>
      <c r="K230" s="1">
        <f>D230+G230</f>
        <v>-4.6094616292275598E-2</v>
      </c>
    </row>
    <row r="231" spans="2:11" x14ac:dyDescent="0.3">
      <c r="B231" s="5">
        <v>3435</v>
      </c>
      <c r="C231" s="4">
        <v>45430.793599537035</v>
      </c>
      <c r="D231" s="3">
        <v>-2.3104466230682599E-2</v>
      </c>
      <c r="E231" s="1">
        <v>-4.5907014100907202E-2</v>
      </c>
      <c r="F231" s="1">
        <v>2.5816173900313599E-2</v>
      </c>
      <c r="G231" s="2">
        <v>-2.3199999999999998E-2</v>
      </c>
      <c r="H231" s="1">
        <f>G231-D231</f>
        <v>-9.5533769317399791E-5</v>
      </c>
      <c r="I231" s="1">
        <f>H231^2</f>
        <v>9.1267010799901572E-9</v>
      </c>
      <c r="J231" s="1">
        <f>SQRT(SUMSQ(I231:I5990)/COUNTA(I231:I5990))</f>
        <v>5.2861111637211067E-7</v>
      </c>
      <c r="K231" s="1">
        <f>D231+G231</f>
        <v>-4.63044662306826E-2</v>
      </c>
    </row>
    <row r="232" spans="2:11" x14ac:dyDescent="0.3">
      <c r="B232" s="5">
        <v>3450</v>
      </c>
      <c r="C232" s="4">
        <v>45430.793773148151</v>
      </c>
      <c r="D232" s="3">
        <v>-2.3214039421577501E-2</v>
      </c>
      <c r="E232" s="1">
        <v>-4.5936602362071297E-2</v>
      </c>
      <c r="F232" s="1">
        <v>2.5750481125916901E-2</v>
      </c>
      <c r="G232" s="2">
        <v>-2.3300000000000001E-2</v>
      </c>
      <c r="H232" s="1">
        <f>G232-D232</f>
        <v>-8.5960578422500378E-5</v>
      </c>
      <c r="I232" s="1">
        <f>H232^2</f>
        <v>7.3892210427308379E-9</v>
      </c>
      <c r="J232" s="1">
        <f>SQRT(SUMSQ(I232:I5991)/COUNTA(I232:I5991))</f>
        <v>5.2865889482228061E-7</v>
      </c>
      <c r="K232" s="1">
        <f>D232+G232</f>
        <v>-4.6514039421577502E-2</v>
      </c>
    </row>
    <row r="233" spans="2:11" x14ac:dyDescent="0.3">
      <c r="B233" s="5">
        <v>3465</v>
      </c>
      <c r="C233" s="4">
        <v>45430.793946759259</v>
      </c>
      <c r="D233" s="3">
        <v>-2.3323335393368699E-2</v>
      </c>
      <c r="E233" s="1">
        <v>-4.5965877538083302E-2</v>
      </c>
      <c r="F233" s="1">
        <v>2.5684716326458201E-2</v>
      </c>
      <c r="G233" s="2">
        <v>-2.35E-2</v>
      </c>
      <c r="H233" s="1">
        <f>G233-D233</f>
        <v>-1.7666460663130074E-4</v>
      </c>
      <c r="I233" s="1">
        <f>H233^2</f>
        <v>3.1210383236192225E-8</v>
      </c>
      <c r="J233" s="1">
        <f>SQRT(SUMSQ(I233:I5992)/COUNTA(I233:I5992))</f>
        <v>5.2870669114359478E-7</v>
      </c>
      <c r="K233" s="1">
        <f>D233+G233</f>
        <v>-4.6823335393368699E-2</v>
      </c>
    </row>
    <row r="234" spans="2:11" x14ac:dyDescent="0.3">
      <c r="B234" s="5">
        <v>3480</v>
      </c>
      <c r="C234" s="4">
        <v>45430.794120370374</v>
      </c>
      <c r="D234" s="3">
        <v>-2.3432353675678901E-2</v>
      </c>
      <c r="E234" s="1">
        <v>-4.5994839523929097E-2</v>
      </c>
      <c r="F234" s="1">
        <v>2.56188798059474E-2</v>
      </c>
      <c r="G234" s="2">
        <v>-2.3599999999999999E-2</v>
      </c>
      <c r="H234" s="1">
        <f>G234-D234</f>
        <v>-1.6764632432109822E-4</v>
      </c>
      <c r="I234" s="1">
        <f>H234^2</f>
        <v>2.8105290058374846E-8</v>
      </c>
      <c r="J234" s="1">
        <f>SQRT(SUMSQ(I234:I5993)/COUNTA(I234:I5993))</f>
        <v>5.2875434314716594E-7</v>
      </c>
      <c r="K234" s="1">
        <f>D234+G234</f>
        <v>-4.7032353675678901E-2</v>
      </c>
    </row>
    <row r="235" spans="2:11" x14ac:dyDescent="0.3">
      <c r="B235" s="5">
        <v>3495</v>
      </c>
      <c r="C235" s="4">
        <v>45430.794293981482</v>
      </c>
      <c r="D235" s="3">
        <v>-2.3541093799811501E-2</v>
      </c>
      <c r="E235" s="1">
        <v>-4.6023488216410398E-2</v>
      </c>
      <c r="F235" s="1">
        <v>2.5552971868748199E-2</v>
      </c>
      <c r="G235" s="2">
        <v>-2.3699999999999999E-2</v>
      </c>
      <c r="H235" s="1">
        <f>G235-D235</f>
        <v>-1.5890620018849805E-4</v>
      </c>
      <c r="I235" s="1">
        <f>H235^2</f>
        <v>2.5251180458347018E-8</v>
      </c>
      <c r="J235" s="1">
        <f>SQRT(SUMSQ(I235:I5994)/COUNTA(I235:I5994))</f>
        <v>5.2880203960646289E-7</v>
      </c>
      <c r="K235" s="1">
        <f>D235+G235</f>
        <v>-4.72410937998115E-2</v>
      </c>
    </row>
    <row r="236" spans="2:11" x14ac:dyDescent="0.3">
      <c r="B236" s="5">
        <v>3510</v>
      </c>
      <c r="C236" s="4">
        <v>45430.79446759259</v>
      </c>
      <c r="D236" s="3">
        <v>-2.3649555297808201E-2</v>
      </c>
      <c r="E236" s="1">
        <v>-4.6051823513254403E-2</v>
      </c>
      <c r="F236" s="1">
        <v>2.54869928195081E-2</v>
      </c>
      <c r="G236" s="2">
        <v>-2.3800000000000002E-2</v>
      </c>
      <c r="H236" s="1">
        <f>G236-D236</f>
        <v>-1.5044470219180081E-4</v>
      </c>
      <c r="I236" s="1">
        <f>H236^2</f>
        <v>2.2633608417579636E-8</v>
      </c>
      <c r="J236" s="1">
        <f>SQRT(SUMSQ(I236:I5995)/COUNTA(I236:I5995))</f>
        <v>5.2884977507889631E-7</v>
      </c>
      <c r="K236" s="1">
        <f>D236+G236</f>
        <v>-4.7449555297808199E-2</v>
      </c>
    </row>
    <row r="237" spans="2:11" x14ac:dyDescent="0.3">
      <c r="B237" s="5">
        <v>3525</v>
      </c>
      <c r="C237" s="4">
        <v>45430.794641203705</v>
      </c>
      <c r="D237" s="3">
        <v>-2.3757737703367601E-2</v>
      </c>
      <c r="E237" s="1">
        <v>-4.6079845313976298E-2</v>
      </c>
      <c r="F237" s="1">
        <v>2.5420942963221799E-2</v>
      </c>
      <c r="G237" s="2">
        <v>-2.3900000000000001E-2</v>
      </c>
      <c r="H237" s="1">
        <f>G237-D237</f>
        <v>-1.4226229663239984E-4</v>
      </c>
      <c r="I237" s="1">
        <f>H237^2</f>
        <v>2.0238561043124921E-8</v>
      </c>
      <c r="J237" s="1">
        <f>SQRT(SUMSQ(I237:I5996)/COUNTA(I237:I5996))</f>
        <v>5.2889754496724462E-7</v>
      </c>
      <c r="K237" s="1">
        <f>D237+G237</f>
        <v>-4.7657737703367606E-2</v>
      </c>
    </row>
    <row r="238" spans="2:11" x14ac:dyDescent="0.3">
      <c r="B238" s="5">
        <v>3540</v>
      </c>
      <c r="C238" s="4">
        <v>45430.794814814813</v>
      </c>
      <c r="D238" s="3">
        <v>-2.38656405514227E-2</v>
      </c>
      <c r="E238" s="1">
        <v>-4.6107553519483799E-2</v>
      </c>
      <c r="F238" s="1">
        <v>2.5354822605203199E-2</v>
      </c>
      <c r="G238" s="2">
        <v>-2.4E-2</v>
      </c>
      <c r="H238" s="1">
        <f>G238-D238</f>
        <v>-1.3435944857730087E-4</v>
      </c>
      <c r="I238" s="1">
        <f>H238^2</f>
        <v>1.8052461421996357E-8</v>
      </c>
      <c r="J238" s="1">
        <f>SQRT(SUMSQ(I238:I5997)/COUNTA(I238:I5997))</f>
        <v>5.2894534540541801E-7</v>
      </c>
      <c r="K238" s="1">
        <f>D238+G238</f>
        <v>-4.78656405514227E-2</v>
      </c>
    </row>
    <row r="239" spans="2:11" x14ac:dyDescent="0.3">
      <c r="B239" s="5">
        <v>3555</v>
      </c>
      <c r="C239" s="4">
        <v>45430.794988425929</v>
      </c>
      <c r="D239" s="3">
        <v>-2.3973263378126799E-2</v>
      </c>
      <c r="E239" s="1">
        <v>-4.6134948032064201E-2</v>
      </c>
      <c r="F239" s="1">
        <v>2.5288632051084399E-2</v>
      </c>
      <c r="G239" s="2">
        <v>-2.41E-2</v>
      </c>
      <c r="H239" s="1">
        <f>G239-D239</f>
        <v>-1.2673662187320106E-4</v>
      </c>
      <c r="I239" s="1">
        <f>H239^2</f>
        <v>1.6062171323830744E-8</v>
      </c>
      <c r="J239" s="1">
        <f>SQRT(SUMSQ(I239:I5998)/COUNTA(I239:I5998))</f>
        <v>5.2899317315710031E-7</v>
      </c>
      <c r="K239" s="1">
        <f>D239+G239</f>
        <v>-4.8073263378126799E-2</v>
      </c>
    </row>
    <row r="240" spans="2:11" x14ac:dyDescent="0.3">
      <c r="B240" s="5">
        <v>3570</v>
      </c>
      <c r="C240" s="4">
        <v>45430.795162037037</v>
      </c>
      <c r="D240" s="3">
        <v>-2.4080605721062701E-2</v>
      </c>
      <c r="E240" s="1">
        <v>-4.61620287555531E-2</v>
      </c>
      <c r="F240" s="1">
        <v>2.52223716068029E-2</v>
      </c>
      <c r="G240" s="2">
        <v>-2.4199999999999999E-2</v>
      </c>
      <c r="H240" s="1">
        <f>G240-D240</f>
        <v>-1.193942789372987E-4</v>
      </c>
      <c r="I240" s="1">
        <f>H240^2</f>
        <v>1.4254993842957488E-8</v>
      </c>
      <c r="J240" s="1">
        <f>SQRT(SUMSQ(I240:I5999)/COUNTA(I240:I5999))</f>
        <v>5.2904102552614488E-7</v>
      </c>
      <c r="K240" s="1">
        <f>D240+G240</f>
        <v>-4.82806057210627E-2</v>
      </c>
    </row>
    <row r="241" spans="2:11" x14ac:dyDescent="0.3">
      <c r="B241" s="5">
        <v>3585</v>
      </c>
      <c r="C241" s="4">
        <v>45430.795335648145</v>
      </c>
      <c r="D241" s="3">
        <v>-2.4187667118878702E-2</v>
      </c>
      <c r="E241" s="1">
        <v>-4.61887955950534E-2</v>
      </c>
      <c r="F241" s="1">
        <v>2.5156041578637101E-2</v>
      </c>
      <c r="G241" s="2">
        <v>-2.4299999999999999E-2</v>
      </c>
      <c r="H241" s="1">
        <f>G241-D241</f>
        <v>-1.1233288112129716E-4</v>
      </c>
      <c r="I241" s="1">
        <f>H241^2</f>
        <v>1.261867618101148E-8</v>
      </c>
      <c r="J241" s="1">
        <f>SQRT(SUMSQ(I241:I6000)/COUNTA(I241:I6000))</f>
        <v>5.2908890027766186E-7</v>
      </c>
      <c r="K241" s="1">
        <f>D241+G241</f>
        <v>-4.8487667118878697E-2</v>
      </c>
    </row>
    <row r="242" spans="2:11" x14ac:dyDescent="0.3">
      <c r="B242" s="5">
        <v>3600</v>
      </c>
      <c r="C242" s="4">
        <v>45430.79550925926</v>
      </c>
      <c r="D242" s="3">
        <v>-2.4294447111592E-2</v>
      </c>
      <c r="E242" s="1">
        <v>-4.6215248457151498E-2</v>
      </c>
      <c r="F242" s="1">
        <v>2.5089642273158401E-2</v>
      </c>
      <c r="G242" s="2">
        <v>-2.4400000000000002E-2</v>
      </c>
      <c r="H242" s="1">
        <f>G242-D242</f>
        <v>-1.0555288840800175E-4</v>
      </c>
      <c r="I242" s="1">
        <f>H242^2</f>
        <v>1.1141412251272072E-8</v>
      </c>
      <c r="J242" s="1">
        <f>SQRT(SUMSQ(I242:I6001)/COUNTA(I242:I6001))</f>
        <v>5.2913679556879894E-7</v>
      </c>
      <c r="K242" s="1">
        <f>D242+G242</f>
        <v>-4.8694447111592001E-2</v>
      </c>
    </row>
    <row r="243" spans="2:11" x14ac:dyDescent="0.3">
      <c r="B243" s="5">
        <v>3615</v>
      </c>
      <c r="C243" s="4">
        <v>45430.795682870368</v>
      </c>
      <c r="D243" s="3">
        <v>-2.4400945240789E-2</v>
      </c>
      <c r="E243" s="1">
        <v>-4.6241387250114799E-2</v>
      </c>
      <c r="F243" s="1">
        <v>2.5023173997254702E-2</v>
      </c>
      <c r="G243" s="2">
        <v>-2.4500000000000001E-2</v>
      </c>
      <c r="H243" s="1">
        <f>G243-D243</f>
        <v>-9.905475921100082E-5</v>
      </c>
      <c r="I243" s="1">
        <f>H243^2</f>
        <v>9.8118453223493522E-9</v>
      </c>
      <c r="J243" s="1">
        <f>SQRT(SUMSQ(I243:I6002)/COUNTA(I243:I6002))</f>
        <v>5.2918470988828415E-7</v>
      </c>
      <c r="K243" s="1">
        <f>D243+G243</f>
        <v>-4.8900945240789001E-2</v>
      </c>
    </row>
    <row r="244" spans="2:11" x14ac:dyDescent="0.3">
      <c r="B244" s="5">
        <v>3630</v>
      </c>
      <c r="C244" s="4">
        <v>45430.795856481483</v>
      </c>
      <c r="D244" s="3">
        <v>-2.4507161048902899E-2</v>
      </c>
      <c r="E244" s="1">
        <v>-4.6267211883284899E-2</v>
      </c>
      <c r="F244" s="1">
        <v>2.49566370581519E-2</v>
      </c>
      <c r="G244" s="2">
        <v>-2.47E-2</v>
      </c>
      <c r="H244" s="1">
        <f>G244-D244</f>
        <v>-1.9283895109710111E-4</v>
      </c>
      <c r="I244" s="1">
        <f>H244^2</f>
        <v>3.7186861060230157E-8</v>
      </c>
      <c r="J244" s="1">
        <f>SQRT(SUMSQ(I244:I6003)/COUNTA(I244:I6003))</f>
        <v>5.2923264200385472E-7</v>
      </c>
      <c r="K244" s="1">
        <f>D244+G244</f>
        <v>-4.9207161048902895E-2</v>
      </c>
    </row>
    <row r="245" spans="2:11" x14ac:dyDescent="0.3">
      <c r="B245" s="5">
        <v>3645</v>
      </c>
      <c r="C245" s="4">
        <v>45430.796030092592</v>
      </c>
      <c r="D245" s="3">
        <v>-2.46130940800354E-2</v>
      </c>
      <c r="E245" s="1">
        <v>-4.6292722267725898E-2</v>
      </c>
      <c r="F245" s="1">
        <v>2.4890031763347201E-2</v>
      </c>
      <c r="G245" s="2">
        <v>-2.4799999999999999E-2</v>
      </c>
      <c r="H245" s="1">
        <f>G245-D245</f>
        <v>-1.8690591996459865E-4</v>
      </c>
      <c r="I245" s="1">
        <f>H245^2</f>
        <v>3.4933822917812956E-8</v>
      </c>
      <c r="J245" s="1">
        <f>SQRT(SUMSQ(I245:I6004)/COUNTA(I245:I6004))</f>
        <v>5.2928036684892669E-7</v>
      </c>
      <c r="K245" s="1">
        <f>D245+G245</f>
        <v>-4.94130940800354E-2</v>
      </c>
    </row>
    <row r="246" spans="2:11" x14ac:dyDescent="0.3">
      <c r="B246" s="5">
        <v>3660</v>
      </c>
      <c r="C246" s="4">
        <v>45430.796203703707</v>
      </c>
      <c r="D246" s="3">
        <v>-2.4718743879584702E-2</v>
      </c>
      <c r="E246" s="1">
        <v>-4.6317918315955497E-2</v>
      </c>
      <c r="F246" s="1">
        <v>2.48233584206645E-2</v>
      </c>
      <c r="G246" s="2">
        <v>-2.4899999999999999E-2</v>
      </c>
      <c r="H246" s="1">
        <f>G246-D246</f>
        <v>-1.8125612041529696E-4</v>
      </c>
      <c r="I246" s="1">
        <f>H246^2</f>
        <v>3.2853781188004631E-8</v>
      </c>
      <c r="J246" s="1">
        <f>SQRT(SUMSQ(I246:I6005)/COUNTA(I246:I6005))</f>
        <v>5.2932813251877596E-7</v>
      </c>
      <c r="K246" s="1">
        <f>D246+G246</f>
        <v>-4.9618743879584704E-2</v>
      </c>
    </row>
    <row r="247" spans="2:11" x14ac:dyDescent="0.3">
      <c r="B247" s="5">
        <v>3675</v>
      </c>
      <c r="C247" s="4">
        <v>45430.796377314815</v>
      </c>
      <c r="D247" s="3">
        <v>-2.4824109993933099E-2</v>
      </c>
      <c r="E247" s="1">
        <v>-4.6342799941680501E-2</v>
      </c>
      <c r="F247" s="1">
        <v>2.47566173382604E-2</v>
      </c>
      <c r="G247" s="2">
        <v>-2.5000000000000001E-2</v>
      </c>
      <c r="H247" s="1">
        <f>G247-D247</f>
        <v>-1.7589000606690192E-4</v>
      </c>
      <c r="I247" s="1">
        <f>H247^2</f>
        <v>3.093729423421479E-8</v>
      </c>
      <c r="J247" s="1">
        <f>SQRT(SUMSQ(I247:I6006)/COUNTA(I247:I6006))</f>
        <v>5.2937593534655095E-7</v>
      </c>
      <c r="K247" s="1">
        <f>D247+G247</f>
        <v>-4.9824109993933101E-2</v>
      </c>
    </row>
    <row r="248" spans="2:11" x14ac:dyDescent="0.3">
      <c r="B248" s="5">
        <v>3690</v>
      </c>
      <c r="C248" s="4">
        <v>45430.796550925923</v>
      </c>
      <c r="D248" s="3">
        <v>-2.4929191971094701E-2</v>
      </c>
      <c r="E248" s="1">
        <v>-4.6367367060293999E-2</v>
      </c>
      <c r="F248" s="1">
        <v>2.4689808824559501E-2</v>
      </c>
      <c r="G248" s="2">
        <v>-2.5100000000000001E-2</v>
      </c>
      <c r="H248" s="1">
        <f>G248-D248</f>
        <v>-1.7080802890529975E-4</v>
      </c>
      <c r="I248" s="1">
        <f>H248^2</f>
        <v>2.9175382738513717E-8</v>
      </c>
      <c r="J248" s="1">
        <f>SQRT(SUMSQ(I248:I6007)/COUNTA(I248:I6007))</f>
        <v>5.2942377213393307E-7</v>
      </c>
      <c r="K248" s="1">
        <f>D248+G248</f>
        <v>-5.0029191971094705E-2</v>
      </c>
    </row>
    <row r="249" spans="2:11" x14ac:dyDescent="0.3">
      <c r="B249" s="5">
        <v>3705</v>
      </c>
      <c r="C249" s="4">
        <v>45430.796724537038</v>
      </c>
      <c r="D249" s="3">
        <v>-2.5033989360167999E-2</v>
      </c>
      <c r="E249" s="1">
        <v>-4.6391619588441201E-2</v>
      </c>
      <c r="F249" s="1">
        <v>2.4622933188295101E-2</v>
      </c>
      <c r="G249" s="2">
        <v>-2.52E-2</v>
      </c>
      <c r="H249" s="1">
        <f>G249-D249</f>
        <v>-1.6601063983200104E-4</v>
      </c>
      <c r="I249" s="1">
        <f>H249^2</f>
        <v>2.7559532537430371E-8</v>
      </c>
      <c r="J249" s="1">
        <f>SQRT(SUMSQ(I249:I6008)/COUNTA(I249:I6008))</f>
        <v>5.2947164009335384E-7</v>
      </c>
      <c r="K249" s="1">
        <f>D249+G249</f>
        <v>-5.0233989360167999E-2</v>
      </c>
    </row>
    <row r="250" spans="2:11" x14ac:dyDescent="0.3">
      <c r="B250" s="5">
        <v>3720</v>
      </c>
      <c r="C250" s="4">
        <v>45430.796898148146</v>
      </c>
      <c r="D250" s="3">
        <v>-2.5138501711834401E-2</v>
      </c>
      <c r="E250" s="1">
        <v>-4.6415557444486201E-2</v>
      </c>
      <c r="F250" s="1">
        <v>2.4555990738543199E-2</v>
      </c>
      <c r="G250" s="2">
        <v>-2.53E-2</v>
      </c>
      <c r="H250" s="1">
        <f>G250-D250</f>
        <v>-1.6149828816559852E-4</v>
      </c>
      <c r="I250" s="1">
        <f>H250^2</f>
        <v>2.6081697080418702E-8</v>
      </c>
      <c r="J250" s="1">
        <f>SQRT(SUMSQ(I250:I6009)/COUNTA(I250:I6009))</f>
        <v>5.2951953679657033E-7</v>
      </c>
      <c r="K250" s="1">
        <f>D250+G250</f>
        <v>-5.0438501711834401E-2</v>
      </c>
    </row>
    <row r="251" spans="2:11" x14ac:dyDescent="0.3">
      <c r="B251" s="5">
        <v>3735</v>
      </c>
      <c r="C251" s="4">
        <v>45430.797071759262</v>
      </c>
      <c r="D251" s="3">
        <v>-2.5242728577828898E-2</v>
      </c>
      <c r="E251" s="1">
        <v>-4.6439180547970201E-2</v>
      </c>
      <c r="F251" s="1">
        <v>2.44889817846408E-2</v>
      </c>
      <c r="G251" s="2">
        <v>-2.5399999999999999E-2</v>
      </c>
      <c r="H251" s="1">
        <f>G251-D251</f>
        <v>-1.5727142217110066E-4</v>
      </c>
      <c r="I251" s="1">
        <f>H251^2</f>
        <v>2.4734300231720571E-8</v>
      </c>
      <c r="J251" s="1">
        <f>SQRT(SUMSQ(I251:I6010)/COUNTA(I251:I6010))</f>
        <v>5.2956746012898723E-7</v>
      </c>
      <c r="K251" s="1">
        <f>D251+G251</f>
        <v>-5.0642728577828894E-2</v>
      </c>
    </row>
    <row r="252" spans="2:11" x14ac:dyDescent="0.3">
      <c r="B252" s="5">
        <v>3750</v>
      </c>
      <c r="C252" s="4">
        <v>45430.79724537037</v>
      </c>
      <c r="D252" s="3">
        <v>-2.5346669511299599E-2</v>
      </c>
      <c r="E252" s="1">
        <v>-4.6462488819971302E-2</v>
      </c>
      <c r="F252" s="1">
        <v>2.4421906636232501E-2</v>
      </c>
      <c r="G252" s="2">
        <v>-2.5499999999999998E-2</v>
      </c>
      <c r="H252" s="1">
        <f>G252-D252</f>
        <v>-1.5333048870039973E-4</v>
      </c>
      <c r="I252" s="1">
        <f>H252^2</f>
        <v>2.3510238765103407E-8</v>
      </c>
      <c r="J252" s="1">
        <f>SQRT(SUMSQ(I252:I6011)/COUNTA(I252:I6011))</f>
        <v>5.296154082491474E-7</v>
      </c>
      <c r="K252" s="1">
        <f>D252+G252</f>
        <v>-5.0846669511299597E-2</v>
      </c>
    </row>
    <row r="253" spans="2:11" x14ac:dyDescent="0.3">
      <c r="B253" s="5">
        <v>3765</v>
      </c>
      <c r="C253" s="4">
        <v>45430.797418981485</v>
      </c>
      <c r="D253" s="3">
        <v>-2.5450324066611602E-2</v>
      </c>
      <c r="E253" s="1">
        <v>-4.6485482182945299E-2</v>
      </c>
      <c r="F253" s="1">
        <v>2.4354765603283E-2</v>
      </c>
      <c r="G253" s="2">
        <v>-2.5600000000000001E-2</v>
      </c>
      <c r="H253" s="1">
        <f>G253-D253</f>
        <v>-1.4967593338839971E-4</v>
      </c>
      <c r="I253" s="1">
        <f>H253^2</f>
        <v>2.2402885035688666E-8</v>
      </c>
      <c r="J253" s="1">
        <f>SQRT(SUMSQ(I253:I6012)/COUNTA(I253:I6012))</f>
        <v>5.2966337955286266E-7</v>
      </c>
      <c r="K253" s="1">
        <f>D253+G253</f>
        <v>-5.1050324066611599E-2</v>
      </c>
    </row>
    <row r="254" spans="2:11" x14ac:dyDescent="0.3">
      <c r="B254" s="5">
        <v>3780</v>
      </c>
      <c r="C254" s="4">
        <v>45430.797592592593</v>
      </c>
      <c r="D254" s="3">
        <v>-2.55536917997666E-2</v>
      </c>
      <c r="E254" s="1">
        <v>-4.6508160561055098E-2</v>
      </c>
      <c r="F254" s="1">
        <v>2.4287558996040601E-2</v>
      </c>
      <c r="G254" s="2">
        <v>-2.5700000000000001E-2</v>
      </c>
      <c r="H254" s="1">
        <f>G254-D254</f>
        <v>-1.4630820023340055E-4</v>
      </c>
      <c r="I254" s="1">
        <f>H254^2</f>
        <v>2.1406089455536829E-8</v>
      </c>
      <c r="J254" s="1">
        <f>SQRT(SUMSQ(I254:I6013)/COUNTA(I254:I6013))</f>
        <v>5.2971137264149103E-7</v>
      </c>
      <c r="K254" s="1">
        <f>D254+G254</f>
        <v>-5.1253691799766604E-2</v>
      </c>
    </row>
    <row r="255" spans="2:11" x14ac:dyDescent="0.3">
      <c r="B255" s="5">
        <v>3795</v>
      </c>
      <c r="C255" s="4">
        <v>45430.797766203701</v>
      </c>
      <c r="D255" s="3">
        <v>-2.5656772267773499E-2</v>
      </c>
      <c r="E255" s="1">
        <v>-4.6530523879614899E-2</v>
      </c>
      <c r="F255" s="1">
        <v>2.4220287125029199E-2</v>
      </c>
      <c r="G255" s="2">
        <v>-2.58E-2</v>
      </c>
      <c r="H255" s="1">
        <f>G255-D255</f>
        <v>-1.432277322265009E-4</v>
      </c>
      <c r="I255" s="1">
        <f>H255^2</f>
        <v>2.0514183278746244E-8</v>
      </c>
      <c r="J255" s="1">
        <f>SQRT(SUMSQ(I255:I6014)/COUNTA(I255:I6014))</f>
        <v>5.2975938629390873E-7</v>
      </c>
      <c r="K255" s="1">
        <f>D255+G255</f>
        <v>-5.1456772267773496E-2</v>
      </c>
    </row>
    <row r="256" spans="2:11" x14ac:dyDescent="0.3">
      <c r="B256" s="5">
        <v>3810</v>
      </c>
      <c r="C256" s="4">
        <v>45430.797939814816</v>
      </c>
      <c r="D256" s="3">
        <v>-2.5759565028935599E-2</v>
      </c>
      <c r="E256" s="1">
        <v>-4.6552572065402302E-2</v>
      </c>
      <c r="F256" s="1">
        <v>2.41529503011104E-2</v>
      </c>
      <c r="G256" s="2">
        <v>-2.5899999999999999E-2</v>
      </c>
      <c r="H256" s="1">
        <f>G256-D256</f>
        <v>-1.4043497106440081E-4</v>
      </c>
      <c r="I256" s="1">
        <f>H256^2</f>
        <v>1.9721981097859093E-8</v>
      </c>
      <c r="J256" s="1">
        <f>SQRT(SUMSQ(I256:I6015)/COUNTA(I256:I6015))</f>
        <v>5.2980741944175427E-7</v>
      </c>
      <c r="K256" s="1">
        <f>D256+G256</f>
        <v>-5.1659565028935595E-2</v>
      </c>
    </row>
    <row r="257" spans="2:11" x14ac:dyDescent="0.3">
      <c r="B257" s="5">
        <v>3825</v>
      </c>
      <c r="C257" s="4">
        <v>45430.798113425924</v>
      </c>
      <c r="D257" s="3">
        <v>-2.58620696432319E-2</v>
      </c>
      <c r="E257" s="1">
        <v>-4.6574305046920401E-2</v>
      </c>
      <c r="F257" s="1">
        <v>2.4085548835414399E-2</v>
      </c>
      <c r="G257" s="2">
        <v>-2.5999999999999999E-2</v>
      </c>
      <c r="H257" s="1">
        <f>G257-D257</f>
        <v>-1.3793035676809909E-4</v>
      </c>
      <c r="I257" s="1">
        <f>H257^2</f>
        <v>1.9024783318175099E-8</v>
      </c>
      <c r="J257" s="1">
        <f>SQRT(SUMSQ(I257:I6016)/COUNTA(I257:I6016))</f>
        <v>5.2985547114756261E-7</v>
      </c>
      <c r="K257" s="1">
        <f>D257+G257</f>
        <v>-5.1862069643231895E-2</v>
      </c>
    </row>
    <row r="258" spans="2:11" x14ac:dyDescent="0.3">
      <c r="B258" s="5">
        <v>3840</v>
      </c>
      <c r="C258" s="4">
        <v>45430.79828703704</v>
      </c>
      <c r="D258" s="3">
        <v>-2.5964285671634599E-2</v>
      </c>
      <c r="E258" s="1">
        <v>-4.6595722753811901E-2</v>
      </c>
      <c r="F258" s="1">
        <v>2.4018083039347E-2</v>
      </c>
      <c r="G258" s="2">
        <v>-2.6100000000000002E-2</v>
      </c>
      <c r="H258" s="1">
        <f>G258-D258</f>
        <v>-1.357143283654029E-4</v>
      </c>
      <c r="I258" s="1">
        <f>H258^2</f>
        <v>1.84183789236724E-8</v>
      </c>
      <c r="J258" s="1">
        <f>SQRT(SUMSQ(I258:I6017)/COUNTA(I258:I6017))</f>
        <v>5.2990354058543268E-7</v>
      </c>
      <c r="K258" s="1">
        <f>D258+G258</f>
        <v>-5.2064285671634597E-2</v>
      </c>
    </row>
    <row r="259" spans="2:11" x14ac:dyDescent="0.3">
      <c r="B259" s="5">
        <v>3855</v>
      </c>
      <c r="C259" s="4">
        <v>45430.798460648148</v>
      </c>
      <c r="D259" s="3">
        <v>-2.6066212676440399E-2</v>
      </c>
      <c r="E259" s="1">
        <v>-4.6616825117206002E-2</v>
      </c>
      <c r="F259" s="1">
        <v>2.3950553224649101E-2</v>
      </c>
      <c r="G259" s="2">
        <v>-2.6200000000000001E-2</v>
      </c>
      <c r="H259" s="1">
        <f>G259-D259</f>
        <v>-1.3378732355960252E-4</v>
      </c>
      <c r="I259" s="1">
        <f>H259^2</f>
        <v>1.7899047945241774E-8</v>
      </c>
      <c r="J259" s="1">
        <f>SQRT(SUMSQ(I259:I6018)/COUNTA(I259:I6018))</f>
        <v>5.299516270239006E-7</v>
      </c>
      <c r="K259" s="1">
        <f>D259+G259</f>
        <v>-5.2266212676440396E-2</v>
      </c>
    </row>
    <row r="260" spans="2:11" x14ac:dyDescent="0.3">
      <c r="B260" s="5">
        <v>3870</v>
      </c>
      <c r="C260" s="4">
        <v>45430.798634259256</v>
      </c>
      <c r="D260" s="3">
        <v>-2.6167850221570699E-2</v>
      </c>
      <c r="E260" s="1">
        <v>-4.6637612069895702E-2</v>
      </c>
      <c r="F260" s="1">
        <v>2.38829597033124E-2</v>
      </c>
      <c r="G260" s="2">
        <v>-2.63E-2</v>
      </c>
      <c r="H260" s="1">
        <f>G260-D260</f>
        <v>-1.3214977842930173E-4</v>
      </c>
      <c r="I260" s="1">
        <f>H260^2</f>
        <v>1.7463563938913539E-8</v>
      </c>
      <c r="J260" s="1">
        <f>SQRT(SUMSQ(I260:I6019)/COUNTA(I260:I6019))</f>
        <v>5.2999972981071618E-7</v>
      </c>
      <c r="K260" s="1">
        <f>D260+G260</f>
        <v>-5.2467850221570703E-2</v>
      </c>
    </row>
    <row r="261" spans="2:11" x14ac:dyDescent="0.3">
      <c r="B261" s="5">
        <v>3885</v>
      </c>
      <c r="C261" s="4">
        <v>45430.798807870371</v>
      </c>
      <c r="D261" s="3">
        <v>-2.6269197872077502E-2</v>
      </c>
      <c r="E261" s="1">
        <v>-4.6658083545954403E-2</v>
      </c>
      <c r="F261" s="1">
        <v>2.38153027876261E-2</v>
      </c>
      <c r="G261" s="2">
        <v>-2.64E-2</v>
      </c>
      <c r="H261" s="1">
        <f>G261-D261</f>
        <v>-1.3080212792249829E-4</v>
      </c>
      <c r="I261" s="1">
        <f>H261^2</f>
        <v>1.7109196669053608E-8</v>
      </c>
      <c r="J261" s="1">
        <f>SQRT(SUMSQ(I261:I6020)/COUNTA(I261:I6020))</f>
        <v>5.3004784835924524E-7</v>
      </c>
      <c r="K261" s="1">
        <f>D261+G261</f>
        <v>-5.2669197872077501E-2</v>
      </c>
    </row>
    <row r="262" spans="2:11" x14ac:dyDescent="0.3">
      <c r="B262" s="5">
        <v>3900</v>
      </c>
      <c r="C262" s="4">
        <v>45430.798981481479</v>
      </c>
      <c r="D262" s="3">
        <v>-2.6370255194235501E-2</v>
      </c>
      <c r="E262" s="1">
        <v>-4.6678239480801402E-2</v>
      </c>
      <c r="F262" s="1">
        <v>2.37475827901618E-2</v>
      </c>
      <c r="G262" s="2">
        <v>-2.6499999999999999E-2</v>
      </c>
      <c r="H262" s="1">
        <f>G262-D262</f>
        <v>-1.2974480576449787E-4</v>
      </c>
      <c r="I262" s="1">
        <f>H262^2</f>
        <v>1.6833714622867281E-8</v>
      </c>
      <c r="J262" s="1">
        <f>SQRT(SUMSQ(I262:I6021)/COUNTA(I262:I6021))</f>
        <v>5.3009598213623704E-7</v>
      </c>
      <c r="K262" s="1">
        <f>D262+G262</f>
        <v>-5.2870255194235501E-2</v>
      </c>
    </row>
    <row r="263" spans="2:11" x14ac:dyDescent="0.3">
      <c r="B263" s="5">
        <v>3915</v>
      </c>
      <c r="C263" s="4">
        <v>45430.799155092594</v>
      </c>
      <c r="D263" s="3">
        <v>-2.64710217558469E-2</v>
      </c>
      <c r="E263" s="1">
        <v>-4.66980798114872E-2</v>
      </c>
      <c r="F263" s="1">
        <v>2.36798000237942E-2</v>
      </c>
      <c r="G263" s="2">
        <v>-2.6599999999999999E-2</v>
      </c>
      <c r="H263" s="1">
        <f>G263-D263</f>
        <v>-1.2897824415309886E-4</v>
      </c>
      <c r="I263" s="1">
        <f>H263^2</f>
        <v>1.6635387464816381E-8</v>
      </c>
      <c r="J263" s="1">
        <f>SQRT(SUMSQ(I263:I6022)/COUNTA(I263:I6022))</f>
        <v>5.3014413065071528E-7</v>
      </c>
      <c r="K263" s="1">
        <f>D263+G263</f>
        <v>-5.3071021755846895E-2</v>
      </c>
    </row>
    <row r="264" spans="2:11" x14ac:dyDescent="0.3">
      <c r="B264" s="5">
        <v>3930</v>
      </c>
      <c r="C264" s="4">
        <v>45430.799328703702</v>
      </c>
      <c r="D264" s="3">
        <v>-2.6571497126014601E-2</v>
      </c>
      <c r="E264" s="1">
        <v>-4.6717604476456398E-2</v>
      </c>
      <c r="F264" s="1">
        <v>2.3611954801660999E-2</v>
      </c>
      <c r="G264" s="2">
        <v>-2.6700000000000002E-2</v>
      </c>
      <c r="H264" s="1">
        <f>G264-D264</f>
        <v>-1.285028739854005E-4</v>
      </c>
      <c r="I264" s="1">
        <f>H264^2</f>
        <v>1.651298862250772E-8</v>
      </c>
      <c r="J264" s="1">
        <f>SQRT(SUMSQ(I264:I6023)/COUNTA(I264:I6023))</f>
        <v>5.3019229344376725E-7</v>
      </c>
      <c r="K264" s="1">
        <f>D264+G264</f>
        <v>-5.3271497126014603E-2</v>
      </c>
    </row>
    <row r="265" spans="2:11" x14ac:dyDescent="0.3">
      <c r="B265" s="5">
        <v>3945</v>
      </c>
      <c r="C265" s="4">
        <v>45430.799502314818</v>
      </c>
      <c r="D265" s="3">
        <v>-2.6671680875176899E-2</v>
      </c>
      <c r="E265" s="1">
        <v>-4.6736813415595997E-2</v>
      </c>
      <c r="F265" s="1">
        <v>2.3544047437181199E-2</v>
      </c>
      <c r="G265" s="2">
        <v>-2.6800000000000001E-2</v>
      </c>
      <c r="H265" s="1">
        <f>G265-D265</f>
        <v>-1.2831912482310151E-4</v>
      </c>
      <c r="I265" s="1">
        <f>H265^2</f>
        <v>1.6465797795366705E-8</v>
      </c>
      <c r="J265" s="1">
        <f>SQRT(SUMSQ(I265:I6024)/COUNTA(I265:I6024))</f>
        <v>5.3024047007901311E-7</v>
      </c>
      <c r="K265" s="1">
        <f>D265+G265</f>
        <v>-5.3471680875176897E-2</v>
      </c>
    </row>
    <row r="266" spans="2:11" x14ac:dyDescent="0.3">
      <c r="B266" s="5">
        <v>3960</v>
      </c>
      <c r="C266" s="4">
        <v>45430.799675925926</v>
      </c>
      <c r="D266" s="3">
        <v>-2.67715725749572E-2</v>
      </c>
      <c r="E266" s="1">
        <v>-4.6755706570130798E-2</v>
      </c>
      <c r="F266" s="1">
        <v>2.3476078244080999E-2</v>
      </c>
      <c r="G266" s="2">
        <v>-2.69E-2</v>
      </c>
      <c r="H266" s="1">
        <f>G266-D266</f>
        <v>-1.2842742504279997E-4</v>
      </c>
      <c r="I266" s="1">
        <f>H266^2</f>
        <v>1.6493603503124006E-8</v>
      </c>
      <c r="J266" s="1">
        <f>SQRT(SUMSQ(I266:I6025)/COUNTA(I266:I6025))</f>
        <v>5.302886601335523E-7</v>
      </c>
      <c r="K266" s="1">
        <f>D266+G266</f>
        <v>-5.3671572574957201E-2</v>
      </c>
    </row>
    <row r="267" spans="2:11" x14ac:dyDescent="0.3">
      <c r="B267" s="5">
        <v>3975</v>
      </c>
      <c r="C267" s="4">
        <v>45430.799849537034</v>
      </c>
      <c r="D267" s="3">
        <v>-2.6871171798671101E-2</v>
      </c>
      <c r="E267" s="1">
        <v>-4.6774283882997501E-2</v>
      </c>
      <c r="F267" s="1">
        <v>2.3408047536327001E-2</v>
      </c>
      <c r="G267" s="2">
        <v>-2.7E-2</v>
      </c>
      <c r="H267" s="1">
        <f>G267-D267</f>
        <v>-1.2882820132889897E-4</v>
      </c>
      <c r="I267" s="1">
        <f>H267^2</f>
        <v>1.6596705457639327E-8</v>
      </c>
      <c r="J267" s="1">
        <f>SQRT(SUMSQ(I267:I6026)/COUNTA(I267:I6026))</f>
        <v>5.3033686318918176E-7</v>
      </c>
      <c r="K267" s="1">
        <f>D267+G267</f>
        <v>-5.3871171798671097E-2</v>
      </c>
    </row>
    <row r="268" spans="2:11" x14ac:dyDescent="0.3">
      <c r="B268" s="5">
        <v>3990</v>
      </c>
      <c r="C268" s="4">
        <v>45430.800023148149</v>
      </c>
      <c r="D268" s="3">
        <v>-2.6970478120503301E-2</v>
      </c>
      <c r="E268" s="1">
        <v>-4.6792545298185002E-2</v>
      </c>
      <c r="F268" s="1">
        <v>2.3339955628182099E-2</v>
      </c>
      <c r="G268" s="2">
        <v>-2.7099999999999999E-2</v>
      </c>
      <c r="H268" s="1">
        <f>G268-D268</f>
        <v>-1.2952187949669819E-4</v>
      </c>
      <c r="I268" s="1">
        <f>H268^2</f>
        <v>1.6775917268357207E-8</v>
      </c>
      <c r="J268" s="1">
        <f>SQRT(SUMSQ(I268:I6027)/COUNTA(I268:I6027))</f>
        <v>5.3038507882369413E-7</v>
      </c>
      <c r="K268" s="1">
        <f>D268+G268</f>
        <v>-5.40704781205033E-2</v>
      </c>
    </row>
    <row r="269" spans="2:11" x14ac:dyDescent="0.3">
      <c r="B269" s="5">
        <v>4005</v>
      </c>
      <c r="C269" s="4">
        <v>45430.800196759257</v>
      </c>
      <c r="D269" s="3">
        <v>-2.70694911164755E-2</v>
      </c>
      <c r="E269" s="1">
        <v>-4.6810490761566098E-2</v>
      </c>
      <c r="F269" s="1">
        <v>2.3271802834196099E-2</v>
      </c>
      <c r="G269" s="2">
        <v>-2.7199999999999998E-2</v>
      </c>
      <c r="H269" s="1">
        <f>G269-D269</f>
        <v>-1.3050888352449802E-4</v>
      </c>
      <c r="I269" s="1">
        <f>H269^2</f>
        <v>1.7032568678810992E-8</v>
      </c>
      <c r="J269" s="1">
        <f>SQRT(SUMSQ(I269:I6028)/COUNTA(I269:I6028))</f>
        <v>5.3043330660205201E-7</v>
      </c>
      <c r="K269" s="1">
        <f>D269+G269</f>
        <v>-5.4269491116475499E-2</v>
      </c>
    </row>
    <row r="270" spans="2:11" x14ac:dyDescent="0.3">
      <c r="B270" s="5">
        <v>4020</v>
      </c>
      <c r="C270" s="4">
        <v>45430.800370370373</v>
      </c>
      <c r="D270" s="3">
        <v>-2.7168210363540401E-2</v>
      </c>
      <c r="E270" s="1">
        <v>-4.6828120220067299E-2</v>
      </c>
      <c r="F270" s="1">
        <v>2.3203589469162601E-2</v>
      </c>
      <c r="G270" s="2">
        <v>-2.7300000000000001E-2</v>
      </c>
      <c r="H270" s="1">
        <f>G270-D270</f>
        <v>-1.3178963645960051E-4</v>
      </c>
      <c r="I270" s="1">
        <f>H270^2</f>
        <v>1.7368508278153666E-8</v>
      </c>
      <c r="J270" s="1">
        <f>SQRT(SUMSQ(I270:I6029)/COUNTA(I270:I6029))</f>
        <v>5.3048154606724215E-7</v>
      </c>
      <c r="K270" s="1">
        <f>D270+G270</f>
        <v>-5.4468210363540402E-2</v>
      </c>
    </row>
    <row r="271" spans="2:11" x14ac:dyDescent="0.3">
      <c r="B271" s="5">
        <v>4035</v>
      </c>
      <c r="C271" s="4">
        <v>45430.800543981481</v>
      </c>
      <c r="D271" s="3">
        <v>-2.7266635440333701E-2</v>
      </c>
      <c r="E271" s="1">
        <v>-4.6845433622377301E-2</v>
      </c>
      <c r="F271" s="1">
        <v>2.3135315848174E-2</v>
      </c>
      <c r="G271" s="2">
        <v>-2.7400000000000001E-2</v>
      </c>
      <c r="H271" s="1">
        <f>G271-D271</f>
        <v>-1.3336455966629981E-4</v>
      </c>
      <c r="I271" s="1">
        <f>H271^2</f>
        <v>1.7786105774986044E-8</v>
      </c>
      <c r="J271" s="1">
        <f>SQRT(SUMSQ(I271:I6030)/COUNTA(I271:I6030))</f>
        <v>5.3052979673059781E-7</v>
      </c>
      <c r="K271" s="1">
        <f>D271+G271</f>
        <v>-5.4666635440333705E-2</v>
      </c>
    </row>
    <row r="272" spans="2:11" x14ac:dyDescent="0.3">
      <c r="B272" s="5">
        <v>4050</v>
      </c>
      <c r="C272" s="4">
        <v>45430.800717592596</v>
      </c>
      <c r="D272" s="3">
        <v>-2.7364765926542599E-2</v>
      </c>
      <c r="E272" s="1">
        <v>-4.68624309183669E-2</v>
      </c>
      <c r="F272" s="1">
        <v>2.3066982286590699E-2</v>
      </c>
      <c r="G272" s="2">
        <v>-2.75E-2</v>
      </c>
      <c r="H272" s="1">
        <f>G272-D272</f>
        <v>-1.3523407345740132E-4</v>
      </c>
      <c r="I272" s="1">
        <f>H272^2</f>
        <v>1.8288254623881816E-8</v>
      </c>
      <c r="J272" s="1">
        <f>SQRT(SUMSQ(I272:I6031)/COUNTA(I272:I6031))</f>
        <v>5.3057805806137418E-7</v>
      </c>
      <c r="K272" s="1">
        <f>D272+G272</f>
        <v>-5.4864765926542602E-2</v>
      </c>
    </row>
    <row r="273" spans="2:11" x14ac:dyDescent="0.3">
      <c r="B273" s="5">
        <v>4065</v>
      </c>
      <c r="C273" s="4">
        <v>45430.800891203704</v>
      </c>
      <c r="D273" s="3">
        <v>-2.7462601403455699E-2</v>
      </c>
      <c r="E273" s="1">
        <v>-4.6879112059558699E-2</v>
      </c>
      <c r="F273" s="1">
        <v>2.2998589100032E-2</v>
      </c>
      <c r="G273" s="2">
        <v>-2.76E-2</v>
      </c>
      <c r="H273" s="1">
        <f>G273-D273</f>
        <v>-1.3739859654430045E-4</v>
      </c>
      <c r="I273" s="1">
        <f>H273^2</f>
        <v>1.8878374332343451E-8</v>
      </c>
      <c r="J273" s="1">
        <f>SQRT(SUMSQ(I273:I6032)/COUNTA(I273:I6032))</f>
        <v>5.3062632947534436E-7</v>
      </c>
      <c r="K273" s="1">
        <f>D273+G273</f>
        <v>-5.5062601403455702E-2</v>
      </c>
    </row>
    <row r="274" spans="2:11" x14ac:dyDescent="0.3">
      <c r="B274" s="5">
        <v>4080</v>
      </c>
      <c r="C274" s="4">
        <v>45430.801064814812</v>
      </c>
      <c r="D274" s="3">
        <v>-2.75601414535992E-2</v>
      </c>
      <c r="E274" s="1">
        <v>-4.6895476998823397E-2</v>
      </c>
      <c r="F274" s="1">
        <v>2.2930136604389199E-2</v>
      </c>
      <c r="G274" s="2">
        <v>-2.7699999999999999E-2</v>
      </c>
      <c r="H274" s="1">
        <f>G274-D274</f>
        <v>-1.3985854640079926E-4</v>
      </c>
      <c r="I274" s="1">
        <f>H274^2</f>
        <v>1.956041300134452E-8</v>
      </c>
      <c r="J274" s="1">
        <f>SQRT(SUMSQ(I274:I6033)/COUNTA(I274:I6033))</f>
        <v>5.3067461032217107E-7</v>
      </c>
      <c r="K274" s="1">
        <f>D274+G274</f>
        <v>-5.5260141453599199E-2</v>
      </c>
    </row>
    <row r="275" spans="2:11" x14ac:dyDescent="0.3">
      <c r="B275" s="5">
        <v>4095</v>
      </c>
      <c r="C275" s="4">
        <v>45430.801238425927</v>
      </c>
      <c r="D275" s="3">
        <v>-2.76573856608642E-2</v>
      </c>
      <c r="E275" s="1">
        <v>-4.6911525690485997E-2</v>
      </c>
      <c r="F275" s="1">
        <v>2.2861625115821502E-2</v>
      </c>
      <c r="G275" s="2">
        <v>-2.7799999999999998E-2</v>
      </c>
      <c r="H275" s="1">
        <f>G275-D275</f>
        <v>-1.4261433913579855E-4</v>
      </c>
      <c r="I275" s="1">
        <f>H275^2</f>
        <v>2.0338849727140561E-8</v>
      </c>
      <c r="J275" s="1">
        <f>SQRT(SUMSQ(I275:I6034)/COUNTA(I275:I6034))</f>
        <v>5.3072289987128309E-7</v>
      </c>
      <c r="K275" s="1">
        <f>D275+G275</f>
        <v>-5.5457385660864195E-2</v>
      </c>
    </row>
    <row r="276" spans="2:11" x14ac:dyDescent="0.3">
      <c r="B276" s="5">
        <v>4110</v>
      </c>
      <c r="C276" s="4">
        <v>45430.801412037035</v>
      </c>
      <c r="D276" s="3">
        <v>-2.7754333610510998E-2</v>
      </c>
      <c r="E276" s="1">
        <v>-4.6927258090328799E-2</v>
      </c>
      <c r="F276" s="1">
        <v>2.2793054950754E-2</v>
      </c>
      <c r="G276" s="2">
        <v>-2.7900000000000001E-2</v>
      </c>
      <c r="H276" s="1">
        <f>G276-D276</f>
        <v>-1.4566638948900271E-4</v>
      </c>
      <c r="I276" s="1">
        <f>H276^2</f>
        <v>2.121869702676184E-8</v>
      </c>
      <c r="J276" s="1">
        <f>SQRT(SUMSQ(I276:I6035)/COUNTA(I276:I6035))</f>
        <v>5.3077119729597034E-7</v>
      </c>
      <c r="K276" s="1">
        <f>D276+G276</f>
        <v>-5.5654333610511003E-2</v>
      </c>
    </row>
    <row r="277" spans="2:11" x14ac:dyDescent="0.3">
      <c r="B277" s="5">
        <v>4125</v>
      </c>
      <c r="C277" s="4">
        <v>45430.801585648151</v>
      </c>
      <c r="D277" s="3">
        <v>-2.7850984889058399E-2</v>
      </c>
      <c r="E277" s="1">
        <v>-4.6942674155488598E-2</v>
      </c>
      <c r="F277" s="1">
        <v>2.27244264258726E-2</v>
      </c>
      <c r="G277" s="2">
        <v>-2.8000000000000001E-2</v>
      </c>
      <c r="H277" s="1">
        <f>G277-D277</f>
        <v>-1.49015110941602E-4</v>
      </c>
      <c r="I277" s="1">
        <f>H277^2</f>
        <v>2.2205503288937951E-8</v>
      </c>
      <c r="J277" s="1">
        <f>SQRT(SUMSQ(I277:I6036)/COUNTA(I277:I6036))</f>
        <v>5.3081950165537668E-7</v>
      </c>
      <c r="K277" s="1">
        <f>D277+G277</f>
        <v>-5.5850984889058403E-2</v>
      </c>
    </row>
    <row r="278" spans="2:11" x14ac:dyDescent="0.3">
      <c r="B278" s="5">
        <v>4140</v>
      </c>
      <c r="C278" s="4">
        <v>45430.801759259259</v>
      </c>
      <c r="D278" s="3">
        <v>-2.7947339084677499E-2</v>
      </c>
      <c r="E278" s="1">
        <v>-4.6957773844806802E-2</v>
      </c>
      <c r="F278" s="1">
        <v>2.26557398581307E-2</v>
      </c>
      <c r="G278" s="2">
        <v>-2.81E-2</v>
      </c>
      <c r="H278" s="1">
        <f>G278-D278</f>
        <v>-1.5266091532250073E-4</v>
      </c>
      <c r="I278" s="1">
        <f>H278^2</f>
        <v>2.3305355067103737E-8</v>
      </c>
      <c r="J278" s="1">
        <f>SQRT(SUMSQ(I278:I6037)/COUNTA(I278:I6037))</f>
        <v>5.3086781187404418E-7</v>
      </c>
      <c r="K278" s="1">
        <f>D278+G278</f>
        <v>-5.6047339084677503E-2</v>
      </c>
    </row>
    <row r="279" spans="2:11" x14ac:dyDescent="0.3">
      <c r="B279" s="5">
        <v>4155</v>
      </c>
      <c r="C279" s="4">
        <v>45430.801932870374</v>
      </c>
      <c r="D279" s="3">
        <v>-2.8043395786480001E-2</v>
      </c>
      <c r="E279" s="1">
        <v>-4.6972557118203702E-2</v>
      </c>
      <c r="F279" s="1">
        <v>2.2586995564742699E-2</v>
      </c>
      <c r="G279" s="2">
        <v>-2.8199999999999999E-2</v>
      </c>
      <c r="H279" s="1">
        <f>G279-D279</f>
        <v>-1.5660421351999798E-4</v>
      </c>
      <c r="I279" s="1">
        <f>H279^2</f>
        <v>2.452487969221712E-8</v>
      </c>
      <c r="J279" s="1">
        <f>SQRT(SUMSQ(I279:I6038)/COUNTA(I279:I6038))</f>
        <v>5.3091612671862627E-7</v>
      </c>
      <c r="K279" s="1">
        <f>D279+G279</f>
        <v>-5.6243395786480001E-2</v>
      </c>
    </row>
    <row r="280" spans="2:11" x14ac:dyDescent="0.3">
      <c r="B280" s="5">
        <v>4170</v>
      </c>
      <c r="C280" s="4">
        <v>45430.802106481482</v>
      </c>
      <c r="D280" s="3">
        <v>-2.8139154585307299E-2</v>
      </c>
      <c r="E280" s="1">
        <v>-4.6987023937347903E-2</v>
      </c>
      <c r="F280" s="1">
        <v>2.2518193863167502E-2</v>
      </c>
      <c r="G280" s="2">
        <v>-2.8299999999999999E-2</v>
      </c>
      <c r="H280" s="1">
        <f>G280-D280</f>
        <v>-1.6084541469270006E-4</v>
      </c>
      <c r="I280" s="1">
        <f>H280^2</f>
        <v>2.587124742766665E-8</v>
      </c>
      <c r="J280" s="1">
        <f>SQRT(SUMSQ(I280:I6039)/COUNTA(I280:I6039))</f>
        <v>5.3096444477134903E-7</v>
      </c>
      <c r="K280" s="1">
        <f>D280+G280</f>
        <v>-5.6439154585307294E-2</v>
      </c>
    </row>
    <row r="281" spans="2:11" x14ac:dyDescent="0.3">
      <c r="B281" s="5">
        <v>4185</v>
      </c>
      <c r="C281" s="4">
        <v>45430.80228009259</v>
      </c>
      <c r="D281" s="3">
        <v>-2.8234615073225701E-2</v>
      </c>
      <c r="E281" s="1">
        <v>-4.7001174265254297E-2</v>
      </c>
      <c r="F281" s="1">
        <v>2.24493350711449E-2</v>
      </c>
      <c r="G281" s="2">
        <v>-2.8400000000000002E-2</v>
      </c>
      <c r="H281" s="1">
        <f>G281-D281</f>
        <v>-1.6538492677430072E-4</v>
      </c>
      <c r="I281" s="1">
        <f>H281^2</f>
        <v>2.7352174004140811E-8</v>
      </c>
      <c r="J281" s="1">
        <f>SQRT(SUMSQ(I281:I6040)/COUNTA(I281:I6040))</f>
        <v>5.3101276439976028E-7</v>
      </c>
      <c r="K281" s="1">
        <f>D281+G281</f>
        <v>-5.6634615073225703E-2</v>
      </c>
    </row>
    <row r="282" spans="2:11" x14ac:dyDescent="0.3">
      <c r="B282" s="5">
        <v>4200</v>
      </c>
      <c r="C282" s="4">
        <v>45430.802453703705</v>
      </c>
      <c r="D282" s="3">
        <v>-2.83297768436351E-2</v>
      </c>
      <c r="E282" s="1">
        <v>-4.7015008066333699E-2</v>
      </c>
      <c r="F282" s="1">
        <v>2.23804195066509E-2</v>
      </c>
      <c r="G282" s="2">
        <v>-2.8500000000000001E-2</v>
      </c>
      <c r="H282" s="1">
        <f>G282-D282</f>
        <v>-1.7022315636490079E-4</v>
      </c>
      <c r="I282" s="1">
        <f>H282^2</f>
        <v>2.8975922962829464E-8</v>
      </c>
      <c r="J282" s="1">
        <f>SQRT(SUMSQ(I282:I6041)/COUNTA(I282:I6041))</f>
        <v>5.3106108372225764E-7</v>
      </c>
      <c r="K282" s="1">
        <f>D282+G282</f>
        <v>-5.6829776843635105E-2</v>
      </c>
    </row>
    <row r="283" spans="2:11" x14ac:dyDescent="0.3">
      <c r="B283" s="5">
        <v>4215</v>
      </c>
      <c r="C283" s="4">
        <v>45430.802627314813</v>
      </c>
      <c r="D283" s="3">
        <v>-2.8424639491322599E-2</v>
      </c>
      <c r="E283" s="1">
        <v>-4.7028525306459297E-2</v>
      </c>
      <c r="F283" s="1">
        <v>2.2311447487917899E-2</v>
      </c>
      <c r="G283" s="2">
        <v>-2.86E-2</v>
      </c>
      <c r="H283" s="1">
        <f>G283-D283</f>
        <v>-1.7536050867740169E-4</v>
      </c>
      <c r="I283" s="1">
        <f>H283^2</f>
        <v>3.0751308003597072E-8</v>
      </c>
      <c r="J283" s="1">
        <f>SQRT(SUMSQ(I283:I6042)/COUNTA(I283:I6042))</f>
        <v>5.3110940056883852E-7</v>
      </c>
      <c r="K283" s="1">
        <f>D283+G283</f>
        <v>-5.7024639491322596E-2</v>
      </c>
    </row>
    <row r="284" spans="2:11" x14ac:dyDescent="0.3">
      <c r="B284" s="5">
        <v>4230</v>
      </c>
      <c r="C284" s="4">
        <v>45430.802800925929</v>
      </c>
      <c r="D284" s="3">
        <v>-2.8519202612466502E-2</v>
      </c>
      <c r="E284" s="1">
        <v>-4.70417259529868E-2</v>
      </c>
      <c r="F284" s="1">
        <v>2.22424193334507E-2</v>
      </c>
      <c r="G284" s="2">
        <v>-2.87E-2</v>
      </c>
      <c r="H284" s="1">
        <f>G284-D284</f>
        <v>-1.8079738753349825E-4</v>
      </c>
      <c r="I284" s="1">
        <f>H284^2</f>
        <v>3.2687695338937951E-8</v>
      </c>
      <c r="J284" s="1">
        <f>SQRT(SUMSQ(I284:I6043)/COUNTA(I284:I6043))</f>
        <v>5.3115771243646444E-7</v>
      </c>
      <c r="K284" s="1">
        <f>D284+G284</f>
        <v>-5.7219202612466505E-2</v>
      </c>
    </row>
    <row r="285" spans="2:11" x14ac:dyDescent="0.3">
      <c r="B285" s="5">
        <v>4245</v>
      </c>
      <c r="C285" s="4">
        <v>45430.802974537037</v>
      </c>
      <c r="D285" s="3">
        <v>-2.8613465804671001E-2</v>
      </c>
      <c r="E285" s="1">
        <v>-4.7054609974743498E-2</v>
      </c>
      <c r="F285" s="1">
        <v>2.21733353619861E-2</v>
      </c>
      <c r="G285" s="2">
        <v>-2.8799999999999999E-2</v>
      </c>
      <c r="H285" s="1">
        <f>G285-D285</f>
        <v>-1.8653419532899812E-4</v>
      </c>
      <c r="I285" s="1">
        <f>H285^2</f>
        <v>3.4795006027036825E-8</v>
      </c>
      <c r="J285" s="1">
        <f>SQRT(SUMSQ(I285:I6044)/COUNTA(I285:I6044))</f>
        <v>5.3120601643836878E-7</v>
      </c>
      <c r="K285" s="1">
        <f>D285+G285</f>
        <v>-5.7413465804671E-2</v>
      </c>
    </row>
    <row r="286" spans="2:11" x14ac:dyDescent="0.3">
      <c r="B286" s="5">
        <v>4260</v>
      </c>
      <c r="C286" s="4">
        <v>45430.803148148145</v>
      </c>
      <c r="D286" s="3">
        <v>-2.8707428666809399E-2</v>
      </c>
      <c r="E286" s="1">
        <v>-4.7067177341909697E-2</v>
      </c>
      <c r="F286" s="1">
        <v>2.2104195892510201E-2</v>
      </c>
      <c r="G286" s="2">
        <v>-2.8899999999999999E-2</v>
      </c>
      <c r="H286" s="1">
        <f>G286-D286</f>
        <v>-1.9257133319059913E-4</v>
      </c>
      <c r="I286" s="1">
        <f>H286^2</f>
        <v>3.7083718366804745E-8</v>
      </c>
      <c r="J286" s="1">
        <f>SQRT(SUMSQ(I286:I6045)/COUNTA(I286:I6045))</f>
        <v>5.3125430924658173E-7</v>
      </c>
      <c r="K286" s="1">
        <f>D286+G286</f>
        <v>-5.7607428666809402E-2</v>
      </c>
    </row>
    <row r="287" spans="2:11" x14ac:dyDescent="0.3">
      <c r="B287" s="5">
        <v>4275</v>
      </c>
      <c r="C287" s="4">
        <v>45430.80332175926</v>
      </c>
      <c r="D287" s="3">
        <v>-2.88010907990882E-2</v>
      </c>
      <c r="E287" s="1">
        <v>-4.7079428026100698E-2</v>
      </c>
      <c r="F287" s="1">
        <v>2.2035001244284799E-2</v>
      </c>
      <c r="G287" s="2">
        <v>-2.9000000000000001E-2</v>
      </c>
      <c r="H287" s="1">
        <f>G287-D287</f>
        <v>-1.9890920091180167E-4</v>
      </c>
      <c r="I287" s="1">
        <f>H287^2</f>
        <v>3.9564870207371482E-8</v>
      </c>
      <c r="J287" s="1">
        <f>SQRT(SUMSQ(I287:I6046)/COUNTA(I287:I6046))</f>
        <v>5.3130258702687568E-7</v>
      </c>
      <c r="K287" s="1">
        <f>D287+G287</f>
        <v>-5.7801090799088198E-2</v>
      </c>
    </row>
    <row r="288" spans="2:11" x14ac:dyDescent="0.3">
      <c r="B288" s="5">
        <v>4290</v>
      </c>
      <c r="C288" s="4">
        <v>45430.803495370368</v>
      </c>
      <c r="D288" s="3">
        <v>-2.8894451803322001E-2</v>
      </c>
      <c r="E288" s="1">
        <v>-4.70913620005377E-2</v>
      </c>
      <c r="F288" s="1">
        <v>2.19657517367794E-2</v>
      </c>
      <c r="G288" s="2">
        <v>-2.9100000000000001E-2</v>
      </c>
      <c r="H288" s="1">
        <f>G288-D288</f>
        <v>-2.0554819667800012E-4</v>
      </c>
      <c r="I288" s="1">
        <f>H288^2</f>
        <v>4.2250061157577821E-8</v>
      </c>
      <c r="J288" s="1">
        <f>SQRT(SUMSQ(I288:I6047)/COUNTA(I288:I6047))</f>
        <v>5.3135084536526824E-7</v>
      </c>
      <c r="K288" s="1">
        <f>D288+G288</f>
        <v>-5.7994451803322002E-2</v>
      </c>
    </row>
    <row r="289" spans="2:11" x14ac:dyDescent="0.3">
      <c r="B289" s="5">
        <v>4305</v>
      </c>
      <c r="C289" s="4">
        <v>45430.803668981483</v>
      </c>
      <c r="D289" s="3">
        <v>-2.89875112825854E-2</v>
      </c>
      <c r="E289" s="1">
        <v>-4.7102979239807601E-2</v>
      </c>
      <c r="F289" s="1">
        <v>2.1896447689733398E-2</v>
      </c>
      <c r="G289" s="2">
        <v>-2.92E-2</v>
      </c>
      <c r="H289" s="1">
        <f>G289-D289</f>
        <v>-2.1248871741460021E-4</v>
      </c>
      <c r="I289" s="1">
        <f>H289^2</f>
        <v>4.5151455028501819E-8</v>
      </c>
      <c r="J289" s="1">
        <f>SQRT(SUMSQ(I289:I6048)/COUNTA(I289:I6048))</f>
        <v>5.3139907918514483E-7</v>
      </c>
      <c r="K289" s="1">
        <f>D289+G289</f>
        <v>-5.8187511282585397E-2</v>
      </c>
    </row>
    <row r="290" spans="2:11" x14ac:dyDescent="0.3">
      <c r="B290" s="5">
        <v>4320</v>
      </c>
      <c r="C290" s="4">
        <v>45430.803842592592</v>
      </c>
      <c r="D290" s="3">
        <v>-2.9080268841114199E-2</v>
      </c>
      <c r="E290" s="1">
        <v>-4.7114279719755403E-2</v>
      </c>
      <c r="F290" s="1">
        <v>2.18270894231344E-2</v>
      </c>
      <c r="G290" s="2">
        <v>-2.93E-2</v>
      </c>
      <c r="H290" s="1">
        <f>G290-D290</f>
        <v>-2.1973115888580114E-4</v>
      </c>
      <c r="I290" s="1">
        <f>H290^2</f>
        <v>4.8281782185297184E-8</v>
      </c>
      <c r="J290" s="1">
        <f>SQRT(SUMSQ(I290:I6049)/COUNTA(I290:I6049))</f>
        <v>5.3144728265398207E-7</v>
      </c>
      <c r="K290" s="1">
        <f>D290+G290</f>
        <v>-5.8380268841114198E-2</v>
      </c>
    </row>
    <row r="291" spans="2:11" x14ac:dyDescent="0.3">
      <c r="B291" s="5">
        <v>4335</v>
      </c>
      <c r="C291" s="4">
        <v>45430.804016203707</v>
      </c>
      <c r="D291" s="3">
        <v>-2.9172724084862298E-2</v>
      </c>
      <c r="E291" s="1">
        <v>-4.71252634179452E-2</v>
      </c>
      <c r="F291" s="1">
        <v>2.1757677257195299E-2</v>
      </c>
      <c r="G291" s="2">
        <v>-2.9399999999999999E-2</v>
      </c>
      <c r="H291" s="1">
        <f>G291-D291</f>
        <v>-2.2727591513770073E-4</v>
      </c>
      <c r="I291" s="1">
        <f>H291^2</f>
        <v>5.1654341601679346E-8</v>
      </c>
      <c r="J291" s="1">
        <f>SQRT(SUMSQ(I291:I6050)/COUNTA(I291:I6050))</f>
        <v>5.314954490785726E-7</v>
      </c>
      <c r="K291" s="1">
        <f>D291+G291</f>
        <v>-5.8572724084862297E-2</v>
      </c>
    </row>
    <row r="292" spans="2:11" x14ac:dyDescent="0.3">
      <c r="B292" s="5">
        <v>4350</v>
      </c>
      <c r="C292" s="4">
        <v>45430.804189814815</v>
      </c>
      <c r="D292" s="3">
        <v>-2.9264876621083499E-2</v>
      </c>
      <c r="E292" s="1">
        <v>-4.7135930313307199E-2</v>
      </c>
      <c r="F292" s="1">
        <v>2.1688211512365E-2</v>
      </c>
      <c r="G292" s="2">
        <v>-2.9499999999999998E-2</v>
      </c>
      <c r="H292" s="1">
        <f>G292-D292</f>
        <v>-2.3512337891649915E-4</v>
      </c>
      <c r="I292" s="1">
        <f>H292^2</f>
        <v>5.5283003313111635E-8</v>
      </c>
      <c r="J292" s="1">
        <f>SQRT(SUMSQ(I292:I6051)/COUNTA(I292:I6051))</f>
        <v>5.3154357078756963E-7</v>
      </c>
      <c r="K292" s="1">
        <f>D292+G292</f>
        <v>-5.8764876621083498E-2</v>
      </c>
    </row>
    <row r="293" spans="2:11" x14ac:dyDescent="0.3">
      <c r="B293" s="5">
        <v>4365</v>
      </c>
      <c r="C293" s="4">
        <v>45430.804363425923</v>
      </c>
      <c r="D293" s="3">
        <v>-2.93567260581841E-2</v>
      </c>
      <c r="E293" s="1">
        <v>-4.7146280386061903E-2</v>
      </c>
      <c r="F293" s="1">
        <v>2.1618692509379998E-2</v>
      </c>
      <c r="G293" s="2">
        <v>-2.9499999999999998E-2</v>
      </c>
      <c r="H293" s="1">
        <f>G293-D293</f>
        <v>-1.4327394181589889E-4</v>
      </c>
      <c r="I293" s="1">
        <f>H293^2</f>
        <v>2.052742240346558E-8</v>
      </c>
      <c r="J293" s="1">
        <f>SQRT(SUMSQ(I293:I6052)/COUNTA(I293:I6052))</f>
        <v>5.3159163900006678E-7</v>
      </c>
      <c r="K293" s="1">
        <f>D293+G293</f>
        <v>-5.8856726058184095E-2</v>
      </c>
    </row>
    <row r="294" spans="2:11" x14ac:dyDescent="0.3">
      <c r="B294" s="5">
        <v>4380</v>
      </c>
      <c r="C294" s="4">
        <v>45430.804537037038</v>
      </c>
      <c r="D294" s="3">
        <v>-2.9448272006208E-2</v>
      </c>
      <c r="E294" s="1">
        <v>-4.7156313618027697E-2</v>
      </c>
      <c r="F294" s="1">
        <v>2.15491205691512E-2</v>
      </c>
      <c r="G294" s="2">
        <v>-2.9600000000000001E-2</v>
      </c>
      <c r="H294" s="1">
        <f>G294-D294</f>
        <v>-1.5172799379200089E-4</v>
      </c>
      <c r="I294" s="1">
        <f>H294^2</f>
        <v>2.3021384100145461E-8</v>
      </c>
      <c r="J294" s="1">
        <f>SQRT(SUMSQ(I294:I6053)/COUNTA(I294:I6053))</f>
        <v>5.3164017363266781E-7</v>
      </c>
      <c r="K294" s="1">
        <f>D294+G294</f>
        <v>-5.9048272006208005E-2</v>
      </c>
    </row>
    <row r="295" spans="2:11" x14ac:dyDescent="0.3">
      <c r="B295" s="5">
        <v>4395</v>
      </c>
      <c r="C295" s="4">
        <v>45430.804710648146</v>
      </c>
      <c r="D295" s="3">
        <v>-2.9539514076599601E-2</v>
      </c>
      <c r="E295" s="1">
        <v>-4.7166029992509101E-2</v>
      </c>
      <c r="F295" s="1">
        <v>2.1479496012857199E-2</v>
      </c>
      <c r="G295" s="2">
        <v>-2.9700000000000001E-2</v>
      </c>
      <c r="H295" s="1">
        <f>G295-D295</f>
        <v>-1.6048592340039969E-4</v>
      </c>
      <c r="I295" s="1">
        <f>H295^2</f>
        <v>2.5755731609678956E-8</v>
      </c>
      <c r="J295" s="1">
        <f>SQRT(SUMSQ(I295:I6054)/COUNTA(I295:I6054))</f>
        <v>5.3168870290563092E-7</v>
      </c>
      <c r="K295" s="1">
        <f>D295+G295</f>
        <v>-5.9239514076599602E-2</v>
      </c>
    </row>
    <row r="296" spans="2:11" x14ac:dyDescent="0.3">
      <c r="B296" s="5">
        <v>4410</v>
      </c>
      <c r="C296" s="4">
        <v>45430.804884259262</v>
      </c>
      <c r="D296" s="3">
        <v>-2.9630451881978499E-2</v>
      </c>
      <c r="E296" s="1">
        <v>-4.7175429494077097E-2</v>
      </c>
      <c r="F296" s="1">
        <v>2.1409819161921799E-2</v>
      </c>
      <c r="G296" s="2">
        <v>-2.98E-2</v>
      </c>
      <c r="H296" s="1">
        <f>G296-D296</f>
        <v>-1.6954811802150083E-4</v>
      </c>
      <c r="I296" s="1">
        <f>H296^2</f>
        <v>2.8746564324632775E-8</v>
      </c>
      <c r="J296" s="1">
        <f>SQRT(SUMSQ(I296:I6055)/COUNTA(I296:I6055))</f>
        <v>5.3173722255968025E-7</v>
      </c>
      <c r="K296" s="1">
        <f>D296+G296</f>
        <v>-5.9430451881978499E-2</v>
      </c>
    </row>
    <row r="297" spans="2:11" x14ac:dyDescent="0.3">
      <c r="B297" s="5">
        <v>4425</v>
      </c>
      <c r="C297" s="4">
        <v>45430.80505787037</v>
      </c>
      <c r="D297" s="3">
        <v>-2.9721085036540199E-2</v>
      </c>
      <c r="E297" s="1">
        <v>-4.7184512108894801E-2</v>
      </c>
      <c r="F297" s="1">
        <v>2.1340090337990201E-2</v>
      </c>
      <c r="G297" s="2">
        <v>-2.9899999999999999E-2</v>
      </c>
      <c r="H297" s="1">
        <f>G297-D297</f>
        <v>-1.7891496345980029E-4</v>
      </c>
      <c r="I297" s="1">
        <f>H297^2</f>
        <v>3.2010564149821674E-8</v>
      </c>
      <c r="J297" s="1">
        <f>SQRT(SUMSQ(I297:I6056)/COUNTA(I297:I6056))</f>
        <v>5.317857274962633E-7</v>
      </c>
      <c r="K297" s="1">
        <f>D297+G297</f>
        <v>-5.9621085036540199E-2</v>
      </c>
    </row>
    <row r="298" spans="2:11" x14ac:dyDescent="0.3">
      <c r="B298" s="5">
        <v>4440</v>
      </c>
      <c r="C298" s="4">
        <v>45430.805231481485</v>
      </c>
      <c r="D298" s="3">
        <v>-2.9811413155808299E-2</v>
      </c>
      <c r="E298" s="1">
        <v>-4.71932778244906E-2</v>
      </c>
      <c r="F298" s="1">
        <v>2.1270309862917999E-2</v>
      </c>
      <c r="G298" s="2">
        <v>-0.03</v>
      </c>
      <c r="H298" s="1">
        <f>G298-D298</f>
        <v>-1.8858684419170019E-4</v>
      </c>
      <c r="I298" s="1">
        <f>H298^2</f>
        <v>3.5564997802184601E-8</v>
      </c>
      <c r="J298" s="1">
        <f>SQRT(SUMSQ(I298:I6057)/COUNTA(I298:I6057))</f>
        <v>5.318342116393061E-7</v>
      </c>
      <c r="K298" s="1">
        <f>D298+G298</f>
        <v>-5.9811413155808298E-2</v>
      </c>
    </row>
    <row r="299" spans="2:11" x14ac:dyDescent="0.3">
      <c r="B299" s="5">
        <v>4455</v>
      </c>
      <c r="C299" s="4">
        <v>45430.805405092593</v>
      </c>
      <c r="D299" s="3">
        <v>-2.9901435856674399E-2</v>
      </c>
      <c r="E299" s="1">
        <v>-4.7201726629862099E-2</v>
      </c>
      <c r="F299" s="1">
        <v>2.1200478058840899E-2</v>
      </c>
      <c r="G299" s="2">
        <v>-3.0099999999999998E-2</v>
      </c>
      <c r="H299" s="1">
        <f>G299-D299</f>
        <v>-1.9856414332559968E-4</v>
      </c>
      <c r="I299" s="1">
        <f>H299^2</f>
        <v>3.9427719014629292E-8</v>
      </c>
      <c r="J299" s="1">
        <f>SQRT(SUMSQ(I299:I6058)/COUNTA(I299:I6058))</f>
        <v>5.3188266777864505E-7</v>
      </c>
      <c r="K299" s="1">
        <f>D299+G299</f>
        <v>-6.0001435856674397E-2</v>
      </c>
    </row>
    <row r="300" spans="2:11" x14ac:dyDescent="0.3">
      <c r="B300" s="5">
        <v>4470</v>
      </c>
      <c r="C300" s="4">
        <v>45430.805578703701</v>
      </c>
      <c r="D300" s="3">
        <v>-2.9991152757492201E-2</v>
      </c>
      <c r="E300" s="1">
        <v>-4.7209858515458003E-2</v>
      </c>
      <c r="F300" s="1">
        <v>2.1130595248073501E-2</v>
      </c>
      <c r="G300" s="2">
        <v>-3.0200000000000001E-2</v>
      </c>
      <c r="H300" s="1">
        <f>G300-D300</f>
        <v>-2.0884724250780015E-4</v>
      </c>
      <c r="I300" s="1">
        <f>H300^2</f>
        <v>4.3617170703111886E-8</v>
      </c>
      <c r="J300" s="1">
        <f>SQRT(SUMSQ(I300:I6059)/COUNTA(I300:I6059))</f>
        <v>5.3193108739328984E-7</v>
      </c>
      <c r="K300" s="1">
        <f>D300+G300</f>
        <v>-6.0191152757492206E-2</v>
      </c>
    </row>
    <row r="301" spans="2:11" x14ac:dyDescent="0.3">
      <c r="B301" s="5">
        <v>4485</v>
      </c>
      <c r="C301" s="4">
        <v>45430.805752314816</v>
      </c>
      <c r="D301" s="3">
        <v>-3.0080563477949299E-2</v>
      </c>
      <c r="E301" s="1">
        <v>-4.7217673473142999E-2</v>
      </c>
      <c r="F301" s="1">
        <v>2.1060661753187E-2</v>
      </c>
      <c r="G301" s="2">
        <v>-3.0300000000000001E-2</v>
      </c>
      <c r="H301" s="1">
        <f>G301-D301</f>
        <v>-2.1943652205070122E-4</v>
      </c>
      <c r="I301" s="1">
        <f>H301^2</f>
        <v>4.8152387209707882E-8</v>
      </c>
      <c r="J301" s="1">
        <f>SQRT(SUMSQ(I301:I6060)/COUNTA(I301:I6060))</f>
        <v>5.3197946045254734E-7</v>
      </c>
      <c r="K301" s="1">
        <f>D301+G301</f>
        <v>-6.0380563477949303E-2</v>
      </c>
    </row>
    <row r="302" spans="2:11" x14ac:dyDescent="0.3">
      <c r="B302" s="5">
        <v>4500</v>
      </c>
      <c r="C302" s="4">
        <v>45430.805925925924</v>
      </c>
      <c r="D302" s="3">
        <v>-3.01696676391922E-2</v>
      </c>
      <c r="E302" s="1">
        <v>-4.7225171496275101E-2</v>
      </c>
      <c r="F302" s="1">
        <v>2.0990677896977498E-2</v>
      </c>
      <c r="G302" s="2">
        <v>-3.04E-2</v>
      </c>
      <c r="H302" s="1">
        <f>G302-D302</f>
        <v>-2.3033236080780006E-4</v>
      </c>
      <c r="I302" s="1">
        <f>H302^2</f>
        <v>5.305299643529459E-8</v>
      </c>
      <c r="J302" s="1">
        <f>SQRT(SUMSQ(I302:I6061)/COUNTA(I302:I6061))</f>
        <v>5.3202777519290043E-7</v>
      </c>
      <c r="K302" s="1">
        <f>D302+G302</f>
        <v>-6.05696676391922E-2</v>
      </c>
    </row>
    <row r="303" spans="2:11" x14ac:dyDescent="0.3">
      <c r="B303" s="5">
        <v>4515</v>
      </c>
      <c r="C303" s="4">
        <v>45430.80609953704</v>
      </c>
      <c r="D303" s="3">
        <v>-3.02584648636917E-2</v>
      </c>
      <c r="E303" s="1">
        <v>-4.7232352579574498E-2</v>
      </c>
      <c r="F303" s="1">
        <v>2.0920644002451201E-2</v>
      </c>
      <c r="G303" s="2">
        <v>-3.0499999999999999E-2</v>
      </c>
      <c r="H303" s="1">
        <f>G303-D303</f>
        <v>-2.4153513630829904E-4</v>
      </c>
      <c r="I303" s="1">
        <f>H303^2</f>
        <v>5.8339222071468599E-8</v>
      </c>
      <c r="J303" s="1">
        <f>SQRT(SUMSQ(I303:I6062)/COUNTA(I303:I6062))</f>
        <v>5.3207601786839892E-7</v>
      </c>
      <c r="K303" s="1">
        <f>D303+G303</f>
        <v>-6.07584648636917E-2</v>
      </c>
    </row>
    <row r="304" spans="2:11" x14ac:dyDescent="0.3">
      <c r="B304" s="5">
        <v>4530</v>
      </c>
      <c r="C304" s="4">
        <v>45430.806273148148</v>
      </c>
      <c r="D304" s="3">
        <v>-3.0346954775444E-2</v>
      </c>
      <c r="E304" s="1">
        <v>-4.7239216719312097E-2</v>
      </c>
      <c r="F304" s="1">
        <v>2.0850560392839002E-2</v>
      </c>
      <c r="G304" s="2">
        <v>-3.0499999999999999E-2</v>
      </c>
      <c r="H304" s="1">
        <f>G304-D304</f>
        <v>-1.5304522455599975E-4</v>
      </c>
      <c r="I304" s="1">
        <f>H304^2</f>
        <v>2.342284075939639E-8</v>
      </c>
      <c r="J304" s="1">
        <f>SQRT(SUMSQ(I304:I6063)/COUNTA(I304:I6063))</f>
        <v>5.3212417247217542E-7</v>
      </c>
      <c r="K304" s="1">
        <f>D304+G304</f>
        <v>-6.0846954775443995E-2</v>
      </c>
    </row>
    <row r="305" spans="2:11" x14ac:dyDescent="0.3">
      <c r="B305" s="5">
        <v>4545</v>
      </c>
      <c r="C305" s="4">
        <v>45430.806446759256</v>
      </c>
      <c r="D305" s="3">
        <v>-3.0435136999625401E-2</v>
      </c>
      <c r="E305" s="1">
        <v>-4.7245763913026297E-2</v>
      </c>
      <c r="F305" s="1">
        <v>2.0780427391612899E-2</v>
      </c>
      <c r="G305" s="2">
        <v>-3.0599999999999999E-2</v>
      </c>
      <c r="H305" s="1">
        <f>G305-D305</f>
        <v>-1.6486300037459739E-4</v>
      </c>
      <c r="I305" s="1">
        <f>H305^2</f>
        <v>2.7179808892514498E-8</v>
      </c>
      <c r="J305" s="1">
        <f>SQRT(SUMSQ(I305:I6064)/COUNTA(I305:I6064))</f>
        <v>5.3217283188882013E-7</v>
      </c>
      <c r="K305" s="1">
        <f>D305+G305</f>
        <v>-6.10351369996254E-2</v>
      </c>
    </row>
    <row r="306" spans="2:11" x14ac:dyDescent="0.3">
      <c r="B306" s="5">
        <v>4560</v>
      </c>
      <c r="C306" s="4">
        <v>45430.806620370371</v>
      </c>
      <c r="D306" s="3">
        <v>-3.0523011163090401E-2</v>
      </c>
      <c r="E306" s="1">
        <v>-4.7251994159919201E-2</v>
      </c>
      <c r="F306" s="1">
        <v>2.0710245322449201E-2</v>
      </c>
      <c r="G306" s="2">
        <v>-3.0700000000000002E-2</v>
      </c>
      <c r="H306" s="1">
        <f>G306-D306</f>
        <v>-1.769888369096001E-4</v>
      </c>
      <c r="I306" s="1">
        <f>H306^2</f>
        <v>3.1325048390613022E-8</v>
      </c>
      <c r="J306" s="1">
        <f>SQRT(SUMSQ(I306:I6065)/COUNTA(I306:I6065))</f>
        <v>5.3222147195613802E-7</v>
      </c>
      <c r="K306" s="1">
        <f>D306+G306</f>
        <v>-6.1223011163090403E-2</v>
      </c>
    </row>
    <row r="307" spans="2:11" x14ac:dyDescent="0.3">
      <c r="B307" s="5">
        <v>4575</v>
      </c>
      <c r="C307" s="4">
        <v>45430.806793981479</v>
      </c>
      <c r="D307" s="3">
        <v>-3.0610576893917E-2</v>
      </c>
      <c r="E307" s="1">
        <v>-4.7257907460456397E-2</v>
      </c>
      <c r="F307" s="1">
        <v>2.0640014509224199E-2</v>
      </c>
      <c r="G307" s="2">
        <v>-3.0800000000000001E-2</v>
      </c>
      <c r="H307" s="1">
        <f>G307-D307</f>
        <v>-1.8942310608300109E-4</v>
      </c>
      <c r="I307" s="1">
        <f>H307^2</f>
        <v>3.5881113118131882E-8</v>
      </c>
      <c r="J307" s="1">
        <f>SQRT(SUMSQ(I307:I6066)/COUNTA(I307:I6066))</f>
        <v>5.3227008364704473E-7</v>
      </c>
      <c r="K307" s="1">
        <f>D307+G307</f>
        <v>-6.1410576893917004E-2</v>
      </c>
    </row>
    <row r="308" spans="2:11" x14ac:dyDescent="0.3">
      <c r="B308" s="5">
        <v>4590</v>
      </c>
      <c r="C308" s="4">
        <v>45430.806967592594</v>
      </c>
      <c r="D308" s="3">
        <v>-3.0697833821629002E-2</v>
      </c>
      <c r="E308" s="1">
        <v>-4.72635038166246E-2</v>
      </c>
      <c r="F308" s="1">
        <v>2.05697352760776E-2</v>
      </c>
      <c r="G308" s="2">
        <v>-3.09E-2</v>
      </c>
      <c r="H308" s="1">
        <f>G308-D308</f>
        <v>-2.0216617837099868E-4</v>
      </c>
      <c r="I308" s="1">
        <f>H308^2</f>
        <v>4.0871163677134455E-8</v>
      </c>
      <c r="J308" s="1">
        <f>SQRT(SUMSQ(I308:I6067)/COUNTA(I308:I6067))</f>
        <v>5.3231865598936866E-7</v>
      </c>
      <c r="K308" s="1">
        <f>D308+G308</f>
        <v>-6.1597833821629006E-2</v>
      </c>
    </row>
    <row r="309" spans="2:11" x14ac:dyDescent="0.3">
      <c r="B309" s="5">
        <v>4605</v>
      </c>
      <c r="C309" s="4">
        <v>45430.807141203702</v>
      </c>
      <c r="D309" s="3">
        <v>-3.0784781577186698E-2</v>
      </c>
      <c r="E309" s="1">
        <v>-4.7268783231828197E-2</v>
      </c>
      <c r="F309" s="1">
        <v>2.0499407947317898E-2</v>
      </c>
      <c r="G309" s="2">
        <v>-3.1E-2</v>
      </c>
      <c r="H309" s="1">
        <f>G309-D309</f>
        <v>-2.1521842281330139E-4</v>
      </c>
      <c r="I309" s="1">
        <f>H309^2</f>
        <v>4.6318969518244972E-8</v>
      </c>
      <c r="J309" s="1">
        <f>SQRT(SUMSQ(I309:I6068)/COUNTA(I309:I6068))</f>
        <v>5.3236717574660779E-7</v>
      </c>
      <c r="K309" s="1">
        <f>D309+G309</f>
        <v>-6.1784781577186698E-2</v>
      </c>
    </row>
    <row r="310" spans="2:11" x14ac:dyDescent="0.3">
      <c r="B310" s="5">
        <v>4620</v>
      </c>
      <c r="C310" s="4">
        <v>45430.807314814818</v>
      </c>
      <c r="D310" s="3">
        <v>-3.0871419792948201E-2</v>
      </c>
      <c r="E310" s="1">
        <v>-4.7273745710924103E-2</v>
      </c>
      <c r="F310" s="1">
        <v>2.04290328474908E-2</v>
      </c>
      <c r="G310" s="2">
        <v>-3.1099999999999999E-2</v>
      </c>
      <c r="H310" s="1">
        <f>G310-D310</f>
        <v>-2.2858020705179838E-4</v>
      </c>
      <c r="I310" s="1">
        <f>H310^2</f>
        <v>5.2248911055843018E-8</v>
      </c>
      <c r="J310" s="1">
        <f>SQRT(SUMSQ(I310:I6069)/COUNTA(I310:I6069))</f>
        <v>5.3241562705998011E-7</v>
      </c>
      <c r="K310" s="1">
        <f>D310+G310</f>
        <v>-6.19714197929482E-2</v>
      </c>
    </row>
    <row r="311" spans="2:11" x14ac:dyDescent="0.3">
      <c r="B311" s="5">
        <v>4635</v>
      </c>
      <c r="C311" s="4">
        <v>45430.807488425926</v>
      </c>
      <c r="D311" s="3">
        <v>-3.0957748102675198E-2</v>
      </c>
      <c r="E311" s="1">
        <v>-4.7278391260207497E-2</v>
      </c>
      <c r="F311" s="1">
        <v>2.0358610301359398E-2</v>
      </c>
      <c r="G311" s="2">
        <v>-3.1199999999999999E-2</v>
      </c>
      <c r="H311" s="1">
        <f>G311-D311</f>
        <v>-2.4225189732480015E-4</v>
      </c>
      <c r="I311" s="1">
        <f>H311^2</f>
        <v>5.8685981757465517E-8</v>
      </c>
      <c r="J311" s="1">
        <f>SQRT(SUMSQ(I311:I6070)/COUNTA(I311:I6070))</f>
        <v>5.3246399104845655E-7</v>
      </c>
      <c r="K311" s="1">
        <f>D311+G311</f>
        <v>-6.21577481026752E-2</v>
      </c>
    </row>
    <row r="312" spans="2:11" x14ac:dyDescent="0.3">
      <c r="B312" s="5">
        <v>4650</v>
      </c>
      <c r="C312" s="4">
        <v>45430.807662037034</v>
      </c>
      <c r="D312" s="3">
        <v>-3.1043766141543201E-2</v>
      </c>
      <c r="E312" s="1">
        <v>-4.7282719887396997E-2</v>
      </c>
      <c r="F312" s="1">
        <v>2.02881406338811E-2</v>
      </c>
      <c r="G312" s="2">
        <v>-3.1199999999999999E-2</v>
      </c>
      <c r="H312" s="1">
        <f>G312-D312</f>
        <v>-1.5623385845679738E-4</v>
      </c>
      <c r="I312" s="1">
        <f>H312^2</f>
        <v>2.4409018528298598E-8</v>
      </c>
      <c r="J312" s="1">
        <f>SQRT(SUMSQ(I312:I6071)/COUNTA(I312:I6071))</f>
        <v>5.3251224536327754E-7</v>
      </c>
      <c r="K312" s="1">
        <f>D312+G312</f>
        <v>-6.22437661415432E-2</v>
      </c>
    </row>
    <row r="313" spans="2:11" x14ac:dyDescent="0.3">
      <c r="B313" s="5">
        <v>4665</v>
      </c>
      <c r="C313" s="4">
        <v>45430.807835648149</v>
      </c>
      <c r="D313" s="3">
        <v>-3.1129473546156299E-2</v>
      </c>
      <c r="E313" s="1">
        <v>-4.7286731601660498E-2</v>
      </c>
      <c r="F313" s="1">
        <v>2.0217624170220199E-2</v>
      </c>
      <c r="G313" s="2">
        <v>-3.1300000000000001E-2</v>
      </c>
      <c r="H313" s="1">
        <f>G313-D313</f>
        <v>-1.7052645384370291E-4</v>
      </c>
      <c r="I313" s="1">
        <f>H313^2</f>
        <v>2.9079271460508539E-8</v>
      </c>
      <c r="J313" s="1">
        <f>SQRT(SUMSQ(I313:I6072)/COUNTA(I313:I6072))</f>
        <v>5.3256100376579538E-7</v>
      </c>
      <c r="K313" s="1">
        <f>D313+G313</f>
        <v>-6.24294735461563E-2</v>
      </c>
    </row>
    <row r="314" spans="2:11" x14ac:dyDescent="0.3">
      <c r="B314" s="5">
        <v>4680</v>
      </c>
      <c r="C314" s="4">
        <v>45430.808009259257</v>
      </c>
      <c r="D314" s="3">
        <v>-3.1214869954539901E-2</v>
      </c>
      <c r="E314" s="1">
        <v>-4.7290426413633901E-2</v>
      </c>
      <c r="F314" s="1">
        <v>2.0147061235772999E-2</v>
      </c>
      <c r="G314" s="2">
        <v>-3.1399999999999997E-2</v>
      </c>
      <c r="H314" s="1">
        <f>G314-D314</f>
        <v>-1.8513004546009612E-4</v>
      </c>
      <c r="I314" s="1">
        <f>H314^2</f>
        <v>3.4273133732057255E-8</v>
      </c>
      <c r="J314" s="1">
        <f>SQRT(SUMSQ(I314:I6073)/COUNTA(I314:I6073))</f>
        <v>5.326097325567496E-7</v>
      </c>
      <c r="K314" s="1">
        <f>D314+G314</f>
        <v>-6.2614869954539895E-2</v>
      </c>
    </row>
    <row r="315" spans="2:11" x14ac:dyDescent="0.3">
      <c r="B315" s="5">
        <v>4695</v>
      </c>
      <c r="C315" s="4">
        <v>45430.808182870373</v>
      </c>
      <c r="D315" s="3">
        <v>-3.1299955006094803E-2</v>
      </c>
      <c r="E315" s="1">
        <v>-4.7293804335331403E-2</v>
      </c>
      <c r="F315" s="1">
        <v>2.0076452156118401E-2</v>
      </c>
      <c r="G315" s="2">
        <v>-3.15E-2</v>
      </c>
      <c r="H315" s="1">
        <f>G315-D315</f>
        <v>-2.0004499390519764E-4</v>
      </c>
      <c r="I315" s="1">
        <f>H315^2</f>
        <v>4.0017999586530563E-8</v>
      </c>
      <c r="J315" s="1">
        <f>SQRT(SUMSQ(I315:I6074)/COUNTA(I315:I6074))</f>
        <v>5.3265841807492656E-7</v>
      </c>
      <c r="K315" s="1">
        <f>D315+G315</f>
        <v>-6.279995500609481E-2</v>
      </c>
    </row>
    <row r="316" spans="2:11" x14ac:dyDescent="0.3">
      <c r="B316" s="5">
        <v>4710</v>
      </c>
      <c r="C316" s="4">
        <v>45430.808356481481</v>
      </c>
      <c r="D316" s="3">
        <v>-3.1384728341681302E-2</v>
      </c>
      <c r="E316" s="1">
        <v>-4.7296865380250401E-2</v>
      </c>
      <c r="F316" s="1">
        <v>2.00057972570492E-2</v>
      </c>
      <c r="G316" s="2">
        <v>-3.1600000000000003E-2</v>
      </c>
      <c r="H316" s="1">
        <f>G316-D316</f>
        <v>-2.1527165831870115E-4</v>
      </c>
      <c r="I316" s="1">
        <f>H316^2</f>
        <v>4.6341886875283616E-8</v>
      </c>
      <c r="J316" s="1">
        <f>SQRT(SUMSQ(I316:I6075)/COUNTA(I316:I6075))</f>
        <v>5.3270704346406874E-7</v>
      </c>
      <c r="K316" s="1">
        <f>D316+G316</f>
        <v>-6.2984728341681312E-2</v>
      </c>
    </row>
    <row r="317" spans="2:11" x14ac:dyDescent="0.3">
      <c r="B317" s="5">
        <v>4725</v>
      </c>
      <c r="C317" s="4">
        <v>45430.808530092596</v>
      </c>
      <c r="D317" s="3">
        <v>-3.1469189603592199E-2</v>
      </c>
      <c r="E317" s="1">
        <v>-4.7299609563325698E-2</v>
      </c>
      <c r="F317" s="1">
        <v>1.9935096864549799E-2</v>
      </c>
      <c r="G317" s="2">
        <v>-3.1699999999999999E-2</v>
      </c>
      <c r="H317" s="1">
        <f>G317-D317</f>
        <v>-2.3081039640780038E-4</v>
      </c>
      <c r="I317" s="1">
        <f>H317^2</f>
        <v>5.3273439089925949E-8</v>
      </c>
      <c r="J317" s="1">
        <f>SQRT(SUMSQ(I317:I6076)/COUNTA(I317:I6076))</f>
        <v>5.3275558814057766E-7</v>
      </c>
      <c r="K317" s="1">
        <f>D317+G317</f>
        <v>-6.3169189603592191E-2</v>
      </c>
    </row>
    <row r="318" spans="2:11" x14ac:dyDescent="0.3">
      <c r="B318" s="5">
        <v>4740</v>
      </c>
      <c r="C318" s="4">
        <v>45430.808703703704</v>
      </c>
      <c r="D318" s="3">
        <v>-3.1553338435456199E-2</v>
      </c>
      <c r="E318" s="1">
        <v>-4.7302036900888703E-2</v>
      </c>
      <c r="F318" s="1">
        <v>1.9864351304839701E-2</v>
      </c>
      <c r="G318" s="2">
        <v>-3.1800000000000002E-2</v>
      </c>
      <c r="H318" s="1">
        <f>G318-D318</f>
        <v>-2.4666156454380278E-4</v>
      </c>
      <c r="I318" s="1">
        <f>H318^2</f>
        <v>6.0841927423196583E-8</v>
      </c>
      <c r="J318" s="1">
        <f>SQRT(SUMSQ(I318:I6077)/COUNTA(I318:I6077))</f>
        <v>5.3280402720008655E-7</v>
      </c>
      <c r="K318" s="1">
        <f>D318+G318</f>
        <v>-6.3353338435456208E-2</v>
      </c>
    </row>
    <row r="319" spans="2:11" x14ac:dyDescent="0.3">
      <c r="B319" s="5">
        <v>4755</v>
      </c>
      <c r="C319" s="4">
        <v>45430.808877314812</v>
      </c>
      <c r="D319" s="3">
        <v>-3.1637174482448099E-2</v>
      </c>
      <c r="E319" s="1">
        <v>-4.7304147410768098E-2</v>
      </c>
      <c r="F319" s="1">
        <v>1.9793560904291501E-2</v>
      </c>
      <c r="G319" s="2">
        <v>-3.1800000000000002E-2</v>
      </c>
      <c r="H319" s="1">
        <f>G319-D319</f>
        <v>-1.628255175519025E-4</v>
      </c>
      <c r="I319" s="1">
        <f>H319^2</f>
        <v>2.6512149166044908E-8</v>
      </c>
      <c r="J319" s="1">
        <f>SQRT(SUMSQ(I319:I6078)/COUNTA(I319:I6078))</f>
        <v>5.3285233075818787E-7</v>
      </c>
      <c r="K319" s="1">
        <f>D319+G319</f>
        <v>-6.3437174482448094E-2</v>
      </c>
    </row>
    <row r="320" spans="2:11" x14ac:dyDescent="0.3">
      <c r="B320" s="5">
        <v>4770</v>
      </c>
      <c r="C320" s="4">
        <v>45430.809050925927</v>
      </c>
      <c r="D320" s="3">
        <v>-3.1720697391087398E-2</v>
      </c>
      <c r="E320" s="1">
        <v>-4.7305941112190497E-2</v>
      </c>
      <c r="F320" s="1">
        <v>1.97227259895058E-2</v>
      </c>
      <c r="G320" s="2">
        <v>-3.1899999999999998E-2</v>
      </c>
      <c r="H320" s="1">
        <f>G320-D320</f>
        <v>-1.7930260891260014E-4</v>
      </c>
      <c r="I320" s="1">
        <f>H320^2</f>
        <v>3.2149425562864834E-8</v>
      </c>
      <c r="J320" s="1">
        <f>SQRT(SUMSQ(I320:I6079)/COUNTA(I320:I6079))</f>
        <v>5.3290116472174026E-7</v>
      </c>
      <c r="K320" s="1">
        <f>D320+G320</f>
        <v>-6.3620697391087389E-2</v>
      </c>
    </row>
    <row r="321" spans="2:11" x14ac:dyDescent="0.3">
      <c r="B321" s="5">
        <v>4785</v>
      </c>
      <c r="C321" s="4">
        <v>45430.809224537035</v>
      </c>
      <c r="D321" s="3">
        <v>-3.1803906809318903E-2</v>
      </c>
      <c r="E321" s="1">
        <v>-4.7307418025818997E-2</v>
      </c>
      <c r="F321" s="1">
        <v>1.9651846887280701E-2</v>
      </c>
      <c r="G321" s="2">
        <v>-3.2000000000000001E-2</v>
      </c>
      <c r="H321" s="1">
        <f>G321-D321</f>
        <v>-1.9609319068109726E-4</v>
      </c>
      <c r="I321" s="1">
        <f>H321^2</f>
        <v>3.845253943149317E-8</v>
      </c>
      <c r="J321" s="1">
        <f>SQRT(SUMSQ(I321:I6080)/COUNTA(I321:I6080))</f>
        <v>5.3294995513846857E-7</v>
      </c>
      <c r="K321" s="1">
        <f>D321+G321</f>
        <v>-6.3803906809318911E-2</v>
      </c>
    </row>
    <row r="322" spans="2:11" x14ac:dyDescent="0.3">
      <c r="B322" s="5">
        <v>4800</v>
      </c>
      <c r="C322" s="4">
        <v>45430.809398148151</v>
      </c>
      <c r="D322" s="3">
        <v>-3.1886802386558E-2</v>
      </c>
      <c r="E322" s="1">
        <v>-4.7308578173774998E-2</v>
      </c>
      <c r="F322" s="1">
        <v>1.9580923924594099E-2</v>
      </c>
      <c r="G322" s="2">
        <v>-3.2099999999999997E-2</v>
      </c>
      <c r="H322" s="1">
        <f>G322-D322</f>
        <v>-2.1319761344199689E-4</v>
      </c>
      <c r="I322" s="1">
        <f>H322^2</f>
        <v>4.5453222377363132E-8</v>
      </c>
      <c r="J322" s="1">
        <f>SQRT(SUMSQ(I322:I6081)/COUNTA(I322:I6081))</f>
        <v>5.3299868228500711E-7</v>
      </c>
      <c r="K322" s="1">
        <f>D322+G322</f>
        <v>-6.3986802386557989E-2</v>
      </c>
    </row>
    <row r="323" spans="2:11" x14ac:dyDescent="0.3">
      <c r="B323" s="5">
        <v>4815</v>
      </c>
      <c r="C323" s="4">
        <v>45430.809571759259</v>
      </c>
      <c r="D323" s="3">
        <v>-3.1969383773614399E-2</v>
      </c>
      <c r="E323" s="1">
        <v>-4.7309421579587702E-2</v>
      </c>
      <c r="F323" s="1">
        <v>1.95099574286186E-2</v>
      </c>
      <c r="G323" s="2">
        <v>-3.2199999999999999E-2</v>
      </c>
      <c r="H323" s="1">
        <f>G323-D323</f>
        <v>-2.306162263856007E-4</v>
      </c>
      <c r="I323" s="1">
        <f>H323^2</f>
        <v>5.318384387233463E-8</v>
      </c>
      <c r="J323" s="1">
        <f>SQRT(SUMSQ(I323:I6082)/COUNTA(I323:I6082))</f>
        <v>5.3304732159066905E-7</v>
      </c>
      <c r="K323" s="1">
        <f>D323+G323</f>
        <v>-6.4169383773614391E-2</v>
      </c>
    </row>
    <row r="324" spans="2:11" x14ac:dyDescent="0.3">
      <c r="B324" s="5">
        <v>4830</v>
      </c>
      <c r="C324" s="4">
        <v>45430.809745370374</v>
      </c>
      <c r="D324" s="3">
        <v>-3.2051650622738202E-2</v>
      </c>
      <c r="E324" s="1">
        <v>-4.7309948268250801E-2</v>
      </c>
      <c r="F324" s="1">
        <v>1.9438947726739202E-2</v>
      </c>
      <c r="G324" s="2">
        <v>-3.2300000000000002E-2</v>
      </c>
      <c r="H324" s="1">
        <f>G324-D324</f>
        <v>-2.4834937726180006E-4</v>
      </c>
      <c r="I324" s="1">
        <f>H324^2</f>
        <v>6.1677413186323895E-8</v>
      </c>
      <c r="J324" s="1">
        <f>SQRT(SUMSQ(I324:I6083)/COUNTA(I324:I6083))</f>
        <v>5.3309584282831128E-7</v>
      </c>
      <c r="K324" s="1">
        <f>D324+G324</f>
        <v>-6.4351650622738205E-2</v>
      </c>
    </row>
    <row r="325" spans="2:11" x14ac:dyDescent="0.3">
      <c r="B325" s="5">
        <v>4845</v>
      </c>
      <c r="C325" s="4">
        <v>45430.809918981482</v>
      </c>
      <c r="D325" s="3">
        <v>-3.21336025876112E-2</v>
      </c>
      <c r="E325" s="1">
        <v>-4.7310158266173498E-2</v>
      </c>
      <c r="F325" s="1">
        <v>1.93678951465115E-2</v>
      </c>
      <c r="G325" s="2">
        <v>-3.2300000000000002E-2</v>
      </c>
      <c r="H325" s="1">
        <f>G325-D325</f>
        <v>-1.6639741238880235E-4</v>
      </c>
      <c r="I325" s="1">
        <f>H325^2</f>
        <v>2.7688098849689151E-8</v>
      </c>
      <c r="J325" s="1">
        <f>SQRT(SUMSQ(I325:I6084)/COUNTA(I325:I6084))</f>
        <v>5.3314420921723694E-7</v>
      </c>
      <c r="K325" s="1">
        <f>D325+G325</f>
        <v>-6.4433602587611202E-2</v>
      </c>
    </row>
    <row r="326" spans="2:11" x14ac:dyDescent="0.3">
      <c r="B326" s="5">
        <v>4860</v>
      </c>
      <c r="C326" s="4">
        <v>45430.81009259259</v>
      </c>
      <c r="D326" s="3">
        <v>-3.2215239323362503E-2</v>
      </c>
      <c r="E326" s="1">
        <v>-4.7310051601209997E-2</v>
      </c>
      <c r="F326" s="1">
        <v>1.92968000156774E-2</v>
      </c>
      <c r="G326" s="2">
        <v>-3.2399999999999998E-2</v>
      </c>
      <c r="H326" s="1">
        <f>G326-D326</f>
        <v>-1.8476067663749512E-4</v>
      </c>
      <c r="I326" s="1">
        <f>H326^2</f>
        <v>3.4136507631545034E-8</v>
      </c>
      <c r="J326" s="1">
        <f>SQRT(SUMSQ(I326:I6085)/COUNTA(I326:I6085))</f>
        <v>5.331931129959075E-7</v>
      </c>
      <c r="K326" s="1">
        <f>D326+G326</f>
        <v>-6.4615239323362494E-2</v>
      </c>
    </row>
    <row r="327" spans="2:11" x14ac:dyDescent="0.3">
      <c r="B327" s="5">
        <v>4875</v>
      </c>
      <c r="C327" s="4">
        <v>45430.810266203705</v>
      </c>
      <c r="D327" s="3">
        <v>-3.22965604865178E-2</v>
      </c>
      <c r="E327" s="1">
        <v>-4.7309628302642702E-2</v>
      </c>
      <c r="F327" s="1">
        <v>1.9225662662192399E-2</v>
      </c>
      <c r="G327" s="2">
        <v>-3.2500000000000001E-2</v>
      </c>
      <c r="H327" s="1">
        <f>G327-D327</f>
        <v>-2.0343951348220091E-4</v>
      </c>
      <c r="I327" s="1">
        <f>H327^2</f>
        <v>4.1387635645874606E-8</v>
      </c>
      <c r="J327" s="1">
        <f>SQRT(SUMSQ(I327:I6086)/COUNTA(I327:I6086))</f>
        <v>5.3324196150333217E-7</v>
      </c>
      <c r="K327" s="1">
        <f>D327+G327</f>
        <v>-6.4796560486517801E-2</v>
      </c>
    </row>
    <row r="328" spans="2:11" x14ac:dyDescent="0.3">
      <c r="B328" s="5">
        <v>4890</v>
      </c>
      <c r="C328" s="4">
        <v>45430.810439814813</v>
      </c>
      <c r="D328" s="3">
        <v>-3.2377565735058997E-2</v>
      </c>
      <c r="E328" s="1">
        <v>-4.7308888401185599E-2</v>
      </c>
      <c r="F328" s="1">
        <v>1.9154483414177699E-2</v>
      </c>
      <c r="G328" s="2">
        <v>-3.2599999999999997E-2</v>
      </c>
      <c r="H328" s="1">
        <f>G328-D328</f>
        <v>-2.2243426494100021E-4</v>
      </c>
      <c r="I328" s="1">
        <f>H328^2</f>
        <v>4.9477002219843075E-8</v>
      </c>
      <c r="J328" s="1">
        <f>SQRT(SUMSQ(I328:I6087)/COUNTA(I328:I6087))</f>
        <v>5.3329072902446599E-7</v>
      </c>
      <c r="K328" s="1">
        <f>D328+G328</f>
        <v>-6.4977565735059001E-2</v>
      </c>
    </row>
    <row r="329" spans="2:11" x14ac:dyDescent="0.3">
      <c r="B329" s="5">
        <v>4905</v>
      </c>
      <c r="C329" s="4">
        <v>45430.810613425929</v>
      </c>
      <c r="D329" s="3">
        <v>-3.2458254728439398E-2</v>
      </c>
      <c r="E329" s="1">
        <v>-4.7307831929000503E-2</v>
      </c>
      <c r="F329" s="1">
        <v>1.9083262599922698E-2</v>
      </c>
      <c r="G329" s="2">
        <v>-3.27E-2</v>
      </c>
      <c r="H329" s="1">
        <f>G329-D329</f>
        <v>-2.4174527156060194E-4</v>
      </c>
      <c r="I329" s="1">
        <f>H329^2</f>
        <v>5.8440776321909176E-8</v>
      </c>
      <c r="J329" s="1">
        <f>SQRT(SUMSQ(I329:I6088)/COUNTA(I329:I6088))</f>
        <v>5.3333938320217297E-7</v>
      </c>
      <c r="K329" s="1">
        <f>D329+G329</f>
        <v>-6.5158254728439391E-2</v>
      </c>
    </row>
    <row r="330" spans="2:11" x14ac:dyDescent="0.3">
      <c r="B330" s="5">
        <v>4920</v>
      </c>
      <c r="C330" s="4">
        <v>45430.810787037037</v>
      </c>
      <c r="D330" s="3">
        <v>-3.2538627127476703E-2</v>
      </c>
      <c r="E330" s="1">
        <v>-4.7306458919664798E-2</v>
      </c>
      <c r="F330" s="1">
        <v>1.9012000547945902E-2</v>
      </c>
      <c r="G330" s="2">
        <v>-3.2800000000000003E-2</v>
      </c>
      <c r="H330" s="1">
        <f>G330-D330</f>
        <v>-2.6137287252329944E-4</v>
      </c>
      <c r="I330" s="1">
        <f>H330^2</f>
        <v>6.8315778491080933E-8</v>
      </c>
      <c r="J330" s="1">
        <f>SQRT(SUMSQ(I330:I6089)/COUNTA(I330:I6089))</f>
        <v>5.3338788391688292E-7</v>
      </c>
      <c r="K330" s="1">
        <f>D330+G330</f>
        <v>-6.5338627127476706E-2</v>
      </c>
    </row>
    <row r="331" spans="2:11" x14ac:dyDescent="0.3">
      <c r="B331" s="5">
        <v>4935</v>
      </c>
      <c r="C331" s="4">
        <v>45430.810960648145</v>
      </c>
      <c r="D331" s="3">
        <v>-3.26186825944998E-2</v>
      </c>
      <c r="E331" s="1">
        <v>-4.73047694082116E-2</v>
      </c>
      <c r="F331" s="1">
        <v>1.8940697586907401E-2</v>
      </c>
      <c r="G331" s="2">
        <v>-3.2800000000000003E-2</v>
      </c>
      <c r="H331" s="1">
        <f>G331-D331</f>
        <v>-1.8131740550020314E-4</v>
      </c>
      <c r="I331" s="1">
        <f>H331^2</f>
        <v>3.2876001537325097E-8</v>
      </c>
      <c r="J331" s="1">
        <f>SQRT(SUMSQ(I331:I6090)/COUNTA(I331:I6090))</f>
        <v>5.3343618204950506E-7</v>
      </c>
      <c r="K331" s="1">
        <f>D331+G331</f>
        <v>-6.5418682594499802E-2</v>
      </c>
    </row>
    <row r="332" spans="2:11" x14ac:dyDescent="0.3">
      <c r="B332" s="5">
        <v>4950</v>
      </c>
      <c r="C332" s="4">
        <v>45430.81113425926</v>
      </c>
      <c r="D332" s="3">
        <v>-3.2698420793237003E-2</v>
      </c>
      <c r="E332" s="1">
        <v>-4.73027634310733E-2</v>
      </c>
      <c r="F332" s="1">
        <v>1.8869354045649801E-2</v>
      </c>
      <c r="G332" s="2">
        <v>-3.2899999999999999E-2</v>
      </c>
      <c r="H332" s="1">
        <f>G332-D332</f>
        <v>-2.0157920676299595E-4</v>
      </c>
      <c r="I332" s="1">
        <f>H332^2</f>
        <v>4.0634176599198672E-8</v>
      </c>
      <c r="J332" s="1">
        <f>SQRT(SUMSQ(I332:I6091)/COUNTA(I332:I6091))</f>
        <v>5.3348511258749173E-7</v>
      </c>
      <c r="K332" s="1">
        <f>D332+G332</f>
        <v>-6.5598420793236994E-2</v>
      </c>
    </row>
    <row r="333" spans="2:11" x14ac:dyDescent="0.3">
      <c r="B333" s="5">
        <v>4965</v>
      </c>
      <c r="C333" s="4">
        <v>45430.811307870368</v>
      </c>
      <c r="D333" s="3">
        <v>-3.2777841388871597E-2</v>
      </c>
      <c r="E333" s="1">
        <v>-4.73004410261533E-2</v>
      </c>
      <c r="F333" s="1">
        <v>1.8797970253221399E-2</v>
      </c>
      <c r="G333" s="2">
        <v>-3.3000000000000002E-2</v>
      </c>
      <c r="H333" s="1">
        <f>G333-D333</f>
        <v>-2.221586111284049E-4</v>
      </c>
      <c r="I333" s="1">
        <f>H333^2</f>
        <v>4.9354448498501829E-8</v>
      </c>
      <c r="J333" s="1">
        <f>SQRT(SUMSQ(I333:I6092)/COUNTA(I333:I6092))</f>
        <v>5.3353395821585692E-7</v>
      </c>
      <c r="K333" s="1">
        <f>D333+G333</f>
        <v>-6.5777841388871605E-2</v>
      </c>
    </row>
    <row r="334" spans="2:11" x14ac:dyDescent="0.3">
      <c r="B334" s="5">
        <v>4980</v>
      </c>
      <c r="C334" s="4">
        <v>45430.811481481483</v>
      </c>
      <c r="D334" s="3">
        <v>-3.2856944048019303E-2</v>
      </c>
      <c r="E334" s="1">
        <v>-4.7297802232749403E-2</v>
      </c>
      <c r="F334" s="1">
        <v>1.87265465388195E-2</v>
      </c>
      <c r="G334" s="2">
        <v>-3.3099999999999997E-2</v>
      </c>
      <c r="H334" s="1">
        <f>G334-D334</f>
        <v>-2.4305595198069463E-4</v>
      </c>
      <c r="I334" s="1">
        <f>H334^2</f>
        <v>5.9076195793241734E-8</v>
      </c>
      <c r="J334" s="1">
        <f>SQRT(SUMSQ(I334:I6093)/COUNTA(I334:I6093))</f>
        <v>5.3358268189703714E-7</v>
      </c>
      <c r="K334" s="1">
        <f>D334+G334</f>
        <v>-6.59569440480193E-2</v>
      </c>
    </row>
    <row r="335" spans="2:11" x14ac:dyDescent="0.3">
      <c r="B335" s="5">
        <v>4995</v>
      </c>
      <c r="C335" s="4">
        <v>45430.811655092592</v>
      </c>
      <c r="D335" s="3">
        <v>-3.29357284387558E-2</v>
      </c>
      <c r="E335" s="1">
        <v>-4.7294847091608402E-2</v>
      </c>
      <c r="F335" s="1">
        <v>1.86550832318206E-2</v>
      </c>
      <c r="G335" s="2">
        <v>-3.32E-2</v>
      </c>
      <c r="H335" s="1">
        <f>G335-D335</f>
        <v>-2.6427156124420037E-4</v>
      </c>
      <c r="I335" s="1">
        <f>H335^2</f>
        <v>6.9839458082447144E-8</v>
      </c>
      <c r="J335" s="1">
        <f>SQRT(SUMSQ(I335:I6094)/COUNTA(I335:I6094))</f>
        <v>5.3363123708560748E-7</v>
      </c>
      <c r="K335" s="1">
        <f>D335+G335</f>
        <v>-6.61357284387558E-2</v>
      </c>
    </row>
    <row r="336" spans="2:11" x14ac:dyDescent="0.3">
      <c r="B336" s="5">
        <v>5010</v>
      </c>
      <c r="C336" s="4">
        <v>45430.811828703707</v>
      </c>
      <c r="D336" s="3">
        <v>-3.30141942306151E-2</v>
      </c>
      <c r="E336" s="1">
        <v>-4.7291575644937398E-2</v>
      </c>
      <c r="F336" s="1">
        <v>1.8583580661793799E-2</v>
      </c>
      <c r="G336" s="2">
        <v>-3.32E-2</v>
      </c>
      <c r="H336" s="1">
        <f>G336-D336</f>
        <v>-1.8580576938490023E-4</v>
      </c>
      <c r="I336" s="1">
        <f>H336^2</f>
        <v>3.452378393671473E-8</v>
      </c>
      <c r="J336" s="1">
        <f>SQRT(SUMSQ(I336:I6095)/COUNTA(I336:I6095))</f>
        <v>5.3367956616660118E-7</v>
      </c>
      <c r="K336" s="1">
        <f>D336+G336</f>
        <v>-6.62141942306151E-2</v>
      </c>
    </row>
    <row r="337" spans="2:11" x14ac:dyDescent="0.3">
      <c r="B337" s="5">
        <v>5025</v>
      </c>
      <c r="C337" s="4">
        <v>45430.812002314815</v>
      </c>
      <c r="D337" s="3">
        <v>-3.3092341094531699E-2</v>
      </c>
      <c r="E337" s="1">
        <v>-4.72879879363143E-2</v>
      </c>
      <c r="F337" s="1">
        <v>1.85120391584606E-2</v>
      </c>
      <c r="G337" s="2">
        <v>-3.3300000000000003E-2</v>
      </c>
      <c r="H337" s="1">
        <f>G337-D337</f>
        <v>-2.0765890546830396E-4</v>
      </c>
      <c r="I337" s="1">
        <f>H337^2</f>
        <v>4.3122221020293998E-8</v>
      </c>
      <c r="J337" s="1">
        <f>SQRT(SUMSQ(I337:I6096)/COUNTA(I337:I6096))</f>
        <v>5.3372854513741084E-7</v>
      </c>
      <c r="K337" s="1">
        <f>D337+G337</f>
        <v>-6.6392341094531709E-2</v>
      </c>
    </row>
    <row r="338" spans="2:11" x14ac:dyDescent="0.3">
      <c r="B338" s="5">
        <v>5040</v>
      </c>
      <c r="C338" s="4">
        <v>45430.812175925923</v>
      </c>
      <c r="D338" s="3">
        <v>-3.3170168702912499E-2</v>
      </c>
      <c r="E338" s="1">
        <v>-4.72840840107734E-2</v>
      </c>
      <c r="F338" s="1">
        <v>1.8440459051718899E-2</v>
      </c>
      <c r="G338" s="2">
        <v>-3.3399999999999999E-2</v>
      </c>
      <c r="H338" s="1">
        <f>G338-D338</f>
        <v>-2.2983129708750022E-4</v>
      </c>
      <c r="I338" s="1">
        <f>H338^2</f>
        <v>5.2822425120922789E-8</v>
      </c>
      <c r="J338" s="1">
        <f>SQRT(SUMSQ(I338:I6097)/COUNTA(I338:I6097))</f>
        <v>5.3377742237171715E-7</v>
      </c>
      <c r="K338" s="1">
        <f>D338+G338</f>
        <v>-6.6570168702912491E-2</v>
      </c>
    </row>
    <row r="339" spans="2:11" x14ac:dyDescent="0.3">
      <c r="B339" s="5">
        <v>5055</v>
      </c>
      <c r="C339" s="4">
        <v>45430.812349537038</v>
      </c>
      <c r="D339" s="3">
        <v>-3.3247676729634398E-2</v>
      </c>
      <c r="E339" s="1">
        <v>-4.7279863914794697E-2</v>
      </c>
      <c r="F339" s="1">
        <v>1.8368840671634301E-2</v>
      </c>
      <c r="G339" s="2">
        <v>-3.3500000000000002E-2</v>
      </c>
      <c r="H339" s="1">
        <f>G339-D339</f>
        <v>-2.5232327036560365E-4</v>
      </c>
      <c r="I339" s="1">
        <f>H339^2</f>
        <v>6.3667032767993518E-8</v>
      </c>
      <c r="J339" s="1">
        <f>SQRT(SUMSQ(I339:I6098)/COUNTA(I339:I6098))</f>
        <v>5.3382615241122791E-7</v>
      </c>
      <c r="K339" s="1">
        <f>D339+G339</f>
        <v>-6.67476767296344E-2</v>
      </c>
    </row>
    <row r="340" spans="2:11" x14ac:dyDescent="0.3">
      <c r="B340" s="5">
        <v>5070</v>
      </c>
      <c r="C340" s="4">
        <v>45430.812523148146</v>
      </c>
      <c r="D340" s="3">
        <v>-3.33248648500113E-2</v>
      </c>
      <c r="E340" s="1">
        <v>-4.7275327696286798E-2</v>
      </c>
      <c r="F340" s="1">
        <v>1.8297184348450801E-2</v>
      </c>
      <c r="G340" s="2">
        <v>-3.3500000000000002E-2</v>
      </c>
      <c r="H340" s="1">
        <f>G340-D340</f>
        <v>-1.7513514998870189E-4</v>
      </c>
      <c r="I340" s="1">
        <f>H340^2</f>
        <v>3.0672320761565107E-8</v>
      </c>
      <c r="J340" s="1">
        <f>SQRT(SUMSQ(I340:I6099)/COUNTA(I340:I6099))</f>
        <v>5.3387467776687719E-7</v>
      </c>
      <c r="K340" s="1">
        <f>D340+G340</f>
        <v>-6.6824864850011295E-2</v>
      </c>
    </row>
    <row r="341" spans="2:11" x14ac:dyDescent="0.3">
      <c r="B341" s="5">
        <v>5085</v>
      </c>
      <c r="C341" s="4">
        <v>45430.812696759262</v>
      </c>
      <c r="D341" s="3">
        <v>-3.3401732740816599E-2</v>
      </c>
      <c r="E341" s="1">
        <v>-4.72704754045584E-2</v>
      </c>
      <c r="F341" s="1">
        <v>1.8225490412543802E-2</v>
      </c>
      <c r="G341" s="2">
        <v>-3.3599999999999998E-2</v>
      </c>
      <c r="H341" s="1">
        <f>G341-D341</f>
        <v>-1.9826725918339894E-4</v>
      </c>
      <c r="I341" s="1">
        <f>H341^2</f>
        <v>3.930990606409709E-8</v>
      </c>
      <c r="J341" s="1">
        <f>SQRT(SUMSQ(I341:I6100)/COUNTA(I341:I6100))</f>
        <v>5.3392375432347719E-7</v>
      </c>
      <c r="K341" s="1">
        <f>D341+G341</f>
        <v>-6.7001732740816597E-2</v>
      </c>
    </row>
    <row r="342" spans="2:11" x14ac:dyDescent="0.3">
      <c r="B342" s="5">
        <v>5100</v>
      </c>
      <c r="C342" s="4">
        <v>45430.81287037037</v>
      </c>
      <c r="D342" s="3">
        <v>-3.3478280080231203E-2</v>
      </c>
      <c r="E342" s="1">
        <v>-4.7265307090361003E-2</v>
      </c>
      <c r="F342" s="1">
        <v>1.8153759194507801E-2</v>
      </c>
      <c r="G342" s="2">
        <v>-3.3700000000000001E-2</v>
      </c>
      <c r="H342" s="1">
        <f>G342-D342</f>
        <v>-2.2171991976879801E-4</v>
      </c>
      <c r="I342" s="1">
        <f>H342^2</f>
        <v>4.915972282228223E-8</v>
      </c>
      <c r="J342" s="1">
        <f>SQRT(SUMSQ(I342:I6101)/COUNTA(I342:I6101))</f>
        <v>5.3397274004492292E-7</v>
      </c>
      <c r="K342" s="1">
        <f>D342+G342</f>
        <v>-6.7178280080231204E-2</v>
      </c>
    </row>
    <row r="343" spans="2:11" x14ac:dyDescent="0.3">
      <c r="B343" s="5">
        <v>5115</v>
      </c>
      <c r="C343" s="4">
        <v>45430.813043981485</v>
      </c>
      <c r="D343" s="3">
        <v>-3.3554506547929401E-2</v>
      </c>
      <c r="E343" s="1">
        <v>-4.7259822805862599E-2</v>
      </c>
      <c r="F343" s="1">
        <v>1.8081991025054402E-2</v>
      </c>
      <c r="G343" s="2">
        <v>-3.3799999999999997E-2</v>
      </c>
      <c r="H343" s="1">
        <f>G343-D343</f>
        <v>-2.4549345207059564E-4</v>
      </c>
      <c r="I343" s="1">
        <f>H343^2</f>
        <v>6.0267035009537843E-8</v>
      </c>
      <c r="J343" s="1">
        <f>SQRT(SUMSQ(I343:I6102)/COUNTA(I343:I6102))</f>
        <v>5.3402158878803748E-7</v>
      </c>
      <c r="K343" s="1">
        <f>D343+G343</f>
        <v>-6.7354506547929405E-2</v>
      </c>
    </row>
    <row r="344" spans="2:11" x14ac:dyDescent="0.3">
      <c r="B344" s="5">
        <v>5130</v>
      </c>
      <c r="C344" s="4">
        <v>45430.813217592593</v>
      </c>
      <c r="D344" s="3">
        <v>-3.3630411825093798E-2</v>
      </c>
      <c r="E344" s="1">
        <v>-4.7254022604711697E-2</v>
      </c>
      <c r="F344" s="1">
        <v>1.8010186235064899E-2</v>
      </c>
      <c r="G344" s="2">
        <v>-3.39E-2</v>
      </c>
      <c r="H344" s="1">
        <f>G344-D344</f>
        <v>-2.6958817490620179E-4</v>
      </c>
      <c r="I344" s="1">
        <f>H344^2</f>
        <v>7.2677784049256853E-8</v>
      </c>
      <c r="J344" s="1">
        <f>SQRT(SUMSQ(I344:I6103)/COUNTA(I344:I6103))</f>
        <v>5.3407024107062332E-7</v>
      </c>
      <c r="K344" s="1">
        <f>D344+G344</f>
        <v>-6.7530411825093797E-2</v>
      </c>
    </row>
    <row r="345" spans="2:11" x14ac:dyDescent="0.3">
      <c r="B345" s="5">
        <v>5145</v>
      </c>
      <c r="C345" s="4">
        <v>45430.813391203701</v>
      </c>
      <c r="D345" s="3">
        <v>-3.3705995594220398E-2</v>
      </c>
      <c r="E345" s="1">
        <v>-4.7247906541878097E-2</v>
      </c>
      <c r="F345" s="1">
        <v>1.79383451555995E-2</v>
      </c>
      <c r="G345" s="2">
        <v>-3.39E-2</v>
      </c>
      <c r="H345" s="1">
        <f>G345-D345</f>
        <v>-1.9400440577960198E-4</v>
      </c>
      <c r="I345" s="1">
        <f>H345^2</f>
        <v>3.7637709461896462E-8</v>
      </c>
      <c r="J345" s="1">
        <f>SQRT(SUMSQ(I345:I6104)/COUNTA(I345:I6104))</f>
        <v>5.3411862175199945E-7</v>
      </c>
      <c r="K345" s="1">
        <f>D345+G345</f>
        <v>-6.7605995594220397E-2</v>
      </c>
    </row>
    <row r="346" spans="2:11" x14ac:dyDescent="0.3">
      <c r="B346" s="5">
        <v>5160</v>
      </c>
      <c r="C346" s="4">
        <v>45430.813564814816</v>
      </c>
      <c r="D346" s="3">
        <v>-3.3781257539433403E-2</v>
      </c>
      <c r="E346" s="1">
        <v>-4.7241474673885897E-2</v>
      </c>
      <c r="F346" s="1">
        <v>1.7866468117856901E-2</v>
      </c>
      <c r="G346" s="2">
        <v>-3.4000000000000002E-2</v>
      </c>
      <c r="H346" s="1">
        <f>G346-D346</f>
        <v>-2.1874246056659968E-4</v>
      </c>
      <c r="I346" s="1">
        <f>H346^2</f>
        <v>4.7848264054730416E-8</v>
      </c>
      <c r="J346" s="1">
        <f>SQRT(SUMSQ(I346:I6105)/COUNTA(I346:I6105))</f>
        <v>5.3416768397495322E-7</v>
      </c>
      <c r="K346" s="1">
        <f>D346+G346</f>
        <v>-6.7781257539433398E-2</v>
      </c>
    </row>
    <row r="347" spans="2:11" x14ac:dyDescent="0.3">
      <c r="B347" s="5">
        <v>5175</v>
      </c>
      <c r="C347" s="4">
        <v>45430.813738425924</v>
      </c>
      <c r="D347" s="3">
        <v>-3.3856197346209899E-2</v>
      </c>
      <c r="E347" s="1">
        <v>-4.7234727058597999E-2</v>
      </c>
      <c r="F347" s="1">
        <v>1.7794555453198E-2</v>
      </c>
      <c r="G347" s="2">
        <v>-3.4099999999999998E-2</v>
      </c>
      <c r="H347" s="1">
        <f>G347-D347</f>
        <v>-2.4380265379009974E-4</v>
      </c>
      <c r="I347" s="1">
        <f>H347^2</f>
        <v>5.9439733995095239E-8</v>
      </c>
      <c r="J347" s="1">
        <f>SQRT(SUMSQ(I347:I6106)/COUNTA(I347:I6106))</f>
        <v>5.3421660894201457E-7</v>
      </c>
      <c r="K347" s="1">
        <f>D347+G347</f>
        <v>-6.795619734620989E-2</v>
      </c>
    </row>
    <row r="348" spans="2:11" x14ac:dyDescent="0.3">
      <c r="B348" s="5">
        <v>5190</v>
      </c>
      <c r="C348" s="4">
        <v>45430.81391203704</v>
      </c>
      <c r="D348" s="3">
        <v>-3.3930814701519402E-2</v>
      </c>
      <c r="E348" s="1">
        <v>-4.7227663755329601E-2</v>
      </c>
      <c r="F348" s="1">
        <v>1.7722607493138701E-2</v>
      </c>
      <c r="G348" s="2">
        <v>-3.4200000000000001E-2</v>
      </c>
      <c r="H348" s="1">
        <f>G348-D348</f>
        <v>-2.6918529848059952E-4</v>
      </c>
      <c r="I348" s="1">
        <f>H348^2</f>
        <v>7.246072491808945E-8</v>
      </c>
      <c r="J348" s="1">
        <f>SQRT(SUMSQ(I348:I6107)/COUNTA(I348:I6107))</f>
        <v>5.3426533252662446E-7</v>
      </c>
      <c r="K348" s="1">
        <f>D348+G348</f>
        <v>-6.813081470151941E-2</v>
      </c>
    </row>
    <row r="349" spans="2:11" x14ac:dyDescent="0.3">
      <c r="B349" s="5">
        <v>5205</v>
      </c>
      <c r="C349" s="4">
        <v>45430.814085648148</v>
      </c>
      <c r="D349" s="3">
        <v>-3.4005109293731003E-2</v>
      </c>
      <c r="E349" s="1">
        <v>-4.72202848247757E-2</v>
      </c>
      <c r="F349" s="1">
        <v>1.7650624569357402E-2</v>
      </c>
      <c r="G349" s="2">
        <v>-3.4200000000000001E-2</v>
      </c>
      <c r="H349" s="1">
        <f>G349-D349</f>
        <v>-1.9489070626899779E-4</v>
      </c>
      <c r="I349" s="1">
        <f>H349^2</f>
        <v>3.7982387390028778E-8</v>
      </c>
      <c r="J349" s="1">
        <f>SQRT(SUMSQ(I349:I6108)/COUNTA(I349:I6108))</f>
        <v>5.3431377275746048E-7</v>
      </c>
      <c r="K349" s="1">
        <f>D349+G349</f>
        <v>-6.8205109293730998E-2</v>
      </c>
    </row>
    <row r="350" spans="2:11" x14ac:dyDescent="0.3">
      <c r="B350" s="5">
        <v>5220</v>
      </c>
      <c r="C350" s="4">
        <v>45430.814259259256</v>
      </c>
      <c r="D350" s="3">
        <v>-3.4079080812834298E-2</v>
      </c>
      <c r="E350" s="1">
        <v>-4.7212590329158699E-2</v>
      </c>
      <c r="F350" s="1">
        <v>1.7578607013650601E-2</v>
      </c>
      <c r="G350" s="2">
        <v>-3.4299999999999997E-2</v>
      </c>
      <c r="H350" s="1">
        <f>G350-D350</f>
        <v>-2.2091918716569958E-4</v>
      </c>
      <c r="I350" s="1">
        <f>H350^2</f>
        <v>4.8805287257953403E-8</v>
      </c>
      <c r="J350" s="1">
        <f>SQRT(SUMSQ(I350:I6109)/COUNTA(I350:I6109))</f>
        <v>5.3436288485231087E-7</v>
      </c>
      <c r="K350" s="1">
        <f>D350+G350</f>
        <v>-6.8379080812834295E-2</v>
      </c>
    </row>
    <row r="351" spans="2:11" x14ac:dyDescent="0.3">
      <c r="B351" s="5">
        <v>5235</v>
      </c>
      <c r="C351" s="4">
        <v>45430.814432870371</v>
      </c>
      <c r="D351" s="3">
        <v>-3.4152728950132702E-2</v>
      </c>
      <c r="E351" s="1">
        <v>-4.7204580332047899E-2</v>
      </c>
      <c r="F351" s="1">
        <v>1.75065551580195E-2</v>
      </c>
      <c r="G351" s="2">
        <v>-3.44E-2</v>
      </c>
      <c r="H351" s="1">
        <f>G351-D351</f>
        <v>-2.4727104986729809E-4</v>
      </c>
      <c r="I351" s="1">
        <f>H351^2</f>
        <v>6.1142972102475817E-8</v>
      </c>
      <c r="J351" s="1">
        <f>SQRT(SUMSQ(I351:I6110)/COUNTA(I351:I6110))</f>
        <v>5.3441184817201388E-7</v>
      </c>
      <c r="K351" s="1">
        <f>D351+G351</f>
        <v>-6.8552728950132702E-2</v>
      </c>
    </row>
    <row r="352" spans="2:11" x14ac:dyDescent="0.3">
      <c r="B352" s="5">
        <v>5250</v>
      </c>
      <c r="C352" s="4">
        <v>45430.814606481479</v>
      </c>
      <c r="D352" s="3">
        <v>-3.4226053398348097E-2</v>
      </c>
      <c r="E352" s="1">
        <v>-4.7196254898350998E-2</v>
      </c>
      <c r="F352" s="1">
        <v>1.7434469334570001E-2</v>
      </c>
      <c r="G352" s="2">
        <v>-3.4500000000000003E-2</v>
      </c>
      <c r="H352" s="1">
        <f>G352-D352</f>
        <v>-2.7394660165190599E-4</v>
      </c>
      <c r="I352" s="1">
        <f>H352^2</f>
        <v>7.5046740556628065E-8</v>
      </c>
      <c r="J352" s="1">
        <f>SQRT(SUMSQ(I352:I6111)/COUNTA(I352:I6111))</f>
        <v>5.3446059053109549E-7</v>
      </c>
      <c r="K352" s="1">
        <f>D352+G352</f>
        <v>-6.87260533983481E-2</v>
      </c>
    </row>
    <row r="353" spans="2:11" x14ac:dyDescent="0.3">
      <c r="B353" s="5">
        <v>5265</v>
      </c>
      <c r="C353" s="4">
        <v>45430.814780092594</v>
      </c>
      <c r="D353" s="3">
        <v>-3.4299053851959999E-2</v>
      </c>
      <c r="E353" s="1">
        <v>-4.71876140946558E-2</v>
      </c>
      <c r="F353" s="1">
        <v>1.73623498755602E-2</v>
      </c>
      <c r="G353" s="2">
        <v>-3.4500000000000003E-2</v>
      </c>
      <c r="H353" s="1">
        <f>G353-D353</f>
        <v>-2.0094614804000432E-4</v>
      </c>
      <c r="I353" s="1">
        <f>H353^2</f>
        <v>4.0379354412115332E-8</v>
      </c>
      <c r="J353" s="1">
        <f>SQRT(SUMSQ(I353:I6112)/COUNTA(I353:I6112))</f>
        <v>5.345090189931578E-7</v>
      </c>
      <c r="K353" s="1">
        <f>D353+G353</f>
        <v>-6.8799053851960001E-2</v>
      </c>
    </row>
    <row r="354" spans="2:11" x14ac:dyDescent="0.3">
      <c r="B354" s="5">
        <v>5280</v>
      </c>
      <c r="C354" s="4">
        <v>45430.814953703702</v>
      </c>
      <c r="D354" s="3">
        <v>-3.4371730006576402E-2</v>
      </c>
      <c r="E354" s="1">
        <v>-4.7178657988700301E-2</v>
      </c>
      <c r="F354" s="1">
        <v>1.7290197113416499E-2</v>
      </c>
      <c r="G354" s="2">
        <v>-3.4599999999999999E-2</v>
      </c>
      <c r="H354" s="1">
        <f>G354-D354</f>
        <v>-2.2826999342359655E-4</v>
      </c>
      <c r="I354" s="1">
        <f>H354^2</f>
        <v>5.210718989760881E-8</v>
      </c>
      <c r="J354" s="1">
        <f>SQRT(SUMSQ(I354:I6113)/COUNTA(I354:I6113))</f>
        <v>5.3455815306719E-7</v>
      </c>
      <c r="K354" s="1">
        <f>D354+G354</f>
        <v>-6.8971730006576401E-2</v>
      </c>
    </row>
    <row r="355" spans="2:11" x14ac:dyDescent="0.3">
      <c r="B355" s="5">
        <v>5295</v>
      </c>
      <c r="C355" s="4">
        <v>45430.815127314818</v>
      </c>
      <c r="D355" s="3">
        <v>-3.4444081559459598E-2</v>
      </c>
      <c r="E355" s="1">
        <v>-4.7169386649783603E-2</v>
      </c>
      <c r="F355" s="1">
        <v>1.7218011380688299E-2</v>
      </c>
      <c r="G355" s="2">
        <v>-3.4700000000000002E-2</v>
      </c>
      <c r="H355" s="1">
        <f>G355-D355</f>
        <v>-2.5591844054040358E-4</v>
      </c>
      <c r="I355" s="1">
        <f>H355^2</f>
        <v>6.549424820863208E-8</v>
      </c>
      <c r="J355" s="1">
        <f>SQRT(SUMSQ(I355:I6114)/COUNTA(I355:I6114))</f>
        <v>5.3460711317888394E-7</v>
      </c>
      <c r="K355" s="1">
        <f>D355+G355</f>
        <v>-6.91440815594596E-2</v>
      </c>
    </row>
    <row r="356" spans="2:11" x14ac:dyDescent="0.3">
      <c r="B356" s="5">
        <v>5310</v>
      </c>
      <c r="C356" s="4">
        <v>45430.815300925926</v>
      </c>
      <c r="D356" s="3">
        <v>-3.4516108209299498E-2</v>
      </c>
      <c r="E356" s="1">
        <v>-4.7159800148586499E-2</v>
      </c>
      <c r="F356" s="1">
        <v>1.7145793010065101E-2</v>
      </c>
      <c r="G356" s="2">
        <v>-3.4799999999999998E-2</v>
      </c>
      <c r="H356" s="1">
        <f>G356-D356</f>
        <v>-2.8389179070049952E-4</v>
      </c>
      <c r="I356" s="1">
        <f>H356^2</f>
        <v>8.0594548827136226E-8</v>
      </c>
      <c r="J356" s="1">
        <f>SQRT(SUMSQ(I356:I6115)/COUNTA(I356:I6115))</f>
        <v>5.3465581457420189E-7</v>
      </c>
      <c r="K356" s="1">
        <f>D356+G356</f>
        <v>-6.9316108209299496E-2</v>
      </c>
    </row>
    <row r="357" spans="2:11" x14ac:dyDescent="0.3">
      <c r="B357" s="5">
        <v>5325</v>
      </c>
      <c r="C357" s="4">
        <v>45430.815474537034</v>
      </c>
      <c r="D357" s="3">
        <v>-3.45878096563157E-2</v>
      </c>
      <c r="E357" s="1">
        <v>-4.7149898557283798E-2</v>
      </c>
      <c r="F357" s="1">
        <v>1.7073542334400501E-2</v>
      </c>
      <c r="G357" s="2">
        <v>-3.4799999999999998E-2</v>
      </c>
      <c r="H357" s="1">
        <f>G357-D357</f>
        <v>-2.1219034368429729E-4</v>
      </c>
      <c r="I357" s="1">
        <f>H357^2</f>
        <v>4.5024741952860199E-8</v>
      </c>
      <c r="J357" s="1">
        <f>SQRT(SUMSQ(I357:I6116)/COUNTA(I357:I6116))</f>
        <v>5.3470414790405642E-7</v>
      </c>
      <c r="K357" s="1">
        <f>D357+G357</f>
        <v>-6.9387809656315691E-2</v>
      </c>
    </row>
    <row r="358" spans="2:11" x14ac:dyDescent="0.3">
      <c r="B358" s="5">
        <v>5340</v>
      </c>
      <c r="C358" s="4">
        <v>45430.815648148149</v>
      </c>
      <c r="D358" s="3">
        <v>-3.4659185602035701E-2</v>
      </c>
      <c r="E358" s="1">
        <v>-4.7139681949304998E-2</v>
      </c>
      <c r="F358" s="1">
        <v>1.7001259686665202E-2</v>
      </c>
      <c r="G358" s="2">
        <v>-3.49E-2</v>
      </c>
      <c r="H358" s="1">
        <f>G358-D358</f>
        <v>-2.4081439796429932E-4</v>
      </c>
      <c r="I358" s="1">
        <f>H358^2</f>
        <v>5.7991574266907927E-8</v>
      </c>
      <c r="J358" s="1">
        <f>SQRT(SUMSQ(I358:I6117)/COUNTA(I358:I6117))</f>
        <v>5.3475326785747479E-7</v>
      </c>
      <c r="K358" s="1">
        <f>D358+G358</f>
        <v>-6.9559185602035695E-2</v>
      </c>
    </row>
    <row r="359" spans="2:11" x14ac:dyDescent="0.3">
      <c r="B359" s="5">
        <v>5355</v>
      </c>
      <c r="C359" s="4">
        <v>45430.815821759257</v>
      </c>
      <c r="D359" s="3">
        <v>-3.4730235749651901E-2</v>
      </c>
      <c r="E359" s="1">
        <v>-4.7129150399671201E-2</v>
      </c>
      <c r="F359" s="1">
        <v>1.6928945399973801E-2</v>
      </c>
      <c r="G359" s="2">
        <v>-3.5000000000000003E-2</v>
      </c>
      <c r="H359" s="1">
        <f>G359-D359</f>
        <v>-2.6976425034810209E-4</v>
      </c>
      <c r="I359" s="1">
        <f>H359^2</f>
        <v>7.2772750765873498E-8</v>
      </c>
      <c r="J359" s="1">
        <f>SQRT(SUMSQ(I359:I6118)/COUNTA(I359:I6118))</f>
        <v>5.3480217033584166E-7</v>
      </c>
      <c r="K359" s="1">
        <f>D359+G359</f>
        <v>-6.9730235749651898E-2</v>
      </c>
    </row>
    <row r="360" spans="2:11" x14ac:dyDescent="0.3">
      <c r="B360" s="5">
        <v>5370</v>
      </c>
      <c r="C360" s="4">
        <v>45430.815995370373</v>
      </c>
      <c r="D360" s="3">
        <v>-3.4800959803766497E-2</v>
      </c>
      <c r="E360" s="1">
        <v>-4.7118303984765297E-2</v>
      </c>
      <c r="F360" s="1">
        <v>1.6856599807577002E-2</v>
      </c>
      <c r="G360" s="2">
        <v>-3.5000000000000003E-2</v>
      </c>
      <c r="H360" s="1">
        <f>G360-D360</f>
        <v>-1.9904019623350616E-4</v>
      </c>
      <c r="I360" s="1">
        <f>H360^2</f>
        <v>3.9616999716672637E-8</v>
      </c>
      <c r="J360" s="1">
        <f>SQRT(SUMSQ(I360:I6119)/COUNTA(I360:I6119))</f>
        <v>5.348507519574795E-7</v>
      </c>
      <c r="K360" s="1">
        <f>D360+G360</f>
        <v>-6.9800959803766494E-2</v>
      </c>
    </row>
    <row r="361" spans="2:11" x14ac:dyDescent="0.3">
      <c r="B361" s="5">
        <v>5385</v>
      </c>
      <c r="C361" s="4">
        <v>45430.816168981481</v>
      </c>
      <c r="D361" s="3">
        <v>-3.4871357470335797E-2</v>
      </c>
      <c r="E361" s="1">
        <v>-4.7107142782291299E-2</v>
      </c>
      <c r="F361" s="1">
        <v>1.6784223242868899E-2</v>
      </c>
      <c r="G361" s="2">
        <v>-3.5099999999999999E-2</v>
      </c>
      <c r="H361" s="1">
        <f>G361-D361</f>
        <v>-2.2864252966420251E-4</v>
      </c>
      <c r="I361" s="1">
        <f>H361^2</f>
        <v>5.2277406371245722E-8</v>
      </c>
      <c r="J361" s="1">
        <f>SQRT(SUMSQ(I361:I6120)/COUNTA(I361:I6120))</f>
        <v>5.3489999207895292E-7</v>
      </c>
      <c r="K361" s="1">
        <f>D361+G361</f>
        <v>-6.9971357470335796E-2</v>
      </c>
    </row>
    <row r="362" spans="2:11" x14ac:dyDescent="0.3">
      <c r="B362" s="5">
        <v>5400</v>
      </c>
      <c r="C362" s="4">
        <v>45430.816342592596</v>
      </c>
      <c r="D362" s="3">
        <v>-3.4941428457002398E-2</v>
      </c>
      <c r="E362" s="1">
        <v>-4.7095666871535199E-2</v>
      </c>
      <c r="F362" s="1">
        <v>1.6711816039359201E-2</v>
      </c>
      <c r="G362" s="2">
        <v>-3.5200000000000002E-2</v>
      </c>
      <c r="H362" s="1">
        <f>G362-D362</f>
        <v>-2.5857154299760432E-4</v>
      </c>
      <c r="I362" s="1">
        <f>H362^2</f>
        <v>6.6859242848161944E-8</v>
      </c>
      <c r="J362" s="1">
        <f>SQRT(SUMSQ(I362:I6121)/COUNTA(I362:I6121))</f>
        <v>5.349490445299706E-7</v>
      </c>
      <c r="K362" s="1">
        <f>D362+G362</f>
        <v>-7.01414284570024E-2</v>
      </c>
    </row>
    <row r="363" spans="2:11" x14ac:dyDescent="0.3">
      <c r="B363" s="5">
        <v>5415</v>
      </c>
      <c r="C363" s="4">
        <v>45430.816516203704</v>
      </c>
      <c r="D363" s="3">
        <v>-3.5011172472702697E-2</v>
      </c>
      <c r="E363" s="1">
        <v>-4.7083876333041098E-2</v>
      </c>
      <c r="F363" s="1">
        <v>1.6639378530690901E-2</v>
      </c>
      <c r="G363" s="2">
        <v>-3.5299999999999998E-2</v>
      </c>
      <c r="H363" s="1">
        <f>G363-D363</f>
        <v>-2.8882752729730149E-4</v>
      </c>
      <c r="I363" s="1">
        <f>H363^2</f>
        <v>8.3421340524673442E-8</v>
      </c>
      <c r="J363" s="1">
        <f>SQRT(SUMSQ(I363:I6122)/COUNTA(I363:I6122))</f>
        <v>5.3499780993205807E-7</v>
      </c>
      <c r="K363" s="1">
        <f>D363+G363</f>
        <v>-7.0311172472702688E-2</v>
      </c>
    </row>
    <row r="364" spans="2:11" x14ac:dyDescent="0.3">
      <c r="B364" s="5">
        <v>5430</v>
      </c>
      <c r="C364" s="4">
        <v>45430.816689814812</v>
      </c>
      <c r="D364" s="3">
        <v>-3.5080589227987999E-2</v>
      </c>
      <c r="E364" s="1">
        <v>-4.70717712489074E-2</v>
      </c>
      <c r="F364" s="1">
        <v>1.6566911050656899E-2</v>
      </c>
      <c r="G364" s="2">
        <v>-3.5299999999999998E-2</v>
      </c>
      <c r="H364" s="1">
        <f>G364-D364</f>
        <v>-2.1941077201199921E-4</v>
      </c>
      <c r="I364" s="1">
        <f>H364^2</f>
        <v>4.8141086874901498E-8</v>
      </c>
      <c r="J364" s="1">
        <f>SQRT(SUMSQ(I364:I6123)/COUNTA(I364:I6123))</f>
        <v>5.3504615806751605E-7</v>
      </c>
      <c r="K364" s="1">
        <f>D364+G364</f>
        <v>-7.0380589227987997E-2</v>
      </c>
    </row>
    <row r="365" spans="2:11" x14ac:dyDescent="0.3">
      <c r="B365" s="5">
        <v>5445</v>
      </c>
      <c r="C365" s="4">
        <v>45430.816863425927</v>
      </c>
      <c r="D365" s="3">
        <v>-3.5149678434865703E-2</v>
      </c>
      <c r="E365" s="1">
        <v>-4.7059351702605903E-2</v>
      </c>
      <c r="F365" s="1">
        <v>1.6494413933157301E-2</v>
      </c>
      <c r="G365" s="2">
        <v>-3.5400000000000001E-2</v>
      </c>
      <c r="H365" s="1">
        <f>G365-D365</f>
        <v>-2.5032156513429826E-4</v>
      </c>
      <c r="I365" s="1">
        <f>H365^2</f>
        <v>6.2660885971284727E-8</v>
      </c>
      <c r="J365" s="1">
        <f>SQRT(SUMSQ(I365:I6124)/COUNTA(I365:I6124))</f>
        <v>5.3509532336800452E-7</v>
      </c>
      <c r="K365" s="1">
        <f>D365+G365</f>
        <v>-7.0549678434865704E-2</v>
      </c>
    </row>
    <row r="366" spans="2:11" x14ac:dyDescent="0.3">
      <c r="B366" s="5">
        <v>5460</v>
      </c>
      <c r="C366" s="4">
        <v>45430.817037037035</v>
      </c>
      <c r="D366" s="3">
        <v>-3.5218439806707601E-2</v>
      </c>
      <c r="E366" s="1">
        <v>-4.7046617778922002E-2</v>
      </c>
      <c r="F366" s="1">
        <v>1.64218875122197E-2</v>
      </c>
      <c r="G366" s="2">
        <v>-3.5499999999999997E-2</v>
      </c>
      <c r="H366" s="1">
        <f>G366-D366</f>
        <v>-2.8156019329239612E-4</v>
      </c>
      <c r="I366" s="1">
        <f>H366^2</f>
        <v>7.9276142446851464E-8</v>
      </c>
      <c r="J366" s="1">
        <f>SQRT(SUMSQ(I366:I6125)/COUNTA(I366:I6125))</f>
        <v>5.3514422380133508E-7</v>
      </c>
      <c r="K366" s="1">
        <f>D366+G366</f>
        <v>-7.0718439806707598E-2</v>
      </c>
    </row>
    <row r="367" spans="2:11" x14ac:dyDescent="0.3">
      <c r="B367" s="5">
        <v>5475</v>
      </c>
      <c r="C367" s="4">
        <v>45430.817210648151</v>
      </c>
      <c r="D367" s="3">
        <v>-3.5286873058506502E-2</v>
      </c>
      <c r="E367" s="1">
        <v>-4.70335695641955E-2</v>
      </c>
      <c r="F367" s="1">
        <v>1.6349332122015899E-2</v>
      </c>
      <c r="G367" s="2">
        <v>-3.5499999999999997E-2</v>
      </c>
      <c r="H367" s="1">
        <f>G367-D367</f>
        <v>-2.1312694149349526E-4</v>
      </c>
      <c r="I367" s="1">
        <f>H367^2</f>
        <v>4.5423093190371749E-8</v>
      </c>
      <c r="J367" s="1">
        <f>SQRT(SUMSQ(I367:I6126)/COUNTA(I367:I6126))</f>
        <v>5.3519272950612851E-7</v>
      </c>
      <c r="K367" s="1">
        <f>D367+G367</f>
        <v>-7.0786873058506505E-2</v>
      </c>
    </row>
    <row r="368" spans="2:11" x14ac:dyDescent="0.3">
      <c r="B368" s="5">
        <v>5490</v>
      </c>
      <c r="C368" s="4">
        <v>45430.817384259259</v>
      </c>
      <c r="D368" s="3">
        <v>-3.5354977906608603E-2</v>
      </c>
      <c r="E368" s="1">
        <v>-4.7020207146053802E-2</v>
      </c>
      <c r="F368" s="1">
        <v>1.62767480968289E-2</v>
      </c>
      <c r="G368" s="2">
        <v>-3.56E-2</v>
      </c>
      <c r="H368" s="1">
        <f>G368-D368</f>
        <v>-2.450220933913963E-4</v>
      </c>
      <c r="I368" s="1">
        <f>H368^2</f>
        <v>6.0035826249902129E-8</v>
      </c>
      <c r="J368" s="1">
        <f>SQRT(SUMSQ(I368:I6127)/COUNTA(I368:I6127))</f>
        <v>5.3524197988763939E-7</v>
      </c>
      <c r="K368" s="1">
        <f>D368+G368</f>
        <v>-7.0954977906608596E-2</v>
      </c>
    </row>
    <row r="369" spans="2:11" x14ac:dyDescent="0.3">
      <c r="B369" s="5">
        <v>5505</v>
      </c>
      <c r="C369" s="4">
        <v>45430.817557870374</v>
      </c>
      <c r="D369" s="3">
        <v>-3.5422754069067502E-2</v>
      </c>
      <c r="E369" s="1">
        <v>-4.7006530613706597E-2</v>
      </c>
      <c r="F369" s="1">
        <v>1.6204135771039199E-2</v>
      </c>
      <c r="G369" s="2">
        <v>-3.5700000000000003E-2</v>
      </c>
      <c r="H369" s="1">
        <f>G369-D369</f>
        <v>-2.7724593093250011E-4</v>
      </c>
      <c r="I369" s="1">
        <f>H369^2</f>
        <v>7.6865306218628619E-8</v>
      </c>
      <c r="J369" s="1">
        <f>SQRT(SUMSQ(I369:I6128)/COUNTA(I369:I6128))</f>
        <v>5.3529097709014471E-7</v>
      </c>
      <c r="K369" s="1">
        <f>D369+G369</f>
        <v>-7.1122754069067512E-2</v>
      </c>
    </row>
    <row r="370" spans="2:11" x14ac:dyDescent="0.3">
      <c r="B370" s="5">
        <v>5520</v>
      </c>
      <c r="C370" s="4">
        <v>45430.817731481482</v>
      </c>
      <c r="D370" s="3">
        <v>-3.5490201265126198E-2</v>
      </c>
      <c r="E370" s="1">
        <v>-4.6992540057572203E-2</v>
      </c>
      <c r="F370" s="1">
        <v>1.6131495479201501E-2</v>
      </c>
      <c r="G370" s="2">
        <v>-3.5700000000000003E-2</v>
      </c>
      <c r="H370" s="1">
        <f>G370-D370</f>
        <v>-2.0979873487380479E-4</v>
      </c>
      <c r="I370" s="1">
        <f>H370^2</f>
        <v>4.4015509154649033E-8</v>
      </c>
      <c r="J370" s="1">
        <f>SQRT(SUMSQ(I370:I6129)/COUNTA(I370:I6129))</f>
        <v>5.3533958889201031E-7</v>
      </c>
      <c r="K370" s="1">
        <f>D370+G370</f>
        <v>-7.1190201265126207E-2</v>
      </c>
    </row>
    <row r="371" spans="2:11" x14ac:dyDescent="0.3">
      <c r="B371" s="5">
        <v>5535</v>
      </c>
      <c r="C371" s="4">
        <v>45430.81790509259</v>
      </c>
      <c r="D371" s="3">
        <v>-3.5557319215742199E-2</v>
      </c>
      <c r="E371" s="1">
        <v>-4.6978235569624098E-2</v>
      </c>
      <c r="F371" s="1">
        <v>1.6058827555935198E-2</v>
      </c>
      <c r="G371" s="2">
        <v>-3.5799999999999998E-2</v>
      </c>
      <c r="H371" s="1">
        <f>G371-D371</f>
        <v>-2.4268078425779965E-4</v>
      </c>
      <c r="I371" s="1">
        <f>H371^2</f>
        <v>5.88939630479807E-8</v>
      </c>
      <c r="J371" s="1">
        <f>SQRT(SUMSQ(I371:I6130)/COUNTA(I371:I6130))</f>
        <v>5.3538890220624476E-7</v>
      </c>
      <c r="K371" s="1">
        <f>D371+G371</f>
        <v>-7.1357319215742204E-2</v>
      </c>
    </row>
    <row r="372" spans="2:11" x14ac:dyDescent="0.3">
      <c r="B372" s="5">
        <v>5550</v>
      </c>
      <c r="C372" s="4">
        <v>45430.818078703705</v>
      </c>
      <c r="D372" s="3">
        <v>-3.5624107643317901E-2</v>
      </c>
      <c r="E372" s="1">
        <v>-4.6963617243240503E-2</v>
      </c>
      <c r="F372" s="1">
        <v>1.59861323360075E-2</v>
      </c>
      <c r="G372" s="2">
        <v>-3.5900000000000001E-2</v>
      </c>
      <c r="H372" s="1">
        <f>G372-D372</f>
        <v>-2.7589235668210033E-4</v>
      </c>
      <c r="I372" s="1">
        <f>H372^2</f>
        <v>7.6116592475603264E-8</v>
      </c>
      <c r="J372" s="1">
        <f>SQRT(SUMSQ(I372:I6131)/COUNTA(I372:I6131))</f>
        <v>5.3543796400616096E-7</v>
      </c>
      <c r="K372" s="1">
        <f>D372+G372</f>
        <v>-7.1524107643317902E-2</v>
      </c>
    </row>
    <row r="373" spans="2:11" x14ac:dyDescent="0.3">
      <c r="B373" s="5">
        <v>5565</v>
      </c>
      <c r="C373" s="4">
        <v>45430.818252314813</v>
      </c>
      <c r="D373" s="3">
        <v>-3.5690566271561801E-2</v>
      </c>
      <c r="E373" s="1">
        <v>-4.6948685173050099E-2</v>
      </c>
      <c r="F373" s="1">
        <v>1.59134101543007E-2</v>
      </c>
      <c r="G373" s="2">
        <v>-3.5900000000000001E-2</v>
      </c>
      <c r="H373" s="1">
        <f>G373-D373</f>
        <v>-2.0943372843820057E-4</v>
      </c>
      <c r="I373" s="1">
        <f>H373^2</f>
        <v>4.3862486607525946E-8</v>
      </c>
      <c r="J373" s="1">
        <f>SQRT(SUMSQ(I373:I6132)/COUNTA(I373:I6132))</f>
        <v>5.3548663663244817E-7</v>
      </c>
      <c r="K373" s="1">
        <f>D373+G373</f>
        <v>-7.1590566271561795E-2</v>
      </c>
    </row>
    <row r="374" spans="2:11" x14ac:dyDescent="0.3">
      <c r="B374" s="5">
        <v>5580</v>
      </c>
      <c r="C374" s="4">
        <v>45430.818425925929</v>
      </c>
      <c r="D374" s="3">
        <v>-3.5756694826016601E-2</v>
      </c>
      <c r="E374" s="1">
        <v>-4.6933439455376001E-2</v>
      </c>
      <c r="F374" s="1">
        <v>1.5840661345796401E-2</v>
      </c>
      <c r="G374" s="2">
        <v>-3.5999999999999997E-2</v>
      </c>
      <c r="H374" s="1">
        <f>G374-D374</f>
        <v>-2.4330517398339635E-4</v>
      </c>
      <c r="I374" s="1">
        <f>H374^2</f>
        <v>5.9197407687090771E-8</v>
      </c>
      <c r="J374" s="1">
        <f>SQRT(SUMSQ(I374:I6133)/COUNTA(I374:I6133))</f>
        <v>5.3553599347033464E-7</v>
      </c>
      <c r="K374" s="1">
        <f>D374+G374</f>
        <v>-7.1756694826016598E-2</v>
      </c>
    </row>
    <row r="375" spans="2:11" x14ac:dyDescent="0.3">
      <c r="B375" s="5">
        <v>5595</v>
      </c>
      <c r="C375" s="4">
        <v>45430.818599537037</v>
      </c>
      <c r="D375" s="3">
        <v>-3.5822493033389802E-2</v>
      </c>
      <c r="E375" s="1">
        <v>-4.69178801876666E-2</v>
      </c>
      <c r="F375" s="1">
        <v>1.5767886245588499E-2</v>
      </c>
      <c r="G375" s="2">
        <v>-3.61E-2</v>
      </c>
      <c r="H375" s="1">
        <f>G375-D375</f>
        <v>-2.7750696661019841E-4</v>
      </c>
      <c r="I375" s="1">
        <f>H375^2</f>
        <v>7.7010116517193775E-8</v>
      </c>
      <c r="J375" s="1">
        <f>SQRT(SUMSQ(I375:I6134)/COUNTA(I375:I6134))</f>
        <v>5.3558509019825698E-7</v>
      </c>
      <c r="K375" s="1">
        <f>D375+G375</f>
        <v>-7.1922493033389795E-2</v>
      </c>
    </row>
    <row r="376" spans="2:11" x14ac:dyDescent="0.3">
      <c r="B376" s="5">
        <v>5610</v>
      </c>
      <c r="C376" s="4">
        <v>45430.818773148145</v>
      </c>
      <c r="D376" s="3">
        <v>-3.58879606220407E-2</v>
      </c>
      <c r="E376" s="1">
        <v>-4.6902007468939001E-2</v>
      </c>
      <c r="F376" s="1">
        <v>1.5695085188903501E-2</v>
      </c>
      <c r="G376" s="2">
        <v>-3.61E-2</v>
      </c>
      <c r="H376" s="1">
        <f>G376-D376</f>
        <v>-2.1203937795929995E-4</v>
      </c>
      <c r="I376" s="1">
        <f>H376^2</f>
        <v>4.4960697805366855E-8</v>
      </c>
      <c r="J376" s="1">
        <f>SQRT(SUMSQ(I376:I6135)/COUNTA(I376:I6135))</f>
        <v>5.3563378015408497E-7</v>
      </c>
      <c r="K376" s="1">
        <f>D376+G376</f>
        <v>-7.19879606220407E-2</v>
      </c>
    </row>
    <row r="377" spans="2:11" x14ac:dyDescent="0.3">
      <c r="B377" s="5">
        <v>5625</v>
      </c>
      <c r="C377" s="4">
        <v>45430.81894675926</v>
      </c>
      <c r="D377" s="3">
        <v>-3.5953097321864101E-2</v>
      </c>
      <c r="E377" s="1">
        <v>-4.6885821399631697E-2</v>
      </c>
      <c r="F377" s="1">
        <v>1.56222585110541E-2</v>
      </c>
      <c r="G377" s="2">
        <v>-3.6200000000000003E-2</v>
      </c>
      <c r="H377" s="1">
        <f>G377-D377</f>
        <v>-2.4690267813590183E-4</v>
      </c>
      <c r="I377" s="1">
        <f>H377^2</f>
        <v>6.0960932470680741E-8</v>
      </c>
      <c r="J377" s="1">
        <f>SQRT(SUMSQ(I377:I6136)/COUNTA(I377:I6136))</f>
        <v>5.3568316133304544E-7</v>
      </c>
      <c r="K377" s="1">
        <f>D377+G377</f>
        <v>-7.2153097321864104E-2</v>
      </c>
    </row>
    <row r="378" spans="2:11" x14ac:dyDescent="0.3">
      <c r="B378" s="5">
        <v>5640</v>
      </c>
      <c r="C378" s="4">
        <v>45430.819120370368</v>
      </c>
      <c r="D378" s="3">
        <v>-3.6017902863972502E-2</v>
      </c>
      <c r="E378" s="1">
        <v>-4.6869322081352603E-2</v>
      </c>
      <c r="F378" s="1">
        <v>1.5549406547463399E-2</v>
      </c>
      <c r="G378" s="2">
        <v>-3.6299999999999999E-2</v>
      </c>
      <c r="H378" s="1">
        <f>G378-D378</f>
        <v>-2.8209713602749681E-4</v>
      </c>
      <c r="I378" s="1">
        <f>H378^2</f>
        <v>7.9578794154916034E-8</v>
      </c>
      <c r="J378" s="1">
        <f>SQRT(SUMSQ(I378:I6137)/COUNTA(I378:I6137))</f>
        <v>5.357322625174997E-7</v>
      </c>
      <c r="K378" s="1">
        <f>D378+G378</f>
        <v>-7.2317902863972494E-2</v>
      </c>
    </row>
    <row r="379" spans="2:11" x14ac:dyDescent="0.3">
      <c r="B379" s="5">
        <v>5655</v>
      </c>
      <c r="C379" s="4">
        <v>45430.819293981483</v>
      </c>
      <c r="D379" s="3">
        <v>-3.6082376981426703E-2</v>
      </c>
      <c r="E379" s="1">
        <v>-4.6852509617535398E-2</v>
      </c>
      <c r="F379" s="1">
        <v>1.5476529633686099E-2</v>
      </c>
      <c r="G379" s="2">
        <v>-3.6299999999999999E-2</v>
      </c>
      <c r="H379" s="1">
        <f>G379-D379</f>
        <v>-2.176230185732958E-4</v>
      </c>
      <c r="I379" s="1">
        <f>H379^2</f>
        <v>4.7359778212953047E-8</v>
      </c>
      <c r="J379" s="1">
        <f>SQRT(SUMSQ(I379:I6138)/COUNTA(I379:I6138))</f>
        <v>5.3578092382799256E-7</v>
      </c>
      <c r="K379" s="1">
        <f>D379+G379</f>
        <v>-7.2382376981426702E-2</v>
      </c>
    </row>
    <row r="380" spans="2:11" x14ac:dyDescent="0.3">
      <c r="B380" s="5">
        <v>5670</v>
      </c>
      <c r="C380" s="4">
        <v>45430.819467592592</v>
      </c>
      <c r="D380" s="3">
        <v>-3.6146519408292402E-2</v>
      </c>
      <c r="E380" s="1">
        <v>-4.6835384112550199E-2</v>
      </c>
      <c r="F380" s="1">
        <v>1.5403628105339399E-2</v>
      </c>
      <c r="G380" s="2">
        <v>-3.6400000000000002E-2</v>
      </c>
      <c r="H380" s="1">
        <f>G380-D380</f>
        <v>-2.5348059170759996E-4</v>
      </c>
      <c r="I380" s="1">
        <f>H380^2</f>
        <v>6.4252410372434991E-8</v>
      </c>
      <c r="J380" s="1">
        <f>SQRT(SUMSQ(I380:I6139)/COUNTA(I380:I6139))</f>
        <v>5.3583030789611052E-7</v>
      </c>
      <c r="K380" s="1">
        <f>D380+G380</f>
        <v>-7.2546519408292404E-2</v>
      </c>
    </row>
    <row r="381" spans="2:11" x14ac:dyDescent="0.3">
      <c r="B381" s="5">
        <v>5685</v>
      </c>
      <c r="C381" s="4">
        <v>45430.819641203707</v>
      </c>
      <c r="D381" s="3">
        <v>-3.6210329880596297E-2</v>
      </c>
      <c r="E381" s="1">
        <v>-4.6817945672603903E-2</v>
      </c>
      <c r="F381" s="1">
        <v>1.53307022981722E-2</v>
      </c>
      <c r="G381" s="2">
        <v>-3.6499999999999998E-2</v>
      </c>
      <c r="H381" s="1">
        <f>G381-D381</f>
        <v>-2.8967011940370102E-4</v>
      </c>
      <c r="I381" s="1">
        <f>H381^2</f>
        <v>8.3908778075354409E-8</v>
      </c>
      <c r="J381" s="1">
        <f>SQRT(SUMSQ(I381:I6140)/COUNTA(I381:I6140))</f>
        <v>5.3587937884018275E-7</v>
      </c>
      <c r="K381" s="1">
        <f>D381+G381</f>
        <v>-7.2710329880596294E-2</v>
      </c>
    </row>
    <row r="382" spans="2:11" x14ac:dyDescent="0.3">
      <c r="B382" s="5">
        <v>5700</v>
      </c>
      <c r="C382" s="4">
        <v>45430.819814814815</v>
      </c>
      <c r="D382" s="3">
        <v>-3.6273808135527302E-2</v>
      </c>
      <c r="E382" s="1">
        <v>-4.6800194405015802E-2</v>
      </c>
      <c r="F382" s="1">
        <v>1.52577525480355E-2</v>
      </c>
      <c r="G382" s="2">
        <v>-3.6499999999999998E-2</v>
      </c>
      <c r="H382" s="1">
        <f>G382-D382</f>
        <v>-2.261918644726954E-4</v>
      </c>
      <c r="I382" s="1">
        <f>H382^2</f>
        <v>5.1162759553634206E-8</v>
      </c>
      <c r="J382" s="1">
        <f>SQRT(SUMSQ(I382:I6141)/COUNTA(I382:I6141))</f>
        <v>5.3592795849875514E-7</v>
      </c>
      <c r="K382" s="1">
        <f>D382+G382</f>
        <v>-7.2773808135527307E-2</v>
      </c>
    </row>
    <row r="383" spans="2:11" x14ac:dyDescent="0.3">
      <c r="B383" s="5">
        <v>5715</v>
      </c>
      <c r="C383" s="4">
        <v>45430.819988425923</v>
      </c>
      <c r="D383" s="3">
        <v>-3.6336953911904703E-2</v>
      </c>
      <c r="E383" s="1">
        <v>-4.6782130418599598E-2</v>
      </c>
      <c r="F383" s="1">
        <v>1.51847791908563E-2</v>
      </c>
      <c r="G383" s="2">
        <v>-3.6600000000000001E-2</v>
      </c>
      <c r="H383" s="1">
        <f>G383-D383</f>
        <v>-2.6304608809529784E-4</v>
      </c>
      <c r="I383" s="1">
        <f>H383^2</f>
        <v>6.9193244462239195E-8</v>
      </c>
      <c r="J383" s="1">
        <f>SQRT(SUMSQ(I383:I6142)/COUNTA(I383:I6142))</f>
        <v>5.35977318901582E-7</v>
      </c>
      <c r="K383" s="1">
        <f>D383+G383</f>
        <v>-7.2936953911904703E-2</v>
      </c>
    </row>
    <row r="384" spans="2:11" x14ac:dyDescent="0.3">
      <c r="B384" s="5">
        <v>5730</v>
      </c>
      <c r="C384" s="4">
        <v>45430.820162037038</v>
      </c>
      <c r="D384" s="3">
        <v>-3.63997669499573E-2</v>
      </c>
      <c r="E384" s="1">
        <v>-4.6763753823514699E-2</v>
      </c>
      <c r="F384" s="1">
        <v>1.5111782562682301E-2</v>
      </c>
      <c r="G384" s="2">
        <v>-3.6700000000000003E-2</v>
      </c>
      <c r="H384" s="1">
        <f>G384-D384</f>
        <v>-3.0023305004270306E-4</v>
      </c>
      <c r="I384" s="1">
        <f>H384^2</f>
        <v>9.0139884337944243E-8</v>
      </c>
      <c r="J384" s="1">
        <f>SQRT(SUMSQ(I384:I6143)/COUNTA(I384:I6143))</f>
        <v>5.3602631672287326E-7</v>
      </c>
      <c r="K384" s="1">
        <f>D384+G384</f>
        <v>-7.3099766949957304E-2</v>
      </c>
    </row>
    <row r="385" spans="2:11" x14ac:dyDescent="0.3">
      <c r="B385" s="5">
        <v>5745</v>
      </c>
      <c r="C385" s="4">
        <v>45430.820335648146</v>
      </c>
      <c r="D385" s="3">
        <v>-3.6462246991647997E-2</v>
      </c>
      <c r="E385" s="1">
        <v>-4.6745064731525399E-2</v>
      </c>
      <c r="F385" s="1">
        <v>1.50387629996575E-2</v>
      </c>
      <c r="G385" s="2">
        <v>-3.6700000000000003E-2</v>
      </c>
      <c r="H385" s="1">
        <f>G385-D385</f>
        <v>-2.3775300835200686E-4</v>
      </c>
      <c r="I385" s="1">
        <f>H385^2</f>
        <v>5.6526492980429444E-8</v>
      </c>
      <c r="J385" s="1">
        <f>SQRT(SUMSQ(I385:I6144)/COUNTA(I385:I6144))</f>
        <v>5.3607474935981126E-7</v>
      </c>
      <c r="K385" s="1">
        <f>D385+G385</f>
        <v>-7.3162246991648E-2</v>
      </c>
    </row>
    <row r="386" spans="2:11" x14ac:dyDescent="0.3">
      <c r="B386" s="5">
        <v>5760</v>
      </c>
      <c r="C386" s="4">
        <v>45430.820509259262</v>
      </c>
      <c r="D386" s="3">
        <v>-3.6524393780135202E-2</v>
      </c>
      <c r="E386" s="1">
        <v>-4.67260632555161E-2</v>
      </c>
      <c r="F386" s="1">
        <v>1.49657208380072E-2</v>
      </c>
      <c r="G386" s="2">
        <v>-3.6799999999999999E-2</v>
      </c>
      <c r="H386" s="1">
        <f>G386-D386</f>
        <v>-2.7560621986479766E-4</v>
      </c>
      <c r="I386" s="1">
        <f>H386^2</f>
        <v>7.5958788428163188E-8</v>
      </c>
      <c r="J386" s="1">
        <f>SQRT(SUMSQ(I386:I6145)/COUNTA(I386:I6145))</f>
        <v>5.3612405087842678E-7</v>
      </c>
      <c r="K386" s="1">
        <f>D386+G386</f>
        <v>-7.3324393780135194E-2</v>
      </c>
    </row>
    <row r="387" spans="2:11" x14ac:dyDescent="0.3">
      <c r="B387" s="5">
        <v>5775</v>
      </c>
      <c r="C387" s="4">
        <v>45430.82068287037</v>
      </c>
      <c r="D387" s="3">
        <v>-3.6586207060287999E-2</v>
      </c>
      <c r="E387" s="1">
        <v>-4.6706749509957901E-2</v>
      </c>
      <c r="F387" s="1">
        <v>1.4892656414055299E-2</v>
      </c>
      <c r="G387" s="2">
        <v>-3.6799999999999999E-2</v>
      </c>
      <c r="H387" s="1">
        <f>G387-D387</f>
        <v>-2.1379293971200003E-4</v>
      </c>
      <c r="I387" s="1">
        <f>H387^2</f>
        <v>4.5707421070698881E-8</v>
      </c>
      <c r="J387" s="1">
        <f>SQRT(SUMSQ(I387:I6146)/COUNTA(I387:I6146))</f>
        <v>5.3617291954476529E-7</v>
      </c>
      <c r="K387" s="1">
        <f>D387+G387</f>
        <v>-7.3386207060288006E-2</v>
      </c>
    </row>
    <row r="388" spans="2:11" x14ac:dyDescent="0.3">
      <c r="B388" s="5">
        <v>5790</v>
      </c>
      <c r="C388" s="4">
        <v>45430.820856481485</v>
      </c>
      <c r="D388" s="3">
        <v>-3.6647686578391001E-2</v>
      </c>
      <c r="E388" s="1">
        <v>-4.6687123610645899E-2</v>
      </c>
      <c r="F388" s="1">
        <v>1.48195700642189E-2</v>
      </c>
      <c r="G388" s="2">
        <v>-3.6900000000000002E-2</v>
      </c>
      <c r="H388" s="1">
        <f>G388-D388</f>
        <v>-2.5231342160900172E-4</v>
      </c>
      <c r="I388" s="1">
        <f>H388^2</f>
        <v>6.3662062724041862E-8</v>
      </c>
      <c r="J388" s="1">
        <f>SQRT(SUMSQ(I388:I6147)/COUNTA(I388:I6147))</f>
        <v>5.3622244056216553E-7</v>
      </c>
      <c r="K388" s="1">
        <f>D388+G388</f>
        <v>-7.3547686578391003E-2</v>
      </c>
    </row>
    <row r="389" spans="2:11" x14ac:dyDescent="0.3">
      <c r="B389" s="5">
        <v>5805</v>
      </c>
      <c r="C389" s="4">
        <v>45430.821030092593</v>
      </c>
      <c r="D389" s="3">
        <v>-3.6708832082223197E-2</v>
      </c>
      <c r="E389" s="1">
        <v>-4.66671856747655E-2</v>
      </c>
      <c r="F389" s="1">
        <v>1.47464621250062E-2</v>
      </c>
      <c r="G389" s="2">
        <v>-3.6999999999999998E-2</v>
      </c>
      <c r="H389" s="1">
        <f>G389-D389</f>
        <v>-2.911679177768009E-4</v>
      </c>
      <c r="I389" s="1">
        <f>H389^2</f>
        <v>8.4778756342477889E-8</v>
      </c>
      <c r="J389" s="1">
        <f>SQRT(SUMSQ(I389:I6148)/COUNTA(I389:I6148))</f>
        <v>5.36271634683261E-7</v>
      </c>
      <c r="K389" s="1">
        <f>D389+G389</f>
        <v>-7.3708832082223202E-2</v>
      </c>
    </row>
    <row r="390" spans="2:11" x14ac:dyDescent="0.3">
      <c r="B390" s="5">
        <v>5820</v>
      </c>
      <c r="C390" s="4">
        <v>45430.821203703701</v>
      </c>
      <c r="D390" s="3">
        <v>-3.6769643321180497E-2</v>
      </c>
      <c r="E390" s="1">
        <v>-4.6646935820993003E-2</v>
      </c>
      <c r="F390" s="1">
        <v>1.4673332933009899E-2</v>
      </c>
      <c r="G390" s="2">
        <v>-3.6999999999999998E-2</v>
      </c>
      <c r="H390" s="1">
        <f>G390-D390</f>
        <v>-2.3035667881950161E-4</v>
      </c>
      <c r="I390" s="1">
        <f>H390^2</f>
        <v>5.3064199476751024E-8</v>
      </c>
      <c r="J390" s="1">
        <f>SQRT(SUMSQ(I390:I6149)/COUNTA(I390:I6149))</f>
        <v>5.3632029861715148E-7</v>
      </c>
      <c r="K390" s="1">
        <f>D390+G390</f>
        <v>-7.3769643321180495E-2</v>
      </c>
    </row>
    <row r="391" spans="2:11" x14ac:dyDescent="0.3">
      <c r="B391" s="5">
        <v>5835</v>
      </c>
      <c r="C391" s="4">
        <v>45430.821377314816</v>
      </c>
      <c r="D391" s="3">
        <v>-3.68301200461289E-2</v>
      </c>
      <c r="E391" s="1">
        <v>-4.6626374169380903E-2</v>
      </c>
      <c r="F391" s="1">
        <v>1.4600182824920999E-2</v>
      </c>
      <c r="G391" s="2">
        <v>-3.7100000000000001E-2</v>
      </c>
      <c r="H391" s="1">
        <f>G391-D391</f>
        <v>-2.6987995387110081E-4</v>
      </c>
      <c r="I391" s="1">
        <f>H391^2</f>
        <v>7.28351895014675E-8</v>
      </c>
      <c r="J391" s="1">
        <f>SQRT(SUMSQ(I391:I6150)/COUNTA(I391:I6150))</f>
        <v>5.3636973499635741E-7</v>
      </c>
      <c r="K391" s="1">
        <f>D391+G391</f>
        <v>-7.3930120046128894E-2</v>
      </c>
    </row>
    <row r="392" spans="2:11" x14ac:dyDescent="0.3">
      <c r="B392" s="5">
        <v>5850</v>
      </c>
      <c r="C392" s="4">
        <v>45430.821550925924</v>
      </c>
      <c r="D392" s="3">
        <v>-3.6890262009297903E-2</v>
      </c>
      <c r="E392" s="1">
        <v>-4.6605500841230003E-2</v>
      </c>
      <c r="F392" s="1">
        <v>1.45270121374926E-2</v>
      </c>
      <c r="G392" s="2">
        <v>-3.7100000000000001E-2</v>
      </c>
      <c r="H392" s="1">
        <f>G392-D392</f>
        <v>-2.0973799070209825E-4</v>
      </c>
      <c r="I392" s="1">
        <f>H392^2</f>
        <v>4.3990024743753452E-8</v>
      </c>
      <c r="J392" s="1">
        <f>SQRT(SUMSQ(I392:I6151)/COUNTA(I392:I6151))</f>
        <v>5.3641875316944991E-7</v>
      </c>
      <c r="K392" s="1">
        <f>D392+G392</f>
        <v>-7.3990262009297897E-2</v>
      </c>
    </row>
    <row r="393" spans="2:11" x14ac:dyDescent="0.3">
      <c r="B393" s="5">
        <v>5865</v>
      </c>
      <c r="C393" s="4">
        <v>45430.82172453704</v>
      </c>
      <c r="D393" s="3">
        <v>-3.6950068964513902E-2</v>
      </c>
      <c r="E393" s="1">
        <v>-4.6584315959333503E-2</v>
      </c>
      <c r="F393" s="1">
        <v>1.4453821207582301E-2</v>
      </c>
      <c r="G393" s="2">
        <v>-3.7199999999999997E-2</v>
      </c>
      <c r="H393" s="1">
        <f>G393-D393</f>
        <v>-2.4993103548609508E-4</v>
      </c>
      <c r="I393" s="1">
        <f>H393^2</f>
        <v>6.2465522499151723E-8</v>
      </c>
      <c r="J393" s="1">
        <f>SQRT(SUMSQ(I393:I6152)/COUNTA(I393:I6152))</f>
        <v>5.3646837010261201E-7</v>
      </c>
      <c r="K393" s="1">
        <f>D393+G393</f>
        <v>-7.4150068964513899E-2</v>
      </c>
    </row>
    <row r="394" spans="2:11" x14ac:dyDescent="0.3">
      <c r="B394" s="5">
        <v>5880</v>
      </c>
      <c r="C394" s="4">
        <v>45430.821898148148</v>
      </c>
      <c r="D394" s="3">
        <v>-3.7009540667198901E-2</v>
      </c>
      <c r="E394" s="1">
        <v>-4.6562819647956902E-2</v>
      </c>
      <c r="F394" s="1">
        <v>1.43806103721318E-2</v>
      </c>
      <c r="G394" s="2">
        <v>-3.73E-2</v>
      </c>
      <c r="H394" s="1">
        <f>G394-D394</f>
        <v>-2.9045933280109903E-4</v>
      </c>
      <c r="I394" s="1">
        <f>H394^2</f>
        <v>8.4366624011259612E-8</v>
      </c>
      <c r="J394" s="1">
        <f>SQRT(SUMSQ(I394:I6153)/COUNTA(I394:I6153))</f>
        <v>5.365176594724633E-7</v>
      </c>
      <c r="K394" s="1">
        <f>D394+G394</f>
        <v>-7.4309540667198901E-2</v>
      </c>
    </row>
    <row r="395" spans="2:11" x14ac:dyDescent="0.3">
      <c r="B395" s="5">
        <v>5895</v>
      </c>
      <c r="C395" s="4">
        <v>45430.822071759256</v>
      </c>
      <c r="D395" s="3">
        <v>-3.7068676874097498E-2</v>
      </c>
      <c r="E395" s="1">
        <v>-4.6541012032580299E-2</v>
      </c>
      <c r="F395" s="1">
        <v>1.4307379968147601E-2</v>
      </c>
      <c r="G395" s="2">
        <v>-3.73E-2</v>
      </c>
      <c r="H395" s="1">
        <f>G395-D395</f>
        <v>-2.3132312590250226E-4</v>
      </c>
      <c r="I395" s="1">
        <f>H395^2</f>
        <v>5.3510388577304912E-8</v>
      </c>
      <c r="J395" s="1">
        <f>SQRT(SUMSQ(I395:I6154)/COUNTA(I395:I6154))</f>
        <v>5.3656640433565361E-7</v>
      </c>
      <c r="K395" s="1">
        <f>D395+G395</f>
        <v>-7.4368676874097497E-2</v>
      </c>
    </row>
    <row r="396" spans="2:11" x14ac:dyDescent="0.3">
      <c r="B396" s="5">
        <v>5910</v>
      </c>
      <c r="C396" s="4">
        <v>45430.822245370371</v>
      </c>
      <c r="D396" s="3">
        <v>-3.71274773438421E-2</v>
      </c>
      <c r="E396" s="1">
        <v>-4.6518893240403501E-2</v>
      </c>
      <c r="F396" s="1">
        <v>1.4234130332714701E-2</v>
      </c>
      <c r="G396" s="2">
        <v>-3.7400000000000003E-2</v>
      </c>
      <c r="H396" s="1">
        <f>G396-D396</f>
        <v>-2.7252265615790305E-4</v>
      </c>
      <c r="I396" s="1">
        <f>H396^2</f>
        <v>7.4268598119358654E-8</v>
      </c>
      <c r="J396" s="1">
        <f>SQRT(SUMSQ(I396:I6155)/COUNTA(I396:I6155))</f>
        <v>5.3661590167532926E-7</v>
      </c>
      <c r="K396" s="1">
        <f>D396+G396</f>
        <v>-7.4527477343842102E-2</v>
      </c>
    </row>
    <row r="397" spans="2:11" x14ac:dyDescent="0.3">
      <c r="B397" s="5">
        <v>5925</v>
      </c>
      <c r="C397" s="4">
        <v>45430.822418981479</v>
      </c>
      <c r="D397" s="3">
        <v>-3.7185941835969398E-2</v>
      </c>
      <c r="E397" s="1">
        <v>-4.6496463399513799E-2</v>
      </c>
      <c r="F397" s="1">
        <v>1.41608618030186E-2</v>
      </c>
      <c r="G397" s="2">
        <v>-3.7400000000000003E-2</v>
      </c>
      <c r="H397" s="1">
        <f>G397-D397</f>
        <v>-2.1405816403060468E-4</v>
      </c>
      <c r="I397" s="1">
        <f>H397^2</f>
        <v>4.5820897588153262E-8</v>
      </c>
      <c r="J397" s="1">
        <f>SQRT(SUMSQ(I397:I6156)/COUNTA(I397:I6156))</f>
        <v>5.3666495227558863E-7</v>
      </c>
      <c r="K397" s="1">
        <f>D397+G397</f>
        <v>-7.4585941835969394E-2</v>
      </c>
    </row>
    <row r="398" spans="2:11" x14ac:dyDescent="0.3">
      <c r="B398" s="5">
        <v>5940</v>
      </c>
      <c r="C398" s="4">
        <v>45430.822592592594</v>
      </c>
      <c r="D398" s="3">
        <v>-3.7244070112129497E-2</v>
      </c>
      <c r="E398" s="1">
        <v>-4.6473722639888901E-2</v>
      </c>
      <c r="F398" s="1">
        <v>1.4087574716298099E-2</v>
      </c>
      <c r="G398" s="2">
        <v>-3.7499999999999999E-2</v>
      </c>
      <c r="H398" s="1">
        <f>G398-D398</f>
        <v>-2.559298878705013E-4</v>
      </c>
      <c r="I398" s="1">
        <f>H398^2</f>
        <v>6.5500107505407369E-8</v>
      </c>
      <c r="J398" s="1">
        <f>SQRT(SUMSQ(I398:I6157)/COUNTA(I398:I6157))</f>
        <v>5.3671461000111156E-7</v>
      </c>
      <c r="K398" s="1">
        <f>D398+G398</f>
        <v>-7.4744070112129496E-2</v>
      </c>
    </row>
    <row r="399" spans="2:11" x14ac:dyDescent="0.3">
      <c r="B399" s="5">
        <v>5955</v>
      </c>
      <c r="C399" s="4">
        <v>45430.822766203702</v>
      </c>
      <c r="D399" s="3">
        <v>-3.7301861935226201E-2</v>
      </c>
      <c r="E399" s="1">
        <v>-4.64506710926781E-2</v>
      </c>
      <c r="F399" s="1">
        <v>1.4014269409872699E-2</v>
      </c>
      <c r="G399" s="2">
        <v>-3.7600000000000001E-2</v>
      </c>
      <c r="H399" s="1">
        <f>G399-D399</f>
        <v>-2.9813806477380078E-4</v>
      </c>
      <c r="I399" s="1">
        <f>H399^2</f>
        <v>8.8886305667067034E-8</v>
      </c>
      <c r="J399" s="1">
        <f>SQRT(SUMSQ(I399:I6158)/COUNTA(I399:I6158))</f>
        <v>5.3676390114094132E-7</v>
      </c>
      <c r="K399" s="1">
        <f>D399+G399</f>
        <v>-7.4901861935226202E-2</v>
      </c>
    </row>
    <row r="400" spans="2:11" x14ac:dyDescent="0.3">
      <c r="B400" s="5">
        <v>5970</v>
      </c>
      <c r="C400" s="4">
        <v>45430.822939814818</v>
      </c>
      <c r="D400" s="3">
        <v>-3.7359317069520601E-2</v>
      </c>
      <c r="E400" s="1">
        <v>-4.64273088902852E-2</v>
      </c>
      <c r="F400" s="1">
        <v>1.3940946221136801E-2</v>
      </c>
      <c r="G400" s="2">
        <v>-3.7600000000000001E-2</v>
      </c>
      <c r="H400" s="1">
        <f>G400-D400</f>
        <v>-2.4068293047940087E-4</v>
      </c>
      <c r="I400" s="1">
        <f>H400^2</f>
        <v>5.7928273024152111E-8</v>
      </c>
      <c r="J400" s="1">
        <f>SQRT(SUMSQ(I400:I6159)/COUNTA(I400:I6159))</f>
        <v>5.3681257896227515E-7</v>
      </c>
      <c r="K400" s="1">
        <f>D400+G400</f>
        <v>-7.4959317069520609E-2</v>
      </c>
    </row>
    <row r="401" spans="2:11" x14ac:dyDescent="0.3">
      <c r="B401" s="5">
        <v>5985</v>
      </c>
      <c r="C401" s="4">
        <v>45430.823113425926</v>
      </c>
      <c r="D401" s="3">
        <v>-3.7416435281029302E-2</v>
      </c>
      <c r="E401" s="1">
        <v>-4.6403636166716299E-2</v>
      </c>
      <c r="F401" s="1">
        <v>1.3867605487560299E-2</v>
      </c>
      <c r="G401" s="2">
        <v>-3.7699999999999997E-2</v>
      </c>
      <c r="H401" s="1">
        <f>G401-D401</f>
        <v>-2.8356471897069552E-4</v>
      </c>
      <c r="I401" s="1">
        <f>H401^2</f>
        <v>8.0408949844929529E-8</v>
      </c>
      <c r="J401" s="1">
        <f>SQRT(SUMSQ(I401:I6160)/COUNTA(I401:I6160))</f>
        <v>5.3686206012235329E-7</v>
      </c>
      <c r="K401" s="1">
        <f>D401+G401</f>
        <v>-7.5116435281029292E-2</v>
      </c>
    </row>
    <row r="402" spans="2:11" x14ac:dyDescent="0.3">
      <c r="B402" s="5">
        <v>6000</v>
      </c>
      <c r="C402" s="4">
        <v>45430.823287037034</v>
      </c>
      <c r="D402" s="3">
        <v>-3.7473216337313597E-2</v>
      </c>
      <c r="E402" s="1">
        <v>-4.6379653057370199E-2</v>
      </c>
      <c r="F402" s="1">
        <v>1.3794247546662799E-2</v>
      </c>
      <c r="G402" s="2">
        <v>-3.7699999999999997E-2</v>
      </c>
      <c r="H402" s="1">
        <f>G402-D402</f>
        <v>-2.2678366268640004E-4</v>
      </c>
      <c r="I402" s="1">
        <f>H402^2</f>
        <v>5.1430829661458875E-8</v>
      </c>
      <c r="J402" s="1">
        <f>SQRT(SUMSQ(I402:I6161)/COUNTA(I402:I6161))</f>
        <v>5.3691101486277816E-7</v>
      </c>
      <c r="K402" s="1">
        <f>D402+G402</f>
        <v>-7.5173216337313595E-2</v>
      </c>
    </row>
    <row r="403" spans="2:11" x14ac:dyDescent="0.3">
      <c r="B403" s="5">
        <v>6015</v>
      </c>
      <c r="C403" s="4">
        <v>45430.823460648149</v>
      </c>
      <c r="D403" s="3">
        <v>-3.7529660007150099E-2</v>
      </c>
      <c r="E403" s="1">
        <v>-4.6355359698790698E-2</v>
      </c>
      <c r="F403" s="1">
        <v>1.3720872736051401E-2</v>
      </c>
      <c r="G403" s="2">
        <v>-3.78E-2</v>
      </c>
      <c r="H403" s="1">
        <f>G403-D403</f>
        <v>-2.703399928499009E-4</v>
      </c>
      <c r="I403" s="1">
        <f>H403^2</f>
        <v>7.308371173408447E-8</v>
      </c>
      <c r="J403" s="1">
        <f>SQRT(SUMSQ(I403:I6162)/COUNTA(I403:I6162))</f>
        <v>5.3696064724349368E-7</v>
      </c>
      <c r="K403" s="1">
        <f>D403+G403</f>
        <v>-7.5329660007150107E-2</v>
      </c>
    </row>
    <row r="404" spans="2:11" x14ac:dyDescent="0.3">
      <c r="B404" s="5">
        <v>6030</v>
      </c>
      <c r="C404" s="4">
        <v>45430.823634259257</v>
      </c>
      <c r="D404" s="3">
        <v>-3.7585766061111199E-2</v>
      </c>
      <c r="E404" s="1">
        <v>-4.6330756229151497E-2</v>
      </c>
      <c r="F404" s="1">
        <v>1.36474813934026E-2</v>
      </c>
      <c r="G404" s="2">
        <v>-3.78E-2</v>
      </c>
      <c r="H404" s="1">
        <f>G404-D404</f>
        <v>-2.1423393888880121E-4</v>
      </c>
      <c r="I404" s="1">
        <f>H404^2</f>
        <v>4.5896180571810615E-8</v>
      </c>
      <c r="J404" s="1">
        <f>SQRT(SUMSQ(I404:I6163)/COUNTA(I404:I6163))</f>
        <v>5.3700982504896482E-7</v>
      </c>
      <c r="K404" s="1">
        <f>D404+G404</f>
        <v>-7.5385766061111192E-2</v>
      </c>
    </row>
    <row r="405" spans="2:11" x14ac:dyDescent="0.3">
      <c r="B405" s="5">
        <v>6045</v>
      </c>
      <c r="C405" s="4">
        <v>45430.823807870373</v>
      </c>
      <c r="D405" s="3">
        <v>-3.7641534271422201E-2</v>
      </c>
      <c r="E405" s="1">
        <v>-4.6305842788103402E-2</v>
      </c>
      <c r="F405" s="1">
        <v>1.3574073856431799E-2</v>
      </c>
      <c r="G405" s="2">
        <v>-3.7900000000000003E-2</v>
      </c>
      <c r="H405" s="1">
        <f>G405-D405</f>
        <v>-2.5846572857780165E-4</v>
      </c>
      <c r="I405" s="1">
        <f>H405^2</f>
        <v>6.6804532849253833E-8</v>
      </c>
      <c r="J405" s="1">
        <f>SQRT(SUMSQ(I405:I6164)/COUNTA(I405:I6164))</f>
        <v>5.3705957888129365E-7</v>
      </c>
      <c r="K405" s="1">
        <f>D405+G405</f>
        <v>-7.5541534271422212E-2</v>
      </c>
    </row>
    <row r="406" spans="2:11" x14ac:dyDescent="0.3">
      <c r="B406" s="5">
        <v>6060</v>
      </c>
      <c r="C406" s="4">
        <v>45430.823981481481</v>
      </c>
      <c r="D406" s="3">
        <v>-3.7696964411157101E-2</v>
      </c>
      <c r="E406" s="1">
        <v>-4.6280619516131202E-2</v>
      </c>
      <c r="F406" s="1">
        <v>1.3500650462951101E-2</v>
      </c>
      <c r="G406" s="2">
        <v>-3.7999999999999999E-2</v>
      </c>
      <c r="H406" s="1">
        <f>G406-D406</f>
        <v>-3.0303558884289816E-4</v>
      </c>
      <c r="I406" s="1">
        <f>H406^2</f>
        <v>9.1830568105362023E-8</v>
      </c>
      <c r="J406" s="1">
        <f>SQRT(SUMSQ(I406:I6165)/COUNTA(I406:I6165))</f>
        <v>5.3710893712487291E-7</v>
      </c>
      <c r="K406" s="1">
        <f>D406+G406</f>
        <v>-7.56969644111571E-2</v>
      </c>
    </row>
    <row r="407" spans="2:11" x14ac:dyDescent="0.3">
      <c r="B407" s="5">
        <v>6075</v>
      </c>
      <c r="C407" s="4">
        <v>45430.824155092596</v>
      </c>
      <c r="D407" s="3">
        <v>-3.7752056255853803E-2</v>
      </c>
      <c r="E407" s="1">
        <v>-4.62550865558983E-2</v>
      </c>
      <c r="F407" s="1">
        <v>1.3427211550808E-2</v>
      </c>
      <c r="G407" s="2">
        <v>-3.7999999999999999E-2</v>
      </c>
      <c r="H407" s="1">
        <f>G407-D407</f>
        <v>-2.4794374414619652E-4</v>
      </c>
      <c r="I407" s="1">
        <f>H407^2</f>
        <v>6.1476100261234562E-8</v>
      </c>
      <c r="J407" s="1">
        <f>SQRT(SUMSQ(I407:I6166)/COUNTA(I407:I6166))</f>
        <v>5.3715761918429448E-7</v>
      </c>
      <c r="K407" s="1">
        <f>D407+G407</f>
        <v>-7.5752056255853795E-2</v>
      </c>
    </row>
    <row r="408" spans="2:11" x14ac:dyDescent="0.3">
      <c r="B408" s="5">
        <v>6090</v>
      </c>
      <c r="C408" s="4">
        <v>45430.824328703704</v>
      </c>
      <c r="D408" s="3">
        <v>-3.7806809581646297E-2</v>
      </c>
      <c r="E408" s="1">
        <v>-4.62292440506544E-2</v>
      </c>
      <c r="F408" s="1">
        <v>1.3353757457918501E-2</v>
      </c>
      <c r="G408" s="2">
        <v>-3.8100000000000002E-2</v>
      </c>
      <c r="H408" s="1">
        <f>G408-D408</f>
        <v>-2.9319041835370457E-4</v>
      </c>
      <c r="I408" s="1">
        <f>H408^2</f>
        <v>8.5960621414420305E-8</v>
      </c>
      <c r="J408" s="1">
        <f>SQRT(SUMSQ(I408:I6167)/COUNTA(I408:I6167))</f>
        <v>5.3720712398764976E-7</v>
      </c>
      <c r="K408" s="1">
        <f>D408+G408</f>
        <v>-7.5906809581646306E-2</v>
      </c>
    </row>
    <row r="409" spans="2:11" x14ac:dyDescent="0.3">
      <c r="B409" s="5">
        <v>6105</v>
      </c>
      <c r="C409" s="4">
        <v>45430.824502314812</v>
      </c>
      <c r="D409" s="3">
        <v>-3.7861224167011202E-2</v>
      </c>
      <c r="E409" s="1">
        <v>-4.6203092145747103E-2</v>
      </c>
      <c r="F409" s="1">
        <v>1.32802885222591E-2</v>
      </c>
      <c r="G409" s="2">
        <v>-3.8100000000000002E-2</v>
      </c>
      <c r="H409" s="1">
        <f>G409-D409</f>
        <v>-2.3877583298879956E-4</v>
      </c>
      <c r="I409" s="1">
        <f>H409^2</f>
        <v>5.7013898419495103E-8</v>
      </c>
      <c r="J409" s="1">
        <f>SQRT(SUMSQ(I409:I6168)/COUNTA(I409:I6168))</f>
        <v>5.3725601511494674E-7</v>
      </c>
      <c r="K409" s="1">
        <f>D409+G409</f>
        <v>-7.5961224167011204E-2</v>
      </c>
    </row>
    <row r="410" spans="2:11" x14ac:dyDescent="0.3">
      <c r="B410" s="5">
        <v>6120</v>
      </c>
      <c r="C410" s="4">
        <v>45430.824675925927</v>
      </c>
      <c r="D410" s="3">
        <v>-3.7915299791229498E-2</v>
      </c>
      <c r="E410" s="1">
        <v>-4.61766309872765E-2</v>
      </c>
      <c r="F410" s="1">
        <v>1.3206805081859599E-2</v>
      </c>
      <c r="G410" s="2">
        <v>-3.8199999999999998E-2</v>
      </c>
      <c r="H410" s="1">
        <f>G410-D410</f>
        <v>-2.8470020877049973E-4</v>
      </c>
      <c r="I410" s="1">
        <f>H410^2</f>
        <v>8.1054208873966126E-8</v>
      </c>
      <c r="J410" s="1">
        <f>SQRT(SUMSQ(I410:I6169)/COUNTA(I410:I6169))</f>
        <v>5.3730563966069729E-7</v>
      </c>
      <c r="K410" s="1">
        <f>D410+G410</f>
        <v>-7.6115299791229496E-2</v>
      </c>
    </row>
    <row r="411" spans="2:11" x14ac:dyDescent="0.3">
      <c r="B411" s="5">
        <v>6135</v>
      </c>
      <c r="C411" s="4">
        <v>45430.824849537035</v>
      </c>
      <c r="D411" s="3">
        <v>-3.7969036235627598E-2</v>
      </c>
      <c r="E411" s="1">
        <v>-4.6149860723178698E-2</v>
      </c>
      <c r="F411" s="1">
        <v>1.31333074748068E-2</v>
      </c>
      <c r="G411" s="2">
        <v>-3.8199999999999998E-2</v>
      </c>
      <c r="H411" s="1">
        <f>G411-D411</f>
        <v>-2.309637643723994E-4</v>
      </c>
      <c r="I411" s="1">
        <f>H411^2</f>
        <v>5.3344260453069229E-8</v>
      </c>
      <c r="J411" s="1">
        <f>SQRT(SUMSQ(I411:I6170)/COUNTA(I411:I6170))</f>
        <v>5.3735470099423651E-7</v>
      </c>
      <c r="K411" s="1">
        <f>D411+G411</f>
        <v>-7.6169036235627596E-2</v>
      </c>
    </row>
    <row r="412" spans="2:11" x14ac:dyDescent="0.3">
      <c r="B412" s="5">
        <v>6150</v>
      </c>
      <c r="C412" s="4">
        <v>45430.825023148151</v>
      </c>
      <c r="D412" s="3">
        <v>-3.8022433282862401E-2</v>
      </c>
      <c r="E412" s="1">
        <v>-4.6122781502606201E-2</v>
      </c>
      <c r="F412" s="1">
        <v>1.30597960392476E-2</v>
      </c>
      <c r="G412" s="2">
        <v>-3.8300000000000001E-2</v>
      </c>
      <c r="H412" s="1">
        <f>G412-D412</f>
        <v>-2.7756671713759923E-4</v>
      </c>
      <c r="I412" s="1">
        <f>H412^2</f>
        <v>7.7043282462544021E-8</v>
      </c>
      <c r="J412" s="1">
        <f>SQRT(SUMSQ(I412:I6171)/COUNTA(I412:I6171))</f>
        <v>5.3740442384431332E-7</v>
      </c>
      <c r="K412" s="1">
        <f>D412+G412</f>
        <v>-7.6322433282862395E-2</v>
      </c>
    </row>
    <row r="413" spans="2:11" x14ac:dyDescent="0.3">
      <c r="B413" s="5">
        <v>6165</v>
      </c>
      <c r="C413" s="4">
        <v>45430.825196759259</v>
      </c>
      <c r="D413" s="3">
        <v>-3.8075490717034699E-2</v>
      </c>
      <c r="E413" s="1">
        <v>-4.6095393475998503E-2</v>
      </c>
      <c r="F413" s="1">
        <v>1.29862711133596E-2</v>
      </c>
      <c r="G413" s="2">
        <v>-3.8300000000000001E-2</v>
      </c>
      <c r="H413" s="1">
        <f>G413-D413</f>
        <v>-2.245092829653017E-4</v>
      </c>
      <c r="I413" s="1">
        <f>H413^2</f>
        <v>5.0404418137593911E-8</v>
      </c>
      <c r="J413" s="1">
        <f>SQRT(SUMSQ(I413:I6172)/COUNTA(I413:I6172))</f>
        <v>5.3745362325212343E-7</v>
      </c>
      <c r="K413" s="1">
        <f>D413+G413</f>
        <v>-7.63754907170347E-2</v>
      </c>
    </row>
    <row r="414" spans="2:11" x14ac:dyDescent="0.3">
      <c r="B414" s="5">
        <v>6180</v>
      </c>
      <c r="C414" s="4">
        <v>45430.825370370374</v>
      </c>
      <c r="D414" s="3">
        <v>-3.8128208323936798E-2</v>
      </c>
      <c r="E414" s="1">
        <v>-4.6067696795343699E-2</v>
      </c>
      <c r="F414" s="1">
        <v>1.29127330353987E-2</v>
      </c>
      <c r="G414" s="2">
        <v>-3.8399999999999997E-2</v>
      </c>
      <c r="H414" s="1">
        <f>G414-D414</f>
        <v>-2.7179167606319887E-4</v>
      </c>
      <c r="I414" s="1">
        <f>H414^2</f>
        <v>7.3870715177242834E-8</v>
      </c>
      <c r="J414" s="1">
        <f>SQRT(SUMSQ(I414:I6173)/COUNTA(I414:I6173))</f>
        <v>5.3750342708776043E-7</v>
      </c>
      <c r="K414" s="1">
        <f>D414+G414</f>
        <v>-7.6528208323936794E-2</v>
      </c>
    </row>
    <row r="415" spans="2:11" x14ac:dyDescent="0.3">
      <c r="B415" s="5">
        <v>6195</v>
      </c>
      <c r="C415" s="4">
        <v>45430.825543981482</v>
      </c>
      <c r="D415" s="3">
        <v>-3.8180585890780903E-2</v>
      </c>
      <c r="E415" s="1">
        <v>-4.6039691613886602E-2</v>
      </c>
      <c r="F415" s="1">
        <v>1.28391821436422E-2</v>
      </c>
      <c r="G415" s="2">
        <v>-3.8399999999999997E-2</v>
      </c>
      <c r="H415" s="1">
        <f>G415-D415</f>
        <v>-2.1941410921909321E-4</v>
      </c>
      <c r="I415" s="1">
        <f>H415^2</f>
        <v>4.8142551324408162E-8</v>
      </c>
      <c r="J415" s="1">
        <f>SQRT(SUMSQ(I415:I6174)/COUNTA(I415:I6174))</f>
        <v>5.3755273763233606E-7</v>
      </c>
      <c r="K415" s="1">
        <f>D415+G415</f>
        <v>-7.65805858907809E-2</v>
      </c>
    </row>
    <row r="416" spans="2:11" x14ac:dyDescent="0.3">
      <c r="B416" s="5">
        <v>6210</v>
      </c>
      <c r="C416" s="4">
        <v>45430.82571759259</v>
      </c>
      <c r="D416" s="3">
        <v>-3.8232623206311198E-2</v>
      </c>
      <c r="E416" s="1">
        <v>-4.6011378086276901E-2</v>
      </c>
      <c r="F416" s="1">
        <v>1.2765618776440999E-2</v>
      </c>
      <c r="G416" s="2">
        <v>-3.85E-2</v>
      </c>
      <c r="H416" s="1">
        <f>G416-D416</f>
        <v>-2.6737679368880191E-4</v>
      </c>
      <c r="I416" s="1">
        <f>H416^2</f>
        <v>7.1490349803304139E-8</v>
      </c>
      <c r="J416" s="1">
        <f>SQRT(SUMSQ(I416:I6175)/COUNTA(I416:I6175))</f>
        <v>5.3760260822874049E-7</v>
      </c>
      <c r="K416" s="1">
        <f>D416+G416</f>
        <v>-7.673262320631119E-2</v>
      </c>
    </row>
    <row r="417" spans="2:11" x14ac:dyDescent="0.3">
      <c r="B417" s="5">
        <v>6225</v>
      </c>
      <c r="C417" s="4">
        <v>45430.825891203705</v>
      </c>
      <c r="D417" s="3">
        <v>-3.8284320060887403E-2</v>
      </c>
      <c r="E417" s="1">
        <v>-4.5982756368595903E-2</v>
      </c>
      <c r="F417" s="1">
        <v>1.2692043272172099E-2</v>
      </c>
      <c r="G417" s="2">
        <v>-3.8600000000000002E-2</v>
      </c>
      <c r="H417" s="1">
        <f>G417-D417</f>
        <v>-3.1567993911259945E-4</v>
      </c>
      <c r="I417" s="1">
        <f>H417^2</f>
        <v>9.9653823958134494E-8</v>
      </c>
      <c r="J417" s="1">
        <f>SQRT(SUMSQ(I417:I6176)/COUNTA(I417:I6176))</f>
        <v>5.3765200687851274E-7</v>
      </c>
      <c r="K417" s="1">
        <f>D417+G417</f>
        <v>-7.6884320060887412E-2</v>
      </c>
    </row>
    <row r="418" spans="2:11" x14ac:dyDescent="0.3">
      <c r="B418" s="5">
        <v>6240</v>
      </c>
      <c r="C418" s="4">
        <v>45430.826064814813</v>
      </c>
      <c r="D418" s="3">
        <v>-3.8335676246116598E-2</v>
      </c>
      <c r="E418" s="1">
        <v>-4.59538266180596E-2</v>
      </c>
      <c r="F418" s="1">
        <v>1.2618455969262501E-2</v>
      </c>
      <c r="G418" s="2">
        <v>-3.8600000000000002E-2</v>
      </c>
      <c r="H418" s="1">
        <f>G418-D418</f>
        <v>-2.6432375388340396E-4</v>
      </c>
      <c r="I418" s="1">
        <f>H418^2</f>
        <v>6.9867046867014303E-8</v>
      </c>
      <c r="J418" s="1">
        <f>SQRT(SUMSQ(I418:I6177)/COUNTA(I418:I6177))</f>
        <v>5.3770058076647624E-7</v>
      </c>
      <c r="K418" s="1">
        <f>D418+G418</f>
        <v>-7.6935676246116608E-2</v>
      </c>
    </row>
    <row r="419" spans="2:11" x14ac:dyDescent="0.3">
      <c r="B419" s="5">
        <v>6255</v>
      </c>
      <c r="C419" s="4">
        <v>45430.826238425929</v>
      </c>
      <c r="D419" s="3">
        <v>-3.8386691555781997E-2</v>
      </c>
      <c r="E419" s="1">
        <v>-4.5924588993817801E-2</v>
      </c>
      <c r="F419" s="1">
        <v>1.25448572061812E-2</v>
      </c>
      <c r="G419" s="2">
        <v>-3.8699999999999998E-2</v>
      </c>
      <c r="H419" s="1">
        <f>G419-D419</f>
        <v>-3.1330844421800091E-4</v>
      </c>
      <c r="I419" s="1">
        <f>H419^2</f>
        <v>9.8162181218304184E-8</v>
      </c>
      <c r="J419" s="1">
        <f>SQRT(SUMSQ(I419:I6178)/COUNTA(I419:I6178))</f>
        <v>5.377500471684736E-7</v>
      </c>
      <c r="K419" s="1">
        <f>D419+G419</f>
        <v>-7.7086691555781989E-2</v>
      </c>
    </row>
    <row r="420" spans="2:11" x14ac:dyDescent="0.3">
      <c r="B420" s="5">
        <v>6270</v>
      </c>
      <c r="C420" s="4">
        <v>45430.826412037037</v>
      </c>
      <c r="D420" s="3">
        <v>-3.8437365784372297E-2</v>
      </c>
      <c r="E420" s="1">
        <v>-4.5895043655683802E-2</v>
      </c>
      <c r="F420" s="1">
        <v>1.2471247321447001E-2</v>
      </c>
      <c r="G420" s="2">
        <v>-3.8699999999999998E-2</v>
      </c>
      <c r="H420" s="1">
        <f>G420-D420</f>
        <v>-2.626342156277009E-4</v>
      </c>
      <c r="I420" s="1">
        <f>H420^2</f>
        <v>6.8976731218377693E-8</v>
      </c>
      <c r="J420" s="1">
        <f>SQRT(SUMSQ(I420:I6179)/COUNTA(I420:I6179))</f>
        <v>5.3779870008617957E-7</v>
      </c>
      <c r="K420" s="1">
        <f>D420+G420</f>
        <v>-7.7137365784372303E-2</v>
      </c>
    </row>
    <row r="421" spans="2:11" x14ac:dyDescent="0.3">
      <c r="B421" s="5">
        <v>6285</v>
      </c>
      <c r="C421" s="4">
        <v>45430.826585648145</v>
      </c>
      <c r="D421" s="3">
        <v>-3.8487698728330501E-2</v>
      </c>
      <c r="E421" s="1">
        <v>-4.5865190765176797E-2</v>
      </c>
      <c r="F421" s="1">
        <v>1.2397626653585E-2</v>
      </c>
      <c r="G421" s="2">
        <v>-3.8800000000000001E-2</v>
      </c>
      <c r="H421" s="1">
        <f>G421-D421</f>
        <v>-3.1230127166950034E-4</v>
      </c>
      <c r="I421" s="1">
        <f>H421^2</f>
        <v>9.7532084286387057E-8</v>
      </c>
      <c r="J421" s="1">
        <f>SQRT(SUMSQ(I421:I6180)/COUNTA(I421:I6180))</f>
        <v>5.3784821586652291E-7</v>
      </c>
      <c r="K421" s="1">
        <f>D421+G421</f>
        <v>-7.7287698728330495E-2</v>
      </c>
    </row>
    <row r="422" spans="2:11" x14ac:dyDescent="0.3">
      <c r="B422" s="5">
        <v>6300</v>
      </c>
      <c r="C422" s="4">
        <v>45430.82675925926</v>
      </c>
      <c r="D422" s="3">
        <v>-3.8537690185907199E-2</v>
      </c>
      <c r="E422" s="1">
        <v>-4.5835030485480599E-2</v>
      </c>
      <c r="F422" s="1">
        <v>1.23239955412134E-2</v>
      </c>
      <c r="G422" s="2">
        <v>-3.8800000000000001E-2</v>
      </c>
      <c r="H422" s="1">
        <f>G422-D422</f>
        <v>-2.6230981409280235E-4</v>
      </c>
      <c r="I422" s="1">
        <f>H422^2</f>
        <v>6.8806438569400536E-8</v>
      </c>
      <c r="J422" s="1">
        <f>SQRT(SUMSQ(I422:I6181)/COUNTA(I422:I6181))</f>
        <v>5.3789691796729321E-7</v>
      </c>
      <c r="K422" s="1">
        <f>D422+G422</f>
        <v>-7.7337690185907193E-2</v>
      </c>
    </row>
    <row r="423" spans="2:11" x14ac:dyDescent="0.3">
      <c r="B423" s="5">
        <v>6315</v>
      </c>
      <c r="C423" s="4">
        <v>45430.826932870368</v>
      </c>
      <c r="D423" s="3">
        <v>-3.8587339956207799E-2</v>
      </c>
      <c r="E423" s="1">
        <v>-4.5804562980503803E-2</v>
      </c>
      <c r="F423" s="1">
        <v>1.2250354322931801E-2</v>
      </c>
      <c r="G423" s="2">
        <v>-3.8899999999999997E-2</v>
      </c>
      <c r="H423" s="1">
        <f>G423-D423</f>
        <v>-3.1266004379219836E-4</v>
      </c>
      <c r="I423" s="1">
        <f>H423^2</f>
        <v>9.7756302984139393E-8</v>
      </c>
      <c r="J423" s="1">
        <f>SQRT(SUMSQ(I423:I6182)/COUNTA(I423:I6182))</f>
        <v>5.3794646572921041E-7</v>
      </c>
      <c r="K423" s="1">
        <f>D423+G423</f>
        <v>-7.7487339956207796E-2</v>
      </c>
    </row>
    <row r="424" spans="2:11" x14ac:dyDescent="0.3">
      <c r="B424" s="5">
        <v>6330</v>
      </c>
      <c r="C424" s="4">
        <v>45430.827106481483</v>
      </c>
      <c r="D424" s="3">
        <v>-3.8636647840573898E-2</v>
      </c>
      <c r="E424" s="1">
        <v>-4.5773788416164501E-2</v>
      </c>
      <c r="F424" s="1">
        <v>1.21767033374046E-2</v>
      </c>
      <c r="G424" s="2">
        <v>-3.8899999999999997E-2</v>
      </c>
      <c r="H424" s="1">
        <f>G424-D424</f>
        <v>-2.6335215942609874E-4</v>
      </c>
      <c r="I424" s="1">
        <f>H424^2</f>
        <v>6.9354359874389324E-8</v>
      </c>
      <c r="J424" s="1">
        <f>SQRT(SUMSQ(I424:I6183)/COUNTA(I424:I6183))</f>
        <v>5.3799518795783479E-7</v>
      </c>
      <c r="K424" s="1">
        <f>D424+G424</f>
        <v>-7.7536647840573902E-2</v>
      </c>
    </row>
    <row r="425" spans="2:11" x14ac:dyDescent="0.3">
      <c r="B425" s="5">
        <v>6345</v>
      </c>
      <c r="C425" s="4">
        <v>45430.827280092592</v>
      </c>
      <c r="D425" s="3">
        <v>-3.8685613641302699E-2</v>
      </c>
      <c r="E425" s="1">
        <v>-4.5742706959244997E-2</v>
      </c>
      <c r="F425" s="1">
        <v>1.21030429233296E-2</v>
      </c>
      <c r="G425" s="2">
        <v>-3.9E-2</v>
      </c>
      <c r="H425" s="1">
        <f>G425-D425</f>
        <v>-3.1438635869730086E-4</v>
      </c>
      <c r="I425" s="1">
        <f>H425^2</f>
        <v>9.8838782534947925E-8</v>
      </c>
      <c r="J425" s="1">
        <f>SQRT(SUMSQ(I425:I6184)/COUNTA(I425:I6184))</f>
        <v>5.3804475046192147E-7</v>
      </c>
      <c r="K425" s="1">
        <f>D425+G425</f>
        <v>-7.7685613641302692E-2</v>
      </c>
    </row>
    <row r="426" spans="2:11" x14ac:dyDescent="0.3">
      <c r="B426" s="5">
        <v>6360</v>
      </c>
      <c r="C426" s="4">
        <v>45430.827453703707</v>
      </c>
      <c r="D426" s="3">
        <v>-3.8734237162563599E-2</v>
      </c>
      <c r="E426" s="1">
        <v>-4.5711318778170897E-2</v>
      </c>
      <c r="F426" s="1">
        <v>1.2029373419419899E-2</v>
      </c>
      <c r="G426" s="2">
        <v>-3.9E-2</v>
      </c>
      <c r="H426" s="1">
        <f>G426-D426</f>
        <v>-2.6576283743640072E-4</v>
      </c>
      <c r="I426" s="1">
        <f>H426^2</f>
        <v>7.062988576224676E-8</v>
      </c>
      <c r="J426" s="1">
        <f>SQRT(SUMSQ(I426:I6185)/COUNTA(I426:I6185))</f>
        <v>5.3809346340603995E-7</v>
      </c>
      <c r="K426" s="1">
        <f>D426+G426</f>
        <v>-7.7734237162563599E-2</v>
      </c>
    </row>
    <row r="427" spans="2:11" x14ac:dyDescent="0.3">
      <c r="B427" s="5">
        <v>6375</v>
      </c>
      <c r="C427" s="4">
        <v>45430.827627314815</v>
      </c>
      <c r="D427" s="3">
        <v>-3.8782518209965297E-2</v>
      </c>
      <c r="E427" s="1">
        <v>-4.5679624042649199E-2</v>
      </c>
      <c r="F427" s="1">
        <v>1.19556951644185E-2</v>
      </c>
      <c r="G427" s="2">
        <v>-3.9100000000000003E-2</v>
      </c>
      <c r="H427" s="1">
        <f>G427-D427</f>
        <v>-3.1748179003470572E-4</v>
      </c>
      <c r="I427" s="1">
        <f>H427^2</f>
        <v>1.0079468700364097E-7</v>
      </c>
      <c r="J427" s="1">
        <f>SQRT(SUMSQ(I427:I6186)/COUNTA(I427:I6186))</f>
        <v>5.3814302275631167E-7</v>
      </c>
      <c r="K427" s="1">
        <f>D427+G427</f>
        <v>-7.7882518209965307E-2</v>
      </c>
    </row>
    <row r="428" spans="2:11" x14ac:dyDescent="0.3">
      <c r="B428" s="5">
        <v>6390</v>
      </c>
      <c r="C428" s="4">
        <v>45430.827800925923</v>
      </c>
      <c r="D428" s="3">
        <v>-3.8830456590683203E-2</v>
      </c>
      <c r="E428" s="1">
        <v>-4.5647622923807002E-2</v>
      </c>
      <c r="F428" s="1">
        <v>1.1882008497125901E-2</v>
      </c>
      <c r="G428" s="2">
        <v>-3.9100000000000003E-2</v>
      </c>
      <c r="H428" s="1">
        <f>G428-D428</f>
        <v>-2.6954340931679976E-4</v>
      </c>
      <c r="I428" s="1">
        <f>H428^2</f>
        <v>7.2653649506123859E-8</v>
      </c>
      <c r="J428" s="1">
        <f>SQRT(SUMSQ(I428:I6187)/COUNTA(I428:I6187))</f>
        <v>5.3819169547874391E-7</v>
      </c>
      <c r="K428" s="1">
        <f>D428+G428</f>
        <v>-7.7930456590683206E-2</v>
      </c>
    </row>
    <row r="429" spans="2:11" x14ac:dyDescent="0.3">
      <c r="B429" s="5">
        <v>6405</v>
      </c>
      <c r="C429" s="4">
        <v>45430.827974537038</v>
      </c>
      <c r="D429" s="3">
        <v>-3.8878052113317303E-2</v>
      </c>
      <c r="E429" s="1">
        <v>-4.5615315593992199E-2</v>
      </c>
      <c r="F429" s="1">
        <v>1.1808313756324899E-2</v>
      </c>
      <c r="G429" s="2">
        <v>-3.9199999999999999E-2</v>
      </c>
      <c r="H429" s="1">
        <f>G429-D429</f>
        <v>-3.2194788668269553E-4</v>
      </c>
      <c r="I429" s="1">
        <f>H429^2</f>
        <v>1.0365044173945376E-7</v>
      </c>
      <c r="J429" s="1">
        <f>SQRT(SUMSQ(I429:I6188)/COUNTA(I429:I6188))</f>
        <v>5.3824123227209203E-7</v>
      </c>
      <c r="K429" s="1">
        <f>D429+G429</f>
        <v>-7.8078052113317309E-2</v>
      </c>
    </row>
    <row r="430" spans="2:11" x14ac:dyDescent="0.3">
      <c r="B430" s="5">
        <v>6420</v>
      </c>
      <c r="C430" s="4">
        <v>45430.828148148146</v>
      </c>
      <c r="D430" s="3">
        <v>-3.8925304588342903E-2</v>
      </c>
      <c r="E430" s="1">
        <v>-4.5582702227228801E-2</v>
      </c>
      <c r="F430" s="1">
        <v>1.1734611280843601E-2</v>
      </c>
      <c r="G430" s="2">
        <v>-3.9199999999999999E-2</v>
      </c>
      <c r="H430" s="1">
        <f>G430-D430</f>
        <v>-2.7469541165709571E-4</v>
      </c>
      <c r="I430" s="1">
        <f>H430^2</f>
        <v>7.5457569185461276E-8</v>
      </c>
      <c r="J430" s="1">
        <f>SQRT(SUMSQ(I430:I6189)/COUNTA(I430:I6189))</f>
        <v>5.3828983107308767E-7</v>
      </c>
      <c r="K430" s="1">
        <f>D430+G430</f>
        <v>-7.8125304588342909E-2</v>
      </c>
    </row>
    <row r="431" spans="2:11" x14ac:dyDescent="0.3">
      <c r="B431" s="5">
        <v>6435</v>
      </c>
      <c r="C431" s="4">
        <v>45430.828321759262</v>
      </c>
      <c r="D431" s="3">
        <v>-3.8972213827245403E-2</v>
      </c>
      <c r="E431" s="1">
        <v>-4.5549782998467001E-2</v>
      </c>
      <c r="F431" s="1">
        <v>1.1660901409557899E-2</v>
      </c>
      <c r="G431" s="2">
        <v>-3.9199999999999999E-2</v>
      </c>
      <c r="H431" s="1">
        <f>G431-D431</f>
        <v>-2.2778617275459601E-4</v>
      </c>
      <c r="I431" s="1">
        <f>H431^2</f>
        <v>5.1886540498186655E-8</v>
      </c>
      <c r="J431" s="1">
        <f>SQRT(SUMSQ(I431:I6190)/COUNTA(I431:I6190))</f>
        <v>5.383393234681455E-7</v>
      </c>
      <c r="K431" s="1">
        <f>D431+G431</f>
        <v>-7.8172213827245401E-2</v>
      </c>
    </row>
    <row r="432" spans="2:11" x14ac:dyDescent="0.3">
      <c r="B432" s="5">
        <v>6450</v>
      </c>
      <c r="C432" s="4">
        <v>45430.82849537037</v>
      </c>
      <c r="D432" s="3">
        <v>-3.9018779643222298E-2</v>
      </c>
      <c r="E432" s="1">
        <v>-4.55165580841215E-2</v>
      </c>
      <c r="F432" s="1">
        <v>1.15871844813195E-2</v>
      </c>
      <c r="G432" s="2">
        <v>-3.9300000000000002E-2</v>
      </c>
      <c r="H432" s="1">
        <f>G432-D432</f>
        <v>-2.812203567777033E-4</v>
      </c>
      <c r="I432" s="1">
        <f>H432^2</f>
        <v>7.9084889066178728E-8</v>
      </c>
      <c r="J432" s="1">
        <f>SQRT(SUMSQ(I432:I6191)/COUNTA(I432:I6191))</f>
        <v>5.3838935288492944E-7</v>
      </c>
      <c r="K432" s="1">
        <f>D432+G432</f>
        <v>-7.83187796432223E-2</v>
      </c>
    </row>
    <row r="433" spans="2:11" x14ac:dyDescent="0.3">
      <c r="B433" s="5">
        <v>6465</v>
      </c>
      <c r="C433" s="4">
        <v>45430.828668981485</v>
      </c>
      <c r="D433" s="3">
        <v>-3.9065001851477099E-2</v>
      </c>
      <c r="E433" s="1">
        <v>-4.5483027662400602E-2</v>
      </c>
      <c r="F433" s="1">
        <v>1.15134608350292E-2</v>
      </c>
      <c r="G433" s="2">
        <v>-3.9300000000000002E-2</v>
      </c>
      <c r="H433" s="1">
        <f>G433-D433</f>
        <v>-2.3499814852290246E-4</v>
      </c>
      <c r="I433" s="1">
        <f>H433^2</f>
        <v>5.5224129809192124E-8</v>
      </c>
      <c r="J433" s="1">
        <f>SQRT(SUMSQ(I433:I6192)/COUNTA(I433:I6192))</f>
        <v>5.3843877569104796E-7</v>
      </c>
      <c r="K433" s="1">
        <f>D433+G433</f>
        <v>-7.8365001851477101E-2</v>
      </c>
    </row>
    <row r="434" spans="2:11" x14ac:dyDescent="0.3">
      <c r="B434" s="5">
        <v>6480</v>
      </c>
      <c r="C434" s="4">
        <v>45430.828842592593</v>
      </c>
      <c r="D434" s="3">
        <v>-3.9110880268324301E-2</v>
      </c>
      <c r="E434" s="1">
        <v>-4.5449191912498202E-2</v>
      </c>
      <c r="F434" s="1">
        <v>1.1439730809607401E-2</v>
      </c>
      <c r="G434" s="2">
        <v>-3.9399999999999998E-2</v>
      </c>
      <c r="H434" s="1">
        <f>G434-D434</f>
        <v>-2.891197316756966E-4</v>
      </c>
      <c r="I434" s="1">
        <f>H434^2</f>
        <v>8.3590219244226806E-8</v>
      </c>
      <c r="J434" s="1">
        <f>SQRT(SUMSQ(I434:I6193)/COUNTA(I434:I6193))</f>
        <v>5.3848877100502581E-7</v>
      </c>
      <c r="K434" s="1">
        <f>D434+G434</f>
        <v>-7.8510880268324298E-2</v>
      </c>
    </row>
    <row r="435" spans="2:11" x14ac:dyDescent="0.3">
      <c r="B435" s="5">
        <v>6495</v>
      </c>
      <c r="C435" s="4">
        <v>45430.829016203701</v>
      </c>
      <c r="D435" s="3">
        <v>-3.9156414711365703E-2</v>
      </c>
      <c r="E435" s="1">
        <v>-4.5415051014728598E-2</v>
      </c>
      <c r="F435" s="1">
        <v>1.13659947439758E-2</v>
      </c>
      <c r="G435" s="2">
        <v>-3.9399999999999998E-2</v>
      </c>
      <c r="H435" s="1">
        <f>G435-D435</f>
        <v>-2.4358528863429457E-4</v>
      </c>
      <c r="I435" s="1">
        <f>H435^2</f>
        <v>5.9333792839052594E-8</v>
      </c>
      <c r="J435" s="1">
        <f>SQRT(SUMSQ(I435:I6194)/COUNTA(I435:I6194))</f>
        <v>5.3853809416072167E-7</v>
      </c>
      <c r="K435" s="1">
        <f>D435+G435</f>
        <v>-7.8556414711365707E-2</v>
      </c>
    </row>
    <row r="436" spans="2:11" x14ac:dyDescent="0.3">
      <c r="B436" s="5">
        <v>6510</v>
      </c>
      <c r="C436" s="4">
        <v>45430.829189814816</v>
      </c>
      <c r="D436" s="3">
        <v>-3.9201605000395899E-2</v>
      </c>
      <c r="E436" s="1">
        <v>-4.5380605151326497E-2</v>
      </c>
      <c r="F436" s="1">
        <v>1.12922529770691E-2</v>
      </c>
      <c r="G436" s="2">
        <v>-3.95E-2</v>
      </c>
      <c r="H436" s="1">
        <f>G436-D436</f>
        <v>-2.9839499960410132E-4</v>
      </c>
      <c r="I436" s="1">
        <f>H436^2</f>
        <v>8.9039575788731632E-8</v>
      </c>
      <c r="J436" s="1">
        <f>SQRT(SUMSQ(I436:I6195)/COUNTA(I436:I6195))</f>
        <v>5.3858803560717209E-7</v>
      </c>
      <c r="K436" s="1">
        <f>D436+G436</f>
        <v>-7.8701605000395899E-2</v>
      </c>
    </row>
    <row r="437" spans="2:11" x14ac:dyDescent="0.3">
      <c r="B437" s="5">
        <v>6525</v>
      </c>
      <c r="C437" s="4">
        <v>45430.829363425924</v>
      </c>
      <c r="D437" s="3">
        <v>-3.92464509562808E-2</v>
      </c>
      <c r="E437" s="1">
        <v>-4.5345854505498003E-2</v>
      </c>
      <c r="F437" s="1">
        <v>1.1218505847862501E-2</v>
      </c>
      <c r="G437" s="2">
        <v>-3.95E-2</v>
      </c>
      <c r="H437" s="1">
        <f>G437-D437</f>
        <v>-2.5354904371920062E-4</v>
      </c>
      <c r="I437" s="1">
        <f>H437^2</f>
        <v>6.4287117570921104E-8</v>
      </c>
      <c r="J437" s="1">
        <f>SQRT(SUMSQ(I437:I6196)/COUNTA(I437:I6196))</f>
        <v>5.3863722284277993E-7</v>
      </c>
      <c r="K437" s="1">
        <f>D437+G437</f>
        <v>-7.87464509562808E-2</v>
      </c>
    </row>
    <row r="438" spans="2:11" x14ac:dyDescent="0.3">
      <c r="B438" s="5">
        <v>6540</v>
      </c>
      <c r="C438" s="4">
        <v>45430.82953703704</v>
      </c>
      <c r="D438" s="3">
        <v>-3.92909524015541E-2</v>
      </c>
      <c r="E438" s="1">
        <v>-4.5310799261885498E-2</v>
      </c>
      <c r="F438" s="1">
        <v>1.11447536953166E-2</v>
      </c>
      <c r="G438" s="2">
        <v>-3.9600000000000003E-2</v>
      </c>
      <c r="H438" s="1">
        <f>G438-D438</f>
        <v>-3.0904759844590374E-4</v>
      </c>
      <c r="I438" s="1">
        <f>H438^2</f>
        <v>9.5510418105180562E-8</v>
      </c>
      <c r="J438" s="1">
        <f>SQRT(SUMSQ(I438:I6197)/COUNTA(I438:I6197))</f>
        <v>5.3868708571739453E-7</v>
      </c>
      <c r="K438" s="1">
        <f>D438+G438</f>
        <v>-7.889095240155411E-2</v>
      </c>
    </row>
    <row r="439" spans="2:11" x14ac:dyDescent="0.3">
      <c r="B439" s="5">
        <v>6555</v>
      </c>
      <c r="C439" s="4">
        <v>45430.829710648148</v>
      </c>
      <c r="D439" s="3">
        <v>-3.9335109160319202E-2</v>
      </c>
      <c r="E439" s="1">
        <v>-4.5275439606507997E-2</v>
      </c>
      <c r="F439" s="1">
        <v>1.10709968584043E-2</v>
      </c>
      <c r="G439" s="2">
        <v>-3.9600000000000003E-2</v>
      </c>
      <c r="H439" s="1">
        <f>G439-D439</f>
        <v>-2.6489083968080085E-4</v>
      </c>
      <c r="I439" s="1">
        <f>H439^2</f>
        <v>7.0167156946799736E-8</v>
      </c>
      <c r="J439" s="1">
        <f>SQRT(SUMSQ(I439:I6198)/COUNTA(I439:I6198))</f>
        <v>5.3873609277582572E-7</v>
      </c>
      <c r="K439" s="1">
        <f>D439+G439</f>
        <v>-7.8935109160319206E-2</v>
      </c>
    </row>
    <row r="440" spans="2:11" x14ac:dyDescent="0.3">
      <c r="B440" s="5">
        <v>6570</v>
      </c>
      <c r="C440" s="4">
        <v>45430.829884259256</v>
      </c>
      <c r="D440" s="3">
        <v>-3.9378921057979001E-2</v>
      </c>
      <c r="E440" s="1">
        <v>-4.5239775726553702E-2</v>
      </c>
      <c r="F440" s="1">
        <v>1.09972356761371E-2</v>
      </c>
      <c r="G440" s="2">
        <v>-3.9699999999999999E-2</v>
      </c>
      <c r="H440" s="1">
        <f>G440-D440</f>
        <v>-3.2107894202099835E-4</v>
      </c>
      <c r="I440" s="1">
        <f>H440^2</f>
        <v>1.0309168700932362E-7</v>
      </c>
      <c r="J440" s="1">
        <f>SQRT(SUMSQ(I440:I6199)/COUNTA(I440:I6199))</f>
        <v>5.3878584595004532E-7</v>
      </c>
      <c r="K440" s="1">
        <f>D440+G440</f>
        <v>-7.9078921057979007E-2</v>
      </c>
    </row>
    <row r="441" spans="2:11" x14ac:dyDescent="0.3">
      <c r="B441" s="5">
        <v>6585</v>
      </c>
      <c r="C441" s="4">
        <v>45430.830057870371</v>
      </c>
      <c r="D441" s="3">
        <v>-3.94223879224758E-2</v>
      </c>
      <c r="E441" s="1">
        <v>-4.5203807811379802E-2</v>
      </c>
      <c r="F441" s="1">
        <v>1.0923470487487799E-2</v>
      </c>
      <c r="G441" s="2">
        <v>-3.9699999999999999E-2</v>
      </c>
      <c r="H441" s="1">
        <f>G441-D441</f>
        <v>-2.7761207752419886E-4</v>
      </c>
      <c r="I441" s="1">
        <f>H441^2</f>
        <v>7.70684655873018E-8</v>
      </c>
      <c r="J441" s="1">
        <f>SQRT(SUMSQ(I441:I6200)/COUNTA(I441:I6200))</f>
        <v>5.3883461842824835E-7</v>
      </c>
      <c r="K441" s="1">
        <f>D441+G441</f>
        <v>-7.9122387922475806E-2</v>
      </c>
    </row>
    <row r="442" spans="2:11" x14ac:dyDescent="0.3">
      <c r="B442" s="5">
        <v>6600</v>
      </c>
      <c r="C442" s="4">
        <v>45430.830231481479</v>
      </c>
      <c r="D442" s="3">
        <v>-3.9465509581643597E-2</v>
      </c>
      <c r="E442" s="1">
        <v>-4.5167536050285603E-2</v>
      </c>
      <c r="F442" s="1">
        <v>1.0849701631465E-2</v>
      </c>
      <c r="G442" s="2">
        <v>-3.9699999999999999E-2</v>
      </c>
      <c r="H442" s="1">
        <f>G442-D442</f>
        <v>-2.34490418356402E-4</v>
      </c>
      <c r="I442" s="1">
        <f>H442^2</f>
        <v>5.498575630096043E-8</v>
      </c>
      <c r="J442" s="1">
        <f>SQRT(SUMSQ(I442:I6201)/COUNTA(I442:I6201))</f>
        <v>5.3888422250460302E-7</v>
      </c>
      <c r="K442" s="1">
        <f>D442+G442</f>
        <v>-7.9165509581643589E-2</v>
      </c>
    </row>
    <row r="443" spans="2:11" x14ac:dyDescent="0.3">
      <c r="B443" s="5">
        <v>6615</v>
      </c>
      <c r="C443" s="4">
        <v>45430.830405092594</v>
      </c>
      <c r="D443" s="3">
        <v>-3.9508285866132802E-2</v>
      </c>
      <c r="E443" s="1">
        <v>-4.5130960635024003E-2</v>
      </c>
      <c r="F443" s="1">
        <v>1.0775929447082401E-2</v>
      </c>
      <c r="G443" s="2">
        <v>-3.9800000000000002E-2</v>
      </c>
      <c r="H443" s="1">
        <f>G443-D443</f>
        <v>-2.9171413386720052E-4</v>
      </c>
      <c r="I443" s="1">
        <f>H443^2</f>
        <v>8.5097135897890987E-8</v>
      </c>
      <c r="J443" s="1">
        <f>SQRT(SUMSQ(I443:I6202)/COUNTA(I443:I6202))</f>
        <v>5.3893434930265347E-7</v>
      </c>
      <c r="K443" s="1">
        <f>D443+G443</f>
        <v>-7.9308285866132811E-2</v>
      </c>
    </row>
    <row r="444" spans="2:11" x14ac:dyDescent="0.3">
      <c r="B444" s="5">
        <v>6630</v>
      </c>
      <c r="C444" s="4">
        <v>45430.830578703702</v>
      </c>
      <c r="D444" s="3">
        <v>-3.9550716607927902E-2</v>
      </c>
      <c r="E444" s="1">
        <v>-4.5094081758486802E-2</v>
      </c>
      <c r="F444" s="1">
        <v>1.07021542733321E-2</v>
      </c>
      <c r="G444" s="2">
        <v>-3.9800000000000002E-2</v>
      </c>
      <c r="H444" s="1">
        <f>G444-D444</f>
        <v>-2.4928339207209993E-4</v>
      </c>
      <c r="I444" s="1">
        <f>H444^2</f>
        <v>6.2142209562972288E-8</v>
      </c>
      <c r="J444" s="1">
        <f>SQRT(SUMSQ(I444:I6203)/COUNTA(I444:I6203))</f>
        <v>5.3898375448508517E-7</v>
      </c>
      <c r="K444" s="1">
        <f>D444+G444</f>
        <v>-7.9350716607927904E-2</v>
      </c>
    </row>
    <row r="445" spans="2:11" x14ac:dyDescent="0.3">
      <c r="B445" s="5">
        <v>6645</v>
      </c>
      <c r="C445" s="4">
        <v>45430.830752314818</v>
      </c>
      <c r="D445" s="3">
        <v>-3.9592801639948903E-2</v>
      </c>
      <c r="E445" s="1">
        <v>-4.50568996144027E-2</v>
      </c>
      <c r="F445" s="1">
        <v>1.06283764492296E-2</v>
      </c>
      <c r="G445" s="2">
        <v>-3.9899999999999998E-2</v>
      </c>
      <c r="H445" s="1">
        <f>G445-D445</f>
        <v>-3.0719836005109469E-4</v>
      </c>
      <c r="I445" s="1">
        <f>H445^2</f>
        <v>9.4370832418082007E-8</v>
      </c>
      <c r="J445" s="1">
        <f>SQRT(SUMSQ(I445:I6204)/COUNTA(I445:I6204))</f>
        <v>5.3903376336119742E-7</v>
      </c>
      <c r="K445" s="1">
        <f>D445+G445</f>
        <v>-7.9492801639948901E-2</v>
      </c>
    </row>
    <row r="446" spans="2:11" x14ac:dyDescent="0.3">
      <c r="B446" s="5">
        <v>6660</v>
      </c>
      <c r="C446" s="4">
        <v>45430.830925925926</v>
      </c>
      <c r="D446" s="3">
        <v>-3.9634540797223401E-2</v>
      </c>
      <c r="E446" s="1">
        <v>-4.5019414398332999E-2</v>
      </c>
      <c r="F446" s="1">
        <v>1.0554596313790901E-2</v>
      </c>
      <c r="G446" s="2">
        <v>-3.9899999999999998E-2</v>
      </c>
      <c r="H446" s="1">
        <f>G446-D446</f>
        <v>-2.6545920277659674E-4</v>
      </c>
      <c r="I446" s="1">
        <f>H446^2</f>
        <v>7.0468588338786307E-8</v>
      </c>
      <c r="J446" s="1">
        <f>SQRT(SUMSQ(I446:I6205)/COUNTA(I446:I6205))</f>
        <v>5.3908290633155113E-7</v>
      </c>
      <c r="K446" s="1">
        <f>D446+G446</f>
        <v>-7.9534540797223399E-2</v>
      </c>
    </row>
    <row r="447" spans="2:11" x14ac:dyDescent="0.3">
      <c r="B447" s="5">
        <v>6675</v>
      </c>
      <c r="C447" s="4">
        <v>45430.831099537034</v>
      </c>
      <c r="D447" s="3">
        <v>-3.9675933916429103E-2</v>
      </c>
      <c r="E447" s="1">
        <v>-4.49816263072556E-2</v>
      </c>
      <c r="F447" s="1">
        <v>1.04808142060128E-2</v>
      </c>
      <c r="G447" s="2">
        <v>-0.04</v>
      </c>
      <c r="H447" s="1">
        <f>G447-D447</f>
        <v>-3.2406608357089806E-4</v>
      </c>
      <c r="I447" s="1">
        <f>H447^2</f>
        <v>1.0501882652098028E-7</v>
      </c>
      <c r="J447" s="1">
        <f>SQRT(SUMSQ(I447:I6206)/COUNTA(I447:I6206))</f>
        <v>5.391327508094671E-7</v>
      </c>
      <c r="K447" s="1">
        <f>D447+G447</f>
        <v>-7.9675933916429104E-2</v>
      </c>
    </row>
    <row r="448" spans="2:11" x14ac:dyDescent="0.3">
      <c r="B448" s="5">
        <v>6690</v>
      </c>
      <c r="C448" s="4">
        <v>45430.831273148149</v>
      </c>
      <c r="D448" s="3">
        <v>-3.9716980835566899E-2</v>
      </c>
      <c r="E448" s="1">
        <v>-4.4943535539301901E-2</v>
      </c>
      <c r="F448" s="1">
        <v>1.0407030464895901E-2</v>
      </c>
      <c r="G448" s="2">
        <v>-0.04</v>
      </c>
      <c r="H448" s="1">
        <f>G448-D448</f>
        <v>-2.8301916443310149E-4</v>
      </c>
      <c r="I448" s="1">
        <f>H448^2</f>
        <v>8.0099847436410932E-8</v>
      </c>
      <c r="J448" s="1">
        <f>SQRT(SUMSQ(I448:I6207)/COUNTA(I448:I6207))</f>
        <v>5.3918155137727351E-7</v>
      </c>
      <c r="K448" s="1">
        <f>D448+G448</f>
        <v>-7.97169808355669E-2</v>
      </c>
    </row>
    <row r="449" spans="2:11" x14ac:dyDescent="0.3">
      <c r="B449" s="5">
        <v>6705</v>
      </c>
      <c r="C449" s="4">
        <v>45430.831446759257</v>
      </c>
      <c r="D449" s="3">
        <v>-3.9757681393892998E-2</v>
      </c>
      <c r="E449" s="1">
        <v>-4.49051422936921E-2</v>
      </c>
      <c r="F449" s="1">
        <v>1.03332454294373E-2</v>
      </c>
      <c r="G449" s="2">
        <v>-0.04</v>
      </c>
      <c r="H449" s="1">
        <f>G449-D449</f>
        <v>-2.4231860610700318E-4</v>
      </c>
      <c r="I449" s="1">
        <f>H449^2</f>
        <v>5.8718306865640959E-8</v>
      </c>
      <c r="J449" s="1">
        <f>SQRT(SUMSQ(I449:I6208)/COUNTA(I449:I6208))</f>
        <v>5.3923117097073189E-7</v>
      </c>
      <c r="K449" s="1">
        <f>D449+G449</f>
        <v>-7.9757681393892998E-2</v>
      </c>
    </row>
    <row r="450" spans="2:11" x14ac:dyDescent="0.3">
      <c r="B450" s="5">
        <v>6720</v>
      </c>
      <c r="C450" s="4">
        <v>45430.831620370373</v>
      </c>
      <c r="D450" s="3">
        <v>-3.9798035432794698E-2</v>
      </c>
      <c r="E450" s="1">
        <v>-4.4866446771488197E-2</v>
      </c>
      <c r="F450" s="1">
        <v>1.0259459438623201E-2</v>
      </c>
      <c r="G450" s="2">
        <v>-4.0099999999999997E-2</v>
      </c>
      <c r="H450" s="1">
        <f>G450-D450</f>
        <v>-3.0196456720529841E-4</v>
      </c>
      <c r="I450" s="1">
        <f>H450^2</f>
        <v>9.1182599847483176E-8</v>
      </c>
      <c r="J450" s="1">
        <f>SQRT(SUMSQ(I450:I6209)/COUNTA(I450:I6209))</f>
        <v>5.3928132274049926E-7</v>
      </c>
      <c r="K450" s="1">
        <f>D450+G450</f>
        <v>-7.9898035432794695E-2</v>
      </c>
    </row>
    <row r="451" spans="2:11" x14ac:dyDescent="0.3">
      <c r="B451" s="5">
        <v>6735</v>
      </c>
      <c r="C451" s="4">
        <v>45430.831793981481</v>
      </c>
      <c r="D451" s="3">
        <v>-3.9838042794763197E-2</v>
      </c>
      <c r="E451" s="1">
        <v>-4.48274491747057E-2</v>
      </c>
      <c r="F451" s="1">
        <v>1.01856728314333E-2</v>
      </c>
      <c r="G451" s="2">
        <v>-4.0099999999999997E-2</v>
      </c>
      <c r="H451" s="1">
        <f>G451-D451</f>
        <v>-2.6195720523679994E-4</v>
      </c>
      <c r="I451" s="1">
        <f>H451^2</f>
        <v>6.8621577375474927E-8</v>
      </c>
      <c r="J451" s="1">
        <f>SQRT(SUMSQ(I451:I6210)/COUNTA(I451:I6210))</f>
        <v>5.3933063925923712E-7</v>
      </c>
      <c r="K451" s="1">
        <f>D451+G451</f>
        <v>-7.9938042794763187E-2</v>
      </c>
    </row>
    <row r="452" spans="2:11" x14ac:dyDescent="0.3">
      <c r="B452" s="5">
        <v>6750</v>
      </c>
      <c r="C452" s="4">
        <v>45430.831967592596</v>
      </c>
      <c r="D452" s="3">
        <v>-3.9877703324011797E-2</v>
      </c>
      <c r="E452" s="1">
        <v>-4.4788149706847698E-2</v>
      </c>
      <c r="F452" s="1">
        <v>1.0111885946837399E-2</v>
      </c>
      <c r="G452" s="2">
        <v>-4.02E-2</v>
      </c>
      <c r="H452" s="1">
        <f>G452-D452</f>
        <v>-3.2229667598820261E-4</v>
      </c>
      <c r="I452" s="1">
        <f>H452^2</f>
        <v>1.0387514735304446E-7</v>
      </c>
      <c r="J452" s="1">
        <f>SQRT(SUMSQ(I452:I6211)/COUNTA(I452:I6211))</f>
        <v>5.3938059924212924E-7</v>
      </c>
      <c r="K452" s="1">
        <f>D452+G452</f>
        <v>-8.007770332401179E-2</v>
      </c>
    </row>
    <row r="453" spans="2:11" x14ac:dyDescent="0.3">
      <c r="B453" s="5">
        <v>6765</v>
      </c>
      <c r="C453" s="4">
        <v>45430.832141203704</v>
      </c>
      <c r="D453" s="3">
        <v>-3.9917016866186497E-2</v>
      </c>
      <c r="E453" s="1">
        <v>-4.4748548572656602E-2</v>
      </c>
      <c r="F453" s="1">
        <v>1.00380991237987E-2</v>
      </c>
      <c r="G453" s="2">
        <v>-4.02E-2</v>
      </c>
      <c r="H453" s="1">
        <f>G453-D453</f>
        <v>-2.8298313381350249E-4</v>
      </c>
      <c r="I453" s="1">
        <f>H453^2</f>
        <v>8.0079454022910657E-8</v>
      </c>
      <c r="J453" s="1">
        <f>SQRT(SUMSQ(I453:I6212)/COUNTA(I453:I6212))</f>
        <v>5.3942951170568706E-7</v>
      </c>
      <c r="K453" s="1">
        <f>D453+G453</f>
        <v>-8.0117016866186497E-2</v>
      </c>
    </row>
    <row r="454" spans="2:11" x14ac:dyDescent="0.3">
      <c r="B454" s="5">
        <v>6780</v>
      </c>
      <c r="C454" s="4">
        <v>45430.832314814812</v>
      </c>
      <c r="D454" s="3">
        <v>-3.9955983268829001E-2</v>
      </c>
      <c r="E454" s="1">
        <v>-4.4708645978488198E-2</v>
      </c>
      <c r="F454" s="1">
        <v>9.9643127012455698E-3</v>
      </c>
      <c r="G454" s="2">
        <v>-4.02E-2</v>
      </c>
      <c r="H454" s="1">
        <f>G454-D454</f>
        <v>-2.4401673117099842E-4</v>
      </c>
      <c r="I454" s="1">
        <f>H454^2</f>
        <v>5.9544165091379314E-8</v>
      </c>
      <c r="J454" s="1">
        <f>SQRT(SUMSQ(I454:I6213)/COUNTA(I454:I6213))</f>
        <v>5.3947920247908102E-7</v>
      </c>
      <c r="K454" s="1">
        <f>D454+G454</f>
        <v>-8.0155983268829001E-2</v>
      </c>
    </row>
    <row r="455" spans="2:11" x14ac:dyDescent="0.3">
      <c r="B455" s="5">
        <v>6795</v>
      </c>
      <c r="C455" s="4">
        <v>45430.832488425927</v>
      </c>
      <c r="D455" s="3">
        <v>-3.99946023806209E-2</v>
      </c>
      <c r="E455" s="1">
        <v>-4.4668442131704303E-2</v>
      </c>
      <c r="F455" s="1">
        <v>9.89052701812085E-3</v>
      </c>
      <c r="G455" s="2">
        <v>-4.0300000000000002E-2</v>
      </c>
      <c r="H455" s="1">
        <f>G455-D455</f>
        <v>-3.0539761937910248E-4</v>
      </c>
      <c r="I455" s="1">
        <f>H455^2</f>
        <v>9.3267705922423155E-8</v>
      </c>
      <c r="J455" s="1">
        <f>SQRT(SUMSQ(I455:I6214)/COUNTA(I455:I6214))</f>
        <v>5.3952940808615112E-7</v>
      </c>
      <c r="K455" s="1">
        <f>D455+G455</f>
        <v>-8.0294602380620902E-2</v>
      </c>
    </row>
    <row r="456" spans="2:11" x14ac:dyDescent="0.3">
      <c r="B456" s="5">
        <v>6810</v>
      </c>
      <c r="C456" s="4">
        <v>45430.832662037035</v>
      </c>
      <c r="D456" s="3">
        <v>-4.0032874052051803E-2</v>
      </c>
      <c r="E456" s="1">
        <v>-4.4627937241199497E-2</v>
      </c>
      <c r="F456" s="1">
        <v>9.8167424133283297E-3</v>
      </c>
      <c r="G456" s="2">
        <v>-4.0300000000000002E-2</v>
      </c>
      <c r="H456" s="1">
        <f>G456-D456</f>
        <v>-2.6712594794819911E-4</v>
      </c>
      <c r="I456" s="1">
        <f>H456^2</f>
        <v>7.1356272067223977E-8</v>
      </c>
      <c r="J456" s="1">
        <f>SQRT(SUMSQ(I456:I6215)/COUNTA(I456:I6215))</f>
        <v>5.3957872795293081E-7</v>
      </c>
      <c r="K456" s="1">
        <f>D456+G456</f>
        <v>-8.0332874052051806E-2</v>
      </c>
    </row>
    <row r="457" spans="2:11" x14ac:dyDescent="0.3">
      <c r="B457" s="5">
        <v>6825</v>
      </c>
      <c r="C457" s="4">
        <v>45430.832835648151</v>
      </c>
      <c r="D457" s="3">
        <v>-4.0070798134852703E-2</v>
      </c>
      <c r="E457" s="1">
        <v>-4.4587131516928599E-2</v>
      </c>
      <c r="F457" s="1">
        <v>9.7429592257523307E-3</v>
      </c>
      <c r="G457" s="2">
        <v>-4.0399999999999998E-2</v>
      </c>
      <c r="H457" s="1">
        <f>G457-D457</f>
        <v>-3.2920186514729527E-4</v>
      </c>
      <c r="I457" s="1">
        <f>H457^2</f>
        <v>1.0837386801645798E-7</v>
      </c>
      <c r="J457" s="1">
        <f>SQRT(SUMSQ(I457:I6216)/COUNTA(I457:I6216))</f>
        <v>5.396286919223654E-7</v>
      </c>
      <c r="K457" s="1">
        <f>D457+G457</f>
        <v>-8.0470798134852695E-2</v>
      </c>
    </row>
    <row r="458" spans="2:11" x14ac:dyDescent="0.3">
      <c r="B458" s="5">
        <v>6840</v>
      </c>
      <c r="C458" s="4">
        <v>45430.833009259259</v>
      </c>
      <c r="D458" s="3">
        <v>-4.0108374482816199E-2</v>
      </c>
      <c r="E458" s="1">
        <v>-4.45460251706431E-2</v>
      </c>
      <c r="F458" s="1">
        <v>9.6691777942812304E-3</v>
      </c>
      <c r="G458" s="2">
        <v>-4.0399999999999998E-2</v>
      </c>
      <c r="H458" s="1">
        <f>G458-D458</f>
        <v>-2.9162551718379948E-4</v>
      </c>
      <c r="I458" s="1">
        <f>H458^2</f>
        <v>8.504544227271853E-8</v>
      </c>
      <c r="J458" s="1">
        <f>SQRT(SUMSQ(I458:I6217)/COUNTA(I458:I6217))</f>
        <v>5.3967750795721969E-7</v>
      </c>
      <c r="K458" s="1">
        <f>D458+G458</f>
        <v>-8.0508374482816197E-2</v>
      </c>
    </row>
    <row r="459" spans="2:11" x14ac:dyDescent="0.3">
      <c r="B459" s="5">
        <v>6855</v>
      </c>
      <c r="C459" s="4">
        <v>45430.833182870374</v>
      </c>
      <c r="D459" s="3">
        <v>-4.0145602951005402E-2</v>
      </c>
      <c r="E459" s="1">
        <v>-4.4504618415153401E-2</v>
      </c>
      <c r="F459" s="1">
        <v>9.5953984577574602E-3</v>
      </c>
      <c r="G459" s="2">
        <v>-4.0399999999999998E-2</v>
      </c>
      <c r="H459" s="1">
        <f>G459-D459</f>
        <v>-2.5439704899459653E-4</v>
      </c>
      <c r="I459" s="1">
        <f>H459^2</f>
        <v>6.4717858537159151E-8</v>
      </c>
      <c r="J459" s="1">
        <f>SQRT(SUMSQ(I459:I6218)/COUNTA(I459:I6218))</f>
        <v>5.3972712622734325E-7</v>
      </c>
      <c r="K459" s="1">
        <f>D459+G459</f>
        <v>-8.0545602951005407E-2</v>
      </c>
    </row>
    <row r="460" spans="2:11" x14ac:dyDescent="0.3">
      <c r="B460" s="5">
        <v>6870</v>
      </c>
      <c r="C460" s="4">
        <v>45430.833356481482</v>
      </c>
      <c r="D460" s="3">
        <v>-4.0182483395730599E-2</v>
      </c>
      <c r="E460" s="1">
        <v>-4.4462911464340303E-2</v>
      </c>
      <c r="F460" s="1">
        <v>9.5216215550093606E-3</v>
      </c>
      <c r="G460" s="2">
        <v>-4.0500000000000001E-2</v>
      </c>
      <c r="H460" s="1">
        <f>G460-D460</f>
        <v>-3.175166042694022E-4</v>
      </c>
      <c r="I460" s="1">
        <f>H460^2</f>
        <v>1.0081679398677217E-7</v>
      </c>
      <c r="J460" s="1">
        <f>SQRT(SUMSQ(I460:I6219)/COUNTA(I460:I6219))</f>
        <v>5.3977729052250635E-7</v>
      </c>
      <c r="K460" s="1">
        <f>D460+G460</f>
        <v>-8.06824833957306E-2</v>
      </c>
    </row>
    <row r="461" spans="2:11" x14ac:dyDescent="0.3">
      <c r="B461" s="5">
        <v>6885</v>
      </c>
      <c r="C461" s="4">
        <v>45430.83353009259</v>
      </c>
      <c r="D461" s="3">
        <v>-4.0219015675157697E-2</v>
      </c>
      <c r="E461" s="1">
        <v>-4.4420904533672499E-2</v>
      </c>
      <c r="F461" s="1">
        <v>9.44784742483969E-3</v>
      </c>
      <c r="G461" s="2">
        <v>-4.0500000000000001E-2</v>
      </c>
      <c r="H461" s="1">
        <f>G461-D461</f>
        <v>-2.8098432484230385E-4</v>
      </c>
      <c r="I461" s="1">
        <f>H461^2</f>
        <v>7.895219080708533E-8</v>
      </c>
      <c r="J461" s="1">
        <f>SQRT(SUMSQ(I461:I6220)/COUNTA(I461:I6220))</f>
        <v>5.3982642498252713E-7</v>
      </c>
      <c r="K461" s="1">
        <f>D461+G461</f>
        <v>-8.0719015675157699E-2</v>
      </c>
    </row>
    <row r="462" spans="2:11" x14ac:dyDescent="0.3">
      <c r="B462" s="5">
        <v>6900</v>
      </c>
      <c r="C462" s="4">
        <v>45430.833703703705</v>
      </c>
      <c r="D462" s="3">
        <v>-4.0255199649469803E-2</v>
      </c>
      <c r="E462" s="1">
        <v>-4.4378597840353501E-2</v>
      </c>
      <c r="F462" s="1">
        <v>9.3740764060318994E-3</v>
      </c>
      <c r="G462" s="2">
        <v>-4.0500000000000001E-2</v>
      </c>
      <c r="H462" s="1">
        <f>G462-D462</f>
        <v>-2.448003505301985E-4</v>
      </c>
      <c r="I462" s="1">
        <f>H462^2</f>
        <v>5.992721161970806E-8</v>
      </c>
      <c r="J462" s="1">
        <f>SQRT(SUMSQ(I462:I6221)/COUNTA(I462:I6221))</f>
        <v>5.3987626035108793E-7</v>
      </c>
      <c r="K462" s="1">
        <f>D462+G462</f>
        <v>-8.0755199649469811E-2</v>
      </c>
    </row>
    <row r="463" spans="2:11" x14ac:dyDescent="0.3">
      <c r="B463" s="5">
        <v>6915</v>
      </c>
      <c r="C463" s="4">
        <v>45430.833877314813</v>
      </c>
      <c r="D463" s="3">
        <v>-4.0291035179573602E-2</v>
      </c>
      <c r="E463" s="1">
        <v>-4.4335991602166301E-2</v>
      </c>
      <c r="F463" s="1">
        <v>9.3003088373197693E-3</v>
      </c>
      <c r="G463" s="2">
        <v>-4.0599999999999997E-2</v>
      </c>
      <c r="H463" s="1">
        <f>G463-D463</f>
        <v>-3.0896482042639534E-4</v>
      </c>
      <c r="I463" s="1">
        <f>H463^2</f>
        <v>9.5459260261114712E-8</v>
      </c>
      <c r="J463" s="1">
        <f>SQRT(SUMSQ(I463:I6222)/COUNTA(I463:I6222))</f>
        <v>5.3992657167305645E-7</v>
      </c>
      <c r="K463" s="1">
        <f>D463+G463</f>
        <v>-8.0891035179573606E-2</v>
      </c>
    </row>
    <row r="464" spans="2:11" x14ac:dyDescent="0.3">
      <c r="B464" s="5">
        <v>6930</v>
      </c>
      <c r="C464" s="4">
        <v>45430.834050925929</v>
      </c>
      <c r="D464" s="3">
        <v>-4.0326522128433497E-2</v>
      </c>
      <c r="E464" s="1">
        <v>-4.4293086038675003E-2</v>
      </c>
      <c r="F464" s="1">
        <v>9.2265450574285004E-3</v>
      </c>
      <c r="G464" s="2">
        <v>-4.0599999999999997E-2</v>
      </c>
      <c r="H464" s="1">
        <f>G464-D464</f>
        <v>-2.7347787156650066E-4</v>
      </c>
      <c r="I464" s="1">
        <f>H464^2</f>
        <v>7.4790146236543437E-8</v>
      </c>
      <c r="J464" s="1">
        <f>SQRT(SUMSQ(I464:I6223)/COUNTA(I464:I6223))</f>
        <v>5.3997593232083306E-7</v>
      </c>
      <c r="K464" s="1">
        <f>D464+G464</f>
        <v>-8.0926522128433487E-2</v>
      </c>
    </row>
    <row r="465" spans="2:11" x14ac:dyDescent="0.3">
      <c r="B465" s="5">
        <v>6945</v>
      </c>
      <c r="C465" s="4">
        <v>45430.834224537037</v>
      </c>
      <c r="D465" s="3">
        <v>-4.0361660360451197E-2</v>
      </c>
      <c r="E465" s="1">
        <v>-4.42498813706639E-2</v>
      </c>
      <c r="F465" s="1">
        <v>9.1527854050541604E-3</v>
      </c>
      <c r="G465" s="2">
        <v>-4.07E-2</v>
      </c>
      <c r="H465" s="1">
        <f>G465-D465</f>
        <v>-3.3833963954880281E-4</v>
      </c>
      <c r="I465" s="1">
        <f>H465^2</f>
        <v>1.1447371169001381E-7</v>
      </c>
      <c r="J465" s="1">
        <f>SQRT(SUMSQ(I465:I6224)/COUNTA(I465:I6224))</f>
        <v>5.400259221736583E-7</v>
      </c>
      <c r="K465" s="1">
        <f>D465+G465</f>
        <v>-8.1061660360451204E-2</v>
      </c>
    </row>
    <row r="466" spans="2:11" x14ac:dyDescent="0.3">
      <c r="B466" s="5">
        <v>6960</v>
      </c>
      <c r="C466" s="4">
        <v>45430.834398148145</v>
      </c>
      <c r="D466" s="3">
        <v>-4.03964497412444E-2</v>
      </c>
      <c r="E466" s="1">
        <v>-4.4206377819925702E-2</v>
      </c>
      <c r="F466" s="1">
        <v>9.0790302188435597E-3</v>
      </c>
      <c r="G466" s="2">
        <v>-4.07E-2</v>
      </c>
      <c r="H466" s="1">
        <f>G466-D466</f>
        <v>-3.0355025875559993E-4</v>
      </c>
      <c r="I466" s="1">
        <f>H466^2</f>
        <v>9.2142759590591677E-8</v>
      </c>
      <c r="J466" s="1">
        <f>SQRT(SUMSQ(I466:I6225)/COUNTA(I466:I6225))</f>
        <v>5.4007461333138475E-7</v>
      </c>
      <c r="K466" s="1">
        <f>D466+G466</f>
        <v>-8.10964497412444E-2</v>
      </c>
    </row>
    <row r="467" spans="2:11" x14ac:dyDescent="0.3">
      <c r="B467" s="5">
        <v>6975</v>
      </c>
      <c r="C467" s="4">
        <v>45430.83457175926</v>
      </c>
      <c r="D467" s="3">
        <v>-4.0430890138985903E-2</v>
      </c>
      <c r="E467" s="1">
        <v>-4.4162575610440097E-2</v>
      </c>
      <c r="F467" s="1">
        <v>9.0052798374089093E-3</v>
      </c>
      <c r="G467" s="2">
        <v>-4.07E-2</v>
      </c>
      <c r="H467" s="1">
        <f>G467-D467</f>
        <v>-2.6910986101409684E-4</v>
      </c>
      <c r="I467" s="1">
        <f>H467^2</f>
        <v>7.2420117295026522E-8</v>
      </c>
      <c r="J467" s="1">
        <f>SQRT(SUMSQ(I467:I6226)/COUNTA(I467:I6226))</f>
        <v>5.401241251345446E-7</v>
      </c>
      <c r="K467" s="1">
        <f>D467+G467</f>
        <v>-8.1130890138985903E-2</v>
      </c>
    </row>
    <row r="468" spans="2:11" x14ac:dyDescent="0.3">
      <c r="B468" s="5">
        <v>6990</v>
      </c>
      <c r="C468" s="4">
        <v>45430.834745370368</v>
      </c>
      <c r="D468" s="3">
        <v>-4.0464981422059697E-2</v>
      </c>
      <c r="E468" s="1">
        <v>-4.4118474966357797E-2</v>
      </c>
      <c r="F468" s="1">
        <v>8.9315345993494395E-3</v>
      </c>
      <c r="G468" s="2">
        <v>-4.0800000000000003E-2</v>
      </c>
      <c r="H468" s="1">
        <f>G468-D468</f>
        <v>-3.3501857794030615E-4</v>
      </c>
      <c r="I468" s="1">
        <f>H468^2</f>
        <v>1.1223744756514498E-7</v>
      </c>
      <c r="J468" s="1">
        <f>SQRT(SUMSQ(I468:I6227)/COUNTA(I468:I6227))</f>
        <v>5.401742185803028E-7</v>
      </c>
      <c r="K468" s="1">
        <f>D468+G468</f>
        <v>-8.1264981422059707E-2</v>
      </c>
    </row>
    <row r="469" spans="2:11" x14ac:dyDescent="0.3">
      <c r="B469" s="5">
        <v>7005</v>
      </c>
      <c r="C469" s="4">
        <v>45430.834918981483</v>
      </c>
      <c r="D469" s="3">
        <v>-4.0498723461414303E-2</v>
      </c>
      <c r="E469" s="1">
        <v>-4.4074076114000098E-2</v>
      </c>
      <c r="F469" s="1">
        <v>8.8577948432050496E-3</v>
      </c>
      <c r="G469" s="2">
        <v>-4.0800000000000003E-2</v>
      </c>
      <c r="H469" s="1">
        <f>G469-D469</f>
        <v>-3.0127653858569997E-4</v>
      </c>
      <c r="I469" s="1">
        <f>H469^2</f>
        <v>9.076755270218077E-8</v>
      </c>
      <c r="J469" s="1">
        <f>SQRT(SUMSQ(I469:I6228)/COUNTA(I469:I6228))</f>
        <v>5.4022304062409479E-7</v>
      </c>
      <c r="K469" s="1">
        <f>D469+G469</f>
        <v>-8.1298723461414313E-2</v>
      </c>
    </row>
    <row r="470" spans="2:11" x14ac:dyDescent="0.3">
      <c r="B470" s="5">
        <v>7020</v>
      </c>
      <c r="C470" s="4">
        <v>45430.835092592592</v>
      </c>
      <c r="D470" s="3">
        <v>-4.05321161292325E-2</v>
      </c>
      <c r="E470" s="1">
        <v>-4.4029379280727803E-2</v>
      </c>
      <c r="F470" s="1">
        <v>8.7840609074821708E-3</v>
      </c>
      <c r="G470" s="2">
        <v>-4.0800000000000003E-2</v>
      </c>
      <c r="H470" s="1">
        <f>G470-D470</f>
        <v>-2.6788387076750325E-4</v>
      </c>
      <c r="I470" s="1">
        <f>H470^2</f>
        <v>7.1761768217380388E-8</v>
      </c>
      <c r="J470" s="1">
        <f>SQRT(SUMSQ(I470:I6229)/COUNTA(I470:I6229))</f>
        <v>5.4027263891395447E-7</v>
      </c>
      <c r="K470" s="1">
        <f>D470+G470</f>
        <v>-8.1332116129232496E-2</v>
      </c>
    </row>
    <row r="471" spans="2:11" x14ac:dyDescent="0.3">
      <c r="B471" s="5">
        <v>7035</v>
      </c>
      <c r="C471" s="4">
        <v>45430.835266203707</v>
      </c>
      <c r="D471" s="3">
        <v>-4.0565159299167798E-2</v>
      </c>
      <c r="E471" s="1">
        <v>-4.3984384695141897E-2</v>
      </c>
      <c r="F471" s="1">
        <v>8.7103331306481197E-3</v>
      </c>
      <c r="G471" s="2">
        <v>-4.0899999999999999E-2</v>
      </c>
      <c r="H471" s="1">
        <f>G471-D471</f>
        <v>-3.3484070083220074E-4</v>
      </c>
      <c r="I471" s="1">
        <f>H471^2</f>
        <v>1.1211829493379936E-7</v>
      </c>
      <c r="J471" s="1">
        <f>SQRT(SUMSQ(I471:I6230)/COUNTA(I471:I6230))</f>
        <v>5.403227916489702E-7</v>
      </c>
      <c r="K471" s="1">
        <f>D471+G471</f>
        <v>-8.1465159299167797E-2</v>
      </c>
    </row>
    <row r="472" spans="2:11" x14ac:dyDescent="0.3">
      <c r="B472" s="5">
        <v>7050</v>
      </c>
      <c r="C472" s="4">
        <v>45430.835439814815</v>
      </c>
      <c r="D472" s="3">
        <v>-4.0597852846581801E-2</v>
      </c>
      <c r="E472" s="1">
        <v>-4.3939092587291902E-2</v>
      </c>
      <c r="F472" s="1">
        <v>8.6366118511337804E-3</v>
      </c>
      <c r="G472" s="2">
        <v>-4.0899999999999999E-2</v>
      </c>
      <c r="H472" s="1">
        <f>G472-D472</f>
        <v>-3.0214715341819742E-4</v>
      </c>
      <c r="I472" s="1">
        <f>H472^2</f>
        <v>9.1292902318719728E-8</v>
      </c>
      <c r="J472" s="1">
        <f>SQRT(SUMSQ(I472:I6231)/COUNTA(I472:I6231))</f>
        <v>5.4037166070294571E-7</v>
      </c>
      <c r="K472" s="1">
        <f>D472+G472</f>
        <v>-8.14978528465818E-2</v>
      </c>
    </row>
    <row r="473" spans="2:11" x14ac:dyDescent="0.3">
      <c r="B473" s="5">
        <v>7065</v>
      </c>
      <c r="C473" s="4">
        <v>45430.835613425923</v>
      </c>
      <c r="D473" s="3">
        <v>-4.0630196648188198E-2</v>
      </c>
      <c r="E473" s="1">
        <v>-4.3893503188330199E-2</v>
      </c>
      <c r="F473" s="1">
        <v>8.5628974072970102E-3</v>
      </c>
      <c r="G473" s="2">
        <v>-4.0899999999999999E-2</v>
      </c>
      <c r="H473" s="1">
        <f>G473-D473</f>
        <v>-2.6980335181180093E-4</v>
      </c>
      <c r="I473" s="1">
        <f>H473^2</f>
        <v>7.2793848648882428E-8</v>
      </c>
      <c r="J473" s="1">
        <f>SQRT(SUMSQ(I473:I6232)/COUNTA(I473:I6232))</f>
        <v>5.4042128483891632E-7</v>
      </c>
      <c r="K473" s="1">
        <f>D473+G473</f>
        <v>-8.1530196648188197E-2</v>
      </c>
    </row>
    <row r="474" spans="2:11" x14ac:dyDescent="0.3">
      <c r="B474" s="5">
        <v>7080</v>
      </c>
      <c r="C474" s="4">
        <v>45430.835787037038</v>
      </c>
      <c r="D474" s="3">
        <v>-4.0662190582530101E-2</v>
      </c>
      <c r="E474" s="1">
        <v>-4.3847616731006803E-2</v>
      </c>
      <c r="F474" s="1">
        <v>8.4891901375023504E-3</v>
      </c>
      <c r="G474" s="2">
        <v>-4.1000000000000002E-2</v>
      </c>
      <c r="H474" s="1">
        <f>G474-D474</f>
        <v>-3.3780941746990034E-4</v>
      </c>
      <c r="I474" s="1">
        <f>H474^2</f>
        <v>1.1411520253135341E-7</v>
      </c>
      <c r="J474" s="1">
        <f>SQRT(SUMSQ(I474:I6233)/COUNTA(I474:I6233))</f>
        <v>5.4047145422677735E-7</v>
      </c>
      <c r="K474" s="1">
        <f>D474+G474</f>
        <v>-8.1662190582530103E-2</v>
      </c>
    </row>
    <row r="475" spans="2:11" x14ac:dyDescent="0.3">
      <c r="B475" s="5">
        <v>7095</v>
      </c>
      <c r="C475" s="4">
        <v>45430.835960648146</v>
      </c>
      <c r="D475" s="3">
        <v>-4.0693834529606301E-2</v>
      </c>
      <c r="E475" s="1">
        <v>-4.3801433449245399E-2</v>
      </c>
      <c r="F475" s="1">
        <v>8.4154903800225302E-3</v>
      </c>
      <c r="G475" s="2">
        <v>-4.1000000000000002E-2</v>
      </c>
      <c r="H475" s="1">
        <f>G475-D475</f>
        <v>-3.0616547039370029E-4</v>
      </c>
      <c r="I475" s="1">
        <f>H475^2</f>
        <v>9.3737295261395769E-8</v>
      </c>
      <c r="J475" s="1">
        <f>SQRT(SUMSQ(I475:I6234)/COUNTA(I475:I6234))</f>
        <v>5.4052028662994481E-7</v>
      </c>
      <c r="K475" s="1">
        <f>D475+G475</f>
        <v>-8.1693834529606296E-2</v>
      </c>
    </row>
    <row r="476" spans="2:11" x14ac:dyDescent="0.3">
      <c r="B476" s="5">
        <v>7110</v>
      </c>
      <c r="C476" s="4">
        <v>45430.836134259262</v>
      </c>
      <c r="D476" s="3">
        <v>-4.0725128370956397E-2</v>
      </c>
      <c r="E476" s="1">
        <v>-4.3754953578267197E-2</v>
      </c>
      <c r="F476" s="1">
        <v>8.3417984730877106E-3</v>
      </c>
      <c r="G476" s="2">
        <v>-4.1000000000000002E-2</v>
      </c>
      <c r="H476" s="1">
        <f>G476-D476</f>
        <v>-2.7487162904360485E-4</v>
      </c>
      <c r="I476" s="1">
        <f>H476^2</f>
        <v>7.5554412453085112E-8</v>
      </c>
      <c r="J476" s="1">
        <f>SQRT(SUMSQ(I476:I6235)/COUNTA(I476:I6235))</f>
        <v>5.4056987424548735E-7</v>
      </c>
      <c r="K476" s="1">
        <f>D476+G476</f>
        <v>-8.1725128370956399E-2</v>
      </c>
    </row>
    <row r="477" spans="2:11" x14ac:dyDescent="0.3">
      <c r="B477" s="5">
        <v>7125</v>
      </c>
      <c r="C477" s="4">
        <v>45430.83630787037</v>
      </c>
      <c r="D477" s="3">
        <v>-4.0756071989291903E-2</v>
      </c>
      <c r="E477" s="1">
        <v>-4.37081773542859E-2</v>
      </c>
      <c r="F477" s="1">
        <v>8.2681147549016898E-3</v>
      </c>
      <c r="G477" s="2">
        <v>-4.1099999999999998E-2</v>
      </c>
      <c r="H477" s="1">
        <f>G477-D477</f>
        <v>-3.4392801070809442E-4</v>
      </c>
      <c r="I477" s="1">
        <f>H477^2</f>
        <v>1.1828647654962712E-7</v>
      </c>
      <c r="J477" s="1">
        <f>SQRT(SUMSQ(I477:I6236)/COUNTA(I477:I6236))</f>
        <v>5.4062001475635334E-7</v>
      </c>
      <c r="K477" s="1">
        <f>D477+G477</f>
        <v>-8.1856071989291901E-2</v>
      </c>
    </row>
    <row r="478" spans="2:11" x14ac:dyDescent="0.3">
      <c r="B478" s="5">
        <v>7140</v>
      </c>
      <c r="C478" s="4">
        <v>45430.836481481485</v>
      </c>
      <c r="D478" s="3">
        <v>-4.0786665269739501E-2</v>
      </c>
      <c r="E478" s="1">
        <v>-4.3661105015540699E-2</v>
      </c>
      <c r="F478" s="1">
        <v>8.1944395635933209E-3</v>
      </c>
      <c r="G478" s="2">
        <v>-4.1099999999999998E-2</v>
      </c>
      <c r="H478" s="1">
        <f>G478-D478</f>
        <v>-3.1333473026049635E-4</v>
      </c>
      <c r="I478" s="1">
        <f>H478^2</f>
        <v>9.8178653187418011E-8</v>
      </c>
      <c r="J478" s="1">
        <f>SQRT(SUMSQ(I478:I6237)/COUNTA(I478:I6237))</f>
        <v>5.4066871990460683E-7</v>
      </c>
      <c r="K478" s="1">
        <f>D478+G478</f>
        <v>-8.1886665269739506E-2</v>
      </c>
    </row>
    <row r="479" spans="2:11" x14ac:dyDescent="0.3">
      <c r="B479" s="5">
        <v>7155</v>
      </c>
      <c r="C479" s="4">
        <v>45430.836655092593</v>
      </c>
      <c r="D479" s="3">
        <v>-4.0816908098504502E-2</v>
      </c>
      <c r="E479" s="1">
        <v>-4.3613736801153602E-2</v>
      </c>
      <c r="F479" s="1">
        <v>8.1207732372366396E-3</v>
      </c>
      <c r="G479" s="2">
        <v>-4.1099999999999998E-2</v>
      </c>
      <c r="H479" s="1">
        <f>G479-D479</f>
        <v>-2.8309190149549551E-4</v>
      </c>
      <c r="I479" s="1">
        <f>H479^2</f>
        <v>8.0141024692335334E-8</v>
      </c>
      <c r="J479" s="1">
        <f>SQRT(SUMSQ(I479:I6238)/COUNTA(I479:I6238))</f>
        <v>5.4071820095563509E-7</v>
      </c>
      <c r="K479" s="1">
        <f>D479+G479</f>
        <v>-8.1916908098504493E-2</v>
      </c>
    </row>
    <row r="480" spans="2:11" x14ac:dyDescent="0.3">
      <c r="B480" s="5">
        <v>7170</v>
      </c>
      <c r="C480" s="4">
        <v>45430.836828703701</v>
      </c>
      <c r="D480" s="3">
        <v>-4.0846800363073102E-2</v>
      </c>
      <c r="E480" s="1">
        <v>-4.3566072951338297E-2</v>
      </c>
      <c r="F480" s="1">
        <v>8.0471161138834998E-3</v>
      </c>
      <c r="G480" s="2">
        <v>-4.1099999999999998E-2</v>
      </c>
      <c r="H480" s="1">
        <f>G480-D480</f>
        <v>-2.5319963692689573E-4</v>
      </c>
      <c r="I480" s="1">
        <f>H480^2</f>
        <v>6.4110056139911818E-8</v>
      </c>
      <c r="J480" s="1">
        <f>SQRT(SUMSQ(I480:I6239)/COUNTA(I480:I6239))</f>
        <v>5.4076825925235719E-7</v>
      </c>
      <c r="K480" s="1">
        <f>D480+G480</f>
        <v>-8.19468003630731E-2</v>
      </c>
    </row>
    <row r="481" spans="2:11" x14ac:dyDescent="0.3">
      <c r="B481" s="5">
        <v>7185</v>
      </c>
      <c r="C481" s="4">
        <v>45430.837002314816</v>
      </c>
      <c r="D481" s="3">
        <v>-4.08763419529969E-2</v>
      </c>
      <c r="E481" s="1">
        <v>-4.3518113707998997E-2</v>
      </c>
      <c r="F481" s="1">
        <v>7.9734685314799894E-3</v>
      </c>
      <c r="G481" s="2">
        <v>-4.1200000000000001E-2</v>
      </c>
      <c r="H481" s="1">
        <f>G481-D481</f>
        <v>-3.236580470031003E-4</v>
      </c>
      <c r="I481" s="1">
        <f>H481^2</f>
        <v>1.0475453138986108E-7</v>
      </c>
      <c r="J481" s="1">
        <f>SQRT(SUMSQ(I481:I6240)/COUNTA(I481:I6240))</f>
        <v>5.4081873670877098E-7</v>
      </c>
      <c r="K481" s="1">
        <f>D481+G481</f>
        <v>-8.2076341952996901E-2</v>
      </c>
    </row>
    <row r="482" spans="2:11" x14ac:dyDescent="0.3">
      <c r="B482" s="5">
        <v>7200</v>
      </c>
      <c r="C482" s="4">
        <v>45430.837175925924</v>
      </c>
      <c r="D482" s="3">
        <v>-4.0905532759159903E-2</v>
      </c>
      <c r="E482" s="1">
        <v>-4.3469859314173298E-2</v>
      </c>
      <c r="F482" s="1">
        <v>7.8998308279473496E-3</v>
      </c>
      <c r="G482" s="2">
        <v>-4.1200000000000001E-2</v>
      </c>
      <c r="H482" s="1">
        <f>G482-D482</f>
        <v>-2.9446724084009751E-4</v>
      </c>
      <c r="I482" s="1">
        <f>H482^2</f>
        <v>8.6710955927979992E-8</v>
      </c>
      <c r="J482" s="1">
        <f>SQRT(SUMSQ(I482:I6241)/COUNTA(I482:I6241))</f>
        <v>5.4086802690415075E-7</v>
      </c>
      <c r="K482" s="1">
        <f>D482+G482</f>
        <v>-8.210553275915991E-2</v>
      </c>
    </row>
    <row r="483" spans="2:11" x14ac:dyDescent="0.3">
      <c r="B483" s="5">
        <v>7215</v>
      </c>
      <c r="C483" s="4">
        <v>45430.83734953704</v>
      </c>
      <c r="D483" s="3">
        <v>-4.0934372673782901E-2</v>
      </c>
      <c r="E483" s="1">
        <v>-4.3421310013991798E-2</v>
      </c>
      <c r="F483" s="1">
        <v>7.8262033411370495E-3</v>
      </c>
      <c r="G483" s="2">
        <v>-4.1200000000000001E-2</v>
      </c>
      <c r="H483" s="1">
        <f>G483-D483</f>
        <v>-2.6562732621709939E-4</v>
      </c>
      <c r="I483" s="1">
        <f>H483^2</f>
        <v>7.0557876433245338E-8</v>
      </c>
      <c r="J483" s="1">
        <f>SQRT(SUMSQ(I483:I6242)/COUNTA(I483:I6242))</f>
        <v>5.4091793620284441E-7</v>
      </c>
      <c r="K483" s="1">
        <f>D483+G483</f>
        <v>-8.2134372673782902E-2</v>
      </c>
    </row>
    <row r="484" spans="2:11" x14ac:dyDescent="0.3">
      <c r="B484" s="5">
        <v>7230</v>
      </c>
      <c r="C484" s="4">
        <v>45430.837523148148</v>
      </c>
      <c r="D484" s="3">
        <v>-4.0962861591300297E-2</v>
      </c>
      <c r="E484" s="1">
        <v>-4.3372466053457098E-2</v>
      </c>
      <c r="F484" s="1">
        <v>7.7525864088481703E-3</v>
      </c>
      <c r="G484" s="2">
        <v>-4.1300000000000003E-2</v>
      </c>
      <c r="H484" s="1">
        <f>G484-D484</f>
        <v>-3.3713840869970674E-4</v>
      </c>
      <c r="I484" s="1">
        <f>H484^2</f>
        <v>1.136623066205705E-7</v>
      </c>
      <c r="J484" s="1">
        <f>SQRT(SUMSQ(I484:I6243)/COUNTA(I484:I6243))</f>
        <v>5.4096830467022593E-7</v>
      </c>
      <c r="K484" s="1">
        <f>D484+G484</f>
        <v>-8.2262861591300307E-2</v>
      </c>
    </row>
    <row r="485" spans="2:11" x14ac:dyDescent="0.3">
      <c r="B485" s="5">
        <v>7245</v>
      </c>
      <c r="C485" s="4">
        <v>45430.837696759256</v>
      </c>
      <c r="D485" s="3">
        <v>-4.0990999406971901E-2</v>
      </c>
      <c r="E485" s="1">
        <v>-4.33233276792033E-2</v>
      </c>
      <c r="F485" s="1">
        <v>7.6789803687929998E-3</v>
      </c>
      <c r="G485" s="2">
        <v>-4.1300000000000003E-2</v>
      </c>
      <c r="H485" s="1">
        <f>G485-D485</f>
        <v>-3.0900059302810257E-4</v>
      </c>
      <c r="I485" s="1">
        <f>H485^2</f>
        <v>9.5481366491719074E-8</v>
      </c>
      <c r="J485" s="1">
        <f>SQRT(SUMSQ(I485:I6244)/COUNTA(I485:I6244))</f>
        <v>5.4101729684552157E-7</v>
      </c>
      <c r="K485" s="1">
        <f>D485+G485</f>
        <v>-8.2290999406971904E-2</v>
      </c>
    </row>
    <row r="486" spans="2:11" x14ac:dyDescent="0.3">
      <c r="B486" s="5">
        <v>7260</v>
      </c>
      <c r="C486" s="4">
        <v>45430.837870370371</v>
      </c>
      <c r="D486" s="3">
        <v>-4.1018786018027401E-2</v>
      </c>
      <c r="E486" s="1">
        <v>-4.3273895139542697E-2</v>
      </c>
      <c r="F486" s="1">
        <v>7.60538555864935E-3</v>
      </c>
      <c r="G486" s="2">
        <v>-4.1300000000000003E-2</v>
      </c>
      <c r="H486" s="1">
        <f>G486-D486</f>
        <v>-2.8121398197260283E-4</v>
      </c>
      <c r="I486" s="1">
        <f>H486^2</f>
        <v>7.9081303656887397E-8</v>
      </c>
      <c r="J486" s="1">
        <f>SQRT(SUMSQ(I486:I6245)/COUNTA(I486:I6245))</f>
        <v>5.4106696915588501E-7</v>
      </c>
      <c r="K486" s="1">
        <f>D486+G486</f>
        <v>-8.2318786018027404E-2</v>
      </c>
    </row>
    <row r="487" spans="2:11" x14ac:dyDescent="0.3">
      <c r="B487" s="5">
        <v>7275</v>
      </c>
      <c r="C487" s="4">
        <v>45430.838043981479</v>
      </c>
      <c r="D487" s="3">
        <v>-4.1046221323379498E-2</v>
      </c>
      <c r="E487" s="1">
        <v>-4.3224168684162997E-2</v>
      </c>
      <c r="F487" s="1">
        <v>7.5318023160068498E-3</v>
      </c>
      <c r="G487" s="2">
        <v>-4.1300000000000003E-2</v>
      </c>
      <c r="H487" s="1">
        <f>G487-D487</f>
        <v>-2.5377867662050579E-4</v>
      </c>
      <c r="I487" s="1">
        <f>H487^2</f>
        <v>6.4403616707255248E-8</v>
      </c>
      <c r="J487" s="1">
        <f>SQRT(SUMSQ(I487:I6246)/COUNTA(I487:I6246))</f>
        <v>5.4111715721670541E-7</v>
      </c>
      <c r="K487" s="1">
        <f>D487+G487</f>
        <v>-8.2346221323379501E-2</v>
      </c>
    </row>
    <row r="488" spans="2:11" x14ac:dyDescent="0.3">
      <c r="B488" s="5">
        <v>7290</v>
      </c>
      <c r="C488" s="4">
        <v>45430.838217592594</v>
      </c>
      <c r="D488" s="3">
        <v>-4.1073305223132302E-2</v>
      </c>
      <c r="E488" s="1">
        <v>-4.3174148563718699E-2</v>
      </c>
      <c r="F488" s="1">
        <v>7.4582309783862901E-3</v>
      </c>
      <c r="G488" s="2">
        <v>-4.1399999999999999E-2</v>
      </c>
      <c r="H488" s="1">
        <f>G488-D488</f>
        <v>-3.2669477686769754E-4</v>
      </c>
      <c r="I488" s="1">
        <f>H488^2</f>
        <v>1.0672947723263469E-7</v>
      </c>
      <c r="J488" s="1">
        <f>SQRT(SUMSQ(I488:I6247)/COUNTA(I488:I6247))</f>
        <v>5.4116772859800583E-7</v>
      </c>
      <c r="K488" s="1">
        <f>D488+G488</f>
        <v>-8.2473305223132301E-2</v>
      </c>
    </row>
    <row r="489" spans="2:11" x14ac:dyDescent="0.3">
      <c r="B489" s="5">
        <v>7305</v>
      </c>
      <c r="C489" s="4">
        <v>45430.838391203702</v>
      </c>
      <c r="D489" s="3">
        <v>-4.1100037618921302E-2</v>
      </c>
      <c r="E489" s="1">
        <v>-4.3123835030150597E-2</v>
      </c>
      <c r="F489" s="1">
        <v>7.3846718832625202E-3</v>
      </c>
      <c r="G489" s="2">
        <v>-4.1399999999999999E-2</v>
      </c>
      <c r="H489" s="1">
        <f>G489-D489</f>
        <v>-2.9996238107869722E-4</v>
      </c>
      <c r="I489" s="1">
        <f>H489^2</f>
        <v>8.9977430062401563E-8</v>
      </c>
      <c r="J489" s="1">
        <f>SQRT(SUMSQ(I489:I6248)/COUNTA(I489:I6248))</f>
        <v>5.4121704537862309E-7</v>
      </c>
      <c r="K489" s="1">
        <f>D489+G489</f>
        <v>-8.2500037618921301E-2</v>
      </c>
    </row>
    <row r="490" spans="2:11" x14ac:dyDescent="0.3">
      <c r="B490" s="5">
        <v>7320</v>
      </c>
      <c r="C490" s="4">
        <v>45430.838564814818</v>
      </c>
      <c r="D490" s="3">
        <v>-4.1126418414637898E-2</v>
      </c>
      <c r="E490" s="1">
        <v>-4.30732283372657E-2</v>
      </c>
      <c r="F490" s="1">
        <v>7.3111253680153898E-3</v>
      </c>
      <c r="G490" s="2">
        <v>-4.1399999999999999E-2</v>
      </c>
      <c r="H490" s="1">
        <f>G490-D490</f>
        <v>-2.7358158536210098E-4</v>
      </c>
      <c r="I490" s="1">
        <f>H490^2</f>
        <v>7.4846883849240548E-8</v>
      </c>
      <c r="J490" s="1">
        <f>SQRT(SUMSQ(I490:I6249)/COUNTA(I490:I6249))</f>
        <v>5.412669537642704E-7</v>
      </c>
      <c r="K490" s="1">
        <f>D490+G490</f>
        <v>-8.2526418414637898E-2</v>
      </c>
    </row>
    <row r="491" spans="2:11" x14ac:dyDescent="0.3">
      <c r="B491" s="5">
        <v>7335</v>
      </c>
      <c r="C491" s="4">
        <v>45430.838738425926</v>
      </c>
      <c r="D491" s="3">
        <v>-4.11524475150764E-2</v>
      </c>
      <c r="E491" s="1">
        <v>-4.3022328739592601E-2</v>
      </c>
      <c r="F491" s="1">
        <v>7.2375917699609498E-3</v>
      </c>
      <c r="G491" s="2">
        <v>-4.1500000000000002E-2</v>
      </c>
      <c r="H491" s="1">
        <f>G491-D491</f>
        <v>-3.4755248492360225E-4</v>
      </c>
      <c r="I491" s="1">
        <f>H491^2</f>
        <v>1.2079272977657078E-7</v>
      </c>
      <c r="J491" s="1">
        <f>SQRT(SUMSQ(I491:I6250)/COUNTA(I491:I6250))</f>
        <v>5.4131731350262546E-7</v>
      </c>
      <c r="K491" s="1">
        <f>D491+G491</f>
        <v>-8.2652447515076402E-2</v>
      </c>
    </row>
    <row r="492" spans="2:11" x14ac:dyDescent="0.3">
      <c r="B492" s="5">
        <v>7350</v>
      </c>
      <c r="C492" s="4">
        <v>45430.838912037034</v>
      </c>
      <c r="D492" s="3">
        <v>-4.1178124826288999E-2</v>
      </c>
      <c r="E492" s="1">
        <v>-4.2971136492678502E-2</v>
      </c>
      <c r="F492" s="1">
        <v>7.1640714263402298E-3</v>
      </c>
      <c r="G492" s="2">
        <v>-4.1500000000000002E-2</v>
      </c>
      <c r="H492" s="1">
        <f>G492-D492</f>
        <v>-3.2187517371100316E-4</v>
      </c>
      <c r="I492" s="1">
        <f>H492^2</f>
        <v>1.0360362745148846E-7</v>
      </c>
      <c r="J492" s="1">
        <f>SQRT(SUMSQ(I492:I6251)/COUNTA(I492:I6251))</f>
        <v>5.4136611233846591E-7</v>
      </c>
      <c r="K492" s="1">
        <f>D492+G492</f>
        <v>-8.2678124826289001E-2</v>
      </c>
    </row>
    <row r="493" spans="2:11" x14ac:dyDescent="0.3">
      <c r="B493" s="5">
        <v>7365</v>
      </c>
      <c r="C493" s="4">
        <v>45430.839085648149</v>
      </c>
      <c r="D493" s="3">
        <v>-4.1203450257251299E-2</v>
      </c>
      <c r="E493" s="1">
        <v>-4.2919651854544501E-2</v>
      </c>
      <c r="F493" s="1">
        <v>7.0905646743259602E-3</v>
      </c>
      <c r="G493" s="2">
        <v>-4.1500000000000002E-2</v>
      </c>
      <c r="H493" s="1">
        <f>G493-D493</f>
        <v>-2.9654974274870294E-4</v>
      </c>
      <c r="I493" s="1">
        <f>H493^2</f>
        <v>8.7941749924321895E-8</v>
      </c>
      <c r="J493" s="1">
        <f>SQRT(SUMSQ(I493:I6252)/COUNTA(I493:I6252))</f>
        <v>5.4141560134878399E-7</v>
      </c>
      <c r="K493" s="1">
        <f>D493+G493</f>
        <v>-8.2703450257251301E-2</v>
      </c>
    </row>
    <row r="494" spans="2:11" x14ac:dyDescent="0.3">
      <c r="B494" s="5">
        <v>7380</v>
      </c>
      <c r="C494" s="4">
        <v>45430.839259259257</v>
      </c>
      <c r="D494" s="3">
        <v>-4.1228423716957403E-2</v>
      </c>
      <c r="E494" s="1">
        <v>-4.28678750831279E-2</v>
      </c>
      <c r="F494" s="1">
        <v>7.0170718509910499E-3</v>
      </c>
      <c r="G494" s="2">
        <v>-4.1500000000000002E-2</v>
      </c>
      <c r="H494" s="1">
        <f>G494-D494</f>
        <v>-2.7157628304259884E-4</v>
      </c>
      <c r="I494" s="1">
        <f>H494^2</f>
        <v>7.3753677511233756E-8</v>
      </c>
      <c r="J494" s="1">
        <f>SQRT(SUMSQ(I494:I6253)/COUNTA(I494:I6253))</f>
        <v>5.4146563048053838E-7</v>
      </c>
      <c r="K494" s="1">
        <f>D494+G494</f>
        <v>-8.2728423716957405E-2</v>
      </c>
    </row>
    <row r="495" spans="2:11" x14ac:dyDescent="0.3">
      <c r="B495" s="5">
        <v>7395</v>
      </c>
      <c r="C495" s="4">
        <v>45430.839432870373</v>
      </c>
      <c r="D495" s="3">
        <v>-4.1253045117139002E-2</v>
      </c>
      <c r="E495" s="1">
        <v>-4.28158064386902E-2</v>
      </c>
      <c r="F495" s="1">
        <v>6.9435932933519604E-3</v>
      </c>
      <c r="G495" s="2">
        <v>-4.1599999999999998E-2</v>
      </c>
      <c r="H495" s="1">
        <f>G495-D495</f>
        <v>-3.4695488286099613E-4</v>
      </c>
      <c r="I495" s="1">
        <f>H495^2</f>
        <v>1.2037769074108756E-7</v>
      </c>
      <c r="J495" s="1">
        <f>SQRT(SUMSQ(I495:I6254)/COUNTA(I495:I6254))</f>
        <v>5.4151607616125167E-7</v>
      </c>
      <c r="K495" s="1">
        <f>D495+G495</f>
        <v>-8.2853045117139007E-2</v>
      </c>
    </row>
    <row r="496" spans="2:11" x14ac:dyDescent="0.3">
      <c r="B496" s="5">
        <v>7410</v>
      </c>
      <c r="C496" s="4">
        <v>45430.839606481481</v>
      </c>
      <c r="D496" s="3">
        <v>-4.12773143700935E-2</v>
      </c>
      <c r="E496" s="1">
        <v>-4.2763446181904002E-2</v>
      </c>
      <c r="F496" s="1">
        <v>6.8701293383444696E-3</v>
      </c>
      <c r="G496" s="2">
        <v>-4.1599999999999998E-2</v>
      </c>
      <c r="H496" s="1">
        <f>G496-D496</f>
        <v>-3.2268562990649813E-4</v>
      </c>
      <c r="I496" s="1">
        <f>H496^2</f>
        <v>1.0412601574815347E-7</v>
      </c>
      <c r="J496" s="1">
        <f>SQRT(SUMSQ(I496:I6255)/COUNTA(I496:I6255))</f>
        <v>5.4156494942215301E-7</v>
      </c>
      <c r="K496" s="1">
        <f>D496+G496</f>
        <v>-8.2877314370093491E-2</v>
      </c>
    </row>
    <row r="497" spans="2:11" x14ac:dyDescent="0.3">
      <c r="B497" s="5">
        <v>7425</v>
      </c>
      <c r="C497" s="4">
        <v>45430.839780092596</v>
      </c>
      <c r="D497" s="3">
        <v>-4.1301231390606201E-2</v>
      </c>
      <c r="E497" s="1">
        <v>-4.2710794575500102E-2</v>
      </c>
      <c r="F497" s="1">
        <v>6.7966803227991002E-3</v>
      </c>
      <c r="G497" s="2">
        <v>-4.1599999999999998E-2</v>
      </c>
      <c r="H497" s="1">
        <f>G497-D497</f>
        <v>-2.9876860939379718E-4</v>
      </c>
      <c r="I497" s="1">
        <f>H497^2</f>
        <v>8.9262681959103351E-8</v>
      </c>
      <c r="J497" s="1">
        <f>SQRT(SUMSQ(I497:I6256)/COUNTA(I497:I6256))</f>
        <v>5.4161447657538294E-7</v>
      </c>
      <c r="K497" s="1">
        <f>D497+G497</f>
        <v>-8.2901231390606206E-2</v>
      </c>
    </row>
    <row r="498" spans="2:11" x14ac:dyDescent="0.3">
      <c r="B498" s="5">
        <v>7440</v>
      </c>
      <c r="C498" s="4">
        <v>45430.839953703704</v>
      </c>
      <c r="D498" s="3">
        <v>-4.1324796094402497E-2</v>
      </c>
      <c r="E498" s="1">
        <v>-4.2657851882974301E-2</v>
      </c>
      <c r="F498" s="1">
        <v>6.7232465834937997E-3</v>
      </c>
      <c r="G498" s="2">
        <v>-4.1599999999999998E-2</v>
      </c>
      <c r="H498" s="1">
        <f>G498-D498</f>
        <v>-2.7520390559750141E-4</v>
      </c>
      <c r="I498" s="1">
        <f>H498^2</f>
        <v>7.5737189656118467E-8</v>
      </c>
      <c r="J498" s="1">
        <f>SQRT(SUMSQ(I498:I6257)/COUNTA(I498:I6257))</f>
        <v>5.4166452206206993E-7</v>
      </c>
      <c r="K498" s="1">
        <f>D498+G498</f>
        <v>-8.2924796094402495E-2</v>
      </c>
    </row>
    <row r="499" spans="2:11" x14ac:dyDescent="0.3">
      <c r="B499" s="5">
        <v>7455</v>
      </c>
      <c r="C499" s="4">
        <v>45430.840127314812</v>
      </c>
      <c r="D499" s="3">
        <v>-4.1348008398870199E-2</v>
      </c>
      <c r="E499" s="1">
        <v>-4.2604618369165702E-2</v>
      </c>
      <c r="F499" s="1">
        <v>6.6498284571046796E-3</v>
      </c>
      <c r="G499" s="2">
        <v>-4.1599999999999998E-2</v>
      </c>
      <c r="H499" s="1">
        <f>G499-D499</f>
        <v>-2.5199160112979874E-4</v>
      </c>
      <c r="I499" s="1">
        <f>H499^2</f>
        <v>6.3499767039959581E-8</v>
      </c>
      <c r="J499" s="1">
        <f>SQRT(SUMSQ(I499:I6258)/COUNTA(I499:I6258))</f>
        <v>5.4171497332421386E-7</v>
      </c>
      <c r="K499" s="1">
        <f>D499+G499</f>
        <v>-8.2948008398870204E-2</v>
      </c>
    </row>
    <row r="500" spans="2:11" x14ac:dyDescent="0.3">
      <c r="B500" s="5">
        <v>7470</v>
      </c>
      <c r="C500" s="4">
        <v>45430.840300925927</v>
      </c>
      <c r="D500" s="3">
        <v>-4.1370868223508502E-2</v>
      </c>
      <c r="E500" s="1">
        <v>-4.2551094300641003E-2</v>
      </c>
      <c r="F500" s="1">
        <v>6.5764262801988804E-3</v>
      </c>
      <c r="G500" s="2">
        <v>-4.1700000000000001E-2</v>
      </c>
      <c r="H500" s="1">
        <f>G500-D500</f>
        <v>-3.2913177649149944E-4</v>
      </c>
      <c r="I500" s="1">
        <f>H500^2</f>
        <v>1.0832772629645035E-7</v>
      </c>
      <c r="J500" s="1">
        <f>SQRT(SUMSQ(I500:I6259)/COUNTA(I500:I6259))</f>
        <v>5.41765737910451E-7</v>
      </c>
      <c r="K500" s="1">
        <f>D500+G500</f>
        <v>-8.3070868223508509E-2</v>
      </c>
    </row>
    <row r="501" spans="2:11" x14ac:dyDescent="0.3">
      <c r="B501" s="5">
        <v>7485</v>
      </c>
      <c r="C501" s="4">
        <v>45430.840474537035</v>
      </c>
      <c r="D501" s="3">
        <v>-4.1393375488434997E-2</v>
      </c>
      <c r="E501" s="1">
        <v>-4.2497279944461903E-2</v>
      </c>
      <c r="F501" s="1">
        <v>6.5030403893009603E-3</v>
      </c>
      <c r="G501" s="2">
        <v>-4.1700000000000001E-2</v>
      </c>
      <c r="H501" s="1">
        <f>G501-D501</f>
        <v>-3.0662451156500403E-4</v>
      </c>
      <c r="I501" s="1">
        <f>H501^2</f>
        <v>9.4018591092477285E-8</v>
      </c>
      <c r="J501" s="1">
        <f>SQRT(SUMSQ(I501:I6260)/COUNTA(I501:I6260))</f>
        <v>5.4181516592327057E-7</v>
      </c>
      <c r="K501" s="1">
        <f>D501+G501</f>
        <v>-8.3093375488434998E-2</v>
      </c>
    </row>
    <row r="502" spans="2:11" x14ac:dyDescent="0.3">
      <c r="B502" s="5">
        <v>7500</v>
      </c>
      <c r="C502" s="4">
        <v>45430.840648148151</v>
      </c>
      <c r="D502" s="3">
        <v>-4.1415530116163599E-2</v>
      </c>
      <c r="E502" s="1">
        <v>-4.2443175569659403E-2</v>
      </c>
      <c r="F502" s="1">
        <v>6.42967112082152E-3</v>
      </c>
      <c r="G502" s="2">
        <v>-4.1700000000000001E-2</v>
      </c>
      <c r="H502" s="1">
        <f>G502-D502</f>
        <v>-2.8446988383640237E-4</v>
      </c>
      <c r="I502" s="1">
        <f>H502^2</f>
        <v>8.0923114809896263E-8</v>
      </c>
      <c r="J502" s="1">
        <f>SQRT(SUMSQ(I502:I6261)/COUNTA(I502:I6261))</f>
        <v>5.4186511614647194E-7</v>
      </c>
      <c r="K502" s="1">
        <f>D502+G502</f>
        <v>-8.31155301161636E-2</v>
      </c>
    </row>
    <row r="503" spans="2:11" x14ac:dyDescent="0.3">
      <c r="B503" s="5">
        <v>7515</v>
      </c>
      <c r="C503" s="4">
        <v>45430.840821759259</v>
      </c>
      <c r="D503" s="3">
        <v>-4.1437332030461703E-2</v>
      </c>
      <c r="E503" s="1">
        <v>-4.2388781446241301E-2</v>
      </c>
      <c r="F503" s="1">
        <v>6.3563188110571898E-3</v>
      </c>
      <c r="G503" s="2">
        <v>-4.1700000000000001E-2</v>
      </c>
      <c r="H503" s="1">
        <f>G503-D503</f>
        <v>-2.6266796953829802E-4</v>
      </c>
      <c r="I503" s="1">
        <f>H503^2</f>
        <v>6.8994462221372257E-8</v>
      </c>
      <c r="J503" s="1">
        <f>SQRT(SUMSQ(I503:I6262)/COUNTA(I503:I6262))</f>
        <v>5.4191548268874292E-7</v>
      </c>
      <c r="K503" s="1">
        <f>D503+G503</f>
        <v>-8.3137332030461697E-2</v>
      </c>
    </row>
    <row r="504" spans="2:11" x14ac:dyDescent="0.3">
      <c r="B504" s="5">
        <v>7530</v>
      </c>
      <c r="C504" s="4">
        <v>45430.840995370374</v>
      </c>
      <c r="D504" s="3">
        <v>-4.14587811566599E-2</v>
      </c>
      <c r="E504" s="1">
        <v>-4.2334097845533998E-2</v>
      </c>
      <c r="F504" s="1">
        <v>6.2829837962644899E-3</v>
      </c>
      <c r="G504" s="2">
        <v>-4.1799999999999997E-2</v>
      </c>
      <c r="H504" s="1">
        <f>G504-D504</f>
        <v>-3.4121884334009644E-4</v>
      </c>
      <c r="I504" s="1">
        <f>H504^2</f>
        <v>1.1643029905035328E-7</v>
      </c>
      <c r="J504" s="1">
        <f>SQRT(SUMSQ(I504:I6263)/COUNTA(I504:I6263))</f>
        <v>5.4196617748283343E-7</v>
      </c>
      <c r="K504" s="1">
        <f>D504+G504</f>
        <v>-8.3258781156659897E-2</v>
      </c>
    </row>
    <row r="505" spans="2:11" x14ac:dyDescent="0.3">
      <c r="B505" s="5">
        <v>7545</v>
      </c>
      <c r="C505" s="4">
        <v>45430.841168981482</v>
      </c>
      <c r="D505" s="3">
        <v>-4.14798774214611E-2</v>
      </c>
      <c r="E505" s="1">
        <v>-4.2279125039916599E-2</v>
      </c>
      <c r="F505" s="1">
        <v>6.20966641255915E-3</v>
      </c>
      <c r="G505" s="2">
        <v>-4.1799999999999997E-2</v>
      </c>
      <c r="H505" s="1">
        <f>G505-D505</f>
        <v>-3.2012257853889642E-4</v>
      </c>
      <c r="I505" s="1">
        <f>H505^2</f>
        <v>1.0247846529039191E-7</v>
      </c>
      <c r="J505" s="1">
        <f>SQRT(SUMSQ(I505:I6264)/COUNTA(I505:I6264))</f>
        <v>5.4201534336378744E-7</v>
      </c>
      <c r="K505" s="1">
        <f>D505+G505</f>
        <v>-8.327987742146109E-2</v>
      </c>
    </row>
    <row r="506" spans="2:11" x14ac:dyDescent="0.3">
      <c r="B506" s="5">
        <v>7560</v>
      </c>
      <c r="C506" s="4">
        <v>45430.84134259259</v>
      </c>
      <c r="D506" s="3">
        <v>-4.1500620753561798E-2</v>
      </c>
      <c r="E506" s="1">
        <v>-4.22238633034136E-2</v>
      </c>
      <c r="F506" s="1">
        <v>6.1363669959685696E-3</v>
      </c>
      <c r="G506" s="2">
        <v>-4.1799999999999997E-2</v>
      </c>
      <c r="H506" s="1">
        <f>G506-D506</f>
        <v>-2.9937924643819863E-4</v>
      </c>
      <c r="I506" s="1">
        <f>H506^2</f>
        <v>8.9627933197903672E-8</v>
      </c>
      <c r="J506" s="1">
        <f>SQRT(SUMSQ(I506:I6265)/COUNTA(I506:I6265))</f>
        <v>5.4206505948275675E-7</v>
      </c>
      <c r="K506" s="1">
        <f>D506+G506</f>
        <v>-8.3300620753561788E-2</v>
      </c>
    </row>
    <row r="507" spans="2:11" x14ac:dyDescent="0.3">
      <c r="B507" s="5">
        <v>7575</v>
      </c>
      <c r="C507" s="4">
        <v>45430.841516203705</v>
      </c>
      <c r="D507" s="3">
        <v>-4.1521011083101897E-2</v>
      </c>
      <c r="E507" s="1">
        <v>-4.2168312911227898E-2</v>
      </c>
      <c r="F507" s="1">
        <v>6.0630858824435802E-3</v>
      </c>
      <c r="G507" s="2">
        <v>-4.1799999999999997E-2</v>
      </c>
      <c r="H507" s="1">
        <f>G507-D507</f>
        <v>-2.7898891689809996E-4</v>
      </c>
      <c r="I507" s="1">
        <f>H507^2</f>
        <v>7.7834815751974925E-8</v>
      </c>
      <c r="J507" s="1">
        <f>SQRT(SUMSQ(I507:I6266)/COUNTA(I507:I6266))</f>
        <v>5.4211522324137614E-7</v>
      </c>
      <c r="K507" s="1">
        <f>D507+G507</f>
        <v>-8.3321011083101887E-2</v>
      </c>
    </row>
    <row r="508" spans="2:11" x14ac:dyDescent="0.3">
      <c r="B508" s="5">
        <v>7590</v>
      </c>
      <c r="C508" s="4">
        <v>45430.841689814813</v>
      </c>
      <c r="D508" s="3">
        <v>-4.1541048341265603E-2</v>
      </c>
      <c r="E508" s="1">
        <v>-4.2112474139349702E-2</v>
      </c>
      <c r="F508" s="1">
        <v>5.9898234078143899E-3</v>
      </c>
      <c r="G508" s="2">
        <v>-4.1799999999999997E-2</v>
      </c>
      <c r="H508" s="1">
        <f>G508-D508</f>
        <v>-2.5895165873439374E-4</v>
      </c>
      <c r="I508" s="1">
        <f>H508^2</f>
        <v>6.7055961561293919E-8</v>
      </c>
      <c r="J508" s="1">
        <f>SQRT(SUMSQ(I508:I6267)/COUNTA(I508:I6267))</f>
        <v>5.4216574810430599E-7</v>
      </c>
      <c r="K508" s="1">
        <f>D508+G508</f>
        <v>-8.33410483412656E-2</v>
      </c>
    </row>
    <row r="509" spans="2:11" x14ac:dyDescent="0.3">
      <c r="B509" s="5">
        <v>7605</v>
      </c>
      <c r="C509" s="4">
        <v>45430.841863425929</v>
      </c>
      <c r="D509" s="3">
        <v>-4.1560732461555401E-2</v>
      </c>
      <c r="E509" s="1">
        <v>-4.2056347265682997E-2</v>
      </c>
      <c r="F509" s="1">
        <v>5.9165799078087899E-3</v>
      </c>
      <c r="G509" s="2">
        <v>-4.19E-2</v>
      </c>
      <c r="H509" s="1">
        <f>G509-D509</f>
        <v>-3.3926753844459867E-4</v>
      </c>
      <c r="I509" s="1">
        <f>H509^2</f>
        <v>1.1510246264225724E-7</v>
      </c>
      <c r="J509" s="1">
        <f>SQRT(SUMSQ(I509:I6268)/COUNTA(I509:I6268))</f>
        <v>5.4221656165259146E-7</v>
      </c>
      <c r="K509" s="1">
        <f>D509+G509</f>
        <v>-8.3460732461555401E-2</v>
      </c>
    </row>
    <row r="510" spans="2:11" x14ac:dyDescent="0.3">
      <c r="B510" s="5">
        <v>7620</v>
      </c>
      <c r="C510" s="4">
        <v>45430.842037037037</v>
      </c>
      <c r="D510" s="3">
        <v>-4.1580063378704103E-2</v>
      </c>
      <c r="E510" s="1">
        <v>-4.1999932569121601E-2</v>
      </c>
      <c r="F510" s="1">
        <v>5.8433557180745197E-3</v>
      </c>
      <c r="G510" s="2">
        <v>-4.19E-2</v>
      </c>
      <c r="H510" s="1">
        <f>G510-D510</f>
        <v>-3.1993662129589651E-4</v>
      </c>
      <c r="I510" s="1">
        <f>H510^2</f>
        <v>1.023594416462339E-7</v>
      </c>
      <c r="J510" s="1">
        <f>SQRT(SUMSQ(I510:I6269)/COUNTA(I510:I6269))</f>
        <v>5.4226585324832771E-7</v>
      </c>
      <c r="K510" s="1">
        <f>D510+G510</f>
        <v>-8.3480063378704103E-2</v>
      </c>
    </row>
    <row r="511" spans="2:11" x14ac:dyDescent="0.3">
      <c r="B511" s="5">
        <v>7635</v>
      </c>
      <c r="C511" s="4">
        <v>45430.842210648145</v>
      </c>
      <c r="D511" s="3">
        <v>-4.1599041029042098E-2</v>
      </c>
      <c r="E511" s="1">
        <v>-4.1943230329829002E-2</v>
      </c>
      <c r="F511" s="1">
        <v>5.7701511741402797E-3</v>
      </c>
      <c r="G511" s="2">
        <v>-4.19E-2</v>
      </c>
      <c r="H511" s="1">
        <f>G511-D511</f>
        <v>-3.0095897095790136E-4</v>
      </c>
      <c r="I511" s="1">
        <f>H511^2</f>
        <v>9.0576302200038914E-8</v>
      </c>
      <c r="J511" s="1">
        <f>SQRT(SUMSQ(I511:I6270)/COUNTA(I511:I6270))</f>
        <v>5.4231564569016931E-7</v>
      </c>
      <c r="K511" s="1">
        <f>D511+G511</f>
        <v>-8.3499041029042098E-2</v>
      </c>
    </row>
    <row r="512" spans="2:11" x14ac:dyDescent="0.3">
      <c r="B512" s="5">
        <v>7650</v>
      </c>
      <c r="C512" s="4">
        <v>45430.84238425926</v>
      </c>
      <c r="D512" s="3">
        <v>-4.1617665350337001E-2</v>
      </c>
      <c r="E512" s="1">
        <v>-4.18862408290969E-2</v>
      </c>
      <c r="F512" s="1">
        <v>5.6969666114125902E-3</v>
      </c>
      <c r="G512" s="2">
        <v>-4.19E-2</v>
      </c>
      <c r="H512" s="1">
        <f>G512-D512</f>
        <v>-2.8233464966299915E-4</v>
      </c>
      <c r="I512" s="1">
        <f>H512^2</f>
        <v>7.9712854400328464E-8</v>
      </c>
      <c r="J512" s="1">
        <f>SQRT(SUMSQ(I512:I6271)/COUNTA(I512:I6271))</f>
        <v>5.4236585172826314E-7</v>
      </c>
      <c r="K512" s="1">
        <f>D512+G512</f>
        <v>-8.3517665350337E-2</v>
      </c>
    </row>
    <row r="513" spans="2:11" x14ac:dyDescent="0.3">
      <c r="B513" s="5">
        <v>7665</v>
      </c>
      <c r="C513" s="4">
        <v>45430.842557870368</v>
      </c>
      <c r="D513" s="3">
        <v>-4.1635936282053698E-2</v>
      </c>
      <c r="E513" s="1">
        <v>-4.1828964349609497E-2</v>
      </c>
      <c r="F513" s="1">
        <v>5.6238023652149397E-3</v>
      </c>
      <c r="G513" s="2">
        <v>-4.19E-2</v>
      </c>
      <c r="H513" s="1">
        <f>G513-D513</f>
        <v>-2.6406371794630151E-4</v>
      </c>
      <c r="I513" s="1">
        <f>H513^2</f>
        <v>6.9729647135623878E-8</v>
      </c>
      <c r="J513" s="1">
        <f>SQRT(SUMSQ(I513:I6272)/COUNTA(I513:I6272))</f>
        <v>5.4241639712073625E-7</v>
      </c>
      <c r="K513" s="1">
        <f>D513+G513</f>
        <v>-8.3535936282053691E-2</v>
      </c>
    </row>
    <row r="514" spans="2:11" x14ac:dyDescent="0.3">
      <c r="B514" s="5">
        <v>7680</v>
      </c>
      <c r="C514" s="4">
        <v>45430.842731481483</v>
      </c>
      <c r="D514" s="3">
        <v>-4.1653853765303797E-2</v>
      </c>
      <c r="E514" s="1">
        <v>-4.1771401175371502E-2</v>
      </c>
      <c r="F514" s="1">
        <v>5.5506587707594996E-3</v>
      </c>
      <c r="G514" s="2">
        <v>-4.2000000000000003E-2</v>
      </c>
      <c r="H514" s="1">
        <f>G514-D514</f>
        <v>-3.4614623469620548E-4</v>
      </c>
      <c r="I514" s="1">
        <f>H514^2</f>
        <v>1.1981721579436055E-7</v>
      </c>
      <c r="J514" s="1">
        <f>SQRT(SUMSQ(I514:I6273)/COUNTA(I514:I6273))</f>
        <v>5.4246721909115587E-7</v>
      </c>
      <c r="K514" s="1">
        <f>D514+G514</f>
        <v>-8.3653853765303793E-2</v>
      </c>
    </row>
    <row r="515" spans="2:11" x14ac:dyDescent="0.3">
      <c r="B515" s="5">
        <v>7695</v>
      </c>
      <c r="C515" s="4">
        <v>45430.842905092592</v>
      </c>
      <c r="D515" s="3">
        <v>-4.1671417742811002E-2</v>
      </c>
      <c r="E515" s="1">
        <v>-4.1713551591658099E-2</v>
      </c>
      <c r="F515" s="1">
        <v>5.4775361631267498E-3</v>
      </c>
      <c r="G515" s="2">
        <v>-4.2000000000000003E-2</v>
      </c>
      <c r="H515" s="1">
        <f>G515-D515</f>
        <v>-3.2858225718900014E-4</v>
      </c>
      <c r="I515" s="1">
        <f>H515^2</f>
        <v>1.0796629973941823E-7</v>
      </c>
      <c r="J515" s="1">
        <f>SQRT(SUMSQ(I515:I6274)/COUNTA(I515:I6274))</f>
        <v>5.4251638806948279E-7</v>
      </c>
      <c r="K515" s="1">
        <f>D515+G515</f>
        <v>-8.3671417742811005E-2</v>
      </c>
    </row>
    <row r="516" spans="2:11" x14ac:dyDescent="0.3">
      <c r="B516" s="5">
        <v>7710</v>
      </c>
      <c r="C516" s="4">
        <v>45430.843078703707</v>
      </c>
      <c r="D516" s="3">
        <v>-4.1688628158282698E-2</v>
      </c>
      <c r="E516" s="1">
        <v>-4.1655415884508697E-2</v>
      </c>
      <c r="F516" s="1">
        <v>5.4044348773064303E-3</v>
      </c>
      <c r="G516" s="2">
        <v>-4.2000000000000003E-2</v>
      </c>
      <c r="H516" s="1">
        <f>G516-D516</f>
        <v>-3.1137184171730475E-4</v>
      </c>
      <c r="I516" s="1">
        <f>H516^2</f>
        <v>9.6952423814426288E-8</v>
      </c>
      <c r="J516" s="1">
        <f>SQRT(SUMSQ(I516:I6275)/COUNTA(I516:I6275))</f>
        <v>5.4256604553687719E-7</v>
      </c>
      <c r="K516" s="1">
        <f>D516+G516</f>
        <v>-8.3688628158282707E-2</v>
      </c>
    </row>
    <row r="517" spans="2:11" x14ac:dyDescent="0.3">
      <c r="B517" s="5">
        <v>7725</v>
      </c>
      <c r="C517" s="4">
        <v>45430.843252314815</v>
      </c>
      <c r="D517" s="3">
        <v>-4.1705484957657697E-2</v>
      </c>
      <c r="E517" s="1">
        <v>-4.1596994341790899E-2</v>
      </c>
      <c r="F517" s="1">
        <v>5.3313552481754501E-3</v>
      </c>
      <c r="G517" s="2">
        <v>-4.2000000000000003E-2</v>
      </c>
      <c r="H517" s="1">
        <f>G517-D517</f>
        <v>-2.9451504234230541E-4</v>
      </c>
      <c r="I517" s="1">
        <f>H517^2</f>
        <v>8.6739110165889955E-8</v>
      </c>
      <c r="J517" s="1">
        <f>SQRT(SUMSQ(I517:I6276)/COUNTA(I517:I6276))</f>
        <v>5.4261611390212387E-7</v>
      </c>
      <c r="K517" s="1">
        <f>D517+G517</f>
        <v>-8.37054849576577E-2</v>
      </c>
    </row>
    <row r="518" spans="2:11" x14ac:dyDescent="0.3">
      <c r="B518" s="5">
        <v>7740</v>
      </c>
      <c r="C518" s="4">
        <v>45430.843425925923</v>
      </c>
      <c r="D518" s="3">
        <v>-4.17219880884665E-2</v>
      </c>
      <c r="E518" s="1">
        <v>-4.1538287252623499E-2</v>
      </c>
      <c r="F518" s="1">
        <v>5.2582976104786896E-3</v>
      </c>
      <c r="G518" s="2">
        <v>-4.2000000000000003E-2</v>
      </c>
      <c r="H518" s="1">
        <f>G518-D518</f>
        <v>-2.7801191153350308E-4</v>
      </c>
      <c r="I518" s="1">
        <f>H518^2</f>
        <v>7.7290622954512342E-8</v>
      </c>
      <c r="J518" s="1">
        <f>SQRT(SUMSQ(I518:I6277)/COUNTA(I518:I6277))</f>
        <v>5.4266652637337967E-7</v>
      </c>
      <c r="K518" s="1">
        <f>D518+G518</f>
        <v>-8.3721988088466509E-2</v>
      </c>
    </row>
    <row r="519" spans="2:11" x14ac:dyDescent="0.3">
      <c r="B519" s="5">
        <v>7755</v>
      </c>
      <c r="C519" s="4">
        <v>45430.843599537038</v>
      </c>
      <c r="D519" s="3">
        <v>-4.1738137499482797E-2</v>
      </c>
      <c r="E519" s="1">
        <v>-4.1479294907091201E-2</v>
      </c>
      <c r="F519" s="1">
        <v>5.1852622988452701E-3</v>
      </c>
      <c r="G519" s="2">
        <v>-4.2000000000000003E-2</v>
      </c>
      <c r="H519" s="1">
        <f>G519-D519</f>
        <v>-2.6186250051720567E-4</v>
      </c>
      <c r="I519" s="1">
        <f>H519^2</f>
        <v>6.8571969177123543E-8</v>
      </c>
      <c r="J519" s="1">
        <f>SQRT(SUMSQ(I519:I6278)/COUNTA(I519:I6278))</f>
        <v>5.4271722572335547E-7</v>
      </c>
      <c r="K519" s="1">
        <f>D519+G519</f>
        <v>-8.3738137499482806E-2</v>
      </c>
    </row>
    <row r="520" spans="2:11" x14ac:dyDescent="0.3">
      <c r="B520" s="5">
        <v>7770</v>
      </c>
      <c r="C520" s="4">
        <v>45430.843773148146</v>
      </c>
      <c r="D520" s="3">
        <v>-4.1753933140760903E-2</v>
      </c>
      <c r="E520" s="1">
        <v>-4.1420017596303198E-2</v>
      </c>
      <c r="F520" s="1">
        <v>5.1122496478155401E-3</v>
      </c>
      <c r="G520" s="2">
        <v>-4.2099999999999999E-2</v>
      </c>
      <c r="H520" s="1">
        <f>G520-D520</f>
        <v>-3.4606685923909558E-4</v>
      </c>
      <c r="I520" s="1">
        <f>H520^2</f>
        <v>1.19762271063612E-7</v>
      </c>
      <c r="J520" s="1">
        <f>SQRT(SUMSQ(I520:I6279)/COUNTA(I520:I6279))</f>
        <v>5.4276816316526422E-7</v>
      </c>
      <c r="K520" s="1">
        <f>D520+G520</f>
        <v>-8.3853933140760895E-2</v>
      </c>
    </row>
    <row r="521" spans="2:11" x14ac:dyDescent="0.3">
      <c r="B521" s="5">
        <v>7785</v>
      </c>
      <c r="C521" s="4">
        <v>45430.843946759262</v>
      </c>
      <c r="D521" s="3">
        <v>-4.17693749651252E-2</v>
      </c>
      <c r="E521" s="1">
        <v>-4.1360455613611798E-2</v>
      </c>
      <c r="F521" s="1">
        <v>5.0392599917638402E-3</v>
      </c>
      <c r="G521" s="2">
        <v>-4.2099999999999999E-2</v>
      </c>
      <c r="H521" s="1">
        <f>G521-D521</f>
        <v>-3.3062503487479855E-4</v>
      </c>
      <c r="I521" s="1">
        <f>H521^2</f>
        <v>1.0931291368596175E-7</v>
      </c>
      <c r="J521" s="1">
        <f>SQRT(SUMSQ(I521:I6280)/COUNTA(I521:I6280))</f>
        <v>5.4281742085314588E-7</v>
      </c>
      <c r="K521" s="1">
        <f>D521+G521</f>
        <v>-8.3869374965125199E-2</v>
      </c>
    </row>
    <row r="522" spans="2:11" x14ac:dyDescent="0.3">
      <c r="B522" s="5">
        <v>7800</v>
      </c>
      <c r="C522" s="4">
        <v>45430.84412037037</v>
      </c>
      <c r="D522" s="3">
        <v>-4.17844629252523E-2</v>
      </c>
      <c r="E522" s="1">
        <v>-4.1300609252149699E-2</v>
      </c>
      <c r="F522" s="1">
        <v>4.9662936649737801E-3</v>
      </c>
      <c r="G522" s="2">
        <v>-4.2099999999999999E-2</v>
      </c>
      <c r="H522" s="1">
        <f>G522-D522</f>
        <v>-3.1553707474769876E-4</v>
      </c>
      <c r="I522" s="1">
        <f>H522^2</f>
        <v>9.9563645540334837E-8</v>
      </c>
      <c r="J522" s="1">
        <f>SQRT(SUMSQ(I522:I6281)/COUNTA(I522:I6281))</f>
        <v>5.4286711360885824E-7</v>
      </c>
      <c r="K522" s="1">
        <f>D522+G522</f>
        <v>-8.3884462925252298E-2</v>
      </c>
    </row>
    <row r="523" spans="2:11" x14ac:dyDescent="0.3">
      <c r="B523" s="5">
        <v>7815</v>
      </c>
      <c r="C523" s="4">
        <v>45430.844293981485</v>
      </c>
      <c r="D523" s="3">
        <v>-4.17991969768527E-2</v>
      </c>
      <c r="E523" s="1">
        <v>-4.1240478807555998E-2</v>
      </c>
      <c r="F523" s="1">
        <v>4.8933510015971198E-3</v>
      </c>
      <c r="G523" s="2">
        <v>-4.2099999999999999E-2</v>
      </c>
      <c r="H523" s="1">
        <f>G523-D523</f>
        <v>-3.0080302314729884E-4</v>
      </c>
      <c r="I523" s="1">
        <f>H523^2</f>
        <v>9.0482458734554406E-8</v>
      </c>
      <c r="J523" s="1">
        <f>SQRT(SUMSQ(I523:I6282)/COUNTA(I523:I6282))</f>
        <v>5.4291717875662952E-7</v>
      </c>
      <c r="K523" s="1">
        <f>D523+G523</f>
        <v>-8.3899196976852691E-2</v>
      </c>
    </row>
    <row r="524" spans="2:11" x14ac:dyDescent="0.3">
      <c r="B524" s="5">
        <v>7830</v>
      </c>
      <c r="C524" s="4">
        <v>45430.844467592593</v>
      </c>
      <c r="D524" s="3">
        <v>-4.1813577076389101E-2</v>
      </c>
      <c r="E524" s="1">
        <v>-4.1180064576007598E-2</v>
      </c>
      <c r="F524" s="1">
        <v>4.8204323356692402E-3</v>
      </c>
      <c r="G524" s="2">
        <v>-4.2099999999999999E-2</v>
      </c>
      <c r="H524" s="1">
        <f>G524-D524</f>
        <v>-2.8642292361089755E-4</v>
      </c>
      <c r="I524" s="1">
        <f>H524^2</f>
        <v>8.2038091169814048E-8</v>
      </c>
      <c r="J524" s="1">
        <f>SQRT(SUMSQ(I524:I6283)/COUNTA(I524:I6283))</f>
        <v>5.4296756181325517E-7</v>
      </c>
      <c r="K524" s="1">
        <f>D524+G524</f>
        <v>-8.3913577076389106E-2</v>
      </c>
    </row>
    <row r="525" spans="2:11" x14ac:dyDescent="0.3">
      <c r="B525" s="5">
        <v>7845</v>
      </c>
      <c r="C525" s="4">
        <v>45430.844641203701</v>
      </c>
      <c r="D525" s="3">
        <v>-4.1827603182282902E-2</v>
      </c>
      <c r="E525" s="1">
        <v>-4.1119366855234603E-2</v>
      </c>
      <c r="F525" s="1">
        <v>4.7475380010755901E-3</v>
      </c>
      <c r="G525" s="2">
        <v>-4.2099999999999999E-2</v>
      </c>
      <c r="H525" s="1">
        <f>G525-D525</f>
        <v>-2.7239681771709656E-4</v>
      </c>
      <c r="I525" s="1">
        <f>H525^2</f>
        <v>7.4200026302401129E-8</v>
      </c>
      <c r="J525" s="1">
        <f>SQRT(SUMSQ(I525:I6284)/COUNTA(I525:I6284))</f>
        <v>5.4301821557585878E-7</v>
      </c>
      <c r="K525" s="1">
        <f>D525+G525</f>
        <v>-8.3927603182282901E-2</v>
      </c>
    </row>
    <row r="526" spans="2:11" x14ac:dyDescent="0.3">
      <c r="B526" s="5">
        <v>7860</v>
      </c>
      <c r="C526" s="4">
        <v>45430.844814814816</v>
      </c>
      <c r="D526" s="3">
        <v>-4.1841275254150302E-2</v>
      </c>
      <c r="E526" s="1">
        <v>-4.1058385943901203E-2</v>
      </c>
      <c r="F526" s="1">
        <v>4.67466833159656E-3</v>
      </c>
      <c r="G526" s="2">
        <v>-4.2099999999999999E-2</v>
      </c>
      <c r="H526" s="1">
        <f>G526-D526</f>
        <v>-2.5872474584969635E-4</v>
      </c>
      <c r="I526" s="1">
        <f>H526^2</f>
        <v>6.6938494114989969E-8</v>
      </c>
      <c r="J526" s="1">
        <f>SQRT(SUMSQ(I526:I6285)/COUNTA(I526:I6285))</f>
        <v>5.4306909929269188E-7</v>
      </c>
      <c r="K526" s="1">
        <f>D526+G526</f>
        <v>-8.3941275254150294E-2</v>
      </c>
    </row>
    <row r="527" spans="2:11" x14ac:dyDescent="0.3">
      <c r="B527" s="5">
        <v>7875</v>
      </c>
      <c r="C527" s="4">
        <v>45430.844988425924</v>
      </c>
      <c r="D527" s="3">
        <v>-4.1854593253755901E-2</v>
      </c>
      <c r="E527" s="1">
        <v>-4.0997122142409297E-2</v>
      </c>
      <c r="F527" s="1">
        <v>4.6018236608824101E-3</v>
      </c>
      <c r="G527" s="2">
        <v>-4.2200000000000001E-2</v>
      </c>
      <c r="H527" s="1">
        <f>G527-D527</f>
        <v>-3.4540674624410073E-4</v>
      </c>
      <c r="I527" s="1">
        <f>H527^2</f>
        <v>1.1930582035093658E-7</v>
      </c>
      <c r="J527" s="1">
        <f>SQRT(SUMSQ(I527:I6286)/COUNTA(I527:I6286))</f>
        <v>5.4312017791116643E-7</v>
      </c>
      <c r="K527" s="1">
        <f>D527+G527</f>
        <v>-8.4054593253755902E-2</v>
      </c>
    </row>
    <row r="528" spans="2:11" x14ac:dyDescent="0.3">
      <c r="B528" s="5">
        <v>7890</v>
      </c>
      <c r="C528" s="4">
        <v>45430.84516203704</v>
      </c>
      <c r="D528" s="3">
        <v>-4.1867557143760503E-2</v>
      </c>
      <c r="E528" s="1">
        <v>-4.0935575751787502E-2</v>
      </c>
      <c r="F528" s="1">
        <v>4.5290043224305602E-3</v>
      </c>
      <c r="G528" s="2">
        <v>-4.2200000000000001E-2</v>
      </c>
      <c r="H528" s="1">
        <f>G528-D528</f>
        <v>-3.3244285623949821E-4</v>
      </c>
      <c r="I528" s="1">
        <f>H528^2</f>
        <v>1.1051825266467567E-7</v>
      </c>
      <c r="J528" s="1">
        <f>SQRT(SUMSQ(I528:I6287)/COUNTA(I528:I6287))</f>
        <v>5.4316955592768333E-7</v>
      </c>
      <c r="K528" s="1">
        <f>D528+G528</f>
        <v>-8.4067557143760505E-2</v>
      </c>
    </row>
    <row r="529" spans="2:11" x14ac:dyDescent="0.3">
      <c r="B529" s="5">
        <v>7905</v>
      </c>
      <c r="C529" s="4">
        <v>45430.845335648148</v>
      </c>
      <c r="D529" s="3">
        <v>-4.1880166889029603E-2</v>
      </c>
      <c r="E529" s="1">
        <v>-4.0873747074885398E-2</v>
      </c>
      <c r="F529" s="1">
        <v>4.4562106496422796E-3</v>
      </c>
      <c r="G529" s="2">
        <v>-4.2200000000000001E-2</v>
      </c>
      <c r="H529" s="1">
        <f>G529-D529</f>
        <v>-3.1983311097039807E-4</v>
      </c>
      <c r="I529" s="1">
        <f>H529^2</f>
        <v>1.0229321887300296E-7</v>
      </c>
      <c r="J529" s="1">
        <f>SQRT(SUMSQ(I529:I6288)/COUNTA(I529:I6288))</f>
        <v>5.4321930355400346E-7</v>
      </c>
      <c r="K529" s="1">
        <f>D529+G529</f>
        <v>-8.4080166889029612E-2</v>
      </c>
    </row>
    <row r="530" spans="2:11" x14ac:dyDescent="0.3">
      <c r="B530" s="5">
        <v>7920</v>
      </c>
      <c r="C530" s="4">
        <v>45430.845509259256</v>
      </c>
      <c r="D530" s="3">
        <v>-4.18924224553913E-2</v>
      </c>
      <c r="E530" s="1">
        <v>-4.0811636415210899E-2</v>
      </c>
      <c r="F530" s="1">
        <v>4.3834429757401696E-3</v>
      </c>
      <c r="G530" s="2">
        <v>-4.2200000000000001E-2</v>
      </c>
      <c r="H530" s="1">
        <f>G530-D530</f>
        <v>-3.0757754460870174E-4</v>
      </c>
      <c r="I530" s="1">
        <f>H530^2</f>
        <v>9.4603945947517912E-8</v>
      </c>
      <c r="J530" s="1">
        <f>SQRT(SUMSQ(I530:I6289)/COUNTA(I530:I6289))</f>
        <v>5.4326937354618984E-7</v>
      </c>
      <c r="K530" s="1">
        <f>D530+G530</f>
        <v>-8.4092422455391308E-2</v>
      </c>
    </row>
    <row r="531" spans="2:11" x14ac:dyDescent="0.3">
      <c r="B531" s="5">
        <v>7935</v>
      </c>
      <c r="C531" s="4">
        <v>45430.845682870371</v>
      </c>
      <c r="D531" s="3">
        <v>-4.19043238108937E-2</v>
      </c>
      <c r="E531" s="1">
        <v>-4.07492440780877E-2</v>
      </c>
      <c r="F531" s="1">
        <v>4.3107016338322802E-3</v>
      </c>
      <c r="G531" s="2">
        <v>-4.2200000000000001E-2</v>
      </c>
      <c r="H531" s="1">
        <f>G531-D531</f>
        <v>-2.9567618910630172E-4</v>
      </c>
      <c r="I531" s="1">
        <f>H531^2</f>
        <v>8.7424408804425496E-8</v>
      </c>
      <c r="J531" s="1">
        <f>SQRT(SUMSQ(I531:I6290)/COUNTA(I531:I6290))</f>
        <v>5.4331972441625817E-7</v>
      </c>
      <c r="K531" s="1">
        <f>D531+G531</f>
        <v>-8.4104323810893694E-2</v>
      </c>
    </row>
    <row r="532" spans="2:11" x14ac:dyDescent="0.3">
      <c r="B532" s="5">
        <v>7950</v>
      </c>
      <c r="C532" s="4">
        <v>45430.845856481479</v>
      </c>
      <c r="D532" s="3">
        <v>-4.1915870924653702E-2</v>
      </c>
      <c r="E532" s="1">
        <v>-4.0686570369655603E-2</v>
      </c>
      <c r="F532" s="1">
        <v>4.2379869569132197E-3</v>
      </c>
      <c r="G532" s="2">
        <v>-4.2200000000000001E-2</v>
      </c>
      <c r="H532" s="1">
        <f>G532-D532</f>
        <v>-2.8412907534629966E-4</v>
      </c>
      <c r="I532" s="1">
        <f>H532^2</f>
        <v>8.0729331457143236E-8</v>
      </c>
      <c r="J532" s="1">
        <f>SQRT(SUMSQ(I532:I6291)/COUNTA(I532:I6291))</f>
        <v>5.4337031980910574E-7</v>
      </c>
      <c r="K532" s="1">
        <f>D532+G532</f>
        <v>-8.4115870924653696E-2</v>
      </c>
    </row>
    <row r="533" spans="2:11" x14ac:dyDescent="0.3">
      <c r="B533" s="5">
        <v>7965</v>
      </c>
      <c r="C533" s="4">
        <v>45430.846030092594</v>
      </c>
      <c r="D533" s="3">
        <v>-4.1927063767544001E-2</v>
      </c>
      <c r="E533" s="1">
        <v>-4.0623615597395399E-2</v>
      </c>
      <c r="F533" s="1">
        <v>4.1652992777919499E-3</v>
      </c>
      <c r="G533" s="2">
        <v>-4.2200000000000001E-2</v>
      </c>
      <c r="H533" s="1">
        <f>G533-D533</f>
        <v>-2.7293623245600029E-4</v>
      </c>
      <c r="I533" s="1">
        <f>H533^2</f>
        <v>7.4494186987275827E-8</v>
      </c>
      <c r="J533" s="1">
        <f>SQRT(SUMSQ(I533:I6292)/COUNTA(I533:I6292))</f>
        <v>5.4342112793700589E-7</v>
      </c>
      <c r="K533" s="1">
        <f>D533+G533</f>
        <v>-8.4127063767544003E-2</v>
      </c>
    </row>
    <row r="534" spans="2:11" x14ac:dyDescent="0.3">
      <c r="B534" s="5">
        <v>7980</v>
      </c>
      <c r="C534" s="4">
        <v>45430.846203703702</v>
      </c>
      <c r="D534" s="3">
        <v>-4.1937902311264201E-2</v>
      </c>
      <c r="E534" s="1">
        <v>-4.0560380069398203E-2</v>
      </c>
      <c r="F534" s="1">
        <v>4.0926389291684202E-3</v>
      </c>
      <c r="G534" s="2">
        <v>-4.2200000000000001E-2</v>
      </c>
      <c r="H534" s="1">
        <f>G534-D534</f>
        <v>-2.6209768873580036E-4</v>
      </c>
      <c r="I534" s="1">
        <f>H534^2</f>
        <v>6.8695198440648493E-8</v>
      </c>
      <c r="J534" s="1">
        <f>SQRT(SUMSQ(I534:I6293)/COUNTA(I534:I6293))</f>
        <v>5.4347212106743647E-7</v>
      </c>
      <c r="K534" s="1">
        <f>D534+G534</f>
        <v>-8.4137902311264195E-2</v>
      </c>
    </row>
    <row r="535" spans="2:11" x14ac:dyDescent="0.3">
      <c r="B535" s="5">
        <v>7995</v>
      </c>
      <c r="C535" s="4">
        <v>45430.846377314818</v>
      </c>
      <c r="D535" s="3">
        <v>-4.19483865311953E-2</v>
      </c>
      <c r="E535" s="1">
        <v>-4.0496864096812003E-2</v>
      </c>
      <c r="F535" s="1">
        <v>4.0200062435987302E-3</v>
      </c>
      <c r="G535" s="2">
        <v>-4.2299999999999997E-2</v>
      </c>
      <c r="H535" s="1">
        <f>G535-D535</f>
        <v>-3.5161346880469707E-4</v>
      </c>
      <c r="I535" s="1">
        <f>H535^2</f>
        <v>1.2363203144487167E-7</v>
      </c>
      <c r="J535" s="1">
        <f>SQRT(SUMSQ(I535:I6294)/COUNTA(I535:I6294))</f>
        <v>5.4352327506017376E-7</v>
      </c>
      <c r="K535" s="1">
        <f>D535+G535</f>
        <v>-8.4248386531195291E-2</v>
      </c>
    </row>
    <row r="536" spans="2:11" x14ac:dyDescent="0.3">
      <c r="B536" s="5">
        <v>8010</v>
      </c>
      <c r="C536" s="4">
        <v>45430.846550925926</v>
      </c>
      <c r="D536" s="3">
        <v>-4.1958516401937998E-2</v>
      </c>
      <c r="E536" s="1">
        <v>-4.0433067989949202E-2</v>
      </c>
      <c r="F536" s="1">
        <v>3.9474015534813603E-3</v>
      </c>
      <c r="G536" s="2">
        <v>-4.2299999999999997E-2</v>
      </c>
      <c r="H536" s="1">
        <f>G536-D536</f>
        <v>-3.4148359806199929E-4</v>
      </c>
      <c r="I536" s="1">
        <f>H536^2</f>
        <v>1.1661104774536908E-7</v>
      </c>
      <c r="J536" s="1">
        <f>SQRT(SUMSQ(I536:I6295)/COUNTA(I536:I6295))</f>
        <v>5.4357258409659949E-7</v>
      </c>
      <c r="K536" s="1">
        <f>D536+G536</f>
        <v>-8.4258516401937988E-2</v>
      </c>
    </row>
    <row r="537" spans="2:11" x14ac:dyDescent="0.3">
      <c r="B537" s="5">
        <v>8025</v>
      </c>
      <c r="C537" s="4">
        <v>45430.846724537034</v>
      </c>
      <c r="D537" s="3">
        <v>-4.196829190062E-2</v>
      </c>
      <c r="E537" s="1">
        <v>-4.0368992061173399E-2</v>
      </c>
      <c r="F537" s="1">
        <v>3.87482519106905E-3</v>
      </c>
      <c r="G537" s="2">
        <v>-4.2299999999999997E-2</v>
      </c>
      <c r="H537" s="1">
        <f>G537-D537</f>
        <v>-3.3170809937999729E-4</v>
      </c>
      <c r="I537" s="1">
        <f>H537^2</f>
        <v>1.1003026319429016E-7</v>
      </c>
      <c r="J537" s="1">
        <f>SQRT(SUMSQ(I537:I6296)/COUNTA(I537:I6296))</f>
        <v>5.4362220444946241E-7</v>
      </c>
      <c r="K537" s="1">
        <f>D537+G537</f>
        <v>-8.426829190061999E-2</v>
      </c>
    </row>
    <row r="538" spans="2:11" x14ac:dyDescent="0.3">
      <c r="B538" s="5">
        <v>8040</v>
      </c>
      <c r="C538" s="4">
        <v>45430.846898148149</v>
      </c>
      <c r="D538" s="3">
        <v>-4.1977713005925003E-2</v>
      </c>
      <c r="E538" s="1">
        <v>-4.0304636624077197E-2</v>
      </c>
      <c r="F538" s="1">
        <v>3.8022774884902198E-3</v>
      </c>
      <c r="G538" s="2">
        <v>-4.2299999999999997E-2</v>
      </c>
      <c r="H538" s="1">
        <f>G538-D538</f>
        <v>-3.2228699407499395E-4</v>
      </c>
      <c r="I538" s="1">
        <f>H538^2</f>
        <v>1.0386890654989518E-7</v>
      </c>
      <c r="J538" s="1">
        <f>SQRT(SUMSQ(I538:I6297)/COUNTA(I538:I6297))</f>
        <v>5.4367210183892737E-7</v>
      </c>
      <c r="K538" s="1">
        <f>D538+G538</f>
        <v>-8.4277713005925001E-2</v>
      </c>
    </row>
    <row r="539" spans="2:11" x14ac:dyDescent="0.3">
      <c r="B539" s="5">
        <v>8055</v>
      </c>
      <c r="C539" s="4">
        <v>45430.847071759257</v>
      </c>
      <c r="D539" s="3">
        <v>-4.1986779698817298E-2</v>
      </c>
      <c r="E539" s="1">
        <v>-4.0240001994064897E-2</v>
      </c>
      <c r="F539" s="1">
        <v>3.7297587777020101E-3</v>
      </c>
      <c r="G539" s="2">
        <v>-4.2299999999999997E-2</v>
      </c>
      <c r="H539" s="1">
        <f>G539-D539</f>
        <v>-3.1322030118269978E-4</v>
      </c>
      <c r="I539" s="1">
        <f>H539^2</f>
        <v>9.8106957072981162E-8</v>
      </c>
      <c r="J539" s="1">
        <f>SQRT(SUMSQ(I539:I6298)/COUNTA(I539:I6298))</f>
        <v>5.43722245791097E-7</v>
      </c>
      <c r="K539" s="1">
        <f>D539+G539</f>
        <v>-8.4286779698817288E-2</v>
      </c>
    </row>
    <row r="540" spans="2:11" x14ac:dyDescent="0.3">
      <c r="B540" s="5">
        <v>8070</v>
      </c>
      <c r="C540" s="4">
        <v>45430.847245370373</v>
      </c>
      <c r="D540" s="3">
        <v>-4.1995491960306303E-2</v>
      </c>
      <c r="E540" s="1">
        <v>-4.0175088486430498E-2</v>
      </c>
      <c r="F540" s="1">
        <v>3.6572693905119699E-3</v>
      </c>
      <c r="G540" s="2">
        <v>-4.2299999999999997E-2</v>
      </c>
      <c r="H540" s="1">
        <f>G540-D540</f>
        <v>-3.0450803969369472E-4</v>
      </c>
      <c r="I540" s="1">
        <f>H540^2</f>
        <v>9.2725146238096758E-8</v>
      </c>
      <c r="J540" s="1">
        <f>SQRT(SUMSQ(I540:I6299)/COUNTA(I540:I6299))</f>
        <v>5.4377260924168978E-7</v>
      </c>
      <c r="K540" s="1">
        <f>D540+G540</f>
        <v>-8.4295491960306307E-2</v>
      </c>
    </row>
    <row r="541" spans="2:11" x14ac:dyDescent="0.3">
      <c r="B541" s="5">
        <v>8085</v>
      </c>
      <c r="C541" s="4">
        <v>45430.847418981481</v>
      </c>
      <c r="D541" s="3">
        <v>-4.2003849774232299E-2</v>
      </c>
      <c r="E541" s="1">
        <v>-4.01098964188005E-2</v>
      </c>
      <c r="F541" s="1">
        <v>3.58480965859848E-3</v>
      </c>
      <c r="G541" s="2">
        <v>-4.2299999999999997E-2</v>
      </c>
      <c r="H541" s="1">
        <f>G541-D541</f>
        <v>-2.9615022576769817E-4</v>
      </c>
      <c r="I541" s="1">
        <f>H541^2</f>
        <v>8.7704956222258603E-8</v>
      </c>
      <c r="J541" s="1">
        <f>SQRT(SUMSQ(I541:I6300)/COUNTA(I541:I6300))</f>
        <v>5.438231681764293E-7</v>
      </c>
      <c r="K541" s="1">
        <f>D541+G541</f>
        <v>-8.4303849774232303E-2</v>
      </c>
    </row>
    <row r="542" spans="2:11" x14ac:dyDescent="0.3">
      <c r="B542" s="5">
        <v>8100</v>
      </c>
      <c r="C542" s="4">
        <v>45430.847592592596</v>
      </c>
      <c r="D542" s="3">
        <v>-4.2011853125326203E-2</v>
      </c>
      <c r="E542" s="1">
        <v>-4.00444261094072E-2</v>
      </c>
      <c r="F542" s="1">
        <v>3.5123799134713801E-3</v>
      </c>
      <c r="G542" s="2">
        <v>-4.2299999999999997E-2</v>
      </c>
      <c r="H542" s="1">
        <f>G542-D542</f>
        <v>-2.8814687467379474E-4</v>
      </c>
      <c r="I542" s="1">
        <f>H542^2</f>
        <v>8.3028621384275578E-8</v>
      </c>
      <c r="J542" s="1">
        <f>SQRT(SUMSQ(I542:I6301)/COUNTA(I542:I6301))</f>
        <v>5.4387390130534868E-7</v>
      </c>
      <c r="K542" s="1">
        <f>D542+G542</f>
        <v>-8.43118531253262E-2</v>
      </c>
    </row>
    <row r="543" spans="2:11" x14ac:dyDescent="0.3">
      <c r="B543" s="5">
        <v>8115</v>
      </c>
      <c r="C543" s="4">
        <v>45430.847766203704</v>
      </c>
      <c r="D543" s="3">
        <v>-4.2019502000018298E-2</v>
      </c>
      <c r="E543" s="1">
        <v>-3.9978677877783801E-2</v>
      </c>
      <c r="F543" s="1">
        <v>3.43998048646358E-3</v>
      </c>
      <c r="G543" s="2">
        <v>-4.2299999999999997E-2</v>
      </c>
      <c r="H543" s="1">
        <f>G543-D543</f>
        <v>-2.8049799998169922E-4</v>
      </c>
      <c r="I543" s="1">
        <f>H543^2</f>
        <v>7.8679127993733333E-8</v>
      </c>
      <c r="J543" s="1">
        <f>SQRT(SUMSQ(I543:I6302)/COUNTA(I543:I6302))</f>
        <v>5.4392478976817039E-7</v>
      </c>
      <c r="K543" s="1">
        <f>D543+G543</f>
        <v>-8.4319502000018295E-2</v>
      </c>
    </row>
    <row r="544" spans="2:11" x14ac:dyDescent="0.3">
      <c r="B544" s="5">
        <v>8130</v>
      </c>
      <c r="C544" s="4">
        <v>45430.847939814812</v>
      </c>
      <c r="D544" s="3">
        <v>-4.2026796386512702E-2</v>
      </c>
      <c r="E544" s="1">
        <v>-3.9912652044902297E-2</v>
      </c>
      <c r="F544" s="1">
        <v>3.3676117088042999E-3</v>
      </c>
      <c r="G544" s="2">
        <v>-4.2299999999999997E-2</v>
      </c>
      <c r="H544" s="1">
        <f>G544-D544</f>
        <v>-2.7320361348729533E-4</v>
      </c>
      <c r="I544" s="1">
        <f>H544^2</f>
        <v>7.464021442251546E-8</v>
      </c>
      <c r="J544" s="1">
        <f>SQRT(SUMSQ(I544:I6303)/COUNTA(I544:I6303))</f>
        <v>5.4397581686825392E-7</v>
      </c>
      <c r="K544" s="1">
        <f>D544+G544</f>
        <v>-8.4326796386512692E-2</v>
      </c>
    </row>
    <row r="545" spans="2:11" x14ac:dyDescent="0.3">
      <c r="B545" s="5">
        <v>8145</v>
      </c>
      <c r="C545" s="4">
        <v>45430.848113425927</v>
      </c>
      <c r="D545" s="3">
        <v>-4.2033736275077699E-2</v>
      </c>
      <c r="E545" s="1">
        <v>-3.9846348933326302E-2</v>
      </c>
      <c r="F545" s="1">
        <v>3.2952739115196701E-3</v>
      </c>
      <c r="G545" s="2">
        <v>-4.2299999999999997E-2</v>
      </c>
      <c r="H545" s="1">
        <f>G545-D545</f>
        <v>-2.6626372492229849E-4</v>
      </c>
      <c r="I545" s="1">
        <f>H545^2</f>
        <v>7.0896371209497437E-8</v>
      </c>
      <c r="J545" s="1">
        <f>SQRT(SUMSQ(I545:I6304)/COUNTA(I545:I6304))</f>
        <v>5.4402696783268759E-7</v>
      </c>
      <c r="K545" s="1">
        <f>D545+G545</f>
        <v>-8.4333736275077703E-2</v>
      </c>
    </row>
    <row r="546" spans="2:11" x14ac:dyDescent="0.3">
      <c r="B546" s="5">
        <v>8160</v>
      </c>
      <c r="C546" s="4">
        <v>45430.848287037035</v>
      </c>
      <c r="D546" s="3">
        <v>-4.2040321655870697E-2</v>
      </c>
      <c r="E546" s="1">
        <v>-3.9779768865371698E-2</v>
      </c>
      <c r="F546" s="1">
        <v>3.2229674254841498E-3</v>
      </c>
      <c r="G546" s="2">
        <v>-4.24E-2</v>
      </c>
      <c r="H546" s="1">
        <f>G546-D546</f>
        <v>-3.5967834412930361E-4</v>
      </c>
      <c r="I546" s="1">
        <f>H546^2</f>
        <v>1.2936851123559774E-7</v>
      </c>
      <c r="J546" s="1">
        <f>SQRT(SUMSQ(I546:I6305)/COUNTA(I546:I6305))</f>
        <v>5.4407822959627395E-7</v>
      </c>
      <c r="K546" s="1">
        <f>D546+G546</f>
        <v>-8.4440321655870704E-2</v>
      </c>
    </row>
    <row r="547" spans="2:11" x14ac:dyDescent="0.3">
      <c r="B547" s="5">
        <v>8175</v>
      </c>
      <c r="C547" s="4">
        <v>45430.848460648151</v>
      </c>
      <c r="D547" s="3">
        <v>-4.2046552522551003E-2</v>
      </c>
      <c r="E547" s="1">
        <v>-3.9712912166252799E-2</v>
      </c>
      <c r="F547" s="1">
        <v>3.1506925814258398E-3</v>
      </c>
      <c r="G547" s="2">
        <v>-4.24E-2</v>
      </c>
      <c r="H547" s="1">
        <f>G547-D547</f>
        <v>-3.5344747744899679E-4</v>
      </c>
      <c r="I547" s="1">
        <f>H547^2</f>
        <v>1.2492511931505909E-7</v>
      </c>
      <c r="J547" s="1">
        <f>SQRT(SUMSQ(I547:I6306)/COUNTA(I547:I6306))</f>
        <v>5.4412744286029021E-7</v>
      </c>
      <c r="K547" s="1">
        <f>D547+G547</f>
        <v>-8.4446552522551011E-2</v>
      </c>
    </row>
    <row r="548" spans="2:11" x14ac:dyDescent="0.3">
      <c r="B548" s="5">
        <v>8190</v>
      </c>
      <c r="C548" s="4">
        <v>45430.848634259259</v>
      </c>
      <c r="D548" s="3">
        <v>-4.2052428868992499E-2</v>
      </c>
      <c r="E548" s="1">
        <v>-3.9645779161208802E-2</v>
      </c>
      <c r="F548" s="1">
        <v>3.07844970991093E-3</v>
      </c>
      <c r="G548" s="2">
        <v>-4.24E-2</v>
      </c>
      <c r="H548" s="1">
        <f>G548-D548</f>
        <v>-3.4757113100750137E-4</v>
      </c>
      <c r="I548" s="1">
        <f>H548^2</f>
        <v>1.2080569110983367E-7</v>
      </c>
      <c r="J548" s="1">
        <f>SQRT(SUMSQ(I548:I6307)/COUNTA(I548:I6307))</f>
        <v>5.4417686966578025E-7</v>
      </c>
      <c r="K548" s="1">
        <f>D548+G548</f>
        <v>-8.4452428868992499E-2</v>
      </c>
    </row>
    <row r="549" spans="2:11" x14ac:dyDescent="0.3">
      <c r="B549" s="5">
        <v>8205</v>
      </c>
      <c r="C549" s="4">
        <v>45430.848807870374</v>
      </c>
      <c r="D549" s="3">
        <v>-4.2057950691764802E-2</v>
      </c>
      <c r="E549" s="1">
        <v>-3.9578370177643298E-2</v>
      </c>
      <c r="F549" s="1">
        <v>3.0062391413260801E-3</v>
      </c>
      <c r="G549" s="2">
        <v>-4.24E-2</v>
      </c>
      <c r="H549" s="1">
        <f>G549-D549</f>
        <v>-3.420493082351983E-4</v>
      </c>
      <c r="I549" s="1">
        <f>H549^2</f>
        <v>1.169977292641777E-7</v>
      </c>
      <c r="J549" s="1">
        <f>SQRT(SUMSQ(I549:I6308)/COUNTA(I549:I6308))</f>
        <v>5.4422648934442834E-7</v>
      </c>
      <c r="K549" s="1">
        <f>D549+G549</f>
        <v>-8.4457950691764802E-2</v>
      </c>
    </row>
    <row r="550" spans="2:11" x14ac:dyDescent="0.3">
      <c r="B550" s="5">
        <v>8220</v>
      </c>
      <c r="C550" s="4">
        <v>45430.848981481482</v>
      </c>
      <c r="D550" s="3">
        <v>-4.2063117987494299E-2</v>
      </c>
      <c r="E550" s="1">
        <v>-3.9510685542851497E-2</v>
      </c>
      <c r="F550" s="1">
        <v>2.9340612058999199E-3</v>
      </c>
      <c r="G550" s="2">
        <v>-4.24E-2</v>
      </c>
      <c r="H550" s="1">
        <f>G550-D550</f>
        <v>-3.3688201250570149E-4</v>
      </c>
      <c r="I550" s="1">
        <f>H550^2</f>
        <v>1.1348949034989161E-7</v>
      </c>
      <c r="J550" s="1">
        <f>SQRT(SUMSQ(I550:I6309)/COUNTA(I550:I6309))</f>
        <v>5.4427628314621649E-7</v>
      </c>
      <c r="K550" s="1">
        <f>D550+G550</f>
        <v>-8.4463117987494299E-2</v>
      </c>
    </row>
    <row r="551" spans="2:11" x14ac:dyDescent="0.3">
      <c r="B551" s="5">
        <v>8235</v>
      </c>
      <c r="C551" s="4">
        <v>45430.84915509259</v>
      </c>
      <c r="D551" s="3">
        <v>-4.206793075576E-2</v>
      </c>
      <c r="E551" s="1">
        <v>-3.9442725586528699E-2</v>
      </c>
      <c r="F551" s="1">
        <v>2.8619162336939699E-3</v>
      </c>
      <c r="G551" s="2">
        <v>-4.24E-2</v>
      </c>
      <c r="H551" s="1">
        <f>G551-D551</f>
        <v>-3.3206924424000056E-4</v>
      </c>
      <c r="I551" s="1">
        <f>H551^2</f>
        <v>1.1026998297012515E-7</v>
      </c>
      <c r="J551" s="1">
        <f>SQRT(SUMSQ(I551:I6310)/COUNTA(I551:I6310))</f>
        <v>5.4432623403776761E-7</v>
      </c>
      <c r="K551" s="1">
        <f>D551+G551</f>
        <v>-8.4467930755760007E-2</v>
      </c>
    </row>
    <row r="552" spans="2:11" x14ac:dyDescent="0.3">
      <c r="B552" s="5">
        <v>8250</v>
      </c>
      <c r="C552" s="4">
        <v>45430.849328703705</v>
      </c>
      <c r="D552" s="3">
        <v>-4.2072388997346097E-2</v>
      </c>
      <c r="E552" s="1">
        <v>-3.9374490639249603E-2</v>
      </c>
      <c r="F552" s="1">
        <v>2.78980455460082E-3</v>
      </c>
      <c r="G552" s="2">
        <v>-4.24E-2</v>
      </c>
      <c r="H552" s="1">
        <f>G552-D552</f>
        <v>-3.2761100265390336E-4</v>
      </c>
      <c r="I552" s="1">
        <f>H552^2</f>
        <v>1.0732896905989587E-7</v>
      </c>
      <c r="J552" s="1">
        <f>SQRT(SUMSQ(I552:I6311)/COUNTA(I552:I6311))</f>
        <v>5.4437632651835888E-7</v>
      </c>
      <c r="K552" s="1">
        <f>D552+G552</f>
        <v>-8.4472388997346104E-2</v>
      </c>
    </row>
    <row r="553" spans="2:11" x14ac:dyDescent="0.3">
      <c r="B553" s="5">
        <v>8265</v>
      </c>
      <c r="C553" s="4">
        <v>45430.849502314813</v>
      </c>
      <c r="D553" s="3">
        <v>-4.2076492714217699E-2</v>
      </c>
      <c r="E553" s="1">
        <v>-3.93059810324453E-2</v>
      </c>
      <c r="F553" s="1">
        <v>2.7177264983430098E-3</v>
      </c>
      <c r="G553" s="2">
        <v>-4.24E-2</v>
      </c>
      <c r="H553" s="1">
        <f>G553-D553</f>
        <v>-3.2350728578230126E-4</v>
      </c>
      <c r="I553" s="1">
        <f>H553^2</f>
        <v>1.0465696395423154E-7</v>
      </c>
      <c r="J553" s="1">
        <f>SQRT(SUMSQ(I553:I6312)/COUNTA(I553:I6312))</f>
        <v>5.4442654645183287E-7</v>
      </c>
      <c r="K553" s="1">
        <f>D553+G553</f>
        <v>-8.4476492714217699E-2</v>
      </c>
    </row>
    <row r="554" spans="2:11" x14ac:dyDescent="0.3">
      <c r="B554" s="5">
        <v>8280</v>
      </c>
      <c r="C554" s="4">
        <v>45430.849675925929</v>
      </c>
      <c r="D554" s="3">
        <v>-4.2080241910382503E-2</v>
      </c>
      <c r="E554" s="1">
        <v>-3.9237197099159099E-2</v>
      </c>
      <c r="F554" s="1">
        <v>2.6456823944786601E-3</v>
      </c>
      <c r="G554" s="2">
        <v>-4.24E-2</v>
      </c>
      <c r="H554" s="1">
        <f>G554-D554</f>
        <v>-3.197580896174973E-4</v>
      </c>
      <c r="I554" s="1">
        <f>H554^2</f>
        <v>1.0224523587583144E-7</v>
      </c>
      <c r="J554" s="1">
        <f>SQRT(SUMSQ(I554:I6313)/COUNTA(I554:I6313))</f>
        <v>5.4447688091292706E-7</v>
      </c>
      <c r="K554" s="1">
        <f>D554+G554</f>
        <v>-8.4480241910382503E-2</v>
      </c>
    </row>
    <row r="555" spans="2:11" x14ac:dyDescent="0.3">
      <c r="B555" s="5">
        <v>8295</v>
      </c>
      <c r="C555" s="4">
        <v>45430.849849537037</v>
      </c>
      <c r="D555" s="3">
        <v>-4.2083636590441599E-2</v>
      </c>
      <c r="E555" s="1">
        <v>-3.9168139172753698E-2</v>
      </c>
      <c r="F555" s="1">
        <v>2.5736725723697002E-3</v>
      </c>
      <c r="G555" s="2">
        <v>-4.24E-2</v>
      </c>
      <c r="H555" s="1">
        <f>G555-D555</f>
        <v>-3.1636340955840114E-4</v>
      </c>
      <c r="I555" s="1">
        <f>H555^2</f>
        <v>1.0008580690741665E-7</v>
      </c>
      <c r="J555" s="1">
        <f>SQRT(SUMSQ(I555:I6314)/COUNTA(I555:I6314))</f>
        <v>5.4452731804659987E-7</v>
      </c>
      <c r="K555" s="1">
        <f>D555+G555</f>
        <v>-8.4483636590441599E-2</v>
      </c>
    </row>
    <row r="556" spans="2:11" x14ac:dyDescent="0.3">
      <c r="B556" s="5">
        <v>8310</v>
      </c>
      <c r="C556" s="4">
        <v>45430.850023148145</v>
      </c>
      <c r="D556" s="3">
        <v>-4.2086676762461299E-2</v>
      </c>
      <c r="E556" s="1">
        <v>-3.9098807589453201E-2</v>
      </c>
      <c r="F556" s="1">
        <v>2.5016973612259998E-3</v>
      </c>
      <c r="G556" s="2">
        <v>-4.24E-2</v>
      </c>
      <c r="H556" s="1">
        <f>G556-D556</f>
        <v>-3.1332323753870128E-4</v>
      </c>
      <c r="I556" s="1">
        <f>H556^2</f>
        <v>9.8171451181733428E-8</v>
      </c>
      <c r="J556" s="1">
        <f>SQRT(SUMSQ(I556:I6315)/COUNTA(I556:I6315))</f>
        <v>5.4457784693894358E-7</v>
      </c>
      <c r="K556" s="1">
        <f>D556+G556</f>
        <v>-8.4486676762461299E-2</v>
      </c>
    </row>
    <row r="557" spans="2:11" x14ac:dyDescent="0.3">
      <c r="B557" s="5">
        <v>8325</v>
      </c>
      <c r="C557" s="4">
        <v>45430.85019675926</v>
      </c>
      <c r="D557" s="3">
        <v>-4.20893624342756E-2</v>
      </c>
      <c r="E557" s="1">
        <v>-3.90292026851028E-2</v>
      </c>
      <c r="F557" s="1">
        <v>2.4297570900806199E-3</v>
      </c>
      <c r="G557" s="2">
        <v>-4.24E-2</v>
      </c>
      <c r="H557" s="1">
        <f>G557-D557</f>
        <v>-3.1063756572440038E-4</v>
      </c>
      <c r="I557" s="1">
        <f>H557^2</f>
        <v>9.6495697239181159E-8</v>
      </c>
      <c r="J557" s="1">
        <f>SQRT(SUMSQ(I557:I6316)/COUNTA(I557:I6316))</f>
        <v>5.4462845749850688E-7</v>
      </c>
      <c r="K557" s="1">
        <f>D557+G557</f>
        <v>-8.44893624342756E-2</v>
      </c>
    </row>
    <row r="558" spans="2:11" x14ac:dyDescent="0.3">
      <c r="B558" s="5">
        <v>8340</v>
      </c>
      <c r="C558" s="4">
        <v>45430.850370370368</v>
      </c>
      <c r="D558" s="3">
        <v>-4.20916936159349E-2</v>
      </c>
      <c r="E558" s="1">
        <v>-3.8959324797275097E-2</v>
      </c>
      <c r="F558" s="1">
        <v>2.3578520877664201E-3</v>
      </c>
      <c r="G558" s="2">
        <v>-4.24E-2</v>
      </c>
      <c r="H558" s="1">
        <f>G558-D558</f>
        <v>-3.0830638406510041E-4</v>
      </c>
      <c r="I558" s="1">
        <f>H558^2</f>
        <v>9.5052826455297204E-8</v>
      </c>
      <c r="J558" s="1">
        <f>SQRT(SUMSQ(I558:I6317)/COUNTA(I558:I6317))</f>
        <v>5.4467914034667797E-7</v>
      </c>
      <c r="K558" s="1">
        <f>D558+G558</f>
        <v>-8.4491693615934893E-2</v>
      </c>
    </row>
    <row r="559" spans="2:11" x14ac:dyDescent="0.3">
      <c r="B559" s="5">
        <v>8355</v>
      </c>
      <c r="C559" s="4">
        <v>45430.850543981483</v>
      </c>
      <c r="D559" s="3">
        <v>-4.2093670319052097E-2</v>
      </c>
      <c r="E559" s="1">
        <v>-3.88891742647509E-2</v>
      </c>
      <c r="F559" s="1">
        <v>2.2859826829663998E-3</v>
      </c>
      <c r="G559" s="2">
        <v>-4.24E-2</v>
      </c>
      <c r="H559" s="1">
        <f>G559-D559</f>
        <v>-3.0632968094790325E-4</v>
      </c>
      <c r="I559" s="1">
        <f>H559^2</f>
        <v>9.38378734296442E-8</v>
      </c>
      <c r="J559" s="1">
        <f>SQRT(SUMSQ(I559:I6318)/COUNTA(I559:I6318))</f>
        <v>5.4472988671613008E-7</v>
      </c>
      <c r="K559" s="1">
        <f>D559+G559</f>
        <v>-8.4493670319052097E-2</v>
      </c>
    </row>
    <row r="560" spans="2:11" x14ac:dyDescent="0.3">
      <c r="B560" s="5">
        <v>8370</v>
      </c>
      <c r="C560" s="4">
        <v>45430.850717592592</v>
      </c>
      <c r="D560" s="3">
        <v>-4.2095292556921703E-2</v>
      </c>
      <c r="E560" s="1">
        <v>-3.8818751427577299E-2</v>
      </c>
      <c r="F560" s="1">
        <v>2.2141492041670998E-3</v>
      </c>
      <c r="G560" s="2">
        <v>-4.24E-2</v>
      </c>
      <c r="H560" s="1">
        <f>G560-D560</f>
        <v>-3.0470744307829756E-4</v>
      </c>
      <c r="I560" s="1">
        <f>H560^2</f>
        <v>9.2846625867313947E-8</v>
      </c>
      <c r="J560" s="1">
        <f>SQRT(SUMSQ(I560:I6319)/COUNTA(I560:I6319))</f>
        <v>5.4478068835618063E-7</v>
      </c>
      <c r="K560" s="1">
        <f>D560+G560</f>
        <v>-8.4495292556921703E-2</v>
      </c>
    </row>
    <row r="561" spans="2:11" x14ac:dyDescent="0.3">
      <c r="B561" s="5">
        <v>8385</v>
      </c>
      <c r="C561" s="4">
        <v>45430.850891203707</v>
      </c>
      <c r="D561" s="3">
        <v>-4.2096560344199598E-2</v>
      </c>
      <c r="E561" s="1">
        <v>-3.8748056626780797E-2</v>
      </c>
      <c r="F561" s="1">
        <v>2.1423519796506898E-3</v>
      </c>
      <c r="G561" s="2">
        <v>-4.24E-2</v>
      </c>
      <c r="H561" s="1">
        <f>G561-D561</f>
        <v>-3.0343965580040266E-4</v>
      </c>
      <c r="I561" s="1">
        <f>H561^2</f>
        <v>9.2075624712266838E-8</v>
      </c>
      <c r="J561" s="1">
        <f>SQRT(SUMSQ(I561:I6320)/COUNTA(I561:I6320))</f>
        <v>5.4483153744405957E-7</v>
      </c>
      <c r="K561" s="1">
        <f>D561+G561</f>
        <v>-8.4496560344199598E-2</v>
      </c>
    </row>
    <row r="562" spans="2:11" x14ac:dyDescent="0.3">
      <c r="B562" s="5">
        <v>8400</v>
      </c>
      <c r="C562" s="4">
        <v>45430.851064814815</v>
      </c>
      <c r="D562" s="3">
        <v>-4.2097473697568097E-2</v>
      </c>
      <c r="E562" s="1">
        <v>-3.8677090205009999E-2</v>
      </c>
      <c r="F562" s="1">
        <v>2.0705913375594701E-3</v>
      </c>
      <c r="G562" s="2">
        <v>-4.24E-2</v>
      </c>
      <c r="H562" s="1">
        <f>G562-D562</f>
        <v>-3.0252630243190332E-4</v>
      </c>
      <c r="I562" s="1">
        <f>H562^2</f>
        <v>9.1522163663119436E-8</v>
      </c>
      <c r="J562" s="1">
        <f>SQRT(SUMSQ(I562:I6321)/COUNTA(I562:I6321))</f>
        <v>5.4488242650109448E-7</v>
      </c>
      <c r="K562" s="1">
        <f>D562+G562</f>
        <v>-8.4497473697568104E-2</v>
      </c>
    </row>
    <row r="563" spans="2:11" x14ac:dyDescent="0.3">
      <c r="B563" s="5">
        <v>8415</v>
      </c>
      <c r="C563" s="4">
        <v>45430.851238425923</v>
      </c>
      <c r="D563" s="3">
        <v>-4.2098032634098899E-2</v>
      </c>
      <c r="E563" s="1">
        <v>-3.8605852505043801E-2</v>
      </c>
      <c r="F563" s="1">
        <v>1.99886760582742E-3</v>
      </c>
      <c r="G563" s="2">
        <v>-4.24E-2</v>
      </c>
      <c r="H563" s="1">
        <f>G563-D563</f>
        <v>-3.0196736590110129E-4</v>
      </c>
      <c r="I563" s="1">
        <f>H563^2</f>
        <v>9.1184290069249586E-8</v>
      </c>
      <c r="J563" s="1">
        <f>SQRT(SUMSQ(I563:I6322)/COUNTA(I563:I6322))</f>
        <v>5.4493334831289388E-7</v>
      </c>
      <c r="K563" s="1">
        <f>D563+G563</f>
        <v>-8.4498032634098899E-2</v>
      </c>
    </row>
    <row r="564" spans="2:11" x14ac:dyDescent="0.3">
      <c r="B564" s="5">
        <v>8430</v>
      </c>
      <c r="C564" s="4">
        <v>45430.851412037038</v>
      </c>
      <c r="D564" s="3">
        <v>-4.2098237174194197E-2</v>
      </c>
      <c r="E564" s="1">
        <v>-3.8534343872355298E-2</v>
      </c>
      <c r="F564" s="1">
        <v>1.92718111218639E-3</v>
      </c>
      <c r="G564" s="2">
        <v>-4.24E-2</v>
      </c>
      <c r="H564" s="1">
        <f>G564-D564</f>
        <v>-3.0176282580580277E-4</v>
      </c>
      <c r="I564" s="1">
        <f>H564^2</f>
        <v>9.1060803038303264E-8</v>
      </c>
      <c r="J564" s="1">
        <f>SQRT(SUMSQ(I564:I6323)/COUNTA(I564:I6323))</f>
        <v>5.4498429585257176E-7</v>
      </c>
      <c r="K564" s="1">
        <f>D564+G564</f>
        <v>-8.4498237174194191E-2</v>
      </c>
    </row>
    <row r="565" spans="2:11" x14ac:dyDescent="0.3">
      <c r="B565" s="5">
        <v>8445</v>
      </c>
      <c r="C565" s="4">
        <v>45430.851585648146</v>
      </c>
      <c r="D565" s="3">
        <v>-4.2098087338440199E-2</v>
      </c>
      <c r="E565" s="1">
        <v>-3.8462564652410998E-2</v>
      </c>
      <c r="F565" s="1">
        <v>1.8555321842020499E-3</v>
      </c>
      <c r="G565" s="2">
        <v>-4.24E-2</v>
      </c>
      <c r="H565" s="1">
        <f>G565-D565</f>
        <v>-3.019126615598014E-4</v>
      </c>
      <c r="I565" s="1">
        <f>H565^2</f>
        <v>9.1151255210123177E-8</v>
      </c>
      <c r="J565" s="1">
        <f>SQRT(SUMSQ(I565:I6324)/COUNTA(I565:I6324))</f>
        <v>5.4503526220621809E-7</v>
      </c>
      <c r="K565" s="1">
        <f>D565+G565</f>
        <v>-8.4498087338440192E-2</v>
      </c>
    </row>
    <row r="566" spans="2:11" x14ac:dyDescent="0.3">
      <c r="B566" s="5">
        <v>8460</v>
      </c>
      <c r="C566" s="4">
        <v>45430.851759259262</v>
      </c>
      <c r="D566" s="3">
        <v>-4.2097583148896903E-2</v>
      </c>
      <c r="E566" s="1">
        <v>-3.8390515191768101E-2</v>
      </c>
      <c r="F566" s="1">
        <v>1.7839211492490701E-3</v>
      </c>
      <c r="G566" s="2">
        <v>-4.24E-2</v>
      </c>
      <c r="H566" s="1">
        <f>G566-D566</f>
        <v>-3.0241685110309752E-4</v>
      </c>
      <c r="I566" s="1">
        <f>H566^2</f>
        <v>9.1455951831113058E-8</v>
      </c>
      <c r="J566" s="1">
        <f>SQRT(SUMSQ(I566:I6325)/COUNTA(I566:I6325))</f>
        <v>5.450862404996292E-7</v>
      </c>
      <c r="K566" s="1">
        <f>D566+G566</f>
        <v>-8.449758314889691E-2</v>
      </c>
    </row>
    <row r="567" spans="2:11" x14ac:dyDescent="0.3">
      <c r="B567" s="5">
        <v>8475</v>
      </c>
      <c r="C567" s="4">
        <v>45430.85193287037</v>
      </c>
      <c r="D567" s="3">
        <v>-4.2096724630485902E-2</v>
      </c>
      <c r="E567" s="1">
        <v>-3.83181958392661E-2</v>
      </c>
      <c r="F567" s="1">
        <v>1.71234833449571E-3</v>
      </c>
      <c r="G567" s="2">
        <v>-4.24E-2</v>
      </c>
      <c r="H567" s="1">
        <f>G567-D567</f>
        <v>-3.0327536951409856E-4</v>
      </c>
      <c r="I567" s="1">
        <f>H567^2</f>
        <v>9.197594975391302E-8</v>
      </c>
      <c r="J567" s="1">
        <f>SQRT(SUMSQ(I567:I6326)/COUNTA(I567:I6326))</f>
        <v>5.4513722382552626E-7</v>
      </c>
      <c r="K567" s="1">
        <f>D567+G567</f>
        <v>-8.4496724630485909E-2</v>
      </c>
    </row>
    <row r="568" spans="2:11" x14ac:dyDescent="0.3">
      <c r="B568" s="5">
        <v>8490</v>
      </c>
      <c r="C568" s="4">
        <v>45430.852106481485</v>
      </c>
      <c r="D568" s="3">
        <v>-4.2095511808651502E-2</v>
      </c>
      <c r="E568" s="1">
        <v>-3.8245606944004598E-2</v>
      </c>
      <c r="F568" s="1">
        <v>1.64081406691639E-3</v>
      </c>
      <c r="G568" s="2">
        <v>-4.24E-2</v>
      </c>
      <c r="H568" s="1">
        <f>G568-D568</f>
        <v>-3.0448819134849814E-4</v>
      </c>
      <c r="I568" s="1">
        <f>H568^2</f>
        <v>9.2713058670679619E-8</v>
      </c>
      <c r="J568" s="1">
        <f>SQRT(SUMSQ(I568:I6327)/COUNTA(I568:I6327))</f>
        <v>5.4518820517041093E-7</v>
      </c>
      <c r="K568" s="1">
        <f>D568+G568</f>
        <v>-8.4495511808651502E-2</v>
      </c>
    </row>
    <row r="569" spans="2:11" x14ac:dyDescent="0.3">
      <c r="B569" s="5">
        <v>8505</v>
      </c>
      <c r="C569" s="4">
        <v>45430.852280092593</v>
      </c>
      <c r="D569" s="3">
        <v>-4.2093944710258402E-2</v>
      </c>
      <c r="E569" s="1">
        <v>-3.8172748856146597E-2</v>
      </c>
      <c r="F569" s="1">
        <v>1.56931867331322E-3</v>
      </c>
      <c r="G569" s="2">
        <v>-4.24E-2</v>
      </c>
      <c r="H569" s="1">
        <f>G569-D569</f>
        <v>-3.0605528974159829E-4</v>
      </c>
      <c r="I569" s="1">
        <f>H569^2</f>
        <v>9.3669840378813681E-8</v>
      </c>
      <c r="J569" s="1">
        <f>SQRT(SUMSQ(I569:I6328)/COUNTA(I569:I6328))</f>
        <v>5.4523917734012927E-7</v>
      </c>
      <c r="K569" s="1">
        <f>D569+G569</f>
        <v>-8.4493944710258395E-2</v>
      </c>
    </row>
    <row r="570" spans="2:11" x14ac:dyDescent="0.3">
      <c r="B570" s="5">
        <v>8520</v>
      </c>
      <c r="C570" s="4">
        <v>45430.852453703701</v>
      </c>
      <c r="D570" s="3">
        <v>-4.2092023364811701E-2</v>
      </c>
      <c r="E570" s="1">
        <v>-3.8099621927931399E-2</v>
      </c>
      <c r="F570" s="1">
        <v>1.49786248026906E-3</v>
      </c>
      <c r="G570" s="2">
        <v>-4.24E-2</v>
      </c>
      <c r="H570" s="1">
        <f>G570-D570</f>
        <v>-3.0797663518829926E-4</v>
      </c>
      <c r="I570" s="1">
        <f>H570^2</f>
        <v>9.484960782190677E-8</v>
      </c>
      <c r="J570" s="1">
        <f>SQRT(SUMSQ(I570:I6329)/COUNTA(I570:I6329))</f>
        <v>5.4529013288333846E-7</v>
      </c>
      <c r="K570" s="1">
        <f>D570+G570</f>
        <v>-8.4492023364811708E-2</v>
      </c>
    </row>
    <row r="571" spans="2:11" x14ac:dyDescent="0.3">
      <c r="B571" s="5">
        <v>8535</v>
      </c>
      <c r="C571" s="4">
        <v>45430.852627314816</v>
      </c>
      <c r="D571" s="3">
        <v>-4.2089747802426199E-2</v>
      </c>
      <c r="E571" s="1">
        <v>-3.8026226511938099E-2</v>
      </c>
      <c r="F571" s="1">
        <v>1.4264458141762201E-3</v>
      </c>
      <c r="G571" s="2">
        <v>-4.24E-2</v>
      </c>
      <c r="H571" s="1">
        <f>G571-D571</f>
        <v>-3.1025219757380151E-4</v>
      </c>
      <c r="I571" s="1">
        <f>H571^2</f>
        <v>9.6256426099373173E-8</v>
      </c>
      <c r="J571" s="1">
        <f>SQRT(SUMSQ(I571:I6330)/COUNTA(I571:I6330))</f>
        <v>5.4534106401199947E-7</v>
      </c>
      <c r="K571" s="1">
        <f>D571+G571</f>
        <v>-8.4489747802426199E-2</v>
      </c>
    </row>
    <row r="572" spans="2:11" x14ac:dyDescent="0.3">
      <c r="B572" s="5">
        <v>8550</v>
      </c>
      <c r="C572" s="4">
        <v>45430.852800925924</v>
      </c>
      <c r="D572" s="3">
        <v>-4.2087118054794197E-2</v>
      </c>
      <c r="E572" s="1">
        <v>-3.7952562961917902E-2</v>
      </c>
      <c r="F572" s="1">
        <v>1.3550690012272999E-3</v>
      </c>
      <c r="G572" s="2">
        <v>-4.24E-2</v>
      </c>
      <c r="H572" s="1">
        <f>G572-D572</f>
        <v>-3.1288194520580348E-4</v>
      </c>
      <c r="I572" s="1">
        <f>H572^2</f>
        <v>9.7895111635767415E-8</v>
      </c>
      <c r="J572" s="1">
        <f>SQRT(SUMSQ(I572:I6331)/COUNTA(I572:I6331))</f>
        <v>5.4539196251792387E-7</v>
      </c>
      <c r="K572" s="1">
        <f>D572+G572</f>
        <v>-8.4487118054794197E-2</v>
      </c>
    </row>
    <row r="573" spans="2:11" x14ac:dyDescent="0.3">
      <c r="B573" s="5">
        <v>8565</v>
      </c>
      <c r="C573" s="4">
        <v>45430.85297453704</v>
      </c>
      <c r="D573" s="3">
        <v>-4.2084134155839503E-2</v>
      </c>
      <c r="E573" s="1">
        <v>-3.7878631633368597E-2</v>
      </c>
      <c r="F573" s="1">
        <v>1.28373236742126E-3</v>
      </c>
      <c r="G573" s="2">
        <v>-4.24E-2</v>
      </c>
      <c r="H573" s="1">
        <f>G573-D573</f>
        <v>-3.1586584416049696E-4</v>
      </c>
      <c r="I573" s="1">
        <f>H573^2</f>
        <v>9.9771231507223345E-8</v>
      </c>
      <c r="J573" s="1">
        <f>SQRT(SUMSQ(I573:I6332)/COUNTA(I573:I6332))</f>
        <v>5.4544281968449167E-7</v>
      </c>
      <c r="K573" s="1">
        <f>D573+G573</f>
        <v>-8.4484134155839496E-2</v>
      </c>
    </row>
    <row r="574" spans="2:11" x14ac:dyDescent="0.3">
      <c r="B574" s="5">
        <v>8580</v>
      </c>
      <c r="C574" s="4">
        <v>45430.853148148148</v>
      </c>
      <c r="D574" s="3">
        <v>-4.2080796140257101E-2</v>
      </c>
      <c r="E574" s="1">
        <v>-3.7804432882226E-2</v>
      </c>
      <c r="F574" s="1">
        <v>1.2124362385242499E-3</v>
      </c>
      <c r="G574" s="2">
        <v>-4.24E-2</v>
      </c>
      <c r="H574" s="1">
        <f>G574-D574</f>
        <v>-3.1920385974289894E-4</v>
      </c>
      <c r="I574" s="1">
        <f>H574^2</f>
        <v>1.0189110407476431E-7</v>
      </c>
      <c r="J574" s="1">
        <f>SQRT(SUMSQ(I574:I6333)/COUNTA(I574:I6333))</f>
        <v>5.4549362619255989E-7</v>
      </c>
      <c r="K574" s="1">
        <f>D574+G574</f>
        <v>-8.4480796140257108E-2</v>
      </c>
    </row>
    <row r="575" spans="2:11" x14ac:dyDescent="0.3">
      <c r="B575" s="5">
        <v>8595</v>
      </c>
      <c r="C575" s="4">
        <v>45430.853321759256</v>
      </c>
      <c r="D575" s="3">
        <v>-4.2077104045218597E-2</v>
      </c>
      <c r="E575" s="1">
        <v>-3.7729967066427797E-2</v>
      </c>
      <c r="F575" s="1">
        <v>1.1411809401507601E-3</v>
      </c>
      <c r="G575" s="2">
        <v>-4.24E-2</v>
      </c>
      <c r="H575" s="1">
        <f>G575-D575</f>
        <v>-3.2289595478140337E-4</v>
      </c>
      <c r="I575" s="1">
        <f>H575^2</f>
        <v>1.0426179761419409E-7</v>
      </c>
      <c r="J575" s="1">
        <f>SQRT(SUMSQ(I575:I6334)/COUNTA(I575:I6334))</f>
        <v>5.4554437201949259E-7</v>
      </c>
      <c r="K575" s="1">
        <f>D575+G575</f>
        <v>-8.4477104045218604E-2</v>
      </c>
    </row>
    <row r="576" spans="2:11" x14ac:dyDescent="0.3">
      <c r="B576" s="5">
        <v>8610</v>
      </c>
      <c r="C576" s="4">
        <v>45430.853495370371</v>
      </c>
      <c r="D576" s="3">
        <v>-4.2073057908517703E-2</v>
      </c>
      <c r="E576" s="1">
        <v>-3.7655234544201603E-2</v>
      </c>
      <c r="F576" s="1">
        <v>1.0699667976644899E-3</v>
      </c>
      <c r="G576" s="2">
        <v>-4.24E-2</v>
      </c>
      <c r="H576" s="1">
        <f>G576-D576</f>
        <v>-3.2694209148229764E-4</v>
      </c>
      <c r="I576" s="1">
        <f>H576^2</f>
        <v>1.0689113118281908E-7</v>
      </c>
      <c r="J576" s="1">
        <f>SQRT(SUMSQ(I576:I6335)/COUNTA(I576:I6335))</f>
        <v>5.4559504633030541E-7</v>
      </c>
      <c r="K576" s="1">
        <f>D576+G576</f>
        <v>-8.4473057908517696E-2</v>
      </c>
    </row>
    <row r="577" spans="2:11" x14ac:dyDescent="0.3">
      <c r="B577" s="5">
        <v>8625</v>
      </c>
      <c r="C577" s="4">
        <v>45430.853668981479</v>
      </c>
      <c r="D577" s="3">
        <v>-4.2068657769662302E-2</v>
      </c>
      <c r="E577" s="1">
        <v>-3.7580235675065701E-2</v>
      </c>
      <c r="F577" s="1">
        <v>9.9879413622891303E-4</v>
      </c>
      <c r="G577" s="2">
        <v>-4.24E-2</v>
      </c>
      <c r="H577" s="1">
        <f>G577-D577</f>
        <v>-3.3134223033769866E-4</v>
      </c>
      <c r="I577" s="1">
        <f>H577^2</f>
        <v>1.0978767360516055E-7</v>
      </c>
      <c r="J577" s="1">
        <f>SQRT(SUMSQ(I577:I6336)/COUNTA(I577:I6336))</f>
        <v>5.4564563735971241E-7</v>
      </c>
      <c r="K577" s="1">
        <f>D577+G577</f>
        <v>-8.4468657769662309E-2</v>
      </c>
    </row>
    <row r="578" spans="2:11" x14ac:dyDescent="0.3">
      <c r="B578" s="5">
        <v>8640</v>
      </c>
      <c r="C578" s="4">
        <v>45430.853842592594</v>
      </c>
      <c r="D578" s="3">
        <v>-4.2063903670800498E-2</v>
      </c>
      <c r="E578" s="1">
        <v>-3.7504970820648499E-2</v>
      </c>
      <c r="F578" s="1">
        <v>9.2766328082199197E-4</v>
      </c>
      <c r="G578" s="2">
        <v>-4.24E-2</v>
      </c>
      <c r="H578" s="1">
        <f>G578-D578</f>
        <v>-3.36096329199502E-4</v>
      </c>
      <c r="I578" s="1">
        <f>H578^2</f>
        <v>1.1296074250138002E-7</v>
      </c>
      <c r="J578" s="1">
        <f>SQRT(SUMSQ(I578:I6337)/COUNTA(I578:I6337))</f>
        <v>5.456961322839396E-7</v>
      </c>
      <c r="K578" s="1">
        <f>D578+G578</f>
        <v>-8.4463903670800505E-2</v>
      </c>
    </row>
    <row r="579" spans="2:11" x14ac:dyDescent="0.3">
      <c r="B579" s="5">
        <v>8655</v>
      </c>
      <c r="C579" s="4">
        <v>45430.854016203702</v>
      </c>
      <c r="D579" s="3">
        <v>-4.2058795654428702E-2</v>
      </c>
      <c r="E579" s="1">
        <v>-3.7429440342647703E-2</v>
      </c>
      <c r="F579" s="1">
        <v>8.5657455618803001E-4</v>
      </c>
      <c r="G579" s="2">
        <v>-4.24E-2</v>
      </c>
      <c r="H579" s="1">
        <f>G579-D579</f>
        <v>-3.4120434557129847E-4</v>
      </c>
      <c r="I579" s="1">
        <f>H579^2</f>
        <v>1.1642040543673807E-7</v>
      </c>
      <c r="J579" s="1">
        <f>SQRT(SUMSQ(I579:I6338)/COUNTA(I579:I6338))</f>
        <v>5.4574651708103309E-7</v>
      </c>
      <c r="K579" s="1">
        <f>D579+G579</f>
        <v>-8.4458795654428709E-2</v>
      </c>
    </row>
    <row r="580" spans="2:11" x14ac:dyDescent="0.3">
      <c r="B580" s="5">
        <v>8670</v>
      </c>
      <c r="C580" s="4">
        <v>45430.854189814818</v>
      </c>
      <c r="D580" s="3">
        <v>-4.2053333764850098E-2</v>
      </c>
      <c r="E580" s="1">
        <v>-3.7353644604120398E-2</v>
      </c>
      <c r="F580" s="1">
        <v>7.8552828685947201E-4</v>
      </c>
      <c r="G580" s="2">
        <v>-4.24E-2</v>
      </c>
      <c r="H580" s="1">
        <f>G580-D580</f>
        <v>-3.4666623514990197E-4</v>
      </c>
      <c r="I580" s="1">
        <f>H580^2</f>
        <v>1.2017747859300712E-7</v>
      </c>
      <c r="J580" s="1">
        <f>SQRT(SUMSQ(I580:I6339)/COUNTA(I580:I6339))</f>
        <v>5.4579677637822613E-7</v>
      </c>
      <c r="K580" s="1">
        <f>D580+G580</f>
        <v>-8.4453333764850091E-2</v>
      </c>
    </row>
    <row r="581" spans="2:11" x14ac:dyDescent="0.3">
      <c r="B581" s="5">
        <v>8685</v>
      </c>
      <c r="C581" s="4">
        <v>45430.854363425926</v>
      </c>
      <c r="D581" s="3">
        <v>-4.2047518047640703E-2</v>
      </c>
      <c r="E581" s="1">
        <v>-3.72775839690399E-2</v>
      </c>
      <c r="F581" s="1">
        <v>7.1452479717842203E-4</v>
      </c>
      <c r="G581" s="2">
        <v>-4.24E-2</v>
      </c>
      <c r="H581" s="1">
        <f>G581-D581</f>
        <v>-3.524819523592973E-4</v>
      </c>
      <c r="I581" s="1">
        <f>H581^2</f>
        <v>1.2424352673902194E-7</v>
      </c>
      <c r="J581" s="1">
        <f>SQRT(SUMSQ(I581:I6340)/COUNTA(I581:I6340))</f>
        <v>5.45846893285018E-7</v>
      </c>
      <c r="K581" s="1">
        <f>D581+G581</f>
        <v>-8.4447518047640696E-2</v>
      </c>
    </row>
    <row r="582" spans="2:11" x14ac:dyDescent="0.3">
      <c r="B582" s="5">
        <v>8700</v>
      </c>
      <c r="C582" s="4">
        <v>45430.854537037034</v>
      </c>
      <c r="D582" s="3">
        <v>-4.2041348551362601E-2</v>
      </c>
      <c r="E582" s="1">
        <v>-3.7201258803745398E-2</v>
      </c>
      <c r="F582" s="1">
        <v>6.4356441125615501E-4</v>
      </c>
      <c r="G582" s="2">
        <v>-4.24E-2</v>
      </c>
      <c r="H582" s="1">
        <f>G582-D582</f>
        <v>-3.5865144863739956E-4</v>
      </c>
      <c r="I582" s="1">
        <f>H582^2</f>
        <v>1.2863086160970525E-7</v>
      </c>
      <c r="J582" s="1">
        <f>SQRT(SUMSQ(I582:I6341)/COUNTA(I582:I6341))</f>
        <v>5.458968492103791E-7</v>
      </c>
      <c r="K582" s="1">
        <f>D582+G582</f>
        <v>-8.4441348551362594E-2</v>
      </c>
    </row>
    <row r="583" spans="2:11" x14ac:dyDescent="0.3">
      <c r="B583" s="5">
        <v>8715</v>
      </c>
      <c r="C583" s="4">
        <v>45430.854710648149</v>
      </c>
      <c r="D583" s="3">
        <v>-4.2034825324608997E-2</v>
      </c>
      <c r="E583" s="1">
        <v>-3.7124669474364998E-2</v>
      </c>
      <c r="F583" s="1">
        <v>5.7264745296585799E-4</v>
      </c>
      <c r="G583" s="2">
        <v>-4.2299999999999997E-2</v>
      </c>
      <c r="H583" s="1">
        <f>G583-D583</f>
        <v>-2.6517467539100004E-4</v>
      </c>
      <c r="I583" s="1">
        <f>H583^2</f>
        <v>7.031760846872224E-8</v>
      </c>
      <c r="J583" s="1">
        <f>SQRT(SUMSQ(I583:I6342)/COUNTA(I583:I6342))</f>
        <v>5.45946623662516E-7</v>
      </c>
      <c r="K583" s="1">
        <f>D583+G583</f>
        <v>-8.4334825324608995E-2</v>
      </c>
    </row>
    <row r="584" spans="2:11" x14ac:dyDescent="0.3">
      <c r="B584" s="5">
        <v>8730</v>
      </c>
      <c r="C584" s="4">
        <v>45430.854884259257</v>
      </c>
      <c r="D584" s="3">
        <v>-4.20279484182055E-2</v>
      </c>
      <c r="E584" s="1">
        <v>-3.7047816348801603E-2</v>
      </c>
      <c r="F584" s="1">
        <v>5.0177424601424399E-4</v>
      </c>
      <c r="G584" s="2">
        <v>-4.2299999999999997E-2</v>
      </c>
      <c r="H584" s="1">
        <f>G584-D584</f>
        <v>-2.7205158179449684E-4</v>
      </c>
      <c r="I584" s="1">
        <f>H584^2</f>
        <v>7.4012063156887805E-8</v>
      </c>
      <c r="J584" s="1">
        <f>SQRT(SUMSQ(I584:I6343)/COUNTA(I584:I6343))</f>
        <v>5.4599846455352055E-7</v>
      </c>
      <c r="K584" s="1">
        <f>D584+G584</f>
        <v>-8.4327948418205498E-2</v>
      </c>
    </row>
    <row r="585" spans="2:11" x14ac:dyDescent="0.3">
      <c r="B585" s="5">
        <v>8745</v>
      </c>
      <c r="C585" s="4">
        <v>45430.855057870373</v>
      </c>
      <c r="D585" s="3">
        <v>-4.2020717884245197E-2</v>
      </c>
      <c r="E585" s="1">
        <v>-3.6970699795789201E-2</v>
      </c>
      <c r="F585" s="1">
        <v>4.3094511383690102E-4</v>
      </c>
      <c r="G585" s="2">
        <v>-4.2299999999999997E-2</v>
      </c>
      <c r="H585" s="1">
        <f>G585-D585</f>
        <v>-2.7928211575480033E-4</v>
      </c>
      <c r="I585" s="1">
        <f>H585^2</f>
        <v>7.7998500180477689E-8</v>
      </c>
      <c r="J585" s="1">
        <f>SQRT(SUMSQ(I585:I6344)/COUNTA(I585:I6344))</f>
        <v>5.4605022623577821E-7</v>
      </c>
      <c r="K585" s="1">
        <f>D585+G585</f>
        <v>-8.4320717884245194E-2</v>
      </c>
    </row>
    <row r="586" spans="2:11" x14ac:dyDescent="0.3">
      <c r="B586" s="5">
        <v>8760</v>
      </c>
      <c r="C586" s="4">
        <v>45430.855231481481</v>
      </c>
      <c r="D586" s="3">
        <v>-4.2013133776689998E-2</v>
      </c>
      <c r="E586" s="1">
        <v>-3.68933201854948E-2</v>
      </c>
      <c r="F586" s="1">
        <v>3.6016037967747099E-4</v>
      </c>
      <c r="G586" s="2">
        <v>-4.2299999999999997E-2</v>
      </c>
      <c r="H586" s="1">
        <f>G586-D586</f>
        <v>-2.8686622330999917E-4</v>
      </c>
      <c r="I586" s="1">
        <f>H586^2</f>
        <v>8.2292230076142313E-8</v>
      </c>
      <c r="J586" s="1">
        <f>SQRT(SUMSQ(I586:I6345)/COUNTA(I586:I6345))</f>
        <v>5.4610189581808405E-7</v>
      </c>
      <c r="K586" s="1">
        <f>D586+G586</f>
        <v>-8.4313133776690002E-2</v>
      </c>
    </row>
    <row r="587" spans="2:11" x14ac:dyDescent="0.3">
      <c r="B587" s="5">
        <v>8775</v>
      </c>
      <c r="C587" s="4">
        <v>45430.855405092596</v>
      </c>
      <c r="D587" s="3">
        <v>-4.2005196151051499E-2</v>
      </c>
      <c r="E587" s="1">
        <v>-3.6815677889211099E-2</v>
      </c>
      <c r="F587" s="1">
        <v>2.8942036655768701E-4</v>
      </c>
      <c r="G587" s="2">
        <v>-4.2299999999999997E-2</v>
      </c>
      <c r="H587" s="1">
        <f>G587-D587</f>
        <v>-2.9480384894849804E-4</v>
      </c>
      <c r="I587" s="1">
        <f>H587^2</f>
        <v>8.6909309354848846E-8</v>
      </c>
      <c r="J587" s="1">
        <f>SQRT(SUMSQ(I587:I6346)/COUNTA(I587:I6346))</f>
        <v>5.4615345872286046E-7</v>
      </c>
      <c r="K587" s="1">
        <f>D587+G587</f>
        <v>-8.4305196151051504E-2</v>
      </c>
    </row>
    <row r="588" spans="2:11" x14ac:dyDescent="0.3">
      <c r="B588" s="5">
        <v>8790</v>
      </c>
      <c r="C588" s="4">
        <v>45430.855578703704</v>
      </c>
      <c r="D588" s="3">
        <v>-4.1996905063978997E-2</v>
      </c>
      <c r="E588" s="1">
        <v>-3.6737773278980597E-2</v>
      </c>
      <c r="F588" s="1">
        <v>2.1872539725971101E-4</v>
      </c>
      <c r="G588" s="2">
        <v>-4.2299999999999997E-2</v>
      </c>
      <c r="H588" s="1">
        <f>G588-D588</f>
        <v>-3.0309493602100057E-4</v>
      </c>
      <c r="I588" s="1">
        <f>H588^2</f>
        <v>9.1866540241574429E-8</v>
      </c>
      <c r="J588" s="1">
        <f>SQRT(SUMSQ(I588:I6347)/COUNTA(I588:I6347))</f>
        <v>5.4620489847231186E-7</v>
      </c>
      <c r="K588" s="1">
        <f>D588+G588</f>
        <v>-8.4296905063978994E-2</v>
      </c>
    </row>
    <row r="589" spans="2:11" x14ac:dyDescent="0.3">
      <c r="B589" s="5">
        <v>8805</v>
      </c>
      <c r="C589" s="4">
        <v>45430.855752314812</v>
      </c>
      <c r="D589" s="3">
        <v>-4.1988260573805197E-2</v>
      </c>
      <c r="E589" s="1">
        <v>-3.6659606728084201E-2</v>
      </c>
      <c r="F589" s="1">
        <v>1.4807579434054501E-4</v>
      </c>
      <c r="G589" s="2">
        <v>-4.2299999999999997E-2</v>
      </c>
      <c r="H589" s="1">
        <f>G589-D589</f>
        <v>-3.1173942619480005E-4</v>
      </c>
      <c r="I589" s="1">
        <f>H589^2</f>
        <v>9.7181469844263185E-8</v>
      </c>
      <c r="J589" s="1">
        <f>SQRT(SUMSQ(I589:I6348)/COUNTA(I589:I6348))</f>
        <v>5.4625619645084471E-7</v>
      </c>
      <c r="K589" s="1">
        <f>D589+G589</f>
        <v>-8.4288260573805202E-2</v>
      </c>
    </row>
    <row r="590" spans="2:11" x14ac:dyDescent="0.3">
      <c r="B590" s="5">
        <v>8820</v>
      </c>
      <c r="C590" s="4">
        <v>45430.855925925927</v>
      </c>
      <c r="D590" s="3">
        <v>-4.1979262740998301E-2</v>
      </c>
      <c r="E590" s="1">
        <v>-3.6581178611454997E-2</v>
      </c>
      <c r="F590" s="6">
        <v>7.7471880152063202E-5</v>
      </c>
      <c r="G590" s="2">
        <v>-4.2299999999999997E-2</v>
      </c>
      <c r="H590" s="1">
        <f>G590-D590</f>
        <v>-3.2073725900169658E-4</v>
      </c>
      <c r="I590" s="1">
        <f>H590^2</f>
        <v>1.028723893119214E-7</v>
      </c>
      <c r="J590" s="1">
        <f>SQRT(SUMSQ(I590:I6349)/COUNTA(I590:I6349))</f>
        <v>5.4630733164151732E-7</v>
      </c>
      <c r="K590" s="1">
        <f>D590+G590</f>
        <v>-8.4279262740998298E-2</v>
      </c>
    </row>
    <row r="591" spans="2:11" x14ac:dyDescent="0.3">
      <c r="B591" s="5">
        <v>8835</v>
      </c>
      <c r="C591" s="4">
        <v>45430.856099537035</v>
      </c>
      <c r="D591" s="3">
        <v>-4.1969911627146798E-2</v>
      </c>
      <c r="E591" s="1">
        <v>-3.6502489304756303E-2</v>
      </c>
      <c r="F591" s="6">
        <v>6.9139768025203498E-6</v>
      </c>
      <c r="G591" s="2">
        <v>-4.2299999999999997E-2</v>
      </c>
      <c r="H591" s="1">
        <f>G591-D591</f>
        <v>-3.3008837285319892E-4</v>
      </c>
      <c r="I591" s="1">
        <f>H591^2</f>
        <v>1.0895833389287247E-7</v>
      </c>
      <c r="J591" s="1">
        <f>SQRT(SUMSQ(I591:I6350)/COUNTA(I591:I6350))</f>
        <v>5.4635828033411695E-7</v>
      </c>
      <c r="K591" s="1">
        <f>D591+G591</f>
        <v>-8.4269911627146796E-2</v>
      </c>
    </row>
    <row r="592" spans="2:11" x14ac:dyDescent="0.3">
      <c r="B592" s="5">
        <v>8850</v>
      </c>
      <c r="C592" s="4">
        <v>45430.856273148151</v>
      </c>
      <c r="D592" s="3">
        <v>-4.1960207295008399E-2</v>
      </c>
      <c r="E592" s="1">
        <v>-3.6423539184416202E-2</v>
      </c>
      <c r="F592" s="6">
        <v>-6.3597593851971498E-5</v>
      </c>
      <c r="G592" s="2">
        <v>-4.2299999999999997E-2</v>
      </c>
      <c r="H592" s="1">
        <f>G592-D592</f>
        <v>-3.397927049915983E-4</v>
      </c>
      <c r="I592" s="1">
        <f>H592^2</f>
        <v>1.1545908236550735E-7</v>
      </c>
      <c r="J592" s="1">
        <f>SQRT(SUMSQ(I592:I6351)/COUNTA(I592:I6351))</f>
        <v>5.4640901580226043E-7</v>
      </c>
      <c r="K592" s="1">
        <f>D592+G592</f>
        <v>-8.4260207295008396E-2</v>
      </c>
    </row>
    <row r="593" spans="2:11" x14ac:dyDescent="0.3">
      <c r="B593" s="5">
        <v>8865</v>
      </c>
      <c r="C593" s="4">
        <v>45430.856446759259</v>
      </c>
      <c r="D593" s="3">
        <v>-4.19501498095547E-2</v>
      </c>
      <c r="E593" s="1">
        <v>-3.63443286286078E-2</v>
      </c>
      <c r="F593" s="1">
        <v>-1.3406251013535199E-4</v>
      </c>
      <c r="G593" s="2">
        <v>-4.2299999999999997E-2</v>
      </c>
      <c r="H593" s="1">
        <f>G593-D593</f>
        <v>-3.4985019044529719E-4</v>
      </c>
      <c r="I593" s="1">
        <f>H593^2</f>
        <v>1.2239515575461071E-7</v>
      </c>
      <c r="J593" s="1">
        <f>SQRT(SUMSQ(I593:I6352)/COUNTA(I593:I6352))</f>
        <v>5.464595079467959E-7</v>
      </c>
      <c r="K593" s="1">
        <f>D593+G593</f>
        <v>-8.4250149809554697E-2</v>
      </c>
    </row>
    <row r="594" spans="2:11" x14ac:dyDescent="0.3">
      <c r="B594" s="5">
        <v>8880</v>
      </c>
      <c r="C594" s="4">
        <v>45430.856620370374</v>
      </c>
      <c r="D594" s="3">
        <v>-4.1939739237055601E-2</v>
      </c>
      <c r="E594" s="1">
        <v>-3.6264858016348302E-2</v>
      </c>
      <c r="F594" s="1">
        <v>-2.04480450656544E-4</v>
      </c>
      <c r="G594" s="2">
        <v>-4.2299999999999997E-2</v>
      </c>
      <c r="H594" s="1">
        <f>G594-D594</f>
        <v>-3.602607629443963E-4</v>
      </c>
      <c r="I594" s="1">
        <f>H594^2</f>
        <v>1.297878173172785E-7</v>
      </c>
      <c r="J594" s="1">
        <f>SQRT(SUMSQ(I594:I6353)/COUNTA(I594:I6353))</f>
        <v>5.4650972290261576E-7</v>
      </c>
      <c r="K594" s="1">
        <f>D594+G594</f>
        <v>-8.4239739237055605E-2</v>
      </c>
    </row>
    <row r="595" spans="2:11" x14ac:dyDescent="0.3">
      <c r="B595" s="5">
        <v>8895</v>
      </c>
      <c r="C595" s="4">
        <v>45430.856793981482</v>
      </c>
      <c r="D595" s="3">
        <v>-4.19289756453314E-2</v>
      </c>
      <c r="E595" s="1">
        <v>-3.6185127727797702E-2</v>
      </c>
      <c r="F595" s="1">
        <v>-2.7485109422961402E-4</v>
      </c>
      <c r="G595" s="2">
        <v>-4.2200000000000001E-2</v>
      </c>
      <c r="H595" s="1">
        <f>G595-D595</f>
        <v>-2.710243546686017E-4</v>
      </c>
      <c r="I595" s="1">
        <f>H595^2</f>
        <v>7.3454200823532006E-8</v>
      </c>
      <c r="J595" s="1">
        <f>SQRT(SUMSQ(I595:I6354)/COUNTA(I595:I6354))</f>
        <v>5.4655962260572993E-7</v>
      </c>
      <c r="K595" s="1">
        <f>D595+G595</f>
        <v>-8.4128975645331394E-2</v>
      </c>
    </row>
    <row r="596" spans="2:11" x14ac:dyDescent="0.3">
      <c r="B596" s="5">
        <v>8910</v>
      </c>
      <c r="C596" s="4">
        <v>45430.85696759259</v>
      </c>
      <c r="D596" s="3">
        <v>-4.1917859103453997E-2</v>
      </c>
      <c r="E596" s="1">
        <v>-3.61051381439682E-2</v>
      </c>
      <c r="F596" s="1">
        <v>-3.4517411990489402E-4</v>
      </c>
      <c r="G596" s="2">
        <v>-4.2200000000000001E-2</v>
      </c>
      <c r="H596" s="1">
        <f>G596-D596</f>
        <v>-2.8214089654600427E-4</v>
      </c>
      <c r="I596" s="1">
        <f>H596^2</f>
        <v>7.960348550378309E-8</v>
      </c>
      <c r="J596" s="1">
        <f>SQRT(SUMSQ(I596:I6355)/COUNTA(I596:I6355))</f>
        <v>5.4661156437267089E-7</v>
      </c>
      <c r="K596" s="1">
        <f>D596+G596</f>
        <v>-8.4117859103453999E-2</v>
      </c>
    </row>
    <row r="597" spans="2:11" x14ac:dyDescent="0.3">
      <c r="B597" s="5">
        <v>8925</v>
      </c>
      <c r="C597" s="4">
        <v>45430.857141203705</v>
      </c>
      <c r="D597" s="3">
        <v>-4.1906389682968601E-2</v>
      </c>
      <c r="E597" s="1">
        <v>-3.6024889647770203E-2</v>
      </c>
      <c r="F597" s="1">
        <v>-4.1544920698509299E-4</v>
      </c>
      <c r="G597" s="2">
        <v>-4.2200000000000001E-2</v>
      </c>
      <c r="H597" s="1">
        <f>G597-D597</f>
        <v>-2.9361031703140084E-4</v>
      </c>
      <c r="I597" s="1">
        <f>H597^2</f>
        <v>8.6207018267279709E-8</v>
      </c>
      <c r="J597" s="1">
        <f>SQRT(SUMSQ(I597:I6356)/COUNTA(I597:I6356))</f>
        <v>5.4666335464367436E-7</v>
      </c>
      <c r="K597" s="1">
        <f>D597+G597</f>
        <v>-8.4106389682968602E-2</v>
      </c>
    </row>
    <row r="598" spans="2:11" x14ac:dyDescent="0.3">
      <c r="B598" s="5">
        <v>8940</v>
      </c>
      <c r="C598" s="4">
        <v>45430.857314814813</v>
      </c>
      <c r="D598" s="3">
        <v>-4.1894567455906903E-2</v>
      </c>
      <c r="E598" s="1">
        <v>-3.5944382622290598E-2</v>
      </c>
      <c r="F598" s="1">
        <v>-4.8567603501971102E-4</v>
      </c>
      <c r="G598" s="2">
        <v>-4.2200000000000001E-2</v>
      </c>
      <c r="H598" s="1">
        <f>G598-D598</f>
        <v>-3.0543254409309828E-4</v>
      </c>
      <c r="I598" s="1">
        <f>H598^2</f>
        <v>9.3289038991182418E-8</v>
      </c>
      <c r="J598" s="1">
        <f>SQRT(SUMSQ(I598:I6357)/COUNTA(I598:I6357))</f>
        <v>5.4671496614907279E-7</v>
      </c>
      <c r="K598" s="1">
        <f>D598+G598</f>
        <v>-8.4094567455906905E-2</v>
      </c>
    </row>
    <row r="599" spans="2:11" x14ac:dyDescent="0.3">
      <c r="B599" s="5">
        <v>8955</v>
      </c>
      <c r="C599" s="4">
        <v>45430.857488425929</v>
      </c>
      <c r="D599" s="3">
        <v>-4.1882392496424503E-2</v>
      </c>
      <c r="E599" s="1">
        <v>-3.5863617452274101E-2</v>
      </c>
      <c r="F599" s="1">
        <v>-5.5585428374724201E-4</v>
      </c>
      <c r="G599" s="2">
        <v>-4.2200000000000001E-2</v>
      </c>
      <c r="H599" s="1">
        <f>G599-D599</f>
        <v>-3.1760750357549827E-4</v>
      </c>
      <c r="I599" s="1">
        <f>H599^2</f>
        <v>1.0087452632746015E-7</v>
      </c>
      <c r="J599" s="1">
        <f>SQRT(SUMSQ(I599:I6358)/COUNTA(I599:I6358))</f>
        <v>5.4676636761946767E-7</v>
      </c>
      <c r="K599" s="1">
        <f>D599+G599</f>
        <v>-8.4082392496424505E-2</v>
      </c>
    </row>
    <row r="600" spans="2:11" x14ac:dyDescent="0.3">
      <c r="B600" s="5">
        <v>8970</v>
      </c>
      <c r="C600" s="4">
        <v>45430.857662037037</v>
      </c>
      <c r="D600" s="3">
        <v>-4.1869864879684401E-2</v>
      </c>
      <c r="E600" s="1">
        <v>-3.5782594523031903E-2</v>
      </c>
      <c r="F600" s="1">
        <v>-6.2598363321537704E-4</v>
      </c>
      <c r="G600" s="2">
        <v>-4.2200000000000001E-2</v>
      </c>
      <c r="H600" s="1">
        <f>G600-D600</f>
        <v>-3.3013512031559999E-4</v>
      </c>
      <c r="I600" s="1">
        <f>H600^2</f>
        <v>1.0898919766579569E-7</v>
      </c>
      <c r="J600" s="1">
        <f>SQRT(SUMSQ(I600:I6359)/COUNTA(I600:I6359))</f>
        <v>5.4681752327862676E-7</v>
      </c>
      <c r="K600" s="1">
        <f>D600+G600</f>
        <v>-8.4069864879684403E-2</v>
      </c>
    </row>
    <row r="601" spans="2:11" x14ac:dyDescent="0.3">
      <c r="B601" s="5">
        <v>8985</v>
      </c>
      <c r="C601" s="4">
        <v>45430.857835648145</v>
      </c>
      <c r="D601" s="3">
        <v>-4.1856984683590399E-2</v>
      </c>
      <c r="E601" s="1">
        <v>-3.5701314222045602E-2</v>
      </c>
      <c r="F601" s="1">
        <v>-6.9606376368514802E-4</v>
      </c>
      <c r="G601" s="2">
        <v>-4.2200000000000001E-2</v>
      </c>
      <c r="H601" s="1">
        <f>G601-D601</f>
        <v>-3.4301531640960198E-4</v>
      </c>
      <c r="I601" s="1">
        <f>H601^2</f>
        <v>1.1765950729157936E-7</v>
      </c>
      <c r="J601" s="1">
        <f>SQRT(SUMSQ(I601:I6360)/COUNTA(I601:I6360))</f>
        <v>5.4686839228327547E-7</v>
      </c>
      <c r="K601" s="1">
        <f>D601+G601</f>
        <v>-8.4056984683590408E-2</v>
      </c>
    </row>
    <row r="602" spans="2:11" x14ac:dyDescent="0.3">
      <c r="B602" s="5">
        <v>9000</v>
      </c>
      <c r="C602" s="4">
        <v>45430.85800925926</v>
      </c>
      <c r="D602" s="3">
        <v>-4.1843751986515999E-2</v>
      </c>
      <c r="E602" s="1">
        <v>-3.5619776936973803E-2</v>
      </c>
      <c r="F602" s="1">
        <v>-7.6609435564881296E-4</v>
      </c>
      <c r="G602" s="2">
        <v>-4.2200000000000001E-2</v>
      </c>
      <c r="H602" s="1">
        <f>G602-D602</f>
        <v>-3.5624801348400209E-4</v>
      </c>
      <c r="I602" s="1">
        <f>H602^2</f>
        <v>1.2691264711129773E-7</v>
      </c>
      <c r="J602" s="1">
        <f>SQRT(SUMSQ(I602:I6361)/COUNTA(I602:I6361))</f>
        <v>5.4691892810555265E-7</v>
      </c>
      <c r="K602" s="1">
        <f>D602+G602</f>
        <v>-8.4043751986516008E-2</v>
      </c>
    </row>
    <row r="603" spans="2:11" x14ac:dyDescent="0.3">
      <c r="B603" s="5">
        <v>9015</v>
      </c>
      <c r="C603" s="4">
        <v>45430.858182870368</v>
      </c>
      <c r="D603" s="3">
        <v>-4.1830166868544599E-2</v>
      </c>
      <c r="E603" s="1">
        <v>-3.5537983056700299E-2</v>
      </c>
      <c r="F603" s="1">
        <v>-8.3607508986013304E-4</v>
      </c>
      <c r="G603" s="2">
        <v>-4.2099999999999999E-2</v>
      </c>
      <c r="H603" s="1">
        <f>G603-D603</f>
        <v>-2.6983313145539922E-4</v>
      </c>
      <c r="I603" s="1">
        <f>H603^2</f>
        <v>7.2809918831026759E-8</v>
      </c>
      <c r="J603" s="1">
        <f>SQRT(SUMSQ(I603:I6362)/COUNTA(I603:I6362))</f>
        <v>5.4696907785349631E-7</v>
      </c>
      <c r="K603" s="1">
        <f>D603+G603</f>
        <v>-8.3930166868544598E-2</v>
      </c>
    </row>
    <row r="604" spans="2:11" x14ac:dyDescent="0.3">
      <c r="B604" s="5">
        <v>9030</v>
      </c>
      <c r="C604" s="4">
        <v>45430.858356481483</v>
      </c>
      <c r="D604" s="3">
        <v>-4.1816229411808001E-2</v>
      </c>
      <c r="E604" s="1">
        <v>-3.5455932971620599E-2</v>
      </c>
      <c r="F604" s="1">
        <v>-9.0600564734283904E-4</v>
      </c>
      <c r="G604" s="2">
        <v>-4.2099999999999999E-2</v>
      </c>
      <c r="H604" s="1">
        <f>G604-D604</f>
        <v>-2.8377058819199774E-4</v>
      </c>
      <c r="I604" s="1">
        <f>H604^2</f>
        <v>8.0525746722832368E-8</v>
      </c>
      <c r="J604" s="1">
        <f>SQRT(SUMSQ(I604:I6363)/COUNTA(I604:I6363))</f>
        <v>5.4702115728264685E-7</v>
      </c>
      <c r="K604" s="1">
        <f>D604+G604</f>
        <v>-8.3916229411807999E-2</v>
      </c>
    </row>
    <row r="605" spans="2:11" x14ac:dyDescent="0.3">
      <c r="B605" s="5">
        <v>9045</v>
      </c>
      <c r="C605" s="4">
        <v>45430.858530092592</v>
      </c>
      <c r="D605" s="3">
        <v>-4.1801939699311702E-2</v>
      </c>
      <c r="E605" s="1">
        <v>-3.5373627072690497E-2</v>
      </c>
      <c r="F605" s="1">
        <v>-9.7588570931969501E-4</v>
      </c>
      <c r="G605" s="2">
        <v>-4.2099999999999999E-2</v>
      </c>
      <c r="H605" s="1">
        <f>G605-D605</f>
        <v>-2.9806030068829648E-4</v>
      </c>
      <c r="I605" s="1">
        <f>H605^2</f>
        <v>8.8839942846397707E-8</v>
      </c>
      <c r="J605" s="1">
        <f>SQRT(SUMSQ(I605:I6364)/COUNTA(I605:I6364))</f>
        <v>5.4707304227054811E-7</v>
      </c>
      <c r="K605" s="1">
        <f>D605+G605</f>
        <v>-8.3901939699311701E-2</v>
      </c>
    </row>
    <row r="606" spans="2:11" x14ac:dyDescent="0.3">
      <c r="B606" s="5">
        <v>9060</v>
      </c>
      <c r="C606" s="4">
        <v>45430.858703703707</v>
      </c>
      <c r="D606" s="3">
        <v>-4.1787297816287497E-2</v>
      </c>
      <c r="E606" s="1">
        <v>-3.52910657525074E-2</v>
      </c>
      <c r="F606" s="1">
        <v>-1.04571495730789E-3</v>
      </c>
      <c r="G606" s="2">
        <v>-4.2099999999999999E-2</v>
      </c>
      <c r="H606" s="1">
        <f>G606-D606</f>
        <v>-3.1270218371250158E-4</v>
      </c>
      <c r="I606" s="1">
        <f>H606^2</f>
        <v>9.7782655698567092E-8</v>
      </c>
      <c r="J606" s="1">
        <f>SQRT(SUMSQ(I606:I6365)/COUNTA(I606:I6365))</f>
        <v>5.4712469287749481E-7</v>
      </c>
      <c r="K606" s="1">
        <f>D606+G606</f>
        <v>-8.3887297816287495E-2</v>
      </c>
    </row>
    <row r="607" spans="2:11" x14ac:dyDescent="0.3">
      <c r="B607" s="5">
        <v>9075</v>
      </c>
      <c r="C607" s="4">
        <v>45430.858877314815</v>
      </c>
      <c r="D607" s="3">
        <v>-4.1772303848699399E-2</v>
      </c>
      <c r="E607" s="1">
        <v>-3.5208249404059297E-2</v>
      </c>
      <c r="F607" s="1">
        <v>-1.11549307307063E-3</v>
      </c>
      <c r="G607" s="2">
        <v>-4.2099999999999999E-2</v>
      </c>
      <c r="H607" s="1">
        <f>G607-D607</f>
        <v>-3.2769615130059937E-4</v>
      </c>
      <c r="I607" s="1">
        <f>H607^2</f>
        <v>1.0738476757722531E-7</v>
      </c>
      <c r="J607" s="1">
        <f>SQRT(SUMSQ(I607:I6366)/COUNTA(I607:I6366))</f>
        <v>5.4717606281138738E-7</v>
      </c>
      <c r="K607" s="1">
        <f>D607+G607</f>
        <v>-8.3872303848699398E-2</v>
      </c>
    </row>
    <row r="608" spans="2:11" x14ac:dyDescent="0.3">
      <c r="B608" s="5">
        <v>9090</v>
      </c>
      <c r="C608" s="4">
        <v>45430.859050925923</v>
      </c>
      <c r="D608" s="3">
        <v>-4.1756957884697597E-2</v>
      </c>
      <c r="E608" s="1">
        <v>-3.5125178422002801E-2</v>
      </c>
      <c r="F608" s="1">
        <v>-1.1852197386037901E-3</v>
      </c>
      <c r="G608" s="2">
        <v>-4.2099999999999999E-2</v>
      </c>
      <c r="H608" s="1">
        <f>G608-D608</f>
        <v>-3.4304211530240131E-4</v>
      </c>
      <c r="I608" s="1">
        <f>H608^2</f>
        <v>1.17677892871146E-7</v>
      </c>
      <c r="J608" s="1">
        <f>SQRT(SUMSQ(I608:I6367)/COUNTA(I608:I6367))</f>
        <v>5.4722709860695265E-7</v>
      </c>
      <c r="K608" s="1">
        <f>D608+G608</f>
        <v>-8.3856957884697603E-2</v>
      </c>
    </row>
    <row r="609" spans="2:11" x14ac:dyDescent="0.3">
      <c r="B609" s="5">
        <v>9105</v>
      </c>
      <c r="C609" s="4">
        <v>45430.859224537038</v>
      </c>
      <c r="D609" s="3">
        <v>-4.1741260014132399E-2</v>
      </c>
      <c r="E609" s="1">
        <v>-3.5041853202195897E-2</v>
      </c>
      <c r="F609" s="1">
        <v>-1.2548946361800701E-3</v>
      </c>
      <c r="G609" s="2">
        <v>-4.2099999999999999E-2</v>
      </c>
      <c r="H609" s="1">
        <f>G609-D609</f>
        <v>-3.5873998586759964E-4</v>
      </c>
      <c r="I609" s="1">
        <f>H609^2</f>
        <v>1.2869437746028558E-7</v>
      </c>
      <c r="J609" s="1">
        <f>SQRT(SUMSQ(I609:I6368)/COUNTA(I609:I6368))</f>
        <v>5.4727773872224516E-7</v>
      </c>
      <c r="K609" s="1">
        <f>D609+G609</f>
        <v>-8.384126001413239E-2</v>
      </c>
    </row>
    <row r="610" spans="2:11" x14ac:dyDescent="0.3">
      <c r="B610" s="5">
        <v>9120</v>
      </c>
      <c r="C610" s="4">
        <v>45430.859398148146</v>
      </c>
      <c r="D610" s="3">
        <v>-4.1725210327957202E-2</v>
      </c>
      <c r="E610" s="1">
        <v>-3.49582741411976E-2</v>
      </c>
      <c r="F610" s="1">
        <v>-1.32451744833034E-3</v>
      </c>
      <c r="G610" s="2">
        <v>-4.2000000000000003E-2</v>
      </c>
      <c r="H610" s="1">
        <f>G610-D610</f>
        <v>-2.7478967204280086E-4</v>
      </c>
      <c r="I610" s="1">
        <f>H610^2</f>
        <v>7.5509363861390048E-8</v>
      </c>
      <c r="J610" s="1">
        <f>SQRT(SUMSQ(I610:I6369)/COUNTA(I610:I6369))</f>
        <v>5.4732791254628655E-7</v>
      </c>
      <c r="K610" s="1">
        <f>D610+G610</f>
        <v>-8.3725210327957211E-2</v>
      </c>
    </row>
    <row r="611" spans="2:11" x14ac:dyDescent="0.3">
      <c r="B611" s="5">
        <v>9135</v>
      </c>
      <c r="C611" s="4">
        <v>45430.859571759262</v>
      </c>
      <c r="D611" s="3">
        <v>-4.1708808918626099E-2</v>
      </c>
      <c r="E611" s="1">
        <v>-3.4874441636635702E-2</v>
      </c>
      <c r="F611" s="1">
        <v>-1.3940878578217501E-3</v>
      </c>
      <c r="G611" s="2">
        <v>-4.2000000000000003E-2</v>
      </c>
      <c r="H611" s="1">
        <f>G611-D611</f>
        <v>-2.9119108137390382E-4</v>
      </c>
      <c r="I611" s="1">
        <f>H611^2</f>
        <v>8.4792245871703468E-8</v>
      </c>
      <c r="J611" s="1">
        <f>SQRT(SUMSQ(I611:I6370)/COUNTA(I611:I6370))</f>
        <v>5.473800271919722E-7</v>
      </c>
      <c r="K611" s="1">
        <f>D611+G611</f>
        <v>-8.3708808918626101E-2</v>
      </c>
    </row>
    <row r="612" spans="2:11" x14ac:dyDescent="0.3">
      <c r="B612" s="5">
        <v>9150</v>
      </c>
      <c r="C612" s="4">
        <v>45430.85974537037</v>
      </c>
      <c r="D612" s="3">
        <v>-4.1692055880649503E-2</v>
      </c>
      <c r="E612" s="1">
        <v>-3.4790356087650902E-2</v>
      </c>
      <c r="F612" s="1">
        <v>-1.4636055476965101E-3</v>
      </c>
      <c r="G612" s="2">
        <v>-4.2000000000000003E-2</v>
      </c>
      <c r="H612" s="1">
        <f>G612-D612</f>
        <v>-3.079441193504992E-4</v>
      </c>
      <c r="I612" s="1">
        <f>H612^2</f>
        <v>9.4829580642554503E-8</v>
      </c>
      <c r="J612" s="1">
        <f>SQRT(SUMSQ(I612:I6371)/COUNTA(I612:I6371))</f>
        <v>5.4743189320379021E-7</v>
      </c>
      <c r="K612" s="1">
        <f>D612+G612</f>
        <v>-8.3692055880649513E-2</v>
      </c>
    </row>
    <row r="613" spans="2:11" x14ac:dyDescent="0.3">
      <c r="B613" s="5">
        <v>9165</v>
      </c>
      <c r="C613" s="4">
        <v>45430.859918981485</v>
      </c>
      <c r="D613" s="3">
        <v>-4.1674951309605801E-2</v>
      </c>
      <c r="E613" s="1">
        <v>-3.4706017894028898E-2</v>
      </c>
      <c r="F613" s="1">
        <v>-1.53307020128047E-3</v>
      </c>
      <c r="G613" s="2">
        <v>-4.2000000000000003E-2</v>
      </c>
      <c r="H613" s="1">
        <f>G613-D613</f>
        <v>-3.2504869039420153E-4</v>
      </c>
      <c r="I613" s="1">
        <f>H613^2</f>
        <v>1.0565665112698548E-7</v>
      </c>
      <c r="J613" s="1">
        <f>SQRT(SUMSQ(I613:I6372)/COUNTA(I613:I6372))</f>
        <v>5.4748345466363354E-7</v>
      </c>
      <c r="K613" s="1">
        <f>D613+G613</f>
        <v>-8.3674951309605811E-2</v>
      </c>
    </row>
    <row r="614" spans="2:11" x14ac:dyDescent="0.3">
      <c r="B614" s="5">
        <v>9180</v>
      </c>
      <c r="C614" s="4">
        <v>45430.860092592593</v>
      </c>
      <c r="D614" s="3">
        <v>-4.1657495302278802E-2</v>
      </c>
      <c r="E614" s="1">
        <v>-3.4621427456391199E-2</v>
      </c>
      <c r="F614" s="1">
        <v>-1.6024815021120999E-3</v>
      </c>
      <c r="G614" s="2">
        <v>-4.2000000000000003E-2</v>
      </c>
      <c r="H614" s="1">
        <f>G614-D614</f>
        <v>-3.4250469772120068E-4</v>
      </c>
      <c r="I614" s="1">
        <f>H614^2</f>
        <v>1.1730946796109105E-7</v>
      </c>
      <c r="J614" s="1">
        <f>SQRT(SUMSQ(I614:I6373)/COUNTA(I614:I6373))</f>
        <v>5.4753464624842994E-7</v>
      </c>
      <c r="K614" s="1">
        <f>D614+G614</f>
        <v>-8.3657495302278811E-2</v>
      </c>
    </row>
    <row r="615" spans="2:11" x14ac:dyDescent="0.3">
      <c r="B615" s="5">
        <v>9195</v>
      </c>
      <c r="C615" s="4">
        <v>45430.860266203701</v>
      </c>
      <c r="D615" s="3">
        <v>-4.1639687958139299E-2</v>
      </c>
      <c r="E615" s="1">
        <v>-3.4536585177380598E-2</v>
      </c>
      <c r="F615" s="1">
        <v>-1.6718391340448499E-3</v>
      </c>
      <c r="G615" s="2">
        <v>-4.2000000000000003E-2</v>
      </c>
      <c r="H615" s="1">
        <f>G615-D615</f>
        <v>-3.6031204186070392E-4</v>
      </c>
      <c r="I615" s="1">
        <f>H615^2</f>
        <v>1.2982476750982965E-7</v>
      </c>
      <c r="J615" s="1">
        <f>SQRT(SUMSQ(I615:I6374)/COUNTA(I615:I6374))</f>
        <v>5.4758539200802321E-7</v>
      </c>
      <c r="K615" s="1">
        <f>D615+G615</f>
        <v>-8.3639687958139308E-2</v>
      </c>
    </row>
    <row r="616" spans="2:11" x14ac:dyDescent="0.3">
      <c r="B616" s="5">
        <v>9210</v>
      </c>
      <c r="C616" s="4">
        <v>45430.860439814816</v>
      </c>
      <c r="D616" s="3">
        <v>-4.1621529377859803E-2</v>
      </c>
      <c r="E616" s="1">
        <v>-3.4451491460454897E-2</v>
      </c>
      <c r="F616" s="1">
        <v>-1.74114278116228E-3</v>
      </c>
      <c r="G616" s="2">
        <v>-4.19E-2</v>
      </c>
      <c r="H616" s="1">
        <f>G616-D616</f>
        <v>-2.7847062214019641E-4</v>
      </c>
      <c r="I616" s="1">
        <f>H616^2</f>
        <v>7.7545887395148042E-8</v>
      </c>
      <c r="J616" s="1">
        <f>SQRT(SUMSQ(I616:I6375)/COUNTA(I616:I6375))</f>
        <v>5.4763560402496178E-7</v>
      </c>
      <c r="K616" s="1">
        <f>D616+G616</f>
        <v>-8.352152937785981E-2</v>
      </c>
    </row>
    <row r="617" spans="2:11" x14ac:dyDescent="0.3">
      <c r="B617" s="5">
        <v>9225</v>
      </c>
      <c r="C617" s="4">
        <v>45430.860613425924</v>
      </c>
      <c r="D617" s="3">
        <v>-4.1603019662394998E-2</v>
      </c>
      <c r="E617" s="1">
        <v>-3.4366146709019697E-2</v>
      </c>
      <c r="F617" s="1">
        <v>-1.8103921278455201E-3</v>
      </c>
      <c r="G617" s="2">
        <v>-4.19E-2</v>
      </c>
      <c r="H617" s="1">
        <f>G617-D617</f>
        <v>-2.9698033760500175E-4</v>
      </c>
      <c r="I617" s="1">
        <f>H617^2</f>
        <v>8.8197320923980823E-8</v>
      </c>
      <c r="J617" s="1">
        <f>SQRT(SUMSQ(I617:I6376)/COUNTA(I617:I6376))</f>
        <v>5.4768775460397156E-7</v>
      </c>
      <c r="K617" s="1">
        <f>D617+G617</f>
        <v>-8.3503019662394998E-2</v>
      </c>
    </row>
    <row r="618" spans="2:11" x14ac:dyDescent="0.3">
      <c r="B618" s="5">
        <v>9240</v>
      </c>
      <c r="C618" s="4">
        <v>45430.86078703704</v>
      </c>
      <c r="D618" s="3">
        <v>-4.1584158915517797E-2</v>
      </c>
      <c r="E618" s="1">
        <v>-3.4280551328692503E-2</v>
      </c>
      <c r="F618" s="1">
        <v>-1.87958685871433E-3</v>
      </c>
      <c r="G618" s="2">
        <v>-4.19E-2</v>
      </c>
      <c r="H618" s="1">
        <f>G618-D618</f>
        <v>-3.1584108448220322E-4</v>
      </c>
      <c r="I618" s="1">
        <f>H618^2</f>
        <v>9.9755590646894234E-8</v>
      </c>
      <c r="J618" s="1">
        <f>SQRT(SUMSQ(I618:I6377)/COUNTA(I618:I6377))</f>
        <v>5.4773960720681766E-7</v>
      </c>
      <c r="K618" s="1">
        <f>D618+G618</f>
        <v>-8.3484158915517803E-2</v>
      </c>
    </row>
    <row r="619" spans="2:11" x14ac:dyDescent="0.3">
      <c r="B619" s="5">
        <v>9255</v>
      </c>
      <c r="C619" s="4">
        <v>45430.860960648148</v>
      </c>
      <c r="D619" s="3">
        <v>-4.1564947242542498E-2</v>
      </c>
      <c r="E619" s="1">
        <v>-3.4194705726137101E-2</v>
      </c>
      <c r="F619" s="1">
        <v>-1.9487266586825001E-3</v>
      </c>
      <c r="G619" s="2">
        <v>-4.19E-2</v>
      </c>
      <c r="H619" s="1">
        <f>G619-D619</f>
        <v>-3.3505275745750185E-4</v>
      </c>
      <c r="I619" s="1">
        <f>H619^2</f>
        <v>1.1226035027987555E-7</v>
      </c>
      <c r="J619" s="1">
        <f>SQRT(SUMSQ(I619:I6378)/COUNTA(I619:I6378))</f>
        <v>5.4779108951331027E-7</v>
      </c>
      <c r="K619" s="1">
        <f>D619+G619</f>
        <v>-8.3464947242542498E-2</v>
      </c>
    </row>
    <row r="620" spans="2:11" x14ac:dyDescent="0.3">
      <c r="B620" s="5">
        <v>9270</v>
      </c>
      <c r="C620" s="4">
        <v>45430.861134259256</v>
      </c>
      <c r="D620" s="3">
        <v>-4.1545384749700001E-2</v>
      </c>
      <c r="E620" s="1">
        <v>-3.4108610308543202E-2</v>
      </c>
      <c r="F620" s="1">
        <v>-2.0178112129350398E-3</v>
      </c>
      <c r="G620" s="2">
        <v>-4.19E-2</v>
      </c>
      <c r="H620" s="1">
        <f>G620-D620</f>
        <v>-3.5461525029999857E-4</v>
      </c>
      <c r="I620" s="1">
        <f>H620^2</f>
        <v>1.2575197574533064E-7</v>
      </c>
      <c r="J620" s="1">
        <f>SQRT(SUMSQ(I620:I6379)/COUNTA(I620:I6379))</f>
        <v>5.4784211643115731E-7</v>
      </c>
      <c r="K620" s="1">
        <f>D620+G620</f>
        <v>-8.3445384749700008E-2</v>
      </c>
    </row>
    <row r="621" spans="2:11" x14ac:dyDescent="0.3">
      <c r="B621" s="5">
        <v>9285</v>
      </c>
      <c r="C621" s="4">
        <v>45430.861307870371</v>
      </c>
      <c r="D621" s="3">
        <v>-4.1525471545519901E-2</v>
      </c>
      <c r="E621" s="1">
        <v>-3.4022265484847602E-2</v>
      </c>
      <c r="F621" s="1">
        <v>-2.08684020690879E-3</v>
      </c>
      <c r="G621" s="2">
        <v>-4.1799999999999997E-2</v>
      </c>
      <c r="H621" s="1">
        <f>G621-D621</f>
        <v>-2.745284544800955E-4</v>
      </c>
      <c r="I621" s="1">
        <f>H621^2</f>
        <v>7.536587231922987E-8</v>
      </c>
      <c r="J621" s="1">
        <f>SQRT(SUMSQ(I621:I6380)/COUNTA(I621:I6380))</f>
        <v>5.4789258842441315E-7</v>
      </c>
      <c r="K621" s="1">
        <f>D621+G621</f>
        <v>-8.3325471545519891E-2</v>
      </c>
    </row>
    <row r="622" spans="2:11" x14ac:dyDescent="0.3">
      <c r="B622" s="5">
        <v>9300</v>
      </c>
      <c r="C622" s="4">
        <v>45430.861481481479</v>
      </c>
      <c r="D622" s="3">
        <v>-4.1505207738668497E-2</v>
      </c>
      <c r="E622" s="1">
        <v>-3.3935671663815302E-2</v>
      </c>
      <c r="F622" s="1">
        <v>-2.15581332633114E-3</v>
      </c>
      <c r="G622" s="2">
        <v>-4.1799999999999997E-2</v>
      </c>
      <c r="H622" s="1">
        <f>G622-D622</f>
        <v>-2.9479226133150016E-4</v>
      </c>
      <c r="I622" s="1">
        <f>H622^2</f>
        <v>8.6902477340939486E-8</v>
      </c>
      <c r="J622" s="1">
        <f>SQRT(SUMSQ(I622:I6381)/COUNTA(I622:I6381))</f>
        <v>5.47944874408749E-7</v>
      </c>
      <c r="K622" s="1">
        <f>D622+G622</f>
        <v>-8.3305207738668494E-2</v>
      </c>
    </row>
    <row r="623" spans="2:11" x14ac:dyDescent="0.3">
      <c r="B623" s="5">
        <v>9315</v>
      </c>
      <c r="C623" s="4">
        <v>45430.861655092594</v>
      </c>
      <c r="D623" s="3">
        <v>-4.1484593441449703E-2</v>
      </c>
      <c r="E623" s="1">
        <v>-3.3848829257077502E-2</v>
      </c>
      <c r="F623" s="1">
        <v>-2.2247302572265802E-3</v>
      </c>
      <c r="G623" s="2">
        <v>-4.1799999999999997E-2</v>
      </c>
      <c r="H623" s="1">
        <f>G623-D623</f>
        <v>-3.1540655855029354E-4</v>
      </c>
      <c r="I623" s="1">
        <f>H623^2</f>
        <v>9.948129717653974E-8</v>
      </c>
      <c r="J623" s="1">
        <f>SQRT(SUMSQ(I623:I6382)/COUNTA(I623:I6382))</f>
        <v>5.4799684337764865E-7</v>
      </c>
      <c r="K623" s="1">
        <f>D623+G623</f>
        <v>-8.32845934414497E-2</v>
      </c>
    </row>
    <row r="624" spans="2:11" x14ac:dyDescent="0.3">
      <c r="B624" s="5">
        <v>9330</v>
      </c>
      <c r="C624" s="4">
        <v>45430.861828703702</v>
      </c>
      <c r="D624" s="3">
        <v>-4.1463628765728802E-2</v>
      </c>
      <c r="E624" s="1">
        <v>-3.3761738675655198E-2</v>
      </c>
      <c r="F624" s="1">
        <v>-2.2935906858481E-3</v>
      </c>
      <c r="G624" s="2">
        <v>-4.1799999999999997E-2</v>
      </c>
      <c r="H624" s="1">
        <f>G624-D624</f>
        <v>-3.363712342711947E-4</v>
      </c>
      <c r="I624" s="1">
        <f>H624^2</f>
        <v>1.1314560724512694E-7</v>
      </c>
      <c r="J624" s="1">
        <f>SQRT(SUMSQ(I624:I6383)/COUNTA(I624:I6383))</f>
        <v>5.4804841134647951E-7</v>
      </c>
      <c r="K624" s="1">
        <f>D624+G624</f>
        <v>-8.3263628765728792E-2</v>
      </c>
    </row>
    <row r="625" spans="2:11" x14ac:dyDescent="0.3">
      <c r="B625" s="5">
        <v>9345</v>
      </c>
      <c r="C625" s="4">
        <v>45430.862002314818</v>
      </c>
      <c r="D625" s="3">
        <v>-4.1442313826092203E-2</v>
      </c>
      <c r="E625" s="1">
        <v>-3.36744003326062E-2</v>
      </c>
      <c r="F625" s="1">
        <v>-2.36239429877836E-3</v>
      </c>
      <c r="G625" s="2">
        <v>-4.1799999999999997E-2</v>
      </c>
      <c r="H625" s="1">
        <f>G625-D625</f>
        <v>-3.5768617390779384E-4</v>
      </c>
      <c r="I625" s="1">
        <f>H625^2</f>
        <v>1.2793939900479655E-7</v>
      </c>
      <c r="J625" s="1">
        <f>SQRT(SUMSQ(I625:I6384)/COUNTA(I625:I6384))</f>
        <v>5.4809947858878764E-7</v>
      </c>
      <c r="K625" s="1">
        <f>D625+G625</f>
        <v>-8.3242313826092207E-2</v>
      </c>
    </row>
    <row r="626" spans="2:11" x14ac:dyDescent="0.3">
      <c r="B626" s="5">
        <v>9360</v>
      </c>
      <c r="C626" s="4">
        <v>45430.862175925926</v>
      </c>
      <c r="D626" s="3">
        <v>-4.1420648738319701E-2</v>
      </c>
      <c r="E626" s="1">
        <v>-3.3586814641773897E-2</v>
      </c>
      <c r="F626" s="1">
        <v>-2.43114078285194E-3</v>
      </c>
      <c r="G626" s="2">
        <v>-4.1700000000000001E-2</v>
      </c>
      <c r="H626" s="1">
        <f>G626-D626</f>
        <v>-2.7935126168029956E-4</v>
      </c>
      <c r="I626" s="1">
        <f>H626^2</f>
        <v>7.8037127402375203E-8</v>
      </c>
      <c r="J626" s="1">
        <f>SQRT(SUMSQ(I626:I6385)/COUNTA(I626:I6385))</f>
        <v>5.4814992753192244E-7</v>
      </c>
      <c r="K626" s="1">
        <f>D626+G626</f>
        <v>-8.3120648738319702E-2</v>
      </c>
    </row>
    <row r="627" spans="2:11" x14ac:dyDescent="0.3">
      <c r="B627" s="5">
        <v>9375</v>
      </c>
      <c r="C627" s="4">
        <v>45430.862349537034</v>
      </c>
      <c r="D627" s="3">
        <v>-4.1398633620016202E-2</v>
      </c>
      <c r="E627" s="1">
        <v>-3.3498982018305798E-2</v>
      </c>
      <c r="F627" s="1">
        <v>-2.4998298251865101E-3</v>
      </c>
      <c r="G627" s="2">
        <v>-4.1700000000000001E-2</v>
      </c>
      <c r="H627" s="1">
        <f>G627-D627</f>
        <v>-3.0136637998379873E-4</v>
      </c>
      <c r="I627" s="1">
        <f>H627^2</f>
        <v>9.0821694984539355E-8</v>
      </c>
      <c r="J627" s="1">
        <f>SQRT(SUMSQ(I627:I6386)/COUNTA(I627:I6386))</f>
        <v>5.4820221717086401E-7</v>
      </c>
      <c r="K627" s="1">
        <f>D627+G627</f>
        <v>-8.309863362001621E-2</v>
      </c>
    </row>
    <row r="628" spans="2:11" x14ac:dyDescent="0.3">
      <c r="B628" s="5">
        <v>9390</v>
      </c>
      <c r="C628" s="4">
        <v>45430.862523148149</v>
      </c>
      <c r="D628" s="3">
        <v>-4.13762685890805E-2</v>
      </c>
      <c r="E628" s="1">
        <v>-3.3410902877306997E-2</v>
      </c>
      <c r="F628" s="1">
        <v>-2.5684611131977699E-3</v>
      </c>
      <c r="G628" s="2">
        <v>-4.1700000000000001E-2</v>
      </c>
      <c r="H628" s="1">
        <f>G628-D628</f>
        <v>-3.2373141091950053E-4</v>
      </c>
      <c r="I628" s="1">
        <f>H628^2</f>
        <v>1.048020264159305E-7</v>
      </c>
      <c r="J628" s="1">
        <f>SQRT(SUMSQ(I628:I6387)/COUNTA(I628:I6387))</f>
        <v>5.4825413871047141E-7</v>
      </c>
      <c r="K628" s="1">
        <f>D628+G628</f>
        <v>-8.3076268589080501E-2</v>
      </c>
    </row>
    <row r="629" spans="2:11" x14ac:dyDescent="0.3">
      <c r="B629" s="5">
        <v>9405</v>
      </c>
      <c r="C629" s="4">
        <v>45430.862696759257</v>
      </c>
      <c r="D629" s="3">
        <v>-4.1353553767214002E-2</v>
      </c>
      <c r="E629" s="1">
        <v>-3.3322577636903598E-2</v>
      </c>
      <c r="F629" s="1">
        <v>-2.6370343345868E-3</v>
      </c>
      <c r="G629" s="2">
        <v>-4.1700000000000001E-2</v>
      </c>
      <c r="H629" s="1">
        <f>G629-D629</f>
        <v>-3.4644623278599906E-4</v>
      </c>
      <c r="I629" s="1">
        <f>H629^2</f>
        <v>1.2002499221161066E-7</v>
      </c>
      <c r="J629" s="1">
        <f>SQRT(SUMSQ(I629:I6388)/COUNTA(I629:I6388))</f>
        <v>5.4830558969685555E-7</v>
      </c>
      <c r="K629" s="1">
        <f>D629+G629</f>
        <v>-8.3053553767214003E-2</v>
      </c>
    </row>
    <row r="630" spans="2:11" x14ac:dyDescent="0.3">
      <c r="B630" s="5">
        <v>9420</v>
      </c>
      <c r="C630" s="4">
        <v>45430.862870370373</v>
      </c>
      <c r="D630" s="3">
        <v>-4.1330489275349699E-2</v>
      </c>
      <c r="E630" s="1">
        <v>-3.3234006714288201E-2</v>
      </c>
      <c r="F630" s="1">
        <v>-2.7055491773202E-3</v>
      </c>
      <c r="G630" s="2">
        <v>-4.1599999999999998E-2</v>
      </c>
      <c r="H630" s="1">
        <f>G630-D630</f>
        <v>-2.6951072465029868E-4</v>
      </c>
      <c r="I630" s="1">
        <f>H630^2</f>
        <v>7.2636030701529117E-8</v>
      </c>
      <c r="J630" s="1">
        <f>SQRT(SUMSQ(I630:I6389)/COUNTA(I630:I6389))</f>
        <v>5.4835644781384333E-7</v>
      </c>
      <c r="K630" s="1">
        <f>D630+G630</f>
        <v>-8.2930489275349697E-2</v>
      </c>
    </row>
    <row r="631" spans="2:11" x14ac:dyDescent="0.3">
      <c r="B631" s="5">
        <v>9435</v>
      </c>
      <c r="C631" s="4">
        <v>45430.863043981481</v>
      </c>
      <c r="D631" s="3">
        <v>-4.1307075236946697E-2</v>
      </c>
      <c r="E631" s="1">
        <v>-3.3145190528546802E-2</v>
      </c>
      <c r="F631" s="1">
        <v>-2.7740053296677401E-3</v>
      </c>
      <c r="G631" s="2">
        <v>-4.1599999999999998E-2</v>
      </c>
      <c r="H631" s="1">
        <f>G631-D631</f>
        <v>-2.9292476305330106E-4</v>
      </c>
      <c r="I631" s="1">
        <f>H631^2</f>
        <v>8.5804916809832576E-8</v>
      </c>
      <c r="J631" s="1">
        <f>SQRT(SUMSQ(I631:I6390)/COUNTA(I631:I6390))</f>
        <v>5.4840894335036211E-7</v>
      </c>
      <c r="K631" s="1">
        <f>D631+G631</f>
        <v>-8.2907075236946695E-2</v>
      </c>
    </row>
    <row r="632" spans="2:11" x14ac:dyDescent="0.3">
      <c r="B632" s="5">
        <v>9450</v>
      </c>
      <c r="C632" s="4">
        <v>45430.863217592596</v>
      </c>
      <c r="D632" s="3">
        <v>-4.1283311777830699E-2</v>
      </c>
      <c r="E632" s="1">
        <v>-3.3056129500513003E-2</v>
      </c>
      <c r="F632" s="1">
        <v>-2.84240248020937E-3</v>
      </c>
      <c r="G632" s="2">
        <v>-4.1599999999999998E-2</v>
      </c>
      <c r="H632" s="1">
        <f>G632-D632</f>
        <v>-3.1668822216929932E-4</v>
      </c>
      <c r="I632" s="1">
        <f>H632^2</f>
        <v>1.0029143006075149E-7</v>
      </c>
      <c r="J632" s="1">
        <f>SQRT(SUMSQ(I632:I6391)/COUNTA(I632:I6391))</f>
        <v>5.4846108353962498E-7</v>
      </c>
      <c r="K632" s="1">
        <f>D632+G632</f>
        <v>-8.2883311777830704E-2</v>
      </c>
    </row>
    <row r="633" spans="2:11" x14ac:dyDescent="0.3">
      <c r="B633" s="5">
        <v>9465</v>
      </c>
      <c r="C633" s="4">
        <v>45430.863391203704</v>
      </c>
      <c r="D633" s="3">
        <v>-4.12591990236892E-2</v>
      </c>
      <c r="E633" s="1">
        <v>-3.2966824050650503E-2</v>
      </c>
      <c r="F633" s="1">
        <v>-2.9107403177748301E-3</v>
      </c>
      <c r="G633" s="2">
        <v>-4.1599999999999998E-2</v>
      </c>
      <c r="H633" s="1">
        <f>G633-D633</f>
        <v>-3.4080097631079831E-4</v>
      </c>
      <c r="I633" s="1">
        <f>H633^2</f>
        <v>1.1614530545439331E-7</v>
      </c>
      <c r="J633" s="1">
        <f>SQRT(SUMSQ(I633:I6392)/COUNTA(I633:I6392))</f>
        <v>5.4851275997260392E-7</v>
      </c>
      <c r="K633" s="1">
        <f>D633+G633</f>
        <v>-8.2859199023689198E-2</v>
      </c>
    </row>
    <row r="634" spans="2:11" x14ac:dyDescent="0.3">
      <c r="B634" s="5">
        <v>9480</v>
      </c>
      <c r="C634" s="4">
        <v>45430.863564814812</v>
      </c>
      <c r="D634" s="3">
        <v>-4.1234737102418803E-2</v>
      </c>
      <c r="E634" s="1">
        <v>-3.2877274601031098E-2</v>
      </c>
      <c r="F634" s="1">
        <v>-2.9790185315069998E-3</v>
      </c>
      <c r="G634" s="2">
        <v>-4.1500000000000002E-2</v>
      </c>
      <c r="H634" s="1">
        <f>G634-D634</f>
        <v>-2.6526289758119909E-4</v>
      </c>
      <c r="I634" s="1">
        <f>H634^2</f>
        <v>7.0364404833173718E-8</v>
      </c>
      <c r="J634" s="1">
        <f>SQRT(SUMSQ(I634:I6393)/COUNTA(I634:I6393))</f>
        <v>5.4856384178597229E-7</v>
      </c>
      <c r="K634" s="1">
        <f>D634+G634</f>
        <v>-8.2734737102418798E-2</v>
      </c>
    </row>
    <row r="635" spans="2:11" x14ac:dyDescent="0.3">
      <c r="B635" s="5">
        <v>9495</v>
      </c>
      <c r="C635" s="4">
        <v>45430.863738425927</v>
      </c>
      <c r="D635" s="3">
        <v>-4.1209926144953397E-2</v>
      </c>
      <c r="E635" s="1">
        <v>-3.2787481576058299E-2</v>
      </c>
      <c r="F635" s="1">
        <v>-3.0472368108577E-3</v>
      </c>
      <c r="G635" s="2">
        <v>-4.1500000000000002E-2</v>
      </c>
      <c r="H635" s="1">
        <f>G635-D635</f>
        <v>-2.9007385504660477E-4</v>
      </c>
      <c r="I635" s="1">
        <f>H635^2</f>
        <v>8.4142841381598673E-8</v>
      </c>
      <c r="J635" s="1">
        <f>SQRT(SUMSQ(I635:I6394)/COUNTA(I635:I6394))</f>
        <v>5.4861645660075209E-7</v>
      </c>
      <c r="K635" s="1">
        <f>D635+G635</f>
        <v>-8.27099261449534E-2</v>
      </c>
    </row>
    <row r="636" spans="2:11" x14ac:dyDescent="0.3">
      <c r="B636" s="5">
        <v>9510</v>
      </c>
      <c r="C636" s="4">
        <v>45430.863912037035</v>
      </c>
      <c r="D636" s="3">
        <v>-4.1184766281433499E-2</v>
      </c>
      <c r="E636" s="1">
        <v>-3.26974453991715E-2</v>
      </c>
      <c r="F636" s="1">
        <v>-3.1153948455532902E-3</v>
      </c>
      <c r="G636" s="2">
        <v>-4.1500000000000002E-2</v>
      </c>
      <c r="H636" s="1">
        <f>G636-D636</f>
        <v>-3.1523371856650301E-4</v>
      </c>
      <c r="I636" s="1">
        <f>H636^2</f>
        <v>9.9372297321265227E-8</v>
      </c>
      <c r="J636" s="1">
        <f>SQRT(SUMSQ(I636:I6395)/COUNTA(I636:I6395))</f>
        <v>5.4866870842706811E-7</v>
      </c>
      <c r="K636" s="1">
        <f>D636+G636</f>
        <v>-8.2684766281433508E-2</v>
      </c>
    </row>
    <row r="637" spans="2:11" x14ac:dyDescent="0.3">
      <c r="B637" s="5">
        <v>9525</v>
      </c>
      <c r="C637" s="4">
        <v>45430.864085648151</v>
      </c>
      <c r="D637" s="3">
        <v>-4.1159257644143001E-2</v>
      </c>
      <c r="E637" s="1">
        <v>-3.2607166495376899E-2</v>
      </c>
      <c r="F637" s="1">
        <v>-3.1834923256169501E-3</v>
      </c>
      <c r="G637" s="2">
        <v>-4.1500000000000002E-2</v>
      </c>
      <c r="H637" s="1">
        <f>G637-D637</f>
        <v>-3.4074235585700163E-4</v>
      </c>
      <c r="I637" s="1">
        <f>H637^2</f>
        <v>1.1610535307497953E-7</v>
      </c>
      <c r="J637" s="1">
        <f>SQRT(SUMSQ(I637:I6396)/COUNTA(I637:I6396))</f>
        <v>5.4872047875196397E-7</v>
      </c>
      <c r="K637" s="1">
        <f>D637+G637</f>
        <v>-8.2659257644143003E-2</v>
      </c>
    </row>
    <row r="638" spans="2:11" x14ac:dyDescent="0.3">
      <c r="B638" s="5">
        <v>9540</v>
      </c>
      <c r="C638" s="4">
        <v>45430.864259259259</v>
      </c>
      <c r="D638" s="3">
        <v>-4.1133400367963001E-2</v>
      </c>
      <c r="E638" s="1">
        <v>-3.2516645291619503E-2</v>
      </c>
      <c r="F638" s="1">
        <v>-3.2515289413917701E-3</v>
      </c>
      <c r="G638" s="2">
        <v>-4.1399999999999999E-2</v>
      </c>
      <c r="H638" s="1">
        <f>G638-D638</f>
        <v>-2.6659963203699844E-4</v>
      </c>
      <c r="I638" s="1">
        <f>H638^2</f>
        <v>7.1075363802262967E-8</v>
      </c>
      <c r="J638" s="1">
        <f>SQRT(SUMSQ(I638:I6397)/COUNTA(I638:I6397))</f>
        <v>5.4877162326651248E-7</v>
      </c>
      <c r="K638" s="1">
        <f>D638+G638</f>
        <v>-8.2533400367963E-2</v>
      </c>
    </row>
    <row r="639" spans="2:11" x14ac:dyDescent="0.3">
      <c r="B639" s="5">
        <v>9555</v>
      </c>
      <c r="C639" s="4">
        <v>45430.864432870374</v>
      </c>
      <c r="D639" s="3">
        <v>-4.1107194588265103E-2</v>
      </c>
      <c r="E639" s="1">
        <v>-3.2425882214998397E-2</v>
      </c>
      <c r="F639" s="1">
        <v>-3.3195043834930099E-3</v>
      </c>
      <c r="G639" s="2">
        <v>-4.1399999999999999E-2</v>
      </c>
      <c r="H639" s="1">
        <f>G639-D639</f>
        <v>-2.9280541173489633E-4</v>
      </c>
      <c r="I639" s="1">
        <f>H639^2</f>
        <v>8.5735009141242161E-8</v>
      </c>
      <c r="J639" s="1">
        <f>SQRT(SUMSQ(I639:I6398)/COUNTA(I639:I6398))</f>
        <v>5.4882428188985727E-7</v>
      </c>
      <c r="K639" s="1">
        <f>D639+G639</f>
        <v>-8.2507194588265109E-2</v>
      </c>
    </row>
    <row r="640" spans="2:11" x14ac:dyDescent="0.3">
      <c r="B640" s="5">
        <v>9570</v>
      </c>
      <c r="C640" s="4">
        <v>45430.864606481482</v>
      </c>
      <c r="D640" s="3">
        <v>-4.10806404429905E-2</v>
      </c>
      <c r="E640" s="1">
        <v>-3.2334877694524901E-2</v>
      </c>
      <c r="F640" s="1">
        <v>-3.3874183428581599E-3</v>
      </c>
      <c r="G640" s="2">
        <v>-4.1399999999999999E-2</v>
      </c>
      <c r="H640" s="1">
        <f>G640-D640</f>
        <v>-3.1935955700949925E-4</v>
      </c>
      <c r="I640" s="1">
        <f>H640^2</f>
        <v>1.019905266533036E-7</v>
      </c>
      <c r="J640" s="1">
        <f>SQRT(SUMSQ(I640:I6399)/COUNTA(I640:I6399))</f>
        <v>5.4887654717953943E-7</v>
      </c>
      <c r="K640" s="1">
        <f>D640+G640</f>
        <v>-8.2480640442990499E-2</v>
      </c>
    </row>
    <row r="641" spans="2:11" x14ac:dyDescent="0.3">
      <c r="B641" s="5">
        <v>9585</v>
      </c>
      <c r="C641" s="4">
        <v>45430.86478009259</v>
      </c>
      <c r="D641" s="3">
        <v>-4.1053738069867299E-2</v>
      </c>
      <c r="E641" s="1">
        <v>-3.2243632158728899E-2</v>
      </c>
      <c r="F641" s="1">
        <v>-3.4552705107209199E-3</v>
      </c>
      <c r="G641" s="2">
        <v>-4.1399999999999999E-2</v>
      </c>
      <c r="H641" s="1">
        <f>G641-D641</f>
        <v>-3.4626193013270051E-4</v>
      </c>
      <c r="I641" s="1">
        <f>H641^2</f>
        <v>1.1989732425922317E-7</v>
      </c>
      <c r="J641" s="1">
        <f>SQRT(SUMSQ(I641:I6400)/COUNTA(I641:I6400))</f>
        <v>5.4892828512245011E-7</v>
      </c>
      <c r="K641" s="1">
        <f>D641+G641</f>
        <v>-8.2453738069867305E-2</v>
      </c>
    </row>
    <row r="642" spans="2:11" x14ac:dyDescent="0.3">
      <c r="B642" s="5">
        <v>9600</v>
      </c>
      <c r="C642" s="4">
        <v>45430.864953703705</v>
      </c>
      <c r="D642" s="3">
        <v>-4.1026487609724598E-2</v>
      </c>
      <c r="E642" s="1">
        <v>-3.2152146038532101E-2</v>
      </c>
      <c r="F642" s="1">
        <v>-3.5230605786196901E-3</v>
      </c>
      <c r="G642" s="2">
        <v>-4.1300000000000003E-2</v>
      </c>
      <c r="H642" s="1">
        <f>G642-D642</f>
        <v>-2.735123902754058E-4</v>
      </c>
      <c r="I642" s="1">
        <f>H642^2</f>
        <v>7.4809027634165902E-8</v>
      </c>
      <c r="J642" s="1">
        <f>SQRT(SUMSQ(I642:I6401)/COUNTA(I642:I6401))</f>
        <v>5.4897933159881136E-7</v>
      </c>
      <c r="K642" s="1">
        <f>D642+G642</f>
        <v>-8.2326487609724608E-2</v>
      </c>
    </row>
    <row r="643" spans="2:11" x14ac:dyDescent="0.3">
      <c r="B643" s="5">
        <v>9615</v>
      </c>
      <c r="C643" s="4">
        <v>45430.865127314813</v>
      </c>
      <c r="D643" s="3">
        <v>-4.0998889204895E-2</v>
      </c>
      <c r="E643" s="1">
        <v>-3.2060419765858501E-2</v>
      </c>
      <c r="F643" s="1">
        <v>-3.59078823839793E-3</v>
      </c>
      <c r="G643" s="2">
        <v>-4.1300000000000003E-2</v>
      </c>
      <c r="H643" s="1">
        <f>G643-D643</f>
        <v>-3.0111079510500294E-4</v>
      </c>
      <c r="I643" s="1">
        <f>H643^2</f>
        <v>9.0667710928767056E-8</v>
      </c>
      <c r="J643" s="1">
        <f>SQRT(SUMSQ(I643:I6402)/COUNTA(I643:I6402))</f>
        <v>5.4903195509325053E-7</v>
      </c>
      <c r="K643" s="1">
        <f>D643+G643</f>
        <v>-8.2298889204895004E-2</v>
      </c>
    </row>
    <row r="644" spans="2:11" x14ac:dyDescent="0.3">
      <c r="B644" s="5">
        <v>9630</v>
      </c>
      <c r="C644" s="4">
        <v>45430.865300925929</v>
      </c>
      <c r="D644" s="3">
        <v>-4.0970942997720701E-2</v>
      </c>
      <c r="E644" s="1">
        <v>-3.1968453772332601E-2</v>
      </c>
      <c r="F644" s="1">
        <v>-3.6584531822071698E-3</v>
      </c>
      <c r="G644" s="2">
        <v>-4.1300000000000003E-2</v>
      </c>
      <c r="H644" s="1">
        <f>G644-D644</f>
        <v>-3.290570022793024E-4</v>
      </c>
      <c r="I644" s="1">
        <f>H644^2</f>
        <v>1.0827851074904083E-7</v>
      </c>
      <c r="J644" s="1">
        <f>SQRT(SUMSQ(I644:I6403)/COUNTA(I644:I6403))</f>
        <v>5.4908412719378831E-7</v>
      </c>
      <c r="K644" s="1">
        <f>D644+G644</f>
        <v>-8.2270942997720697E-2</v>
      </c>
    </row>
    <row r="645" spans="2:11" x14ac:dyDescent="0.3">
      <c r="B645" s="5">
        <v>9645</v>
      </c>
      <c r="C645" s="4">
        <v>45430.865474537037</v>
      </c>
      <c r="D645" s="3">
        <v>-4.0942649133422902E-2</v>
      </c>
      <c r="E645" s="1">
        <v>-3.1876248491779897E-2</v>
      </c>
      <c r="F645" s="1">
        <v>-3.7260551025009099E-3</v>
      </c>
      <c r="G645" s="2">
        <v>-4.1300000000000003E-2</v>
      </c>
      <c r="H645" s="1">
        <f>G645-D645</f>
        <v>-3.5735086657710108E-4</v>
      </c>
      <c r="I645" s="1">
        <f>H645^2</f>
        <v>1.2769964184340509E-7</v>
      </c>
      <c r="J645" s="1">
        <f>SQRT(SUMSQ(I645:I6404)/COUNTA(I645:I6404))</f>
        <v>5.4913569129384139E-7</v>
      </c>
      <c r="K645" s="1">
        <f>D645+G645</f>
        <v>-8.2242649133422913E-2</v>
      </c>
    </row>
    <row r="646" spans="2:11" x14ac:dyDescent="0.3">
      <c r="B646" s="5">
        <v>9660</v>
      </c>
      <c r="C646" s="4">
        <v>45430.865648148145</v>
      </c>
      <c r="D646" s="3">
        <v>-4.0914007758557802E-2</v>
      </c>
      <c r="E646" s="1">
        <v>-3.1783804358856603E-2</v>
      </c>
      <c r="F646" s="1">
        <v>-3.7935936920631898E-3</v>
      </c>
      <c r="G646" s="2">
        <v>-4.1200000000000001E-2</v>
      </c>
      <c r="H646" s="1">
        <f>G646-D646</f>
        <v>-2.8599224144219837E-4</v>
      </c>
      <c r="I646" s="1">
        <f>H646^2</f>
        <v>8.1791562165132681E-8</v>
      </c>
      <c r="J646" s="1">
        <f>SQRT(SUMSQ(I646:I6405)/COUNTA(I646:I6405))</f>
        <v>5.4918645512932326E-7</v>
      </c>
      <c r="K646" s="1">
        <f>D646+G646</f>
        <v>-8.2114007758557803E-2</v>
      </c>
    </row>
    <row r="647" spans="2:11" x14ac:dyDescent="0.3">
      <c r="B647" s="5">
        <v>9675</v>
      </c>
      <c r="C647" s="4">
        <v>45430.86582175926</v>
      </c>
      <c r="D647" s="3">
        <v>-4.0885019021757799E-2</v>
      </c>
      <c r="E647" s="1">
        <v>-3.1691121809733699E-2</v>
      </c>
      <c r="F647" s="1">
        <v>-3.8610686439687898E-3</v>
      </c>
      <c r="G647" s="2">
        <v>-4.1200000000000001E-2</v>
      </c>
      <c r="H647" s="1">
        <f>G647-D647</f>
        <v>-3.1498097824220195E-4</v>
      </c>
      <c r="I647" s="1">
        <f>H647^2</f>
        <v>9.92130166544145E-8</v>
      </c>
      <c r="J647" s="1">
        <f>SQRT(SUMSQ(I647:I6406)/COUNTA(I647:I6406))</f>
        <v>5.4923894578363539E-7</v>
      </c>
      <c r="K647" s="1">
        <f>D647+G647</f>
        <v>-8.2085019021757799E-2</v>
      </c>
    </row>
    <row r="648" spans="2:11" x14ac:dyDescent="0.3">
      <c r="B648" s="5">
        <v>9690</v>
      </c>
      <c r="C648" s="4">
        <v>45430.865995370368</v>
      </c>
      <c r="D648" s="3">
        <v>-4.0855683070913397E-2</v>
      </c>
      <c r="E648" s="1">
        <v>-3.1598201279622602E-2</v>
      </c>
      <c r="F648" s="1">
        <v>-3.92847965160635E-3</v>
      </c>
      <c r="G648" s="2">
        <v>-4.1200000000000001E-2</v>
      </c>
      <c r="H648" s="1">
        <f>G648-D648</f>
        <v>-3.4431692908660355E-4</v>
      </c>
      <c r="I648" s="1">
        <f>H648^2</f>
        <v>1.1855414765562918E-7</v>
      </c>
      <c r="J648" s="1">
        <f>SQRT(SUMSQ(I648:I6407)/COUNTA(I648:I6407))</f>
        <v>5.4929089066580301E-7</v>
      </c>
      <c r="K648" s="1">
        <f>D648+G648</f>
        <v>-8.2055683070913404E-2</v>
      </c>
    </row>
    <row r="649" spans="2:11" x14ac:dyDescent="0.3">
      <c r="B649" s="5">
        <v>9705</v>
      </c>
      <c r="C649" s="4">
        <v>45430.866168981483</v>
      </c>
      <c r="D649" s="3">
        <v>-4.08260000583845E-2</v>
      </c>
      <c r="E649" s="1">
        <v>-3.1505043207294303E-2</v>
      </c>
      <c r="F649" s="1">
        <v>-3.9958264086921401E-3</v>
      </c>
      <c r="G649" s="2">
        <v>-4.1099999999999998E-2</v>
      </c>
      <c r="H649" s="1">
        <f>G649-D649</f>
        <v>-2.7399994161549784E-4</v>
      </c>
      <c r="I649" s="1">
        <f>H649^2</f>
        <v>7.5075968005296225E-8</v>
      </c>
      <c r="J649" s="1">
        <f>SQRT(SUMSQ(I649:I6408)/COUNTA(I649:I6408))</f>
        <v>5.4934210118679704E-7</v>
      </c>
      <c r="K649" s="1">
        <f>D649+G649</f>
        <v>-8.1926000058384491E-2</v>
      </c>
    </row>
    <row r="650" spans="2:11" x14ac:dyDescent="0.3">
      <c r="B650" s="5">
        <v>9720</v>
      </c>
      <c r="C650" s="4">
        <v>45430.866342592592</v>
      </c>
      <c r="D650" s="3">
        <v>-4.0795970135817698E-2</v>
      </c>
      <c r="E650" s="1">
        <v>-3.1411648030582197E-2</v>
      </c>
      <c r="F650" s="1">
        <v>-4.0631086092593003E-3</v>
      </c>
      <c r="G650" s="2">
        <v>-4.1099999999999998E-2</v>
      </c>
      <c r="H650" s="1">
        <f>G650-D650</f>
        <v>-3.0402986418229944E-4</v>
      </c>
      <c r="I650" s="1">
        <f>H650^2</f>
        <v>9.2434158314707438E-8</v>
      </c>
      <c r="J650" s="1">
        <f>SQRT(SUMSQ(I650:I6409)/COUNTA(I650:I6409))</f>
        <v>5.4939482575229237E-7</v>
      </c>
      <c r="K650" s="1">
        <f>D650+G650</f>
        <v>-8.1895970135817703E-2</v>
      </c>
    </row>
    <row r="651" spans="2:11" x14ac:dyDescent="0.3">
      <c r="B651" s="5">
        <v>9735</v>
      </c>
      <c r="C651" s="4">
        <v>45430.866516203707</v>
      </c>
      <c r="D651" s="3">
        <v>-4.0765593457902302E-2</v>
      </c>
      <c r="E651" s="1">
        <v>-3.1318016189669402E-2</v>
      </c>
      <c r="F651" s="1">
        <v>-4.1303259476370103E-3</v>
      </c>
      <c r="G651" s="2">
        <v>-4.1099999999999998E-2</v>
      </c>
      <c r="H651" s="1">
        <f>G651-D651</f>
        <v>-3.3440654209769549E-4</v>
      </c>
      <c r="I651" s="1">
        <f>H651^2</f>
        <v>1.1182773539773779E-7</v>
      </c>
      <c r="J651" s="1">
        <f>SQRT(SUMSQ(I651:I6410)/COUNTA(I651:I6410))</f>
        <v>5.4944704818074717E-7</v>
      </c>
      <c r="K651" s="1">
        <f>D651+G651</f>
        <v>-8.18655934579023E-2</v>
      </c>
    </row>
    <row r="652" spans="2:11" x14ac:dyDescent="0.3">
      <c r="B652" s="5">
        <v>9750</v>
      </c>
      <c r="C652" s="4">
        <v>45430.866689814815</v>
      </c>
      <c r="D652" s="3">
        <v>-4.07348701792953E-2</v>
      </c>
      <c r="E652" s="1">
        <v>-3.1224148124378601E-2</v>
      </c>
      <c r="F652" s="1">
        <v>-4.1974781184869001E-3</v>
      </c>
      <c r="G652" s="2">
        <v>-4.1000000000000002E-2</v>
      </c>
      <c r="H652" s="1">
        <f>G652-D652</f>
        <v>-2.6512982070470148E-4</v>
      </c>
      <c r="I652" s="1">
        <f>H652^2</f>
        <v>7.029382182690716E-8</v>
      </c>
      <c r="J652" s="1">
        <f>SQRT(SUMSQ(I652:I6411)/COUNTA(I652:I6411))</f>
        <v>5.4949858069544404E-7</v>
      </c>
      <c r="K652" s="1">
        <f>D652+G652</f>
        <v>-8.1734870179295302E-2</v>
      </c>
    </row>
    <row r="653" spans="2:11" x14ac:dyDescent="0.3">
      <c r="B653" s="5">
        <v>9765</v>
      </c>
      <c r="C653" s="4">
        <v>45430.866863425923</v>
      </c>
      <c r="D653" s="3">
        <v>-4.0703800457778702E-2</v>
      </c>
      <c r="E653" s="1">
        <v>-3.1130044276907701E-2</v>
      </c>
      <c r="F653" s="1">
        <v>-4.2645648168129699E-3</v>
      </c>
      <c r="G653" s="2">
        <v>-4.1000000000000002E-2</v>
      </c>
      <c r="H653" s="1">
        <f>G653-D653</f>
        <v>-2.9619954222129957E-4</v>
      </c>
      <c r="I653" s="1">
        <f>H653^2</f>
        <v>8.7734168812107434E-8</v>
      </c>
      <c r="J653" s="1">
        <f>SQRT(SUMSQ(I653:I6412)/COUNTA(I653:I6412))</f>
        <v>5.4955147561915043E-7</v>
      </c>
      <c r="K653" s="1">
        <f>D653+G653</f>
        <v>-8.1703800457778697E-2</v>
      </c>
    </row>
    <row r="654" spans="2:11" x14ac:dyDescent="0.3">
      <c r="B654" s="5">
        <v>9780</v>
      </c>
      <c r="C654" s="4">
        <v>45430.867037037038</v>
      </c>
      <c r="D654" s="3">
        <v>-4.0672384451715997E-2</v>
      </c>
      <c r="E654" s="1">
        <v>-3.1035705089688399E-2</v>
      </c>
      <c r="F654" s="1">
        <v>-4.3315857378907101E-3</v>
      </c>
      <c r="G654" s="2">
        <v>-4.1000000000000002E-2</v>
      </c>
      <c r="H654" s="1">
        <f>G654-D654</f>
        <v>-3.2761554828400485E-4</v>
      </c>
      <c r="I654" s="1">
        <f>H654^2</f>
        <v>1.0733194747742912E-7</v>
      </c>
      <c r="J654" s="1">
        <f>SQRT(SUMSQ(I654:I6413)/COUNTA(I654:I6413))</f>
        <v>5.4960389529908727E-7</v>
      </c>
      <c r="K654" s="1">
        <f>D654+G654</f>
        <v>-8.1672384451715999E-2</v>
      </c>
    </row>
    <row r="655" spans="2:11" x14ac:dyDescent="0.3">
      <c r="B655" s="5">
        <v>9795</v>
      </c>
      <c r="C655" s="4">
        <v>45430.867210648146</v>
      </c>
      <c r="D655" s="3">
        <v>-4.0640622321415597E-2</v>
      </c>
      <c r="E655" s="1">
        <v>-3.0941131006470501E-2</v>
      </c>
      <c r="F655" s="1">
        <v>-4.3985405773691701E-3</v>
      </c>
      <c r="G655" s="2">
        <v>-4.1000000000000002E-2</v>
      </c>
      <c r="H655" s="1">
        <f>G655-D655</f>
        <v>-3.5937767858440495E-4</v>
      </c>
      <c r="I655" s="1">
        <f>H655^2</f>
        <v>1.2915231586471587E-7</v>
      </c>
      <c r="J655" s="1">
        <f>SQRT(SUMSQ(I655:I6414)/COUNTA(I655:I6414))</f>
        <v>5.4965564957642525E-7</v>
      </c>
      <c r="K655" s="1">
        <f>D655+G655</f>
        <v>-8.1640622321415598E-2</v>
      </c>
    </row>
    <row r="656" spans="2:11" x14ac:dyDescent="0.3">
      <c r="B656" s="5">
        <v>9810</v>
      </c>
      <c r="C656" s="4">
        <v>45430.867384259262</v>
      </c>
      <c r="D656" s="3">
        <v>-4.0608514228095E-2</v>
      </c>
      <c r="E656" s="1">
        <v>-3.0846322471498901E-2</v>
      </c>
      <c r="F656" s="1">
        <v>-4.4654290311924002E-3</v>
      </c>
      <c r="G656" s="2">
        <v>-4.0899999999999999E-2</v>
      </c>
      <c r="H656" s="1">
        <f>G656-D656</f>
        <v>-2.914857719049993E-4</v>
      </c>
      <c r="I656" s="1">
        <f>H656^2</f>
        <v>8.4963955223053277E-8</v>
      </c>
      <c r="J656" s="1">
        <f>SQRT(SUMSQ(I656:I6415)/COUNTA(I656:I6415))</f>
        <v>5.4970650002427954E-7</v>
      </c>
      <c r="K656" s="1">
        <f>D656+G656</f>
        <v>-8.1508514228094991E-2</v>
      </c>
    </row>
    <row r="657" spans="2:11" x14ac:dyDescent="0.3">
      <c r="B657" s="5">
        <v>9825</v>
      </c>
      <c r="C657" s="4">
        <v>45430.86755787037</v>
      </c>
      <c r="D657" s="3">
        <v>-4.0576060335062503E-2</v>
      </c>
      <c r="E657" s="1">
        <v>-3.0751279930508999E-2</v>
      </c>
      <c r="F657" s="1">
        <v>-4.5322507956322301E-3</v>
      </c>
      <c r="G657" s="2">
        <v>-4.0899999999999999E-2</v>
      </c>
      <c r="H657" s="1">
        <f>G657-D657</f>
        <v>-3.2393966493749621E-4</v>
      </c>
      <c r="I657" s="1">
        <f>H657^2</f>
        <v>1.0493690651981732E-7</v>
      </c>
      <c r="J657" s="1">
        <f>SQRT(SUMSQ(I657:I6416)/COUNTA(I657:I6416))</f>
        <v>5.4975905130935286E-7</v>
      </c>
      <c r="K657" s="1">
        <f>D657+G657</f>
        <v>-8.1476060335062495E-2</v>
      </c>
    </row>
    <row r="658" spans="2:11" x14ac:dyDescent="0.3">
      <c r="B658" s="5">
        <v>9840</v>
      </c>
      <c r="C658" s="4">
        <v>45430.867731481485</v>
      </c>
      <c r="D658" s="3">
        <v>-4.0543260807139103E-2</v>
      </c>
      <c r="E658" s="1">
        <v>-3.06560038302118E-2</v>
      </c>
      <c r="F658" s="1">
        <v>-4.5990055673004399E-3</v>
      </c>
      <c r="G658" s="2">
        <v>-4.0899999999999999E-2</v>
      </c>
      <c r="H658" s="1">
        <f>G658-D658</f>
        <v>-3.5673919286089567E-4</v>
      </c>
      <c r="I658" s="1">
        <f>H658^2</f>
        <v>1.2726285172304332E-7</v>
      </c>
      <c r="J658" s="1">
        <f>SQRT(SUMSQ(I658:I6417)/COUNTA(I658:I6417))</f>
        <v>5.4981094236595042E-7</v>
      </c>
      <c r="K658" s="1">
        <f>D658+G658</f>
        <v>-8.1443260807139095E-2</v>
      </c>
    </row>
    <row r="659" spans="2:11" x14ac:dyDescent="0.3">
      <c r="B659" s="5">
        <v>9855</v>
      </c>
      <c r="C659" s="4">
        <v>45430.867905092593</v>
      </c>
      <c r="D659" s="3">
        <v>-4.0510115809946998E-2</v>
      </c>
      <c r="E659" s="1">
        <v>-3.0560494617684501E-2</v>
      </c>
      <c r="F659" s="1">
        <v>-4.6656930431389501E-3</v>
      </c>
      <c r="G659" s="2">
        <v>-4.0800000000000003E-2</v>
      </c>
      <c r="H659" s="1">
        <f>G659-D659</f>
        <v>-2.8988419005300525E-4</v>
      </c>
      <c r="I659" s="1">
        <f>H659^2</f>
        <v>8.4032843642686866E-8</v>
      </c>
      <c r="J659" s="1">
        <f>SQRT(SUMSQ(I659:I6418)/COUNTA(I659:I6418))</f>
        <v>5.4986192509399077E-7</v>
      </c>
      <c r="K659" s="1">
        <f>D659+G659</f>
        <v>-8.1310115809947001E-2</v>
      </c>
    </row>
    <row r="660" spans="2:11" x14ac:dyDescent="0.3">
      <c r="B660" s="5">
        <v>9870</v>
      </c>
      <c r="C660" s="4">
        <v>45430.868078703701</v>
      </c>
      <c r="D660" s="3">
        <v>-4.0476625511506999E-2</v>
      </c>
      <c r="E660" s="1">
        <v>-3.0464752741781901E-2</v>
      </c>
      <c r="F660" s="1">
        <v>-4.7323129203980397E-3</v>
      </c>
      <c r="G660" s="2">
        <v>-4.0800000000000003E-2</v>
      </c>
      <c r="H660" s="1">
        <f>G660-D660</f>
        <v>-3.2337448849300426E-4</v>
      </c>
      <c r="I660" s="1">
        <f>H660^2</f>
        <v>1.0457105980811215E-7</v>
      </c>
      <c r="J660" s="1">
        <f>SQRT(SUMSQ(I660:I6419)/COUNTA(I660:I6419))</f>
        <v>5.4991455091512409E-7</v>
      </c>
      <c r="K660" s="1">
        <f>D660+G660</f>
        <v>-8.1276625511506995E-2</v>
      </c>
    </row>
    <row r="661" spans="2:11" x14ac:dyDescent="0.3">
      <c r="B661" s="5">
        <v>9885</v>
      </c>
      <c r="C661" s="4">
        <v>45430.868252314816</v>
      </c>
      <c r="D661" s="3">
        <v>-4.0442790081180797E-2</v>
      </c>
      <c r="E661" s="1">
        <v>-3.0368778652171701E-2</v>
      </c>
      <c r="F661" s="1">
        <v>-4.7988648966811702E-3</v>
      </c>
      <c r="G661" s="2">
        <v>-4.0800000000000003E-2</v>
      </c>
      <c r="H661" s="1">
        <f>G661-D661</f>
        <v>-3.5720991881920544E-4</v>
      </c>
      <c r="I661" s="1">
        <f>H661^2</f>
        <v>1.2759892610282334E-7</v>
      </c>
      <c r="J661" s="1">
        <f>SQRT(SUMSQ(I661:I6420)/COUNTA(I661:I6420))</f>
        <v>5.4996650194576221E-7</v>
      </c>
      <c r="K661" s="1">
        <f>D661+G661</f>
        <v>-8.1242790081180793E-2</v>
      </c>
    </row>
    <row r="662" spans="2:11" x14ac:dyDescent="0.3">
      <c r="B662" s="5">
        <v>9900</v>
      </c>
      <c r="C662" s="4">
        <v>45430.868425925924</v>
      </c>
      <c r="D662" s="3">
        <v>-4.0408609689457399E-2</v>
      </c>
      <c r="E662" s="1">
        <v>-3.0272572799175099E-2</v>
      </c>
      <c r="F662" s="1">
        <v>-4.8653486699183198E-3</v>
      </c>
      <c r="G662" s="2">
        <v>-4.07E-2</v>
      </c>
      <c r="H662" s="1">
        <f>G662-D662</f>
        <v>-2.9139031054260106E-4</v>
      </c>
      <c r="I662" s="1">
        <f>H662^2</f>
        <v>8.4908313078113477E-8</v>
      </c>
      <c r="J662" s="1">
        <f>SQRT(SUMSQ(I662:I6421)/COUNTA(I662:I6421))</f>
        <v>5.5001751546189303E-7</v>
      </c>
      <c r="K662" s="1">
        <f>D662+G662</f>
        <v>-8.1108609689457406E-2</v>
      </c>
    </row>
    <row r="663" spans="2:11" x14ac:dyDescent="0.3">
      <c r="B663" s="5">
        <v>9915</v>
      </c>
      <c r="C663" s="4">
        <v>45430.86859953704</v>
      </c>
      <c r="D663" s="3">
        <v>-4.0374084508376901E-2</v>
      </c>
      <c r="E663" s="1">
        <v>-3.01761356341286E-2</v>
      </c>
      <c r="F663" s="1">
        <v>-4.9317639383730499E-3</v>
      </c>
      <c r="G663" s="2">
        <v>-4.07E-2</v>
      </c>
      <c r="H663" s="1">
        <f>G663-D663</f>
        <v>-3.2591549162309941E-4</v>
      </c>
      <c r="I663" s="1">
        <f>H663^2</f>
        <v>1.0622090767992658E-7</v>
      </c>
      <c r="J663" s="1">
        <f>SQRT(SUMSQ(I663:I6422)/COUNTA(I663:I6422))</f>
        <v>5.5007016149043695E-7</v>
      </c>
      <c r="K663" s="1">
        <f>D663+G663</f>
        <v>-8.1074084508376901E-2</v>
      </c>
    </row>
    <row r="664" spans="2:11" x14ac:dyDescent="0.3">
      <c r="B664" s="5">
        <v>9930</v>
      </c>
      <c r="C664" s="4">
        <v>45430.868773148148</v>
      </c>
      <c r="D664" s="3">
        <v>-4.0339214711993802E-2</v>
      </c>
      <c r="E664" s="1">
        <v>-3.0079467609789998E-2</v>
      </c>
      <c r="F664" s="1">
        <v>-4.9981104006393698E-3</v>
      </c>
      <c r="G664" s="2">
        <v>-4.0599999999999997E-2</v>
      </c>
      <c r="H664" s="1">
        <f>G664-D664</f>
        <v>-2.6078528800619477E-4</v>
      </c>
      <c r="I664" s="1">
        <f>H664^2</f>
        <v>6.800896644047396E-8</v>
      </c>
      <c r="J664" s="1">
        <f>SQRT(SUMSQ(I664:I6423)/COUNTA(I664:I6423))</f>
        <v>5.501220969014197E-7</v>
      </c>
      <c r="K664" s="1">
        <f>D664+G664</f>
        <v>-8.0939214711993807E-2</v>
      </c>
    </row>
    <row r="665" spans="2:11" x14ac:dyDescent="0.3">
      <c r="B665" s="5">
        <v>9945</v>
      </c>
      <c r="C665" s="4">
        <v>45430.868946759256</v>
      </c>
      <c r="D665" s="3">
        <v>-4.0304000475023201E-2</v>
      </c>
      <c r="E665" s="1">
        <v>-2.9982569179134499E-2</v>
      </c>
      <c r="F665" s="1">
        <v>-5.0643877556683196E-3</v>
      </c>
      <c r="G665" s="2">
        <v>-4.0599999999999997E-2</v>
      </c>
      <c r="H665" s="1">
        <f>G665-D665</f>
        <v>-2.9599952497679632E-4</v>
      </c>
      <c r="I665" s="1">
        <f>H665^2</f>
        <v>8.7615718786489075E-8</v>
      </c>
      <c r="J665" s="1">
        <f>SQRT(SUMSQ(I665:I6424)/COUNTA(I665:I6424))</f>
        <v>5.5017523485626189E-7</v>
      </c>
      <c r="K665" s="1">
        <f>D665+G665</f>
        <v>-8.0904000475023191E-2</v>
      </c>
    </row>
    <row r="666" spans="2:11" x14ac:dyDescent="0.3">
      <c r="B666" s="5">
        <v>9960</v>
      </c>
      <c r="C666" s="4">
        <v>45430.869120370371</v>
      </c>
      <c r="D666" s="3">
        <v>-4.0268441974875301E-2</v>
      </c>
      <c r="E666" s="1">
        <v>-2.9885440797162401E-2</v>
      </c>
      <c r="F666" s="1">
        <v>-5.1305957027291699E-3</v>
      </c>
      <c r="G666" s="2">
        <v>-4.0599999999999997E-2</v>
      </c>
      <c r="H666" s="1">
        <f>G666-D666</f>
        <v>-3.3155802512469662E-4</v>
      </c>
      <c r="I666" s="1">
        <f>H666^2</f>
        <v>1.0993072402458895E-7</v>
      </c>
      <c r="J666" s="1">
        <f>SQRT(SUMSQ(I666:I6425)/COUNTA(I666:I6425))</f>
        <v>5.5022784442704303E-7</v>
      </c>
      <c r="K666" s="1">
        <f>D666+G666</f>
        <v>-8.0868441974875305E-2</v>
      </c>
    </row>
    <row r="667" spans="2:11" x14ac:dyDescent="0.3">
      <c r="B667" s="5">
        <v>9975</v>
      </c>
      <c r="C667" s="4">
        <v>45430.869293981479</v>
      </c>
      <c r="D667" s="3">
        <v>-4.0232539389424102E-2</v>
      </c>
      <c r="E667" s="1">
        <v>-2.9788082918936701E-2</v>
      </c>
      <c r="F667" s="1">
        <v>-5.1967339414320801E-3</v>
      </c>
      <c r="G667" s="2">
        <v>-4.0500000000000001E-2</v>
      </c>
      <c r="H667" s="1">
        <f>G667-D667</f>
        <v>-2.6746061057589948E-4</v>
      </c>
      <c r="I667" s="1">
        <f>H667^2</f>
        <v>7.153517820963296E-8</v>
      </c>
      <c r="J667" s="1">
        <f>SQRT(SUMSQ(I667:I6426)/COUNTA(I667:I6426))</f>
        <v>5.5027968346147842E-7</v>
      </c>
      <c r="K667" s="1">
        <f>D667+G667</f>
        <v>-8.0732539389424096E-2</v>
      </c>
    </row>
    <row r="668" spans="2:11" x14ac:dyDescent="0.3">
      <c r="B668" s="5">
        <v>9990</v>
      </c>
      <c r="C668" s="4">
        <v>45430.869467592594</v>
      </c>
      <c r="D668" s="3">
        <v>-4.0196292898251801E-2</v>
      </c>
      <c r="E668" s="1">
        <v>-2.96904960006503E-2</v>
      </c>
      <c r="F668" s="1">
        <v>-5.2628021717425902E-3</v>
      </c>
      <c r="G668" s="2">
        <v>-4.0500000000000001E-2</v>
      </c>
      <c r="H668" s="1">
        <f>G668-D668</f>
        <v>-3.0370710174820043E-4</v>
      </c>
      <c r="I668" s="1">
        <f>H668^2</f>
        <v>9.2238003652291767E-8</v>
      </c>
      <c r="J668" s="1">
        <f>SQRT(SUMSQ(I668:I6427)/COUNTA(I668:I6427))</f>
        <v>5.503327806508282E-7</v>
      </c>
      <c r="K668" s="1">
        <f>D668+G668</f>
        <v>-8.0696292898251809E-2</v>
      </c>
    </row>
    <row r="669" spans="2:11" x14ac:dyDescent="0.3">
      <c r="B669" s="5">
        <v>10005</v>
      </c>
      <c r="C669" s="4">
        <v>45430.869641203702</v>
      </c>
      <c r="D669" s="3">
        <v>-4.01597026824227E-2</v>
      </c>
      <c r="E669" s="1">
        <v>-2.9592680499442602E-2</v>
      </c>
      <c r="F669" s="1">
        <v>-5.3288000939684197E-3</v>
      </c>
      <c r="G669" s="2">
        <v>-4.0500000000000001E-2</v>
      </c>
      <c r="H669" s="1">
        <f>G669-D669</f>
        <v>-3.4029731757730108E-4</v>
      </c>
      <c r="I669" s="1">
        <f>H669^2</f>
        <v>1.1580226435030651E-7</v>
      </c>
      <c r="J669" s="1">
        <f>SQRT(SUMSQ(I669:I6428)/COUNTA(I669:I6428))</f>
        <v>5.5038528877984889E-7</v>
      </c>
      <c r="K669" s="1">
        <f>D669+G669</f>
        <v>-8.0659702682422701E-2</v>
      </c>
    </row>
    <row r="670" spans="2:11" x14ac:dyDescent="0.3">
      <c r="B670" s="5">
        <v>10020</v>
      </c>
      <c r="C670" s="4">
        <v>45430.869814814818</v>
      </c>
      <c r="D670" s="3">
        <v>-4.0122768925761103E-2</v>
      </c>
      <c r="E670" s="1">
        <v>-2.94946368745286E-2</v>
      </c>
      <c r="F670" s="1">
        <v>-5.3947274087419598E-3</v>
      </c>
      <c r="G670" s="2">
        <v>-4.0399999999999998E-2</v>
      </c>
      <c r="H670" s="1">
        <f>G670-D670</f>
        <v>-2.7723107423889559E-4</v>
      </c>
      <c r="I670" s="1">
        <f>H670^2</f>
        <v>7.685706852365204E-8</v>
      </c>
      <c r="J670" s="1">
        <f>SQRT(SUMSQ(I670:I6429)/COUNTA(I670:I6429))</f>
        <v>5.504369379903505E-7</v>
      </c>
      <c r="K670" s="1">
        <f>D670+G670</f>
        <v>-8.0522768925761101E-2</v>
      </c>
    </row>
    <row r="671" spans="2:11" x14ac:dyDescent="0.3">
      <c r="B671" s="5">
        <v>10035</v>
      </c>
      <c r="C671" s="4">
        <v>45430.869988425926</v>
      </c>
      <c r="D671" s="3">
        <v>-4.0085491811455903E-2</v>
      </c>
      <c r="E671" s="1">
        <v>-2.9396365584203499E-2</v>
      </c>
      <c r="F671" s="1">
        <v>-5.4605838170624999E-3</v>
      </c>
      <c r="G671" s="2">
        <v>-4.0399999999999998E-2</v>
      </c>
      <c r="H671" s="1">
        <f>G671-D671</f>
        <v>-3.1450818854409507E-4</v>
      </c>
      <c r="I671" s="1">
        <f>H671^2</f>
        <v>9.891540066128805E-8</v>
      </c>
      <c r="J671" s="1">
        <f>SQRT(SUMSQ(I671:I6430)/COUNTA(I671:I6430))</f>
        <v>5.5048994127687559E-7</v>
      </c>
      <c r="K671" s="1">
        <f>D671+G671</f>
        <v>-8.0485491811455895E-2</v>
      </c>
    </row>
    <row r="672" spans="2:11" x14ac:dyDescent="0.3">
      <c r="B672" s="5">
        <v>10050</v>
      </c>
      <c r="C672" s="4">
        <v>45430.870162037034</v>
      </c>
      <c r="D672" s="3">
        <v>-4.0047871525594698E-2</v>
      </c>
      <c r="E672" s="1">
        <v>-2.9297867088944399E-2</v>
      </c>
      <c r="F672" s="1">
        <v>-5.52636902026839E-3</v>
      </c>
      <c r="G672" s="2">
        <v>-4.0399999999999998E-2</v>
      </c>
      <c r="H672" s="1">
        <f>G672-D672</f>
        <v>-3.5212847440529993E-4</v>
      </c>
      <c r="I672" s="1">
        <f>H672^2</f>
        <v>1.2399446248700398E-7</v>
      </c>
      <c r="J672" s="1">
        <f>SQRT(SUMSQ(I672:I6431)/COUNTA(I672:I6431))</f>
        <v>5.5054226847719494E-7</v>
      </c>
      <c r="K672" s="1">
        <f>D672+G672</f>
        <v>-8.0447871525594697E-2</v>
      </c>
    </row>
    <row r="673" spans="2:11" x14ac:dyDescent="0.3">
      <c r="B673" s="5">
        <v>10065</v>
      </c>
      <c r="C673" s="4">
        <v>45430.870335648149</v>
      </c>
      <c r="D673" s="3">
        <v>-4.0009908255282903E-2</v>
      </c>
      <c r="E673" s="1">
        <v>-2.9199141849763501E-2</v>
      </c>
      <c r="F673" s="1">
        <v>-5.5920827200477098E-3</v>
      </c>
      <c r="G673" s="2">
        <v>-4.0300000000000002E-2</v>
      </c>
      <c r="H673" s="1">
        <f>G673-D673</f>
        <v>-2.9009174471709975E-4</v>
      </c>
      <c r="I673" s="1">
        <f>H673^2</f>
        <v>8.4153220353010976E-8</v>
      </c>
      <c r="J673" s="1">
        <f>SQRT(SUMSQ(I673:I6432)/COUNTA(I673:I6432))</f>
        <v>5.5059361368904805E-7</v>
      </c>
      <c r="K673" s="1">
        <f>D673+G673</f>
        <v>-8.0309908255282905E-2</v>
      </c>
    </row>
    <row r="674" spans="2:11" x14ac:dyDescent="0.3">
      <c r="B674" s="5">
        <v>10080</v>
      </c>
      <c r="C674" s="4">
        <v>45430.870509259257</v>
      </c>
      <c r="D674" s="3">
        <v>-3.9971602189265598E-2</v>
      </c>
      <c r="E674" s="1">
        <v>-2.91001903287488E-2</v>
      </c>
      <c r="F674" s="1">
        <v>-5.6577246184386504E-3</v>
      </c>
      <c r="G674" s="2">
        <v>-4.0300000000000002E-2</v>
      </c>
      <c r="H674" s="1">
        <f>G674-D674</f>
        <v>-3.2839781073440433E-4</v>
      </c>
      <c r="I674" s="1">
        <f>H674^2</f>
        <v>1.0784512209514965E-7</v>
      </c>
      <c r="J674" s="1">
        <f>SQRT(SUMSQ(I674:I6433)/COUNTA(I674:I6433))</f>
        <v>5.5064645427064791E-7</v>
      </c>
      <c r="K674" s="1">
        <f>D674+G674</f>
        <v>-8.0271602189265601E-2</v>
      </c>
    </row>
    <row r="675" spans="2:11" x14ac:dyDescent="0.3">
      <c r="B675" s="5">
        <v>10095</v>
      </c>
      <c r="C675" s="4">
        <v>45430.870682870373</v>
      </c>
      <c r="D675" s="3">
        <v>-3.9932953518730802E-2</v>
      </c>
      <c r="E675" s="1">
        <v>-2.90010129897618E-2</v>
      </c>
      <c r="F675" s="1">
        <v>-5.7232944178301397E-3</v>
      </c>
      <c r="G675" s="2">
        <v>-4.02E-2</v>
      </c>
      <c r="H675" s="1">
        <f>G675-D675</f>
        <v>-2.6704648126919805E-4</v>
      </c>
      <c r="I675" s="1">
        <f>H675^2</f>
        <v>7.1313823158260144E-8</v>
      </c>
      <c r="J675" s="1">
        <f>SQRT(SUMSQ(I675:I6434)/COUNTA(I675:I6434))</f>
        <v>5.5069849867458417E-7</v>
      </c>
      <c r="K675" s="1">
        <f>D675+G675</f>
        <v>-8.0132953518730801E-2</v>
      </c>
    </row>
    <row r="676" spans="2:11" x14ac:dyDescent="0.3">
      <c r="B676" s="5">
        <v>10110</v>
      </c>
      <c r="C676" s="4">
        <v>45430.870856481481</v>
      </c>
      <c r="D676" s="3">
        <v>-3.9893962434147903E-2</v>
      </c>
      <c r="E676" s="1">
        <v>-2.89016102956921E-2</v>
      </c>
      <c r="F676" s="1">
        <v>-5.78879182095821E-3</v>
      </c>
      <c r="G676" s="2">
        <v>-4.02E-2</v>
      </c>
      <c r="H676" s="1">
        <f>G676-D676</f>
        <v>-3.060375658520964E-4</v>
      </c>
      <c r="I676" s="1">
        <f>H676^2</f>
        <v>9.3658991712676249E-8</v>
      </c>
      <c r="J676" s="1">
        <f>SQRT(SUMSQ(I676:I6435)/COUNTA(I676:I6435))</f>
        <v>5.5075172688962853E-7</v>
      </c>
      <c r="K676" s="1">
        <f>D676+G676</f>
        <v>-8.0093962434147903E-2</v>
      </c>
    </row>
    <row r="677" spans="2:11" x14ac:dyDescent="0.3">
      <c r="B677" s="5">
        <v>10125</v>
      </c>
      <c r="C677" s="4">
        <v>45430.871030092596</v>
      </c>
      <c r="D677" s="3">
        <v>-3.9854629129501898E-2</v>
      </c>
      <c r="E677" s="1">
        <v>-2.8801982712119301E-2</v>
      </c>
      <c r="F677" s="1">
        <v>-5.8542165309257797E-3</v>
      </c>
      <c r="G677" s="2">
        <v>-4.02E-2</v>
      </c>
      <c r="H677" s="1">
        <f>G677-D677</f>
        <v>-3.4537087049810178E-4</v>
      </c>
      <c r="I677" s="1">
        <f>H677^2</f>
        <v>1.1928103818861658E-7</v>
      </c>
      <c r="J677" s="1">
        <f>SQRT(SUMSQ(I677:I6436)/COUNTA(I677:I6436))</f>
        <v>5.5080431281504417E-7</v>
      </c>
      <c r="K677" s="1">
        <f>D677+G677</f>
        <v>-8.0054629129501897E-2</v>
      </c>
    </row>
    <row r="678" spans="2:11" x14ac:dyDescent="0.3">
      <c r="B678" s="5">
        <v>10140</v>
      </c>
      <c r="C678" s="4">
        <v>45430.871203703704</v>
      </c>
      <c r="D678" s="3">
        <v>-3.9814953799380798E-2</v>
      </c>
      <c r="E678" s="1">
        <v>-2.8702130704790999E-2</v>
      </c>
      <c r="F678" s="1">
        <v>-5.9195682511923404E-3</v>
      </c>
      <c r="G678" s="2">
        <v>-4.0099999999999997E-2</v>
      </c>
      <c r="H678" s="1">
        <f>G678-D678</f>
        <v>-2.8504620061919894E-4</v>
      </c>
      <c r="I678" s="1">
        <f>H678^2</f>
        <v>8.1251336487440613E-8</v>
      </c>
      <c r="J678" s="1">
        <f>SQRT(SUMSQ(I678:I6437)/COUNTA(I678:I6437))</f>
        <v>5.508559403186712E-7</v>
      </c>
      <c r="K678" s="1">
        <f>D678+G678</f>
        <v>-7.9914953799380795E-2</v>
      </c>
    </row>
    <row r="679" spans="2:11" x14ac:dyDescent="0.3">
      <c r="B679" s="5">
        <v>10155</v>
      </c>
      <c r="C679" s="4">
        <v>45430.871377314812</v>
      </c>
      <c r="D679" s="3">
        <v>-3.97749366398343E-2</v>
      </c>
      <c r="E679" s="1">
        <v>-2.8602054740388801E-2</v>
      </c>
      <c r="F679" s="1">
        <v>-5.9848466855540001E-3</v>
      </c>
      <c r="G679" s="2">
        <v>-4.0099999999999997E-2</v>
      </c>
      <c r="H679" s="1">
        <f>G679-D679</f>
        <v>-3.2506336016569631E-4</v>
      </c>
      <c r="I679" s="1">
        <f>H679^2</f>
        <v>1.056661881222132E-7</v>
      </c>
      <c r="J679" s="1">
        <f>SQRT(SUMSQ(I679:I6438)/COUNTA(I679:I6438))</f>
        <v>5.5090894498433258E-7</v>
      </c>
      <c r="K679" s="1">
        <f>D679+G679</f>
        <v>-7.9874936639834304E-2</v>
      </c>
    </row>
    <row r="680" spans="2:11" x14ac:dyDescent="0.3">
      <c r="B680" s="5">
        <v>10170</v>
      </c>
      <c r="C680" s="4">
        <v>45430.871550925927</v>
      </c>
      <c r="D680" s="3">
        <v>-3.9734577848803902E-2</v>
      </c>
      <c r="E680" s="1">
        <v>-2.8501755286862301E-2</v>
      </c>
      <c r="F680" s="1">
        <v>-6.0500515381845497E-3</v>
      </c>
      <c r="G680" s="2">
        <v>-0.04</v>
      </c>
      <c r="H680" s="1">
        <f>G680-D680</f>
        <v>-2.6542215119609858E-4</v>
      </c>
      <c r="I680" s="1">
        <f>H680^2</f>
        <v>7.0448918345564619E-8</v>
      </c>
      <c r="J680" s="1">
        <f>SQRT(SUMSQ(I680:I6439)/COUNTA(I680:I6439))</f>
        <v>5.5096115048153018E-7</v>
      </c>
      <c r="K680" s="1">
        <f>D680+G680</f>
        <v>-7.9734577848803903E-2</v>
      </c>
    </row>
    <row r="681" spans="2:11" x14ac:dyDescent="0.3">
      <c r="B681" s="5">
        <v>10185</v>
      </c>
      <c r="C681" s="4">
        <v>45430.871724537035</v>
      </c>
      <c r="D681" s="3">
        <v>-3.9693877625534203E-2</v>
      </c>
      <c r="E681" s="1">
        <v>-2.8401232812932099E-2</v>
      </c>
      <c r="F681" s="1">
        <v>-6.11518251361936E-3</v>
      </c>
      <c r="G681" s="2">
        <v>-0.04</v>
      </c>
      <c r="H681" s="1">
        <f>G681-D681</f>
        <v>-3.061223744657976E-4</v>
      </c>
      <c r="I681" s="1">
        <f>H681^2</f>
        <v>9.3710908148578005E-8</v>
      </c>
      <c r="J681" s="1">
        <f>SQRT(SUMSQ(I681:I6440)/COUNTA(I681:I6440))</f>
        <v>5.5101447924926708E-7</v>
      </c>
      <c r="K681" s="1">
        <f>D681+G681</f>
        <v>-7.9693877625534204E-2</v>
      </c>
    </row>
    <row r="682" spans="2:11" x14ac:dyDescent="0.3">
      <c r="B682" s="5">
        <v>10200</v>
      </c>
      <c r="C682" s="4">
        <v>45430.871898148151</v>
      </c>
      <c r="D682" s="3">
        <v>-3.9652836171131099E-2</v>
      </c>
      <c r="E682" s="1">
        <v>-2.8300487788597901E-2</v>
      </c>
      <c r="F682" s="1">
        <v>-6.1802393167335202E-3</v>
      </c>
      <c r="G682" s="2">
        <v>-0.04</v>
      </c>
      <c r="H682" s="1">
        <f>G682-D682</f>
        <v>-3.4716382886890162E-4</v>
      </c>
      <c r="I682" s="1">
        <f>H682^2</f>
        <v>1.2052272407491602E-7</v>
      </c>
      <c r="J682" s="1">
        <f>SQRT(SUMSQ(I682:I6441)/COUNTA(I682:I6441))</f>
        <v>5.5106714180023081E-7</v>
      </c>
      <c r="K682" s="1">
        <f>D682+G682</f>
        <v>-7.96528361711311E-2</v>
      </c>
    </row>
    <row r="683" spans="2:11" x14ac:dyDescent="0.3">
      <c r="B683" s="5">
        <v>10215</v>
      </c>
      <c r="C683" s="4">
        <v>45430.872071759259</v>
      </c>
      <c r="D683" s="3">
        <v>-3.9611453687048999E-2</v>
      </c>
      <c r="E683" s="1">
        <v>-2.81995206837856E-2</v>
      </c>
      <c r="F683" s="1">
        <v>-6.2452216527786901E-3</v>
      </c>
      <c r="G683" s="2">
        <v>-3.9899999999999998E-2</v>
      </c>
      <c r="H683" s="1">
        <f>G683-D683</f>
        <v>-2.8854631295099908E-4</v>
      </c>
      <c r="I683" s="1">
        <f>H683^2</f>
        <v>8.3258974717615898E-8</v>
      </c>
      <c r="J683" s="1">
        <f>SQRT(SUMSQ(I683:I6442)/COUNTA(I683:I6442))</f>
        <v>5.5111879402342458E-7</v>
      </c>
      <c r="K683" s="1">
        <f>D683+G683</f>
        <v>-7.9511453687048997E-2</v>
      </c>
    </row>
    <row r="684" spans="2:11" x14ac:dyDescent="0.3">
      <c r="B684" s="5">
        <v>10230</v>
      </c>
      <c r="C684" s="4">
        <v>45430.872245370374</v>
      </c>
      <c r="D684" s="3">
        <v>-3.9569730377791698E-2</v>
      </c>
      <c r="E684" s="1">
        <v>-2.8098331970688801E-2</v>
      </c>
      <c r="F684" s="1">
        <v>-6.3101292273909501E-3</v>
      </c>
      <c r="G684" s="2">
        <v>-3.9899999999999998E-2</v>
      </c>
      <c r="H684" s="1">
        <f>G684-D684</f>
        <v>-3.3026962220829986E-4</v>
      </c>
      <c r="I684" s="1">
        <f>H684^2</f>
        <v>1.0907802335361312E-7</v>
      </c>
      <c r="J684" s="1">
        <f>SQRT(SUMSQ(I684:I6443)/COUNTA(I684:I6443))</f>
        <v>5.5117181831788666E-7</v>
      </c>
      <c r="K684" s="1">
        <f>D684+G684</f>
        <v>-7.9469730377791703E-2</v>
      </c>
    </row>
    <row r="685" spans="2:11" x14ac:dyDescent="0.3">
      <c r="B685" s="5">
        <v>10245</v>
      </c>
      <c r="C685" s="4">
        <v>45430.872418981482</v>
      </c>
      <c r="D685" s="3">
        <v>-3.9527666447407697E-2</v>
      </c>
      <c r="E685" s="1">
        <v>-2.7996922120786499E-2</v>
      </c>
      <c r="F685" s="1">
        <v>-6.3749617465245004E-3</v>
      </c>
      <c r="G685" s="2">
        <v>-3.9800000000000002E-2</v>
      </c>
      <c r="H685" s="1">
        <f>G685-D685</f>
        <v>-2.7233355259230485E-4</v>
      </c>
      <c r="I685" s="1">
        <f>H685^2</f>
        <v>7.416556386754567E-8</v>
      </c>
      <c r="J685" s="1">
        <f>SQRT(SUMSQ(I685:I6444)/COUNTA(I685:I6444))</f>
        <v>5.5122397116423253E-7</v>
      </c>
      <c r="K685" s="1">
        <f>D685+G685</f>
        <v>-7.9327666447407699E-2</v>
      </c>
    </row>
    <row r="686" spans="2:11" x14ac:dyDescent="0.3">
      <c r="B686" s="5">
        <v>10260</v>
      </c>
      <c r="C686" s="4">
        <v>45430.87259259259</v>
      </c>
      <c r="D686" s="3">
        <v>-3.9485262104113399E-2</v>
      </c>
      <c r="E686" s="1">
        <v>-2.7895291608775599E-2</v>
      </c>
      <c r="F686" s="1">
        <v>-6.4397189165403502E-3</v>
      </c>
      <c r="G686" s="2">
        <v>-3.9800000000000002E-2</v>
      </c>
      <c r="H686" s="1">
        <f>G686-D686</f>
        <v>-3.1473789588660345E-4</v>
      </c>
      <c r="I686" s="1">
        <f>H686^2</f>
        <v>9.9059943107126434E-8</v>
      </c>
      <c r="J686" s="1">
        <f>SQRT(SUMSQ(I686:I6445)/COUNTA(I686:I6445))</f>
        <v>5.5127728273246897E-7</v>
      </c>
      <c r="K686" s="1">
        <f>D686+G686</f>
        <v>-7.9285262104113408E-2</v>
      </c>
    </row>
    <row r="687" spans="2:11" x14ac:dyDescent="0.3">
      <c r="B687" s="5">
        <v>10275</v>
      </c>
      <c r="C687" s="4">
        <v>45430.872766203705</v>
      </c>
      <c r="D687" s="3">
        <v>-3.94425175549942E-2</v>
      </c>
      <c r="E687" s="1">
        <v>-2.7793440908000702E-2</v>
      </c>
      <c r="F687" s="1">
        <v>-6.50440044416822E-3</v>
      </c>
      <c r="G687" s="2">
        <v>-3.9699999999999999E-2</v>
      </c>
      <c r="H687" s="1">
        <f>G687-D687</f>
        <v>-2.5748244500579942E-4</v>
      </c>
      <c r="I687" s="1">
        <f>H687^2</f>
        <v>6.6297209486164518E-8</v>
      </c>
      <c r="J687" s="1">
        <f>SQRT(SUMSQ(I687:I6446)/COUNTA(I687:I6446))</f>
        <v>5.5132983954095023E-7</v>
      </c>
      <c r="K687" s="1">
        <f>D687+G687</f>
        <v>-7.9142517554994199E-2</v>
      </c>
    </row>
    <row r="688" spans="2:11" x14ac:dyDescent="0.3">
      <c r="B688" s="5">
        <v>10290</v>
      </c>
      <c r="C688" s="4">
        <v>45430.872939814813</v>
      </c>
      <c r="D688" s="3">
        <v>-3.9399433010042097E-2</v>
      </c>
      <c r="E688" s="1">
        <v>-2.7691370494004101E-2</v>
      </c>
      <c r="F688" s="1">
        <v>-6.5690060364672603E-3</v>
      </c>
      <c r="G688" s="2">
        <v>-3.9699999999999999E-2</v>
      </c>
      <c r="H688" s="1">
        <f>G688-D688</f>
        <v>-3.0056698995790249E-4</v>
      </c>
      <c r="I688" s="1">
        <f>H688^2</f>
        <v>9.0340515452353858E-8</v>
      </c>
      <c r="J688" s="1">
        <f>SQRT(SUMSQ(I688:I6447)/COUNTA(I688:I6447))</f>
        <v>5.5138338026253245E-7</v>
      </c>
      <c r="K688" s="1">
        <f>D688+G688</f>
        <v>-7.9099433010042103E-2</v>
      </c>
    </row>
    <row r="689" spans="2:11" x14ac:dyDescent="0.3">
      <c r="B689" s="5">
        <v>10305</v>
      </c>
      <c r="C689" s="4">
        <v>45430.873113425929</v>
      </c>
      <c r="D689" s="3">
        <v>-3.9356008680448397E-2</v>
      </c>
      <c r="E689" s="1">
        <v>-2.7589080842961598E-2</v>
      </c>
      <c r="F689" s="1">
        <v>-6.6335354009064802E-3</v>
      </c>
      <c r="G689" s="2">
        <v>-3.9699999999999999E-2</v>
      </c>
      <c r="H689" s="1">
        <f>G689-D689</f>
        <v>-3.4399131955160228E-4</v>
      </c>
      <c r="I689" s="1">
        <f>H689^2</f>
        <v>1.1833002792685255E-7</v>
      </c>
      <c r="J689" s="1">
        <f>SQRT(SUMSQ(I689:I6448)/COUNTA(I689:I6448))</f>
        <v>5.5143626375892211E-7</v>
      </c>
      <c r="K689" s="1">
        <f>D689+G689</f>
        <v>-7.9056008680448403E-2</v>
      </c>
    </row>
    <row r="690" spans="2:11" x14ac:dyDescent="0.3">
      <c r="B690" s="5">
        <v>10320</v>
      </c>
      <c r="C690" s="4">
        <v>45430.873287037037</v>
      </c>
      <c r="D690" s="3">
        <v>-3.9312244779045498E-2</v>
      </c>
      <c r="E690" s="1">
        <v>-2.7486572432108499E-2</v>
      </c>
      <c r="F690" s="1">
        <v>-6.6979882453224102E-3</v>
      </c>
      <c r="G690" s="2">
        <v>-3.9600000000000003E-2</v>
      </c>
      <c r="H690" s="1">
        <f>G690-D690</f>
        <v>-2.8775522095450534E-4</v>
      </c>
      <c r="I690" s="1">
        <f>H690^2</f>
        <v>8.2803067186576194E-8</v>
      </c>
      <c r="J690" s="1">
        <f>SQRT(SUMSQ(I690:I6449)/COUNTA(I690:I6449))</f>
        <v>5.5148811900986415E-7</v>
      </c>
      <c r="K690" s="1">
        <f>D690+G690</f>
        <v>-7.8912244779045501E-2</v>
      </c>
    </row>
    <row r="691" spans="2:11" x14ac:dyDescent="0.3">
      <c r="B691" s="5">
        <v>10335</v>
      </c>
      <c r="C691" s="4">
        <v>45430.873460648145</v>
      </c>
      <c r="D691" s="3">
        <v>-3.9268141519379199E-2</v>
      </c>
      <c r="E691" s="1">
        <v>-2.7383845738954499E-2</v>
      </c>
      <c r="F691" s="1">
        <v>-6.7623642778969701E-3</v>
      </c>
      <c r="G691" s="2">
        <v>-3.9600000000000003E-2</v>
      </c>
      <c r="H691" s="1">
        <f>G691-D691</f>
        <v>-3.3185848062080442E-4</v>
      </c>
      <c r="I691" s="1">
        <f>H691^2</f>
        <v>1.1013005115994883E-7</v>
      </c>
      <c r="J691" s="1">
        <f>SQRT(SUMSQ(I691:I6450)/COUNTA(I691:I6450))</f>
        <v>5.5154126727412794E-7</v>
      </c>
      <c r="K691" s="1">
        <f>D691+G691</f>
        <v>-7.8868141519379209E-2</v>
      </c>
    </row>
    <row r="692" spans="2:11" x14ac:dyDescent="0.3">
      <c r="B692" s="5">
        <v>10350</v>
      </c>
      <c r="C692" s="4">
        <v>45430.87363425926</v>
      </c>
      <c r="D692" s="3">
        <v>-3.9223699118031599E-2</v>
      </c>
      <c r="E692" s="1">
        <v>-2.72809012432347E-2</v>
      </c>
      <c r="F692" s="1">
        <v>-6.8266632072275296E-3</v>
      </c>
      <c r="G692" s="2">
        <v>-3.95E-2</v>
      </c>
      <c r="H692" s="1">
        <f>G692-D692</f>
        <v>-2.7630088196840125E-4</v>
      </c>
      <c r="I692" s="1">
        <f>H692^2</f>
        <v>7.6342177376516392E-8</v>
      </c>
      <c r="J692" s="1">
        <f>SQRT(SUMSQ(I692:I6451)/COUNTA(I692:I6451))</f>
        <v>5.5159348875060029E-7</v>
      </c>
      <c r="K692" s="1">
        <f>D692+G692</f>
        <v>-7.8723699118031593E-2</v>
      </c>
    </row>
    <row r="693" spans="2:11" x14ac:dyDescent="0.3">
      <c r="B693" s="5">
        <v>10365</v>
      </c>
      <c r="C693" s="4">
        <v>45430.873807870368</v>
      </c>
      <c r="D693" s="3">
        <v>-3.9178917791346801E-2</v>
      </c>
      <c r="E693" s="1">
        <v>-2.7177739424119701E-2</v>
      </c>
      <c r="F693" s="1">
        <v>-6.8908847422688201E-3</v>
      </c>
      <c r="G693" s="2">
        <v>-3.95E-2</v>
      </c>
      <c r="H693" s="1">
        <f>G693-D693</f>
        <v>-3.210822086531992E-4</v>
      </c>
      <c r="I693" s="1">
        <f>H693^2</f>
        <v>1.0309378471361654E-7</v>
      </c>
      <c r="J693" s="1">
        <f>SQRT(SUMSQ(I693:I6452)/COUNTA(I693:I6452))</f>
        <v>5.5164685246485704E-7</v>
      </c>
      <c r="K693" s="1">
        <f>D693+G693</f>
        <v>-7.8678917791346809E-2</v>
      </c>
    </row>
    <row r="694" spans="2:11" x14ac:dyDescent="0.3">
      <c r="B694" s="5">
        <v>10380</v>
      </c>
      <c r="C694" s="4">
        <v>45430.873981481483</v>
      </c>
      <c r="D694" s="3">
        <v>-3.9133797757853798E-2</v>
      </c>
      <c r="E694" s="1">
        <v>-2.7074360762323502E-2</v>
      </c>
      <c r="F694" s="1">
        <v>-6.9550285923319303E-3</v>
      </c>
      <c r="G694" s="2">
        <v>-3.9399999999999998E-2</v>
      </c>
      <c r="H694" s="1">
        <f>G694-D694</f>
        <v>-2.6620224214619903E-4</v>
      </c>
      <c r="I694" s="1">
        <f>H694^2</f>
        <v>7.0863633723663588E-8</v>
      </c>
      <c r="J694" s="1">
        <f>SQRT(SUMSQ(I694:I6453)/COUNTA(I694:I6453))</f>
        <v>5.5169937367303247E-7</v>
      </c>
      <c r="K694" s="1">
        <f>D694+G694</f>
        <v>-7.8533797757853796E-2</v>
      </c>
    </row>
    <row r="695" spans="2:11" x14ac:dyDescent="0.3">
      <c r="B695" s="5">
        <v>10395</v>
      </c>
      <c r="C695" s="4">
        <v>45430.874155092592</v>
      </c>
      <c r="D695" s="3">
        <v>-3.90883392376285E-2</v>
      </c>
      <c r="E695" s="1">
        <v>-2.6970765739492E-2</v>
      </c>
      <c r="F695" s="1">
        <v>-7.0190944671414601E-3</v>
      </c>
      <c r="G695" s="2">
        <v>-3.9399999999999998E-2</v>
      </c>
      <c r="H695" s="1">
        <f>G695-D695</f>
        <v>-3.1166076237149759E-4</v>
      </c>
      <c r="I695" s="1">
        <f>H695^2</f>
        <v>9.7132430801983087E-8</v>
      </c>
      <c r="J695" s="1">
        <f>SQRT(SUMSQ(I695:I6454)/COUNTA(I695:I6454))</f>
        <v>5.5175291333055115E-7</v>
      </c>
      <c r="K695" s="1">
        <f>D695+G695</f>
        <v>-7.8488339237628491E-2</v>
      </c>
    </row>
    <row r="696" spans="2:11" x14ac:dyDescent="0.3">
      <c r="B696" s="5">
        <v>10410</v>
      </c>
      <c r="C696" s="4">
        <v>45430.874328703707</v>
      </c>
      <c r="D696" s="3">
        <v>-3.9042542452999499E-2</v>
      </c>
      <c r="E696" s="1">
        <v>-2.6866954838849599E-2</v>
      </c>
      <c r="F696" s="1">
        <v>-7.0830820768020596E-3</v>
      </c>
      <c r="G696" s="2">
        <v>-3.9300000000000002E-2</v>
      </c>
      <c r="H696" s="1">
        <f>G696-D696</f>
        <v>-2.5745754700050305E-4</v>
      </c>
      <c r="I696" s="1">
        <f>H696^2</f>
        <v>6.6284388507516232E-8</v>
      </c>
      <c r="J696" s="1">
        <f>SQRT(SUMSQ(I696:I6455)/COUNTA(I696:I6455))</f>
        <v>5.5180567959887221E-7</v>
      </c>
      <c r="K696" s="1">
        <f>D696+G696</f>
        <v>-7.83425424529995E-2</v>
      </c>
    </row>
    <row r="697" spans="2:11" x14ac:dyDescent="0.3">
      <c r="B697" s="5">
        <v>10425</v>
      </c>
      <c r="C697" s="4">
        <v>45430.874502314815</v>
      </c>
      <c r="D697" s="3">
        <v>-3.8996407625978502E-2</v>
      </c>
      <c r="E697" s="1">
        <v>-2.6762928543003599E-2</v>
      </c>
      <c r="F697" s="1">
        <v>-7.1469911317602799E-3</v>
      </c>
      <c r="G697" s="2">
        <v>-3.9300000000000002E-2</v>
      </c>
      <c r="H697" s="1">
        <f>G697-D697</f>
        <v>-3.0359237402149963E-4</v>
      </c>
      <c r="I697" s="1">
        <f>H697^2</f>
        <v>9.216832956401012E-8</v>
      </c>
      <c r="J697" s="1">
        <f>SQRT(SUMSQ(I697:I6456)/COUNTA(I697:I6456))</f>
        <v>5.5185936340603248E-7</v>
      </c>
      <c r="K697" s="1">
        <f>D697+G697</f>
        <v>-7.8296407625978504E-2</v>
      </c>
    </row>
    <row r="698" spans="2:11" x14ac:dyDescent="0.3">
      <c r="B698" s="5">
        <v>10440</v>
      </c>
      <c r="C698" s="4">
        <v>45430.874675925923</v>
      </c>
      <c r="D698" s="3">
        <v>-3.8949934981466303E-2</v>
      </c>
      <c r="E698" s="1">
        <v>-2.6658687336649899E-2</v>
      </c>
      <c r="F698" s="1">
        <v>-7.2108213428859801E-3</v>
      </c>
      <c r="G698" s="2">
        <v>-3.9300000000000002E-2</v>
      </c>
      <c r="H698" s="1">
        <f>G698-D698</f>
        <v>-3.5006501853369898E-4</v>
      </c>
      <c r="I698" s="1">
        <f>H698^2</f>
        <v>1.22545517200999E-7</v>
      </c>
      <c r="J698" s="1">
        <f>SQRT(SUMSQ(I698:I6457)/COUNTA(I698:I6457))</f>
        <v>5.519123294609224E-7</v>
      </c>
      <c r="K698" s="1">
        <f>D698+G698</f>
        <v>-7.8249934981466304E-2</v>
      </c>
    </row>
    <row r="699" spans="2:11" x14ac:dyDescent="0.3">
      <c r="B699" s="5">
        <v>10455</v>
      </c>
      <c r="C699" s="4">
        <v>45430.874849537038</v>
      </c>
      <c r="D699" s="3">
        <v>-3.8903124745801099E-2</v>
      </c>
      <c r="E699" s="1">
        <v>-2.6554231705356601E-2</v>
      </c>
      <c r="F699" s="1">
        <v>-7.2745724214270001E-3</v>
      </c>
      <c r="G699" s="2">
        <v>-3.9199999999999999E-2</v>
      </c>
      <c r="H699" s="1">
        <f>G699-D699</f>
        <v>-2.9687525419890004E-4</v>
      </c>
      <c r="I699" s="1">
        <f>H699^2</f>
        <v>8.8134916555661516E-8</v>
      </c>
      <c r="J699" s="1">
        <f>SQRT(SUMSQ(I699:I6458)/COUNTA(I699:I6458))</f>
        <v>5.5196414438658163E-7</v>
      </c>
      <c r="K699" s="1">
        <f>D699+G699</f>
        <v>-7.8103124745801097E-2</v>
      </c>
    </row>
    <row r="700" spans="2:11" x14ac:dyDescent="0.3">
      <c r="B700" s="5">
        <v>10470</v>
      </c>
      <c r="C700" s="4">
        <v>45430.875023148146</v>
      </c>
      <c r="D700" s="3">
        <v>-3.8855977145644101E-2</v>
      </c>
      <c r="E700" s="1">
        <v>-2.64495621346066E-2</v>
      </c>
      <c r="F700" s="1">
        <v>-7.3382440789969599E-3</v>
      </c>
      <c r="G700" s="2">
        <v>-3.9199999999999999E-2</v>
      </c>
      <c r="H700" s="1">
        <f>G700-D700</f>
        <v>-3.4402285435589791E-4</v>
      </c>
      <c r="I700" s="1">
        <f>H700^2</f>
        <v>1.1835172431917934E-7</v>
      </c>
      <c r="J700" s="1">
        <f>SQRT(SUMSQ(I700:I6459)/COUNTA(I700:I6459))</f>
        <v>5.5201727213347613E-7</v>
      </c>
      <c r="K700" s="1">
        <f>D700+G700</f>
        <v>-7.8055977145644106E-2</v>
      </c>
    </row>
    <row r="701" spans="2:11" x14ac:dyDescent="0.3">
      <c r="B701" s="5">
        <v>10485</v>
      </c>
      <c r="C701" s="4">
        <v>45430.875196759262</v>
      </c>
      <c r="D701" s="3">
        <v>-3.8808492410693902E-2</v>
      </c>
      <c r="E701" s="1">
        <v>-2.63446791121171E-2</v>
      </c>
      <c r="F701" s="1">
        <v>-7.4018360276167199E-3</v>
      </c>
      <c r="G701" s="2">
        <v>-3.9100000000000003E-2</v>
      </c>
      <c r="H701" s="1">
        <f>G701-D701</f>
        <v>-2.9150758930610032E-4</v>
      </c>
      <c r="I701" s="1">
        <f>H701^2</f>
        <v>8.4976674623054052E-8</v>
      </c>
      <c r="J701" s="1">
        <f>SQRT(SUMSQ(I701:I6460)/COUNTA(I701:I6460))</f>
        <v>5.5206929920449079E-7</v>
      </c>
      <c r="K701" s="1">
        <f>D701+G701</f>
        <v>-7.7908492410693905E-2</v>
      </c>
    </row>
    <row r="702" spans="2:11" x14ac:dyDescent="0.3">
      <c r="B702" s="5">
        <v>10500</v>
      </c>
      <c r="C702" s="4">
        <v>45430.87537037037</v>
      </c>
      <c r="D702" s="3">
        <v>-3.8760670769971903E-2</v>
      </c>
      <c r="E702" s="1">
        <v>-2.6239583124633599E-2</v>
      </c>
      <c r="F702" s="1">
        <v>-7.4653479796898499E-3</v>
      </c>
      <c r="G702" s="2">
        <v>-3.9100000000000003E-2</v>
      </c>
      <c r="H702" s="1">
        <f>G702-D702</f>
        <v>-3.3932923002810006E-4</v>
      </c>
      <c r="I702" s="1">
        <f>H702^2</f>
        <v>1.1514432635146324E-7</v>
      </c>
      <c r="J702" s="1">
        <f>SQRT(SUMSQ(I702:I6461)/COUNTA(I702:I6461))</f>
        <v>5.5212255645342908E-7</v>
      </c>
      <c r="K702" s="1">
        <f>D702+G702</f>
        <v>-7.7860670769971912E-2</v>
      </c>
    </row>
    <row r="703" spans="2:11" x14ac:dyDescent="0.3">
      <c r="B703" s="5">
        <v>10515</v>
      </c>
      <c r="C703" s="4">
        <v>45430.875543981485</v>
      </c>
      <c r="D703" s="3">
        <v>-3.8712512457474597E-2</v>
      </c>
      <c r="E703" s="1">
        <v>-2.6134274662838901E-2</v>
      </c>
      <c r="F703" s="1">
        <v>-7.5287796480085298E-3</v>
      </c>
      <c r="G703" s="2">
        <v>-3.9E-2</v>
      </c>
      <c r="H703" s="1">
        <f>G703-D703</f>
        <v>-2.8748754252540254E-4</v>
      </c>
      <c r="I703" s="1">
        <f>H703^2</f>
        <v>8.2649087107295132E-8</v>
      </c>
      <c r="J703" s="1">
        <f>SQRT(SUMSQ(I703:I6462)/COUNTA(I703:I6462))</f>
        <v>5.5217474902318188E-7</v>
      </c>
      <c r="K703" s="1">
        <f>D703+G703</f>
        <v>-7.7712512457474597E-2</v>
      </c>
    </row>
    <row r="704" spans="2:11" x14ac:dyDescent="0.3">
      <c r="B704" s="5">
        <v>10530</v>
      </c>
      <c r="C704" s="4">
        <v>45430.875717592593</v>
      </c>
      <c r="D704" s="3">
        <v>-3.8664017704979799E-2</v>
      </c>
      <c r="E704" s="1">
        <v>-2.6028754215100799E-2</v>
      </c>
      <c r="F704" s="1">
        <v>-7.5921307457511899E-3</v>
      </c>
      <c r="G704" s="2">
        <v>-3.9E-2</v>
      </c>
      <c r="H704" s="1">
        <f>G704-D704</f>
        <v>-3.3598229502020127E-4</v>
      </c>
      <c r="I704" s="1">
        <f>H704^2</f>
        <v>1.1288410256704157E-7</v>
      </c>
      <c r="J704" s="1">
        <f>SQRT(SUMSQ(I704:I6463)/COUNTA(I704:I6463))</f>
        <v>5.5222810784262613E-7</v>
      </c>
      <c r="K704" s="1">
        <f>D704+G704</f>
        <v>-7.7664017704979799E-2</v>
      </c>
    </row>
    <row r="705" spans="2:11" x14ac:dyDescent="0.3">
      <c r="B705" s="5">
        <v>10545</v>
      </c>
      <c r="C705" s="4">
        <v>45430.875891203701</v>
      </c>
      <c r="D705" s="3">
        <v>-3.8615186747474099E-2</v>
      </c>
      <c r="E705" s="1">
        <v>-2.5923022272158501E-2</v>
      </c>
      <c r="F705" s="1">
        <v>-7.65540098651467E-3</v>
      </c>
      <c r="G705" s="2">
        <v>-3.8899999999999997E-2</v>
      </c>
      <c r="H705" s="1">
        <f>G705-D705</f>
        <v>-2.8481325252589784E-4</v>
      </c>
      <c r="I705" s="1">
        <f>H705^2</f>
        <v>8.1118588814380847E-8</v>
      </c>
      <c r="J705" s="1">
        <f>SQRT(SUMSQ(I705:I6464)/COUNTA(I705:I6464))</f>
        <v>5.5228042421196959E-7</v>
      </c>
      <c r="K705" s="1">
        <f>D705+G705</f>
        <v>-7.7515186747474096E-2</v>
      </c>
    </row>
    <row r="706" spans="2:11" x14ac:dyDescent="0.3">
      <c r="B706" s="5">
        <v>10560</v>
      </c>
      <c r="C706" s="4">
        <v>45430.876064814816</v>
      </c>
      <c r="D706" s="3">
        <v>-3.8566019821598997E-2</v>
      </c>
      <c r="E706" s="1">
        <v>-2.5817079325843002E-2</v>
      </c>
      <c r="F706" s="1">
        <v>-7.7185900842431003E-3</v>
      </c>
      <c r="G706" s="2">
        <v>-3.8899999999999997E-2</v>
      </c>
      <c r="H706" s="1">
        <f>G706-D706</f>
        <v>-3.3398017840099992E-4</v>
      </c>
      <c r="I706" s="1">
        <f>H706^2</f>
        <v>1.1154275956476372E-7</v>
      </c>
      <c r="J706" s="1">
        <f>SQRT(SUMSQ(I706:I6465)/COUNTA(I706:I6465))</f>
        <v>5.5233385969838829E-7</v>
      </c>
      <c r="K706" s="1">
        <f>D706+G706</f>
        <v>-7.7466019821598994E-2</v>
      </c>
    </row>
    <row r="707" spans="2:11" x14ac:dyDescent="0.3">
      <c r="B707" s="5">
        <v>10575</v>
      </c>
      <c r="C707" s="4">
        <v>45430.876238425924</v>
      </c>
      <c r="D707" s="3">
        <v>-3.8516517164898401E-2</v>
      </c>
      <c r="E707" s="1">
        <v>-2.5710925868334199E-2</v>
      </c>
      <c r="F707" s="1">
        <v>-7.7816977533166102E-3</v>
      </c>
      <c r="G707" s="2">
        <v>-3.8800000000000001E-2</v>
      </c>
      <c r="H707" s="1">
        <f>G707-D707</f>
        <v>-2.8348283510160055E-4</v>
      </c>
      <c r="I707" s="1">
        <f>H707^2</f>
        <v>8.0362517797241252E-8</v>
      </c>
      <c r="J707" s="1">
        <f>SQRT(SUMSQ(I707:I6466)/COUNTA(I707:I6466))</f>
        <v>5.523862615661398E-7</v>
      </c>
      <c r="K707" s="1">
        <f>D707+G707</f>
        <v>-7.7316517164898402E-2</v>
      </c>
    </row>
    <row r="708" spans="2:11" x14ac:dyDescent="0.3">
      <c r="B708" s="5">
        <v>10590</v>
      </c>
      <c r="C708" s="4">
        <v>45430.87641203704</v>
      </c>
      <c r="D708" s="3">
        <v>-3.8466679016578402E-2</v>
      </c>
      <c r="E708" s="1">
        <v>-2.56045623928676E-2</v>
      </c>
      <c r="F708" s="1">
        <v>-7.8447237085048794E-3</v>
      </c>
      <c r="G708" s="2">
        <v>-3.8800000000000001E-2</v>
      </c>
      <c r="H708" s="1">
        <f>G708-D708</f>
        <v>-3.3332098342159916E-4</v>
      </c>
      <c r="I708" s="1">
        <f>H708^2</f>
        <v>1.1110287798914198E-7</v>
      </c>
      <c r="J708" s="1">
        <f>SQRT(SUMSQ(I708:I6467)/COUNTA(I708:I6467))</f>
        <v>5.524397507575422E-7</v>
      </c>
      <c r="K708" s="1">
        <f>D708+G708</f>
        <v>-7.726667901657841E-2</v>
      </c>
    </row>
    <row r="709" spans="2:11" x14ac:dyDescent="0.3">
      <c r="B709" s="5">
        <v>10605</v>
      </c>
      <c r="C709" s="4">
        <v>45430.876585648148</v>
      </c>
      <c r="D709" s="3">
        <v>-3.8416505617109797E-2</v>
      </c>
      <c r="E709" s="1">
        <v>-2.5497989393400301E-2</v>
      </c>
      <c r="F709" s="1">
        <v>-7.9076676649560296E-3</v>
      </c>
      <c r="G709" s="2">
        <v>-3.8699999999999998E-2</v>
      </c>
      <c r="H709" s="1">
        <f>G709-D709</f>
        <v>-2.834943828902009E-4</v>
      </c>
      <c r="I709" s="1">
        <f>H709^2</f>
        <v>8.036906513029583E-8</v>
      </c>
      <c r="J709" s="1">
        <f>SQRT(SUMSQ(I709:I6468)/COUNTA(I709:I6468))</f>
        <v>5.5249220181053121E-7</v>
      </c>
      <c r="K709" s="1">
        <f>D709+G709</f>
        <v>-7.7116505617109796E-2</v>
      </c>
    </row>
    <row r="710" spans="2:11" x14ac:dyDescent="0.3">
      <c r="B710" s="5">
        <v>10620</v>
      </c>
      <c r="C710" s="4">
        <v>45430.876759259256</v>
      </c>
      <c r="D710" s="3">
        <v>-3.8365997209184599E-2</v>
      </c>
      <c r="E710" s="1">
        <v>-2.5391207365401399E-2</v>
      </c>
      <c r="F710" s="1">
        <v>-7.9705293382373397E-3</v>
      </c>
      <c r="G710" s="2">
        <v>-3.8699999999999998E-2</v>
      </c>
      <c r="H710" s="1">
        <f>G710-D710</f>
        <v>-3.3400279081539919E-4</v>
      </c>
      <c r="I710" s="1">
        <f>H710^2</f>
        <v>1.115578642724753E-7</v>
      </c>
      <c r="J710" s="1">
        <f>SQRT(SUMSQ(I710:I6469)/COUNTA(I710:I6469))</f>
        <v>5.5254572269417744E-7</v>
      </c>
      <c r="K710" s="1">
        <f>D710+G710</f>
        <v>-7.7065997209184597E-2</v>
      </c>
    </row>
    <row r="711" spans="2:11" x14ac:dyDescent="0.3">
      <c r="B711" s="5">
        <v>10635</v>
      </c>
      <c r="C711" s="4">
        <v>45430.876932870371</v>
      </c>
      <c r="D711" s="3">
        <v>-3.8315154036014001E-2</v>
      </c>
      <c r="E711" s="1">
        <v>-2.5284216804391101E-2</v>
      </c>
      <c r="F711" s="1">
        <v>-8.03330844431672E-3</v>
      </c>
      <c r="G711" s="2">
        <v>-3.8600000000000002E-2</v>
      </c>
      <c r="H711" s="1">
        <f>G711-D711</f>
        <v>-2.8484596398600098E-4</v>
      </c>
      <c r="I711" s="1">
        <f>H711^2</f>
        <v>8.1137223199114174E-8</v>
      </c>
      <c r="J711" s="1">
        <f>SQRT(SUMSQ(I711:I6470)/COUNTA(I711:I6470))</f>
        <v>5.5259818728075902E-7</v>
      </c>
      <c r="K711" s="1">
        <f>D711+G711</f>
        <v>-7.6915154036014011E-2</v>
      </c>
    </row>
    <row r="712" spans="2:11" x14ac:dyDescent="0.3">
      <c r="B712" s="5">
        <v>10650</v>
      </c>
      <c r="C712" s="4">
        <v>45430.877106481479</v>
      </c>
      <c r="D712" s="3">
        <v>-3.82639763424409E-2</v>
      </c>
      <c r="E712" s="1">
        <v>-2.5177018206925899E-2</v>
      </c>
      <c r="F712" s="1">
        <v>-8.0960046995443898E-3</v>
      </c>
      <c r="G712" s="2">
        <v>-3.8600000000000002E-2</v>
      </c>
      <c r="H712" s="1">
        <f>G712-D712</f>
        <v>-3.3602365755910218E-4</v>
      </c>
      <c r="I712" s="1">
        <f>H712^2</f>
        <v>1.1291189843939677E-7</v>
      </c>
      <c r="J712" s="1">
        <f>SQRT(SUMSQ(I712:I6471)/COUNTA(I712:I6471))</f>
        <v>5.5265171784854765E-7</v>
      </c>
      <c r="K712" s="1">
        <f>D712+G712</f>
        <v>-7.6863976342440909E-2</v>
      </c>
    </row>
    <row r="713" spans="2:11" x14ac:dyDescent="0.3">
      <c r="B713" s="5">
        <v>10665</v>
      </c>
      <c r="C713" s="4">
        <v>45430.877280092594</v>
      </c>
      <c r="D713" s="3">
        <v>-3.8212464374773297E-2</v>
      </c>
      <c r="E713" s="1">
        <v>-2.5069612070419401E-2</v>
      </c>
      <c r="F713" s="1">
        <v>-8.1586178206877399E-3</v>
      </c>
      <c r="G713" s="2">
        <v>-3.85E-2</v>
      </c>
      <c r="H713" s="1">
        <f>G713-D713</f>
        <v>-2.8753562522670223E-4</v>
      </c>
      <c r="I713" s="1">
        <f>H713^2</f>
        <v>8.2676735774510553E-8</v>
      </c>
      <c r="J713" s="1">
        <f>SQRT(SUMSQ(I713:I6472)/COUNTA(I713:I6472))</f>
        <v>5.5270415968248437E-7</v>
      </c>
      <c r="K713" s="1">
        <f>D713+G713</f>
        <v>-7.6712464374773304E-2</v>
      </c>
    </row>
    <row r="714" spans="2:11" x14ac:dyDescent="0.3">
      <c r="B714" s="5">
        <v>10680</v>
      </c>
      <c r="C714" s="4">
        <v>45430.877453703702</v>
      </c>
      <c r="D714" s="3">
        <v>-3.81606183823857E-2</v>
      </c>
      <c r="E714" s="1">
        <v>-2.4961998894528398E-2</v>
      </c>
      <c r="F714" s="1">
        <v>-8.2211475249374406E-3</v>
      </c>
      <c r="G714" s="2">
        <v>-3.85E-2</v>
      </c>
      <c r="H714" s="1">
        <f>G714-D714</f>
        <v>-3.3938161761429969E-4</v>
      </c>
      <c r="I714" s="1">
        <f>H714^2</f>
        <v>1.1517988237449873E-7</v>
      </c>
      <c r="J714" s="1">
        <f>SQRT(SUMSQ(I714:I6473)/COUNTA(I714:I6473))</f>
        <v>5.5275767698925118E-7</v>
      </c>
      <c r="K714" s="1">
        <f>D714+G714</f>
        <v>-7.6660618382385692E-2</v>
      </c>
    </row>
    <row r="715" spans="2:11" x14ac:dyDescent="0.3">
      <c r="B715" s="5">
        <v>10695</v>
      </c>
      <c r="C715" s="4">
        <v>45430.877627314818</v>
      </c>
      <c r="D715" s="3">
        <v>-3.81084386128945E-2</v>
      </c>
      <c r="E715" s="1">
        <v>-2.48541791770195E-2</v>
      </c>
      <c r="F715" s="1">
        <v>-8.2835935298452706E-3</v>
      </c>
      <c r="G715" s="2">
        <v>-3.8399999999999997E-2</v>
      </c>
      <c r="H715" s="1">
        <f>G715-D715</f>
        <v>-2.9156138710549617E-4</v>
      </c>
      <c r="I715" s="1">
        <f>H715^2</f>
        <v>8.5008042450880994E-8</v>
      </c>
      <c r="J715" s="1">
        <f>SQRT(SUMSQ(I715:I6474)/COUNTA(I715:I6474))</f>
        <v>5.5281005783183218E-7</v>
      </c>
      <c r="K715" s="1">
        <f>D715+G715</f>
        <v>-7.6508438612894497E-2</v>
      </c>
    </row>
    <row r="716" spans="2:11" x14ac:dyDescent="0.3">
      <c r="B716" s="5">
        <v>10710</v>
      </c>
      <c r="C716" s="4">
        <v>45430.877800925926</v>
      </c>
      <c r="D716" s="3">
        <v>-3.8055925318198597E-2</v>
      </c>
      <c r="E716" s="1">
        <v>-2.4746153418936798E-2</v>
      </c>
      <c r="F716" s="1">
        <v>-8.3459555534097507E-3</v>
      </c>
      <c r="G716" s="2">
        <v>-3.8399999999999997E-2</v>
      </c>
      <c r="H716" s="1">
        <f>G716-D716</f>
        <v>-3.4407468180139983E-4</v>
      </c>
      <c r="I716" s="1">
        <f>H716^2</f>
        <v>1.1838738665673454E-7</v>
      </c>
      <c r="J716" s="1">
        <f>SQRT(SUMSQ(I716:I6475)/COUNTA(I716:I6475))</f>
        <v>5.5286353701236415E-7</v>
      </c>
      <c r="K716" s="1">
        <f>D716+G716</f>
        <v>-7.6455925318198587E-2</v>
      </c>
    </row>
    <row r="717" spans="2:11" x14ac:dyDescent="0.3">
      <c r="B717" s="5">
        <v>10725</v>
      </c>
      <c r="C717" s="4">
        <v>45430.877974537034</v>
      </c>
      <c r="D717" s="3">
        <v>-3.8003078750827403E-2</v>
      </c>
      <c r="E717" s="1">
        <v>-2.4637922121464598E-2</v>
      </c>
      <c r="F717" s="1">
        <v>-8.4082333140374499E-3</v>
      </c>
      <c r="G717" s="2">
        <v>-3.8300000000000001E-2</v>
      </c>
      <c r="H717" s="1">
        <f>G717-D717</f>
        <v>-2.9692124917259782E-4</v>
      </c>
      <c r="I717" s="1">
        <f>H717^2</f>
        <v>8.8162228210215921E-8</v>
      </c>
      <c r="J717" s="1">
        <f>SQRT(SUMSQ(I717:I6476)/COUNTA(I717:I6476))</f>
        <v>5.5291581528041398E-7</v>
      </c>
      <c r="K717" s="1">
        <f>D717+G717</f>
        <v>-7.6303078750827397E-2</v>
      </c>
    </row>
    <row r="718" spans="2:11" x14ac:dyDescent="0.3">
      <c r="B718" s="5">
        <v>10740</v>
      </c>
      <c r="C718" s="4">
        <v>45430.878148148149</v>
      </c>
      <c r="D718" s="3">
        <v>-3.7949899163958301E-2</v>
      </c>
      <c r="E718" s="1">
        <v>-2.4529485785979899E-2</v>
      </c>
      <c r="F718" s="1">
        <v>-8.4704265305055593E-3</v>
      </c>
      <c r="G718" s="2">
        <v>-3.8199999999999998E-2</v>
      </c>
      <c r="H718" s="1">
        <f>G718-D718</f>
        <v>-2.5010083604169731E-4</v>
      </c>
      <c r="I718" s="1">
        <f>H718^2</f>
        <v>6.2550428188755964E-8</v>
      </c>
      <c r="J718" s="1">
        <f>SQRT(SUMSQ(I718:I6477)/COUNTA(I718:I6477))</f>
        <v>5.5296922847959134E-7</v>
      </c>
      <c r="K718" s="1">
        <f>D718+G718</f>
        <v>-7.6149899163958298E-2</v>
      </c>
    </row>
    <row r="719" spans="2:11" x14ac:dyDescent="0.3">
      <c r="B719" s="5">
        <v>10755</v>
      </c>
      <c r="C719" s="4">
        <v>45430.878321759257</v>
      </c>
      <c r="D719" s="3">
        <v>-3.7896386812441098E-2</v>
      </c>
      <c r="E719" s="1">
        <v>-2.4420844914861999E-2</v>
      </c>
      <c r="F719" s="1">
        <v>-8.53253492204324E-3</v>
      </c>
      <c r="G719" s="2">
        <v>-3.8199999999999998E-2</v>
      </c>
      <c r="H719" s="1">
        <f>G719-D719</f>
        <v>-3.0361318755890015E-4</v>
      </c>
      <c r="I719" s="1">
        <f>H719^2</f>
        <v>9.2180967659675886E-8</v>
      </c>
      <c r="J719" s="1">
        <f>SQRT(SUMSQ(I719:I6478)/COUNTA(I719:I6478))</f>
        <v>5.5302334973431111E-7</v>
      </c>
      <c r="K719" s="1">
        <f>D719+G719</f>
        <v>-7.6096386812441102E-2</v>
      </c>
    </row>
    <row r="720" spans="2:11" x14ac:dyDescent="0.3">
      <c r="B720" s="5">
        <v>10770</v>
      </c>
      <c r="C720" s="4">
        <v>45430.878495370373</v>
      </c>
      <c r="D720" s="3">
        <v>-3.7842541954791101E-2</v>
      </c>
      <c r="E720" s="1">
        <v>-2.4312000013279898E-2</v>
      </c>
      <c r="F720" s="1">
        <v>-8.5945582082776195E-3</v>
      </c>
      <c r="G720" s="2">
        <v>-3.8100000000000002E-2</v>
      </c>
      <c r="H720" s="1">
        <f>G720-D720</f>
        <v>-2.574580452089012E-4</v>
      </c>
      <c r="I720" s="1">
        <f>H720^2</f>
        <v>6.6284645042788607E-8</v>
      </c>
      <c r="J720" s="1">
        <f>SQRT(SUMSQ(I720:I6479)/COUNTA(I720:I6479))</f>
        <v>5.530766651056177E-7</v>
      </c>
      <c r="K720" s="1">
        <f>D720+G720</f>
        <v>-7.594254195479111E-2</v>
      </c>
    </row>
    <row r="721" spans="2:11" x14ac:dyDescent="0.3">
      <c r="B721" s="5">
        <v>10785</v>
      </c>
      <c r="C721" s="4">
        <v>45430.878668981481</v>
      </c>
      <c r="D721" s="3">
        <v>-3.7788364846949599E-2</v>
      </c>
      <c r="E721" s="1">
        <v>-2.4202951583749001E-2</v>
      </c>
      <c r="F721" s="1">
        <v>-8.6564961092506706E-3</v>
      </c>
      <c r="G721" s="2">
        <v>-3.8100000000000002E-2</v>
      </c>
      <c r="H721" s="1">
        <f>G721-D721</f>
        <v>-3.1163515305040329E-4</v>
      </c>
      <c r="I721" s="1">
        <f>H721^2</f>
        <v>9.7116468616748285E-8</v>
      </c>
      <c r="J721" s="1">
        <f>SQRT(SUMSQ(I721:I6480)/COUNTA(I721:I6480))</f>
        <v>5.5313073235391338E-7</v>
      </c>
      <c r="K721" s="1">
        <f>D721+G721</f>
        <v>-7.5888364846949607E-2</v>
      </c>
    </row>
    <row r="722" spans="2:11" x14ac:dyDescent="0.3">
      <c r="B722" s="5">
        <v>10800</v>
      </c>
      <c r="C722" s="4">
        <v>45430.878842592596</v>
      </c>
      <c r="D722" s="3">
        <v>-3.7733855750099597E-2</v>
      </c>
      <c r="E722" s="1">
        <v>-2.40937001329273E-2</v>
      </c>
      <c r="F722" s="1">
        <v>-8.7183483454201498E-3</v>
      </c>
      <c r="G722" s="2">
        <v>-3.7999999999999999E-2</v>
      </c>
      <c r="H722" s="1">
        <f>G722-D722</f>
        <v>-2.6614424990040186E-4</v>
      </c>
      <c r="I722" s="1">
        <f>H722^2</f>
        <v>7.0832761755047554E-8</v>
      </c>
      <c r="J722" s="1">
        <f>SQRT(SUMSQ(I722:I6481)/COUNTA(I722:I6481))</f>
        <v>5.5318391227896091E-7</v>
      </c>
      <c r="K722" s="1">
        <f>D722+G722</f>
        <v>-7.5733855750099596E-2</v>
      </c>
    </row>
    <row r="723" spans="2:11" x14ac:dyDescent="0.3">
      <c r="B723" s="5">
        <v>10815</v>
      </c>
      <c r="C723" s="4">
        <v>45430.879016203704</v>
      </c>
      <c r="D723" s="3">
        <v>-3.7679014924492903E-2</v>
      </c>
      <c r="E723" s="1">
        <v>-2.3984246166247801E-2</v>
      </c>
      <c r="F723" s="1">
        <v>-8.7801146376590301E-3</v>
      </c>
      <c r="G723" s="2">
        <v>-3.7999999999999999E-2</v>
      </c>
      <c r="H723" s="1">
        <f>G723-D723</f>
        <v>-3.2098507550709643E-4</v>
      </c>
      <c r="I723" s="1">
        <f>H723^2</f>
        <v>1.030314186982964E-7</v>
      </c>
      <c r="J723" s="1">
        <f>SQRT(SUMSQ(I723:I6482)/COUNTA(I723:I6482))</f>
        <v>5.5323789992922796E-7</v>
      </c>
      <c r="K723" s="1">
        <f>D723+G723</f>
        <v>-7.5679014924492902E-2</v>
      </c>
    </row>
    <row r="724" spans="2:11" x14ac:dyDescent="0.3">
      <c r="B724" s="5">
        <v>10830</v>
      </c>
      <c r="C724" s="4">
        <v>45430.879189814812</v>
      </c>
      <c r="D724" s="3">
        <v>-3.7623842632821002E-2</v>
      </c>
      <c r="E724" s="1">
        <v>-2.3874590190845701E-2</v>
      </c>
      <c r="F724" s="1">
        <v>-8.8417947072595097E-3</v>
      </c>
      <c r="G724" s="2">
        <v>-3.7900000000000003E-2</v>
      </c>
      <c r="H724" s="1">
        <f>G724-D724</f>
        <v>-2.7615736717900158E-4</v>
      </c>
      <c r="I724" s="1">
        <f>H724^2</f>
        <v>7.6262891447237897E-8</v>
      </c>
      <c r="J724" s="1">
        <f>SQRT(SUMSQ(I724:I6483)/COUNTA(I724:I6483))</f>
        <v>5.5329089957401695E-7</v>
      </c>
      <c r="K724" s="1">
        <f>D724+G724</f>
        <v>-7.5523842632820998E-2</v>
      </c>
    </row>
    <row r="725" spans="2:11" x14ac:dyDescent="0.3">
      <c r="B725" s="5">
        <v>10845</v>
      </c>
      <c r="C725" s="4">
        <v>45430.879363425927</v>
      </c>
      <c r="D725" s="3">
        <v>-3.7568339139023098E-2</v>
      </c>
      <c r="E725" s="1">
        <v>-2.3764732714522799E-2</v>
      </c>
      <c r="F725" s="1">
        <v>-8.9033882759321E-3</v>
      </c>
      <c r="G725" s="2">
        <v>-3.7900000000000003E-2</v>
      </c>
      <c r="H725" s="1">
        <f>G725-D725</f>
        <v>-3.3166086097690534E-4</v>
      </c>
      <c r="I725" s="1">
        <f>H725^2</f>
        <v>1.0999892670394212E-7</v>
      </c>
      <c r="J725" s="1">
        <f>SQRT(SUMSQ(I725:I6484)/COUNTA(I725:I6484))</f>
        <v>5.5334477616456237E-7</v>
      </c>
      <c r="K725" s="1">
        <f>D725+G725</f>
        <v>-7.5468339139023094E-2</v>
      </c>
    </row>
    <row r="726" spans="2:11" x14ac:dyDescent="0.3">
      <c r="B726" s="5">
        <v>10860</v>
      </c>
      <c r="C726" s="4">
        <v>45430.879537037035</v>
      </c>
      <c r="D726" s="3">
        <v>-3.7512504708487798E-2</v>
      </c>
      <c r="E726" s="1">
        <v>-2.3654674245926301E-2</v>
      </c>
      <c r="F726" s="1">
        <v>-8.9648950658022392E-3</v>
      </c>
      <c r="G726" s="2">
        <v>-3.78E-2</v>
      </c>
      <c r="H726" s="1">
        <f>G726-D726</f>
        <v>-2.8749529151220199E-4</v>
      </c>
      <c r="I726" s="1">
        <f>H726^2</f>
        <v>8.2653542641685995E-8</v>
      </c>
      <c r="J726" s="1">
        <f>SQRT(SUMSQ(I726:I6485)/COUNTA(I726:I6485))</f>
        <v>5.5339754153850018E-7</v>
      </c>
      <c r="K726" s="1">
        <f>D726+G726</f>
        <v>-7.5312504708487799E-2</v>
      </c>
    </row>
    <row r="727" spans="2:11" x14ac:dyDescent="0.3">
      <c r="B727" s="5">
        <v>10875</v>
      </c>
      <c r="C727" s="4">
        <v>45430.879710648151</v>
      </c>
      <c r="D727" s="3">
        <v>-3.7456339608640102E-2</v>
      </c>
      <c r="E727" s="1">
        <v>-2.3544415295034302E-2</v>
      </c>
      <c r="F727" s="1">
        <v>-9.0263147994353796E-3</v>
      </c>
      <c r="G727" s="2">
        <v>-3.7699999999999997E-2</v>
      </c>
      <c r="H727" s="1">
        <f>G727-D727</f>
        <v>-2.4366039135989559E-4</v>
      </c>
      <c r="I727" s="1">
        <f>H727^2</f>
        <v>5.9370386317657484E-8</v>
      </c>
      <c r="J727" s="1">
        <f>SQRT(SUMSQ(I727:I6486)/COUNTA(I727:I6486))</f>
        <v>5.5345126809575413E-7</v>
      </c>
      <c r="K727" s="1">
        <f>D727+G727</f>
        <v>-7.5156339608640099E-2</v>
      </c>
    </row>
    <row r="728" spans="2:11" x14ac:dyDescent="0.3">
      <c r="B728" s="5">
        <v>10890</v>
      </c>
      <c r="C728" s="4">
        <v>45430.879884259259</v>
      </c>
      <c r="D728" s="3">
        <v>-3.7399844106109401E-2</v>
      </c>
      <c r="E728" s="1">
        <v>-2.3433956370733599E-2</v>
      </c>
      <c r="F728" s="1">
        <v>-9.0876471997962602E-3</v>
      </c>
      <c r="G728" s="2">
        <v>-3.7699999999999997E-2</v>
      </c>
      <c r="H728" s="1">
        <f>G728-D728</f>
        <v>-3.0015589389059683E-4</v>
      </c>
      <c r="I728" s="1">
        <f>H728^2</f>
        <v>9.0093560637263218E-8</v>
      </c>
      <c r="J728" s="1">
        <f>SQRT(SUMSQ(I728:I6487)/COUNTA(I728:I6487))</f>
        <v>5.5350560416782981E-7</v>
      </c>
      <c r="K728" s="1">
        <f>D728+G728</f>
        <v>-7.5099844106109398E-2</v>
      </c>
    </row>
    <row r="729" spans="2:11" x14ac:dyDescent="0.3">
      <c r="B729" s="5">
        <v>10905</v>
      </c>
      <c r="C729" s="4">
        <v>45430.880057870374</v>
      </c>
      <c r="D729" s="3">
        <v>-3.7343018472451403E-2</v>
      </c>
      <c r="E729" s="1">
        <v>-2.3323297985753898E-2</v>
      </c>
      <c r="F729" s="1">
        <v>-9.1488919902908694E-3</v>
      </c>
      <c r="G729" s="2">
        <v>-3.7600000000000001E-2</v>
      </c>
      <c r="H729" s="1">
        <f>G729-D729</f>
        <v>-2.5698152754859843E-4</v>
      </c>
      <c r="I729" s="1">
        <f>H729^2</f>
        <v>6.6039505501211053E-8</v>
      </c>
      <c r="J729" s="1">
        <f>SQRT(SUMSQ(I729:I6488)/COUNTA(I729:I6488))</f>
        <v>5.5355913239259582E-7</v>
      </c>
      <c r="K729" s="1">
        <f>D729+G729</f>
        <v>-7.4943018472451411E-2</v>
      </c>
    </row>
    <row r="730" spans="2:11" x14ac:dyDescent="0.3">
      <c r="B730" s="5">
        <v>10920</v>
      </c>
      <c r="C730" s="4">
        <v>45430.880231481482</v>
      </c>
      <c r="D730" s="3">
        <v>-3.7285862977386799E-2</v>
      </c>
      <c r="E730" s="1">
        <v>-2.3212440650800199E-2</v>
      </c>
      <c r="F730" s="1">
        <v>-9.2100488947535197E-3</v>
      </c>
      <c r="G730" s="2">
        <v>-3.7600000000000001E-2</v>
      </c>
      <c r="H730" s="1">
        <f>G730-D730</f>
        <v>-3.1413702261320203E-4</v>
      </c>
      <c r="I730" s="1">
        <f>H730^2</f>
        <v>9.8682068976287401E-8</v>
      </c>
      <c r="J730" s="1">
        <f>SQRT(SUMSQ(I730:I6489)/COUNTA(I730:I6489))</f>
        <v>5.5361335078579312E-7</v>
      </c>
      <c r="K730" s="1">
        <f>D730+G730</f>
        <v>-7.4885862977386808E-2</v>
      </c>
    </row>
    <row r="731" spans="2:11" x14ac:dyDescent="0.3">
      <c r="B731" s="5">
        <v>10935</v>
      </c>
      <c r="C731" s="4">
        <v>45430.88040509259</v>
      </c>
      <c r="D731" s="3">
        <v>-3.7228377894519098E-2</v>
      </c>
      <c r="E731" s="1">
        <v>-2.3101384879549099E-2</v>
      </c>
      <c r="F731" s="1">
        <v>-9.2711176374239493E-3</v>
      </c>
      <c r="G731" s="2">
        <v>-3.7499999999999999E-2</v>
      </c>
      <c r="H731" s="1">
        <f>G731-D731</f>
        <v>-2.7162210548090093E-4</v>
      </c>
      <c r="I731" s="1">
        <f>H731^2</f>
        <v>7.3778568185877671E-8</v>
      </c>
      <c r="J731" s="1">
        <f>SQRT(SUMSQ(I731:I6490)/COUNTA(I731:I6490))</f>
        <v>5.5366662025484228E-7</v>
      </c>
      <c r="K731" s="1">
        <f>D731+G731</f>
        <v>-7.4728377894519096E-2</v>
      </c>
    </row>
    <row r="732" spans="2:11" x14ac:dyDescent="0.3">
      <c r="B732" s="5">
        <v>10950</v>
      </c>
      <c r="C732" s="4">
        <v>45430.880578703705</v>
      </c>
      <c r="D732" s="3">
        <v>-3.7170563497660902E-2</v>
      </c>
      <c r="E732" s="1">
        <v>-2.2990131185409799E-2</v>
      </c>
      <c r="F732" s="1">
        <v>-9.3320979429908895E-3</v>
      </c>
      <c r="G732" s="2">
        <v>-3.7499999999999999E-2</v>
      </c>
      <c r="H732" s="1">
        <f>G732-D732</f>
        <v>-3.2943650233909633E-4</v>
      </c>
      <c r="I732" s="1">
        <f>H732^2</f>
        <v>1.0852840907341742E-7</v>
      </c>
      <c r="J732" s="1">
        <f>SQRT(SUMSQ(I732:I6491)/COUNTA(I732:I6491))</f>
        <v>5.5372067679033577E-7</v>
      </c>
      <c r="K732" s="1">
        <f>D732+G732</f>
        <v>-7.4670563497660908E-2</v>
      </c>
    </row>
    <row r="733" spans="2:11" x14ac:dyDescent="0.3">
      <c r="B733" s="5">
        <v>10965</v>
      </c>
      <c r="C733" s="4">
        <v>45430.880752314813</v>
      </c>
      <c r="D733" s="3">
        <v>-3.7112420061879703E-2</v>
      </c>
      <c r="E733" s="1">
        <v>-2.2878680082459201E-2</v>
      </c>
      <c r="F733" s="1">
        <v>-9.3929895365666705E-3</v>
      </c>
      <c r="G733" s="2">
        <v>-3.7400000000000003E-2</v>
      </c>
      <c r="H733" s="1">
        <f>G733-D733</f>
        <v>-2.8757993812029981E-4</v>
      </c>
      <c r="I733" s="1">
        <f>H733^2</f>
        <v>8.270222080927546E-8</v>
      </c>
      <c r="J733" s="1">
        <f>SQRT(SUMSQ(I733:I6492)/COUNTA(I733:I6492))</f>
        <v>5.5377361214768876E-7</v>
      </c>
      <c r="K733" s="1">
        <f>D733+G733</f>
        <v>-7.4512420061879706E-2</v>
      </c>
    </row>
    <row r="734" spans="2:11" x14ac:dyDescent="0.3">
      <c r="B734" s="5">
        <v>10980</v>
      </c>
      <c r="C734" s="4">
        <v>45430.880925925929</v>
      </c>
      <c r="D734" s="3">
        <v>-3.7053947864658397E-2</v>
      </c>
      <c r="E734" s="1">
        <v>-2.2767032086445E-2</v>
      </c>
      <c r="F734" s="1">
        <v>-9.4537921436926905E-3</v>
      </c>
      <c r="G734" s="2">
        <v>-3.73E-2</v>
      </c>
      <c r="H734" s="1">
        <f>G734-D734</f>
        <v>-2.4605213534160258E-4</v>
      </c>
      <c r="I734" s="1">
        <f>H734^2</f>
        <v>6.0541653306162321E-8</v>
      </c>
      <c r="J734" s="1">
        <f>SQRT(SUMSQ(I734:I6493)/COUNTA(I734:I6493))</f>
        <v>5.5382745028370208E-7</v>
      </c>
      <c r="K734" s="1">
        <f>D734+G734</f>
        <v>-7.4353947864658404E-2</v>
      </c>
    </row>
    <row r="735" spans="2:11" x14ac:dyDescent="0.3">
      <c r="B735" s="5">
        <v>10995</v>
      </c>
      <c r="C735" s="4">
        <v>45430.881099537037</v>
      </c>
      <c r="D735" s="3">
        <v>-3.6995147183297897E-2</v>
      </c>
      <c r="E735" s="1">
        <v>-2.26551877125294E-2</v>
      </c>
      <c r="F735" s="1">
        <v>-9.5145054903382799E-3</v>
      </c>
      <c r="G735" s="2">
        <v>-3.73E-2</v>
      </c>
      <c r="H735" s="1">
        <f>G735-D735</f>
        <v>-3.0485281670210307E-4</v>
      </c>
      <c r="I735" s="1">
        <f>H735^2</f>
        <v>9.2935239851206052E-8</v>
      </c>
      <c r="J735" s="1">
        <f>SQRT(SUMSQ(I735:I6494)/COUNTA(I735:I6494))</f>
        <v>5.5388187463750813E-7</v>
      </c>
      <c r="K735" s="1">
        <f>D735+G735</f>
        <v>-7.4295147183297897E-2</v>
      </c>
    </row>
    <row r="736" spans="2:11" x14ac:dyDescent="0.3">
      <c r="B736" s="5">
        <v>11010</v>
      </c>
      <c r="C736" s="4">
        <v>45430.881273148145</v>
      </c>
      <c r="D736" s="3">
        <v>-3.6936018298186497E-2</v>
      </c>
      <c r="E736" s="1">
        <v>-2.25431474781079E-2</v>
      </c>
      <c r="F736" s="1">
        <v>-9.5751293029238405E-3</v>
      </c>
      <c r="G736" s="2">
        <v>-3.7199999999999997E-2</v>
      </c>
      <c r="H736" s="1">
        <f>G736-D736</f>
        <v>-2.6398170181349961E-4</v>
      </c>
      <c r="I736" s="1">
        <f>H736^2</f>
        <v>6.9686338892351421E-8</v>
      </c>
      <c r="J736" s="1">
        <f>SQRT(SUMSQ(I736:I6495)/COUNTA(I736:I6495))</f>
        <v>5.5393542242427008E-7</v>
      </c>
      <c r="K736" s="1">
        <f>D736+G736</f>
        <v>-7.4136018298186501E-2</v>
      </c>
    </row>
    <row r="737" spans="2:11" x14ac:dyDescent="0.3">
      <c r="B737" s="5">
        <v>11025</v>
      </c>
      <c r="C737" s="4">
        <v>45430.88144675926</v>
      </c>
      <c r="D737" s="3">
        <v>-3.6876561491123699E-2</v>
      </c>
      <c r="E737" s="1">
        <v>-2.2430911901386501E-2</v>
      </c>
      <c r="F737" s="1">
        <v>-9.6356633082862395E-3</v>
      </c>
      <c r="G737" s="2">
        <v>-3.7199999999999997E-2</v>
      </c>
      <c r="H737" s="1">
        <f>G737-D737</f>
        <v>-3.2343850887629755E-4</v>
      </c>
      <c r="I737" s="1">
        <f>H737^2</f>
        <v>1.046124690241228E-7</v>
      </c>
      <c r="J737" s="1">
        <f>SQRT(SUMSQ(I737:I6496)/COUNTA(I737:I6496))</f>
        <v>5.5398966541244703E-7</v>
      </c>
      <c r="K737" s="1">
        <f>D737+G737</f>
        <v>-7.4076561491123696E-2</v>
      </c>
    </row>
    <row r="738" spans="2:11" x14ac:dyDescent="0.3">
      <c r="B738" s="5">
        <v>11040</v>
      </c>
      <c r="C738" s="4">
        <v>45430.881620370368</v>
      </c>
      <c r="D738" s="3">
        <v>-3.68167770441181E-2</v>
      </c>
      <c r="E738" s="1">
        <v>-2.2318481500317899E-2</v>
      </c>
      <c r="F738" s="1">
        <v>-9.69610723369785E-3</v>
      </c>
      <c r="G738" s="2">
        <v>-3.7100000000000001E-2</v>
      </c>
      <c r="H738" s="1">
        <f>G738-D738</f>
        <v>-2.8322295588190105E-4</v>
      </c>
      <c r="I738" s="1">
        <f>H738^2</f>
        <v>8.0215242738481266E-8</v>
      </c>
      <c r="J738" s="1">
        <f>SQRT(SUMSQ(I738:I6497)/COUNTA(I738:I6497))</f>
        <v>5.5404283117360126E-7</v>
      </c>
      <c r="K738" s="1">
        <f>D738+G738</f>
        <v>-7.3916777044118101E-2</v>
      </c>
    </row>
    <row r="739" spans="2:11" x14ac:dyDescent="0.3">
      <c r="B739" s="5">
        <v>11055</v>
      </c>
      <c r="C739" s="4">
        <v>45430.881793981483</v>
      </c>
      <c r="D739" s="3">
        <v>-3.67566652411941E-2</v>
      </c>
      <c r="E739" s="1">
        <v>-2.2205856794149999E-2</v>
      </c>
      <c r="F739" s="1">
        <v>-9.7564608068882799E-3</v>
      </c>
      <c r="G739" s="2">
        <v>-3.6999999999999998E-2</v>
      </c>
      <c r="H739" s="1">
        <f>G739-D739</f>
        <v>-2.4333475880589789E-4</v>
      </c>
      <c r="I739" s="1">
        <f>H739^2</f>
        <v>5.9211804843124497E-8</v>
      </c>
      <c r="J739" s="1">
        <f>SQRT(SUMSQ(I739:I6498)/COUNTA(I739:I6498))</f>
        <v>5.5409682308143601E-7</v>
      </c>
      <c r="K739" s="1">
        <f>D739+G739</f>
        <v>-7.3756665241194092E-2</v>
      </c>
    </row>
    <row r="740" spans="2:11" x14ac:dyDescent="0.3">
      <c r="B740" s="5">
        <v>11070</v>
      </c>
      <c r="C740" s="4">
        <v>45430.881967592592</v>
      </c>
      <c r="D740" s="3">
        <v>-3.66962263674128E-2</v>
      </c>
      <c r="E740" s="1">
        <v>-2.2093038302620601E-2</v>
      </c>
      <c r="F740" s="1">
        <v>-9.8167237559992192E-3</v>
      </c>
      <c r="G740" s="2">
        <v>-3.6999999999999998E-2</v>
      </c>
      <c r="H740" s="1">
        <f>G740-D740</f>
        <v>-3.0377363258719814E-4</v>
      </c>
      <c r="I740" s="1">
        <f>H740^2</f>
        <v>9.2278419855222047E-8</v>
      </c>
      <c r="J740" s="1">
        <f>SQRT(SUMSQ(I740:I6499)/COUNTA(I740:I6499))</f>
        <v>5.5415135736920522E-7</v>
      </c>
      <c r="K740" s="1">
        <f>D740+G740</f>
        <v>-7.3696226367412798E-2</v>
      </c>
    </row>
    <row r="741" spans="2:11" x14ac:dyDescent="0.3">
      <c r="B741" s="5">
        <v>11085</v>
      </c>
      <c r="C741" s="4">
        <v>45430.882141203707</v>
      </c>
      <c r="D741" s="3">
        <v>-3.6635460710503498E-2</v>
      </c>
      <c r="E741" s="1">
        <v>-2.19800265473338E-2</v>
      </c>
      <c r="F741" s="1">
        <v>-9.8768958096257797E-3</v>
      </c>
      <c r="G741" s="2">
        <v>-3.6900000000000002E-2</v>
      </c>
      <c r="H741" s="1">
        <f>G741-D741</f>
        <v>-2.6453928949650429E-4</v>
      </c>
      <c r="I741" s="1">
        <f>H741^2</f>
        <v>6.9981035687315307E-8</v>
      </c>
      <c r="J741" s="1">
        <f>SQRT(SUMSQ(I741:I6500)/COUNTA(I741:I6500))</f>
        <v>5.5420500792542847E-7</v>
      </c>
      <c r="K741" s="1">
        <f>D741+G741</f>
        <v>-7.35354607105035E-2</v>
      </c>
    </row>
    <row r="742" spans="2:11" x14ac:dyDescent="0.3">
      <c r="B742" s="5">
        <v>11100</v>
      </c>
      <c r="C742" s="4">
        <v>45430.882314814815</v>
      </c>
      <c r="D742" s="3">
        <v>-3.6574368558172199E-2</v>
      </c>
      <c r="E742" s="1">
        <v>-2.1866822049413301E-2</v>
      </c>
      <c r="F742" s="1">
        <v>-9.9369766968234099E-3</v>
      </c>
      <c r="G742" s="2">
        <v>-3.6900000000000002E-2</v>
      </c>
      <c r="H742" s="1">
        <f>G742-D742</f>
        <v>-3.2563144182780335E-4</v>
      </c>
      <c r="I742" s="1">
        <f>H742^2</f>
        <v>1.0603583590685407E-7</v>
      </c>
      <c r="J742" s="1">
        <f>SQRT(SUMSQ(I742:I6501)/COUNTA(I742:I6501))</f>
        <v>5.5425932481589514E-7</v>
      </c>
      <c r="K742" s="1">
        <f>D742+G742</f>
        <v>-7.3474368558172201E-2</v>
      </c>
    </row>
    <row r="743" spans="2:11" x14ac:dyDescent="0.3">
      <c r="B743" s="5">
        <v>11115</v>
      </c>
      <c r="C743" s="4">
        <v>45430.882488425923</v>
      </c>
      <c r="D743" s="3">
        <v>-3.6512950200358003E-2</v>
      </c>
      <c r="E743" s="1">
        <v>-2.1753425331521099E-2</v>
      </c>
      <c r="F743" s="1">
        <v>-9.9969661470510705E-3</v>
      </c>
      <c r="G743" s="2">
        <v>-3.6799999999999999E-2</v>
      </c>
      <c r="H743" s="1">
        <f>G743-D743</f>
        <v>-2.8704979964199601E-4</v>
      </c>
      <c r="I743" s="1">
        <f>H743^2</f>
        <v>8.2397587474510046E-8</v>
      </c>
      <c r="J743" s="1">
        <f>SQRT(SUMSQ(I743:I6502)/COUNTA(I743:I6502))</f>
        <v>5.543125174732657E-7</v>
      </c>
      <c r="K743" s="1">
        <f>D743+G743</f>
        <v>-7.3312950200357996E-2</v>
      </c>
    </row>
    <row r="744" spans="2:11" x14ac:dyDescent="0.3">
      <c r="B744" s="5">
        <v>11130</v>
      </c>
      <c r="C744" s="4">
        <v>45430.882662037038</v>
      </c>
      <c r="D744" s="3">
        <v>-3.6451205928867698E-2</v>
      </c>
      <c r="E744" s="1">
        <v>-2.1639836917480199E-2</v>
      </c>
      <c r="F744" s="1">
        <v>-1.00568638902308E-2</v>
      </c>
      <c r="G744" s="2">
        <v>-3.6700000000000003E-2</v>
      </c>
      <c r="H744" s="1">
        <f>G744-D744</f>
        <v>-2.4879407113230501E-4</v>
      </c>
      <c r="I744" s="1">
        <f>H744^2</f>
        <v>6.1898489830586443E-8</v>
      </c>
      <c r="J744" s="1">
        <f>SQRT(SUMSQ(I744:I6503)/COUNTA(I744:I6503))</f>
        <v>5.5436652682493349E-7</v>
      </c>
      <c r="K744" s="1">
        <f>D744+G744</f>
        <v>-7.3151205928867702E-2</v>
      </c>
    </row>
    <row r="745" spans="2:11" x14ac:dyDescent="0.3">
      <c r="B745" s="5">
        <v>11145</v>
      </c>
      <c r="C745" s="4">
        <v>45430.882835648146</v>
      </c>
      <c r="D745" s="3">
        <v>-3.6389136034807701E-2</v>
      </c>
      <c r="E745" s="1">
        <v>-2.1526057330039899E-2</v>
      </c>
      <c r="F745" s="1">
        <v>-1.0116669656749301E-2</v>
      </c>
      <c r="G745" s="2">
        <v>-3.6700000000000003E-2</v>
      </c>
      <c r="H745" s="1">
        <f>G745-D745</f>
        <v>-3.1086396519230258E-4</v>
      </c>
      <c r="I745" s="1">
        <f>H745^2</f>
        <v>9.6636404855081112E-8</v>
      </c>
      <c r="J745" s="1">
        <f>SQRT(SUMSQ(I745:I6504)/COUNTA(I745:I6504))</f>
        <v>5.5442108415362179E-7</v>
      </c>
      <c r="K745" s="1">
        <f>D745+G745</f>
        <v>-7.3089136034807711E-2</v>
      </c>
    </row>
    <row r="746" spans="2:11" x14ac:dyDescent="0.3">
      <c r="B746" s="5">
        <v>11160</v>
      </c>
      <c r="C746" s="4">
        <v>45430.883009259262</v>
      </c>
      <c r="D746" s="3">
        <v>-3.63267408136397E-2</v>
      </c>
      <c r="E746" s="1">
        <v>-2.1412087095336201E-2</v>
      </c>
      <c r="F746" s="1">
        <v>-1.0176383177393901E-2</v>
      </c>
      <c r="G746" s="2">
        <v>-3.6600000000000001E-2</v>
      </c>
      <c r="H746" s="1">
        <f>G746-D746</f>
        <v>-2.7325918636030011E-4</v>
      </c>
      <c r="I746" s="1">
        <f>H746^2</f>
        <v>7.4670582930293229E-8</v>
      </c>
      <c r="J746" s="1">
        <f>SQRT(SUMSQ(I746:I6505)/COUNTA(I746:I6505))</f>
        <v>5.5447466781002253E-7</v>
      </c>
      <c r="K746" s="1">
        <f>D746+G746</f>
        <v>-7.2926740813639701E-2</v>
      </c>
    </row>
    <row r="747" spans="2:11" x14ac:dyDescent="0.3">
      <c r="B747" s="5">
        <v>11175</v>
      </c>
      <c r="C747" s="4">
        <v>45430.88318287037</v>
      </c>
      <c r="D747" s="3">
        <v>-3.6264020559948103E-2</v>
      </c>
      <c r="E747" s="1">
        <v>-2.12979267382555E-2</v>
      </c>
      <c r="F747" s="1">
        <v>-1.02360041834385E-2</v>
      </c>
      <c r="G747" s="2">
        <v>-3.6499999999999998E-2</v>
      </c>
      <c r="H747" s="1">
        <f>G747-D747</f>
        <v>-2.3597944005189497E-4</v>
      </c>
      <c r="I747" s="1">
        <f>H747^2</f>
        <v>5.5686296127205894E-8</v>
      </c>
      <c r="J747" s="1">
        <f>SQRT(SUMSQ(I747:I6506)/COUNTA(I747:I6506))</f>
        <v>5.5452894420142762E-7</v>
      </c>
      <c r="K747" s="1">
        <f>D747+G747</f>
        <v>-7.27640205599481E-2</v>
      </c>
    </row>
    <row r="748" spans="2:11" x14ac:dyDescent="0.3">
      <c r="B748" s="5">
        <v>11190</v>
      </c>
      <c r="C748" s="4">
        <v>45430.883356481485</v>
      </c>
      <c r="D748" s="3">
        <v>-3.6200975571007599E-2</v>
      </c>
      <c r="E748" s="1">
        <v>-2.1183576785581401E-2</v>
      </c>
      <c r="F748" s="1">
        <v>-1.0295532406599099E-2</v>
      </c>
      <c r="G748" s="2">
        <v>-3.6499999999999998E-2</v>
      </c>
      <c r="H748" s="1">
        <f>G748-D748</f>
        <v>-2.9902442899239906E-4</v>
      </c>
      <c r="I748" s="1">
        <f>H748^2</f>
        <v>8.9415609134230313E-8</v>
      </c>
      <c r="J748" s="1">
        <f>SQRT(SUMSQ(I748:I6507)/COUNTA(I748:I6507))</f>
        <v>5.5458368191429726E-7</v>
      </c>
      <c r="K748" s="1">
        <f>D748+G748</f>
        <v>-7.2700975571007603E-2</v>
      </c>
    </row>
    <row r="749" spans="2:11" x14ac:dyDescent="0.3">
      <c r="B749" s="5">
        <v>11205</v>
      </c>
      <c r="C749" s="4">
        <v>45430.883530092593</v>
      </c>
      <c r="D749" s="3">
        <v>-3.6137606144836097E-2</v>
      </c>
      <c r="E749" s="1">
        <v>-2.1069037764313299E-2</v>
      </c>
      <c r="F749" s="1">
        <v>-1.03549675790223E-2</v>
      </c>
      <c r="G749" s="2">
        <v>-3.6400000000000002E-2</v>
      </c>
      <c r="H749" s="1">
        <f>G749-D749</f>
        <v>-2.6239385516390462E-4</v>
      </c>
      <c r="I749" s="1">
        <f>H749^2</f>
        <v>6.8850535227776152E-8</v>
      </c>
      <c r="J749" s="1">
        <f>SQRT(SUMSQ(I749:I6508)/COUNTA(I749:I6508))</f>
        <v>5.5463755593728867E-7</v>
      </c>
      <c r="K749" s="1">
        <f>D749+G749</f>
        <v>-7.2537606144836092E-2</v>
      </c>
    </row>
    <row r="750" spans="2:11" x14ac:dyDescent="0.3">
      <c r="B750" s="5">
        <v>11220</v>
      </c>
      <c r="C750" s="4">
        <v>45430.883703703701</v>
      </c>
      <c r="D750" s="3">
        <v>-3.6073912581115197E-2</v>
      </c>
      <c r="E750" s="1">
        <v>-2.0954310202426302E-2</v>
      </c>
      <c r="F750" s="1">
        <v>-1.0414309433326E-2</v>
      </c>
      <c r="G750" s="2">
        <v>-3.6400000000000002E-2</v>
      </c>
      <c r="H750" s="1">
        <f>G750-D750</f>
        <v>-3.2608741888480453E-4</v>
      </c>
      <c r="I750" s="1">
        <f>H750^2</f>
        <v>1.0633300475495397E-7</v>
      </c>
      <c r="J750" s="1">
        <f>SQRT(SUMSQ(I750:I6509)/COUNTA(I750:I6509))</f>
        <v>5.5469203158605263E-7</v>
      </c>
      <c r="K750" s="1">
        <f>D750+G750</f>
        <v>-7.2473912581115199E-2</v>
      </c>
    </row>
    <row r="751" spans="2:11" x14ac:dyDescent="0.3">
      <c r="B751" s="5">
        <v>11235</v>
      </c>
      <c r="C751" s="4">
        <v>45430.883877314816</v>
      </c>
      <c r="D751" s="3">
        <v>-3.6009895180698401E-2</v>
      </c>
      <c r="E751" s="1">
        <v>-2.0839394628463501E-2</v>
      </c>
      <c r="F751" s="1">
        <v>-1.04735577025785E-2</v>
      </c>
      <c r="G751" s="2">
        <v>-3.6299999999999999E-2</v>
      </c>
      <c r="H751" s="1">
        <f>G751-D751</f>
        <v>-2.9010481930159815E-4</v>
      </c>
      <c r="I751" s="1">
        <f>H751^2</f>
        <v>8.4160806182012907E-8</v>
      </c>
      <c r="J751" s="1">
        <f>SQRT(SUMSQ(I751:I6510)/COUNTA(I751:I6510))</f>
        <v>5.5474534256183495E-7</v>
      </c>
      <c r="K751" s="1">
        <f>D751+G751</f>
        <v>-7.23098951806984E-2</v>
      </c>
    </row>
    <row r="752" spans="2:11" x14ac:dyDescent="0.3">
      <c r="B752" s="5">
        <v>11250</v>
      </c>
      <c r="C752" s="4">
        <v>45430.884050925924</v>
      </c>
      <c r="D752" s="3">
        <v>-3.5945554246481798E-2</v>
      </c>
      <c r="E752" s="1">
        <v>-2.07242915723072E-2</v>
      </c>
      <c r="F752" s="1">
        <v>-1.0532712120285601E-2</v>
      </c>
      <c r="G752" s="2">
        <v>-3.6200000000000003E-2</v>
      </c>
      <c r="H752" s="1">
        <f>G752-D752</f>
        <v>-2.5444575351820514E-4</v>
      </c>
      <c r="I752" s="1">
        <f>H752^2</f>
        <v>6.4742641483447199E-8</v>
      </c>
      <c r="J752" s="1">
        <f>SQRT(SUMSQ(I752:I6511)/COUNTA(I752:I6511))</f>
        <v>5.5479942947078886E-7</v>
      </c>
      <c r="K752" s="1">
        <f>D752+G752</f>
        <v>-7.2145554246481808E-2</v>
      </c>
    </row>
    <row r="753" spans="2:11" x14ac:dyDescent="0.3">
      <c r="B753" s="5">
        <v>11265</v>
      </c>
      <c r="C753" s="4">
        <v>45430.88422453704</v>
      </c>
      <c r="D753" s="3">
        <v>-3.58808900823663E-2</v>
      </c>
      <c r="E753" s="1">
        <v>-2.0609001564247099E-2</v>
      </c>
      <c r="F753" s="1">
        <v>-1.05917724204191E-2</v>
      </c>
      <c r="G753" s="2">
        <v>-3.6200000000000003E-2</v>
      </c>
      <c r="H753" s="1">
        <f>G753-D753</f>
        <v>-3.1910991763370311E-4</v>
      </c>
      <c r="I753" s="1">
        <f>H753^2</f>
        <v>1.0183113953218878E-7</v>
      </c>
      <c r="J753" s="1">
        <f>SQRT(SUMSQ(I753:I6512)/COUNTA(I753:I6512))</f>
        <v>5.548540528797416E-7</v>
      </c>
      <c r="K753" s="1">
        <f>D753+G753</f>
        <v>-7.2080890082366303E-2</v>
      </c>
    </row>
    <row r="754" spans="2:11" x14ac:dyDescent="0.3">
      <c r="B754" s="5">
        <v>11280</v>
      </c>
      <c r="C754" s="4">
        <v>45430.884398148148</v>
      </c>
      <c r="D754" s="3">
        <v>-3.5815902993459298E-2</v>
      </c>
      <c r="E754" s="1">
        <v>-2.04935251351471E-2</v>
      </c>
      <c r="F754" s="1">
        <v>-1.0650738337426101E-2</v>
      </c>
      <c r="G754" s="2">
        <v>-3.61E-2</v>
      </c>
      <c r="H754" s="1">
        <f>G754-D754</f>
        <v>-2.8409700654070252E-4</v>
      </c>
      <c r="I754" s="1">
        <f>H754^2</f>
        <v>8.0711109125387967E-8</v>
      </c>
      <c r="J754" s="1">
        <f>SQRT(SUMSQ(I754:I6513)/COUNTA(I754:I6513))</f>
        <v>5.5490758116919943E-7</v>
      </c>
      <c r="K754" s="1">
        <f>D754+G754</f>
        <v>-7.1915902993459291E-2</v>
      </c>
    </row>
    <row r="755" spans="2:11" x14ac:dyDescent="0.3">
      <c r="B755" s="5">
        <v>11295</v>
      </c>
      <c r="C755" s="4">
        <v>45430.884571759256</v>
      </c>
      <c r="D755" s="3">
        <v>-3.5750593286228503E-2</v>
      </c>
      <c r="E755" s="1">
        <v>-2.03778628166396E-2</v>
      </c>
      <c r="F755" s="1">
        <v>-1.07096096061677E-2</v>
      </c>
      <c r="G755" s="2">
        <v>-3.5999999999999997E-2</v>
      </c>
      <c r="H755" s="1">
        <f>G755-D755</f>
        <v>-2.4940671377149393E-4</v>
      </c>
      <c r="I755" s="1">
        <f>H755^2</f>
        <v>6.2203708874295899E-8</v>
      </c>
      <c r="J755" s="1">
        <f>SQRT(SUMSQ(I755:I6514)/COUNTA(I755:I6514))</f>
        <v>5.549618193991905E-7</v>
      </c>
      <c r="K755" s="1">
        <f>D755+G755</f>
        <v>-7.1750593286228501E-2</v>
      </c>
    </row>
    <row r="756" spans="2:11" x14ac:dyDescent="0.3">
      <c r="B756" s="5">
        <v>11310</v>
      </c>
      <c r="C756" s="4">
        <v>45430.884745370371</v>
      </c>
      <c r="D756" s="3">
        <v>-3.5684961269242303E-2</v>
      </c>
      <c r="E756" s="1">
        <v>-2.0262015141687701E-2</v>
      </c>
      <c r="F756" s="1">
        <v>-1.07683859620011E-2</v>
      </c>
      <c r="G756" s="2">
        <v>-3.5999999999999997E-2</v>
      </c>
      <c r="H756" s="1">
        <f>G756-D756</f>
        <v>-3.1503873075769406E-4</v>
      </c>
      <c r="I756" s="1">
        <f>H756^2</f>
        <v>9.9249401877418854E-8</v>
      </c>
      <c r="J756" s="1">
        <f>SQRT(SUMSQ(I756:I6515)/COUNTA(I756:I6515))</f>
        <v>5.550165499830265E-7</v>
      </c>
      <c r="K756" s="1">
        <f>D756+G756</f>
        <v>-7.16849612692423E-2</v>
      </c>
    </row>
    <row r="757" spans="2:11" x14ac:dyDescent="0.3">
      <c r="B757" s="5">
        <v>11325</v>
      </c>
      <c r="C757" s="4">
        <v>45430.884918981479</v>
      </c>
      <c r="D757" s="3">
        <v>-3.5619007251785503E-2</v>
      </c>
      <c r="E757" s="1">
        <v>-2.0145982643417999E-2</v>
      </c>
      <c r="F757" s="1">
        <v>-1.08270671407433E-2</v>
      </c>
      <c r="G757" s="2">
        <v>-3.5900000000000001E-2</v>
      </c>
      <c r="H757" s="1">
        <f>G757-D757</f>
        <v>-2.8099274821449804E-4</v>
      </c>
      <c r="I757" s="1">
        <f>H757^2</f>
        <v>7.895692454913629E-8</v>
      </c>
      <c r="J757" s="1">
        <f>SQRT(SUMSQ(I757:I6516)/COUNTA(I757:I6516))</f>
        <v>5.5507022056803889E-7</v>
      </c>
      <c r="K757" s="1">
        <f>D757+G757</f>
        <v>-7.1519007251785505E-2</v>
      </c>
    </row>
    <row r="758" spans="2:11" x14ac:dyDescent="0.3">
      <c r="B758" s="5">
        <v>11340</v>
      </c>
      <c r="C758" s="4">
        <v>45430.885092592594</v>
      </c>
      <c r="D758" s="3">
        <v>-3.5552731544975201E-2</v>
      </c>
      <c r="E758" s="1">
        <v>-2.0029765856125901E-2</v>
      </c>
      <c r="F758" s="1">
        <v>-1.08856528786351E-2</v>
      </c>
      <c r="G758" s="2">
        <v>-3.5799999999999998E-2</v>
      </c>
      <c r="H758" s="1">
        <f>G758-D758</f>
        <v>-2.472684550247975E-4</v>
      </c>
      <c r="I758" s="1">
        <f>H758^2</f>
        <v>6.1141688850350298E-8</v>
      </c>
      <c r="J758" s="1">
        <f>SQRT(SUMSQ(I758:I6517)/COUNTA(I758:I6517))</f>
        <v>5.5512455832166577E-7</v>
      </c>
      <c r="K758" s="1">
        <f>D758+G758</f>
        <v>-7.1352731544975206E-2</v>
      </c>
    </row>
    <row r="759" spans="2:11" x14ac:dyDescent="0.3">
      <c r="B759" s="5">
        <v>11355</v>
      </c>
      <c r="C759" s="4">
        <v>45430.885266203702</v>
      </c>
      <c r="D759" s="3">
        <v>-3.54861344607173E-2</v>
      </c>
      <c r="E759" s="1">
        <v>-1.9913365314292199E-2</v>
      </c>
      <c r="F759" s="1">
        <v>-1.09441429124184E-2</v>
      </c>
      <c r="G759" s="2">
        <v>-3.5799999999999998E-2</v>
      </c>
      <c r="H759" s="1">
        <f>G759-D759</f>
        <v>-3.1386553928269834E-4</v>
      </c>
      <c r="I759" s="1">
        <f>H759^2</f>
        <v>9.8511576749219051E-8</v>
      </c>
      <c r="J759" s="1">
        <f>SQRT(SUMSQ(I759:I6518)/COUNTA(I759:I6518))</f>
        <v>5.5517936177109547E-7</v>
      </c>
      <c r="K759" s="1">
        <f>D759+G759</f>
        <v>-7.1286134460717299E-2</v>
      </c>
    </row>
    <row r="760" spans="2:11" x14ac:dyDescent="0.3">
      <c r="B760" s="5">
        <v>11370</v>
      </c>
      <c r="C760" s="4">
        <v>45430.885439814818</v>
      </c>
      <c r="D760" s="3">
        <v>-3.5419216313162603E-2</v>
      </c>
      <c r="E760" s="1">
        <v>-1.9796781553894801E-2</v>
      </c>
      <c r="F760" s="1">
        <v>-1.100253697929E-2</v>
      </c>
      <c r="G760" s="2">
        <v>-3.5700000000000003E-2</v>
      </c>
      <c r="H760" s="1">
        <f>G760-D760</f>
        <v>-2.8078368683739918E-4</v>
      </c>
      <c r="I760" s="1">
        <f>H760^2</f>
        <v>7.8839478794002658E-8</v>
      </c>
      <c r="J760" s="1">
        <f>SQRT(SUMSQ(I760:I6519)/COUNTA(I760:I6519))</f>
        <v>5.5523310760719125E-7</v>
      </c>
      <c r="K760" s="1">
        <f>D760+G760</f>
        <v>-7.1119216313162606E-2</v>
      </c>
    </row>
    <row r="761" spans="2:11" x14ac:dyDescent="0.3">
      <c r="B761" s="5">
        <v>11385</v>
      </c>
      <c r="C761" s="4">
        <v>45430.885613425926</v>
      </c>
      <c r="D761" s="3">
        <v>-3.53519774167615E-2</v>
      </c>
      <c r="E761" s="1">
        <v>-1.96800151107289E-2</v>
      </c>
      <c r="F761" s="1">
        <v>-1.10608348168897E-2</v>
      </c>
      <c r="G761" s="2">
        <v>-3.56E-2</v>
      </c>
      <c r="H761" s="1">
        <f>G761-D761</f>
        <v>-2.4802258323849968E-4</v>
      </c>
      <c r="I761" s="1">
        <f>H761^2</f>
        <v>6.1515201796298499E-8</v>
      </c>
      <c r="J761" s="1">
        <f>SQRT(SUMSQ(I761:I6520)/COUNTA(I761:I6520))</f>
        <v>5.5528749790617709E-7</v>
      </c>
      <c r="K761" s="1">
        <f>D761+G761</f>
        <v>-7.09519774167615E-2</v>
      </c>
    </row>
    <row r="762" spans="2:11" x14ac:dyDescent="0.3">
      <c r="B762" s="5">
        <v>11400</v>
      </c>
      <c r="C762" s="4">
        <v>45430.885787037034</v>
      </c>
      <c r="D762" s="3">
        <v>-3.5284418089339603E-2</v>
      </c>
      <c r="E762" s="1">
        <v>-1.95630665230235E-2</v>
      </c>
      <c r="F762" s="1">
        <v>-1.11190361633587E-2</v>
      </c>
      <c r="G762" s="2">
        <v>-3.56E-2</v>
      </c>
      <c r="H762" s="1">
        <f>G762-D762</f>
        <v>-3.1558191066039659E-4</v>
      </c>
      <c r="I762" s="1">
        <f>H762^2</f>
        <v>9.959194233606654E-8</v>
      </c>
      <c r="J762" s="1">
        <f>SQRT(SUMSQ(I762:I6521)/COUNTA(I762:I6521))</f>
        <v>5.5534234247710525E-7</v>
      </c>
      <c r="K762" s="1">
        <f>D762+G762</f>
        <v>-7.0884418089339596E-2</v>
      </c>
    </row>
    <row r="763" spans="2:11" x14ac:dyDescent="0.3">
      <c r="B763" s="5">
        <v>11415</v>
      </c>
      <c r="C763" s="4">
        <v>45430.885960648149</v>
      </c>
      <c r="D763" s="3">
        <v>-3.5216538647949998E-2</v>
      </c>
      <c r="E763" s="1">
        <v>-1.94459363278866E-2</v>
      </c>
      <c r="F763" s="1">
        <v>-1.11771407572872E-2</v>
      </c>
      <c r="G763" s="2">
        <v>-3.5499999999999997E-2</v>
      </c>
      <c r="H763" s="1">
        <f>G763-D763</f>
        <v>-2.83461352049999E-4</v>
      </c>
      <c r="I763" s="1">
        <f>H763^2</f>
        <v>8.0350338106013476E-8</v>
      </c>
      <c r="J763" s="1">
        <f>SQRT(SUMSQ(I763:I6522)/COUNTA(I763:I6522))</f>
        <v>5.5539609883603183E-7</v>
      </c>
      <c r="K763" s="1">
        <f>D763+G763</f>
        <v>-7.0716538647949995E-2</v>
      </c>
    </row>
    <row r="764" spans="2:11" x14ac:dyDescent="0.3">
      <c r="B764" s="5">
        <v>11430</v>
      </c>
      <c r="C764" s="4">
        <v>45430.886134259257</v>
      </c>
      <c r="D764" s="3">
        <v>-3.5148339411411003E-2</v>
      </c>
      <c r="E764" s="1">
        <v>-1.9328625063510199E-2</v>
      </c>
      <c r="F764" s="1">
        <v>-1.12351483377167E-2</v>
      </c>
      <c r="G764" s="2">
        <v>-3.5400000000000001E-2</v>
      </c>
      <c r="H764" s="1">
        <f>G764-D764</f>
        <v>-2.5166058858899776E-4</v>
      </c>
      <c r="I764" s="1">
        <f>H764^2</f>
        <v>6.3333051848960783E-8</v>
      </c>
      <c r="J764" s="1">
        <f>SQRT(SUMSQ(I764:I6523)/COUNTA(I764:I6523))</f>
        <v>5.5545049509618505E-7</v>
      </c>
      <c r="K764" s="1">
        <f>D764+G764</f>
        <v>-7.0548339411411004E-2</v>
      </c>
    </row>
    <row r="765" spans="2:11" x14ac:dyDescent="0.3">
      <c r="B765" s="5">
        <v>11445</v>
      </c>
      <c r="C765" s="4">
        <v>45430.886307870373</v>
      </c>
      <c r="D765" s="3">
        <v>-3.50798207008799E-2</v>
      </c>
      <c r="E765" s="1">
        <v>-1.9211133269614E-2</v>
      </c>
      <c r="F765" s="1">
        <v>-1.12930586441946E-2</v>
      </c>
      <c r="G765" s="2">
        <v>-3.5400000000000001E-2</v>
      </c>
      <c r="H765" s="1">
        <f>G765-D765</f>
        <v>-3.2017929912010051E-4</v>
      </c>
      <c r="I765" s="1">
        <f>H765^2</f>
        <v>1.025147835850388E-7</v>
      </c>
      <c r="J765" s="1">
        <f>SQRT(SUMSQ(I765:I6524)/COUNTA(I765:I6524))</f>
        <v>5.5550534822056012E-7</v>
      </c>
      <c r="K765" s="1">
        <f>D765+G765</f>
        <v>-7.0479820700879908E-2</v>
      </c>
    </row>
    <row r="766" spans="2:11" x14ac:dyDescent="0.3">
      <c r="B766" s="5">
        <v>11460</v>
      </c>
      <c r="C766" s="4">
        <v>45430.886481481481</v>
      </c>
      <c r="D766" s="3">
        <v>-3.5010982838866299E-2</v>
      </c>
      <c r="E766" s="1">
        <v>-1.9093461486647499E-2</v>
      </c>
      <c r="F766" s="1">
        <v>-1.1350871416714399E-2</v>
      </c>
      <c r="G766" s="2">
        <v>-3.5299999999999998E-2</v>
      </c>
      <c r="H766" s="1">
        <f>G766-D766</f>
        <v>-2.8901716113369919E-4</v>
      </c>
      <c r="I766" s="1">
        <f>H766^2</f>
        <v>8.3530919429782644E-8</v>
      </c>
      <c r="J766" s="1">
        <f>SQRT(SUMSQ(I766:I6525)/COUNTA(I766:I6525))</f>
        <v>5.5555904727971581E-7</v>
      </c>
      <c r="K766" s="1">
        <f>D766+G766</f>
        <v>-7.0310982838866304E-2</v>
      </c>
    </row>
    <row r="767" spans="2:11" x14ac:dyDescent="0.3">
      <c r="B767" s="5">
        <v>11475</v>
      </c>
      <c r="C767" s="4">
        <v>45430.886655092596</v>
      </c>
      <c r="D767" s="3">
        <v>-3.4941826147963102E-2</v>
      </c>
      <c r="E767" s="1">
        <v>-1.89756102546597E-2</v>
      </c>
      <c r="F767" s="1">
        <v>-1.14085863957429E-2</v>
      </c>
      <c r="G767" s="2">
        <v>-3.5200000000000002E-2</v>
      </c>
      <c r="H767" s="1">
        <f>G767-D767</f>
        <v>-2.581738520368998E-4</v>
      </c>
      <c r="I767" s="1">
        <f>H767^2</f>
        <v>6.665373787557103E-8</v>
      </c>
      <c r="J767" s="1">
        <f>SQRT(SUMSQ(I767:I6526)/COUNTA(I767:I6526))</f>
        <v>5.556133989533823E-7</v>
      </c>
      <c r="K767" s="1">
        <f>D767+G767</f>
        <v>-7.0141826147963104E-2</v>
      </c>
    </row>
    <row r="768" spans="2:11" x14ac:dyDescent="0.3">
      <c r="B768" s="5">
        <v>11490</v>
      </c>
      <c r="C768" s="4">
        <v>45430.886828703704</v>
      </c>
      <c r="D768" s="3">
        <v>-3.4872350953901302E-2</v>
      </c>
      <c r="E768" s="1">
        <v>-1.88575801159429E-2</v>
      </c>
      <c r="F768" s="1">
        <v>-1.14662033222321E-2</v>
      </c>
      <c r="G768" s="2">
        <v>-3.5099999999999999E-2</v>
      </c>
      <c r="H768" s="1">
        <f>G768-D768</f>
        <v>-2.2764904609869768E-4</v>
      </c>
      <c r="I768" s="1">
        <f>H768^2</f>
        <v>5.1824088189646981E-8</v>
      </c>
      <c r="J768" s="1">
        <f>SQRT(SUMSQ(I768:I6527)/COUNTA(I768:I6527))</f>
        <v>5.5566822377492044E-7</v>
      </c>
      <c r="K768" s="1">
        <f>D768+G768</f>
        <v>-6.9972350953901308E-2</v>
      </c>
    </row>
    <row r="769" spans="2:11" x14ac:dyDescent="0.3">
      <c r="B769" s="5">
        <v>11505</v>
      </c>
      <c r="C769" s="4">
        <v>45430.887002314812</v>
      </c>
      <c r="D769" s="3">
        <v>-3.4802557582726802E-2</v>
      </c>
      <c r="E769" s="1">
        <v>-1.8739371612594799E-2</v>
      </c>
      <c r="F769" s="1">
        <v>-1.1523721937602399E-2</v>
      </c>
      <c r="G769" s="2">
        <v>-3.5099999999999999E-2</v>
      </c>
      <c r="H769" s="1">
        <f>G769-D769</f>
        <v>-2.9744241727319709E-4</v>
      </c>
      <c r="I769" s="1">
        <f>H769^2</f>
        <v>8.8471991593322697E-8</v>
      </c>
      <c r="J769" s="1">
        <f>SQRT(SUMSQ(I769:I6528)/COUNTA(I769:I6528))</f>
        <v>5.5572338175020981E-7</v>
      </c>
      <c r="K769" s="1">
        <f>D769+G769</f>
        <v>-6.9902557582726801E-2</v>
      </c>
    </row>
    <row r="770" spans="2:11" x14ac:dyDescent="0.3">
      <c r="B770" s="5">
        <v>11520</v>
      </c>
      <c r="C770" s="4">
        <v>45430.887175925927</v>
      </c>
      <c r="D770" s="3">
        <v>-3.4732446361604899E-2</v>
      </c>
      <c r="E770" s="1">
        <v>-1.8620985287204201E-2</v>
      </c>
      <c r="F770" s="1">
        <v>-1.15811419837565E-2</v>
      </c>
      <c r="G770" s="2">
        <v>-3.5000000000000003E-2</v>
      </c>
      <c r="H770" s="1">
        <f>G770-D770</f>
        <v>-2.6755363839510438E-4</v>
      </c>
      <c r="I770" s="1">
        <f>H770^2</f>
        <v>7.1584949418458273E-8</v>
      </c>
      <c r="J770" s="1">
        <f>SQRT(SUMSQ(I770:I6529)/COUNTA(I770:I6529))</f>
        <v>5.5577762975435896E-7</v>
      </c>
      <c r="K770" s="1">
        <f>D770+G770</f>
        <v>-6.9732446361604902E-2</v>
      </c>
    </row>
    <row r="771" spans="2:11" x14ac:dyDescent="0.3">
      <c r="B771" s="5">
        <v>11535</v>
      </c>
      <c r="C771" s="4">
        <v>45430.887349537035</v>
      </c>
      <c r="D771" s="3">
        <v>-3.4662017619323998E-2</v>
      </c>
      <c r="E771" s="1">
        <v>-1.8502421683312498E-2</v>
      </c>
      <c r="F771" s="1">
        <v>-1.16384632030561E-2</v>
      </c>
      <c r="G771" s="2">
        <v>-3.49E-2</v>
      </c>
      <c r="H771" s="1">
        <f>G771-D771</f>
        <v>-2.379823806760023E-4</v>
      </c>
      <c r="I771" s="1">
        <f>H771^2</f>
        <v>5.6635613512217675E-8</v>
      </c>
      <c r="J771" s="1">
        <f>SQRT(SUMSQ(I771:I6530)/COUNTA(I771:I6530))</f>
        <v>5.5583238135384905E-7</v>
      </c>
      <c r="K771" s="1">
        <f>D771+G771</f>
        <v>-6.9562017619323999E-2</v>
      </c>
    </row>
    <row r="772" spans="2:11" x14ac:dyDescent="0.3">
      <c r="B772" s="5">
        <v>11550</v>
      </c>
      <c r="C772" s="4">
        <v>45430.887523148151</v>
      </c>
      <c r="D772" s="3">
        <v>-3.4591271687826101E-2</v>
      </c>
      <c r="E772" s="1">
        <v>-1.8383681346707301E-2</v>
      </c>
      <c r="F772" s="1">
        <v>-1.16956853383588E-2</v>
      </c>
      <c r="G772" s="2">
        <v>-3.49E-2</v>
      </c>
      <c r="H772" s="1">
        <f>G772-D772</f>
        <v>-3.0872831217389901E-4</v>
      </c>
      <c r="I772" s="1">
        <f>H772^2</f>
        <v>9.5313170737744438E-8</v>
      </c>
      <c r="J772" s="1">
        <f>SQRT(SUMSQ(I772:I6531)/COUNTA(I772:I6531))</f>
        <v>5.5588749501322716E-7</v>
      </c>
      <c r="K772" s="1">
        <f>D772+G772</f>
        <v>-6.9491271687826095E-2</v>
      </c>
    </row>
    <row r="773" spans="2:11" x14ac:dyDescent="0.3">
      <c r="B773" s="5">
        <v>11565</v>
      </c>
      <c r="C773" s="4">
        <v>45430.887696759259</v>
      </c>
      <c r="D773" s="3">
        <v>-3.4520208896673697E-2</v>
      </c>
      <c r="E773" s="1">
        <v>-1.82647648206322E-2</v>
      </c>
      <c r="F773" s="1">
        <v>-1.1752808132997099E-2</v>
      </c>
      <c r="G773" s="2">
        <v>-3.4799999999999998E-2</v>
      </c>
      <c r="H773" s="1">
        <f>G773-D773</f>
        <v>-2.7979110332630036E-4</v>
      </c>
      <c r="I773" s="1">
        <f>H773^2</f>
        <v>7.8283061500548479E-8</v>
      </c>
      <c r="J773" s="1">
        <f>SQRT(SUMSQ(I773:I6532)/COUNTA(I773:I6532))</f>
        <v>5.559415658429791E-7</v>
      </c>
      <c r="K773" s="1">
        <f>D773+G773</f>
        <v>-6.9320208896673702E-2</v>
      </c>
    </row>
    <row r="774" spans="2:11" x14ac:dyDescent="0.3">
      <c r="B774" s="5">
        <v>11580</v>
      </c>
      <c r="C774" s="4">
        <v>45430.887870370374</v>
      </c>
      <c r="D774" s="3">
        <v>-3.4448829581228198E-2</v>
      </c>
      <c r="E774" s="1">
        <v>-1.8145672652894101E-2</v>
      </c>
      <c r="F774" s="1">
        <v>-1.18098313307825E-2</v>
      </c>
      <c r="G774" s="2">
        <v>-3.4700000000000002E-2</v>
      </c>
      <c r="H774" s="1">
        <f>G774-D774</f>
        <v>-2.511704187718039E-4</v>
      </c>
      <c r="I774" s="1">
        <f>H774^2</f>
        <v>6.3086579266003348E-8</v>
      </c>
      <c r="J774" s="1">
        <f>SQRT(SUMSQ(I774:I6533)/COUNTA(I774:I6533))</f>
        <v>5.5599618609455734E-7</v>
      </c>
      <c r="K774" s="1">
        <f>D774+G774</f>
        <v>-6.9148829581228199E-2</v>
      </c>
    </row>
    <row r="775" spans="2:11" x14ac:dyDescent="0.3">
      <c r="B775" s="5">
        <v>11595</v>
      </c>
      <c r="C775" s="4">
        <v>45430.888043981482</v>
      </c>
      <c r="D775" s="3">
        <v>-3.4377134074463703E-2</v>
      </c>
      <c r="E775" s="1">
        <v>-1.80264053887472E-2</v>
      </c>
      <c r="F775" s="1">
        <v>-1.18667546760038E-2</v>
      </c>
      <c r="G775" s="2">
        <v>-3.4700000000000002E-2</v>
      </c>
      <c r="H775" s="1">
        <f>G775-D775</f>
        <v>-3.2286592553629895E-4</v>
      </c>
      <c r="I775" s="1">
        <f>H775^2</f>
        <v>1.0424240587241094E-7</v>
      </c>
      <c r="J775" s="1">
        <f>SQRT(SUMSQ(I775:I6534)/COUNTA(I775:I6534))</f>
        <v>5.5605121024307305E-7</v>
      </c>
      <c r="K775" s="1">
        <f>D775+G775</f>
        <v>-6.9077134074463697E-2</v>
      </c>
    </row>
    <row r="776" spans="2:11" x14ac:dyDescent="0.3">
      <c r="B776" s="5">
        <v>11610</v>
      </c>
      <c r="C776" s="4">
        <v>45430.88821759259</v>
      </c>
      <c r="D776" s="3">
        <v>-3.4305122712749499E-2</v>
      </c>
      <c r="E776" s="1">
        <v>-1.7906963575897002E-2</v>
      </c>
      <c r="F776" s="1">
        <v>-1.1923577913450299E-2</v>
      </c>
      <c r="G776" s="2">
        <v>-3.4599999999999999E-2</v>
      </c>
      <c r="H776" s="1">
        <f>G776-D776</f>
        <v>-2.9487728725050011E-4</v>
      </c>
      <c r="I776" s="1">
        <f>H776^2</f>
        <v>8.6952614536213956E-8</v>
      </c>
      <c r="J776" s="1">
        <f>SQRT(SUMSQ(I776:I6535)/COUNTA(I776:I6535))</f>
        <v>5.5610500918310779E-7</v>
      </c>
      <c r="K776" s="1">
        <f>D776+G776</f>
        <v>-6.8905122712749498E-2</v>
      </c>
    </row>
    <row r="777" spans="2:11" x14ac:dyDescent="0.3">
      <c r="B777" s="5">
        <v>11625</v>
      </c>
      <c r="C777" s="4">
        <v>45430.888391203705</v>
      </c>
      <c r="D777" s="3">
        <v>-3.42327958339953E-2</v>
      </c>
      <c r="E777" s="1">
        <v>-1.7787347762922599E-2</v>
      </c>
      <c r="F777" s="1">
        <v>-1.19803007883776E-2</v>
      </c>
      <c r="G777" s="2">
        <v>-3.4500000000000003E-2</v>
      </c>
      <c r="H777" s="1">
        <f>G777-D777</f>
        <v>-2.6720416600470309E-4</v>
      </c>
      <c r="I777" s="1">
        <f>H777^2</f>
        <v>7.1398066330268922E-8</v>
      </c>
      <c r="J777" s="1">
        <f>SQRT(SUMSQ(I777:I6536)/COUNTA(I777:I6536))</f>
        <v>5.5615942067293203E-7</v>
      </c>
      <c r="K777" s="1">
        <f>D777+G777</f>
        <v>-6.8732795833995303E-2</v>
      </c>
    </row>
    <row r="778" spans="2:11" x14ac:dyDescent="0.3">
      <c r="B778" s="5">
        <v>11640</v>
      </c>
      <c r="C778" s="4">
        <v>45430.888564814813</v>
      </c>
      <c r="D778" s="3">
        <v>-3.4160153775300801E-2</v>
      </c>
      <c r="E778" s="1">
        <v>-1.7667558497212601E-2</v>
      </c>
      <c r="F778" s="1">
        <v>-1.20369230465272E-2</v>
      </c>
      <c r="G778" s="2">
        <v>-3.44E-2</v>
      </c>
      <c r="H778" s="1">
        <f>G778-D778</f>
        <v>-2.3984622469919864E-4</v>
      </c>
      <c r="I778" s="1">
        <f>H778^2</f>
        <v>5.7526211502458481E-8</v>
      </c>
      <c r="J778" s="1">
        <f>SQRT(SUMSQ(I778:I6537)/COUNTA(I778:I6537))</f>
        <v>5.5621429292112369E-7</v>
      </c>
      <c r="K778" s="1">
        <f>D778+G778</f>
        <v>-6.8560153775300808E-2</v>
      </c>
    </row>
    <row r="779" spans="2:11" x14ac:dyDescent="0.3">
      <c r="B779" s="5">
        <v>11655</v>
      </c>
      <c r="C779" s="4">
        <v>45430.888738425929</v>
      </c>
      <c r="D779" s="3">
        <v>-3.40871968782561E-2</v>
      </c>
      <c r="E779" s="1">
        <v>-1.7547596329555999E-2</v>
      </c>
      <c r="F779" s="1">
        <v>-1.2093444434144901E-2</v>
      </c>
      <c r="G779" s="2">
        <v>-3.44E-2</v>
      </c>
      <c r="H779" s="1">
        <f>G779-D779</f>
        <v>-3.1280312174390007E-4</v>
      </c>
      <c r="I779" s="1">
        <f>H779^2</f>
        <v>9.784579297272917E-8</v>
      </c>
      <c r="J779" s="1">
        <f>SQRT(SUMSQ(I779:I6538)/COUNTA(I779:I6538))</f>
        <v>5.5626950437621592E-7</v>
      </c>
      <c r="K779" s="1">
        <f>D779+G779</f>
        <v>-6.8487196878256107E-2</v>
      </c>
    </row>
    <row r="780" spans="2:11" x14ac:dyDescent="0.3">
      <c r="B780" s="5">
        <v>11670</v>
      </c>
      <c r="C780" s="4">
        <v>45430.888912037037</v>
      </c>
      <c r="D780" s="3">
        <v>-3.4013925483344101E-2</v>
      </c>
      <c r="E780" s="1">
        <v>-1.74274618093147E-2</v>
      </c>
      <c r="F780" s="1">
        <v>-1.2149864697941E-2</v>
      </c>
      <c r="G780" s="2">
        <v>-3.4299999999999997E-2</v>
      </c>
      <c r="H780" s="1">
        <f>G780-D780</f>
        <v>-2.8607451665589589E-4</v>
      </c>
      <c r="I780" s="1">
        <f>H780^2</f>
        <v>8.1838629079904456E-8</v>
      </c>
      <c r="J780" s="1">
        <f>SQRT(SUMSQ(I780:I6539)/COUNTA(I780:I6539))</f>
        <v>5.5632360238631218E-7</v>
      </c>
      <c r="K780" s="1">
        <f>D780+G780</f>
        <v>-6.8313925483344098E-2</v>
      </c>
    </row>
    <row r="781" spans="2:11" x14ac:dyDescent="0.3">
      <c r="B781" s="5">
        <v>11685</v>
      </c>
      <c r="C781" s="4">
        <v>45430.889085648145</v>
      </c>
      <c r="D781" s="3">
        <v>-3.3940339933766599E-2</v>
      </c>
      <c r="E781" s="1">
        <v>-1.7307155487714099E-2</v>
      </c>
      <c r="F781" s="1">
        <v>-1.2206183585126399E-2</v>
      </c>
      <c r="G781" s="2">
        <v>-3.4200000000000001E-2</v>
      </c>
      <c r="H781" s="1">
        <f>G781-D781</f>
        <v>-2.5966006623340254E-4</v>
      </c>
      <c r="I781" s="1">
        <f>H781^2</f>
        <v>6.7423349996335001E-8</v>
      </c>
      <c r="J781" s="1">
        <f>SQRT(SUMSQ(I781:I6540)/COUNTA(I781:I6540))</f>
        <v>5.5637823578438916E-7</v>
      </c>
      <c r="K781" s="1">
        <f>D781+G781</f>
        <v>-6.81403399337666E-2</v>
      </c>
    </row>
    <row r="782" spans="2:11" x14ac:dyDescent="0.3">
      <c r="B782" s="5">
        <v>11700</v>
      </c>
      <c r="C782" s="4">
        <v>45430.88925925926</v>
      </c>
      <c r="D782" s="3">
        <v>-3.3866440573240203E-2</v>
      </c>
      <c r="E782" s="1">
        <v>-1.7186677915919001E-2</v>
      </c>
      <c r="F782" s="1">
        <v>-1.22624008434202E-2</v>
      </c>
      <c r="G782" s="2">
        <v>-3.4099999999999998E-2</v>
      </c>
      <c r="H782" s="1">
        <f>G782-D782</f>
        <v>-2.3355942675979541E-4</v>
      </c>
      <c r="I782" s="1">
        <f>H782^2</f>
        <v>5.4550005828364236E-8</v>
      </c>
      <c r="J782" s="1">
        <f>SQRT(SUMSQ(I782:I6541)/COUNTA(I782:I6541))</f>
        <v>5.5643327399589992E-7</v>
      </c>
      <c r="K782" s="1">
        <f>D782+G782</f>
        <v>-6.7966440573240194E-2</v>
      </c>
    </row>
    <row r="783" spans="2:11" x14ac:dyDescent="0.3">
      <c r="B783" s="5">
        <v>11715</v>
      </c>
      <c r="C783" s="4">
        <v>45430.889432870368</v>
      </c>
      <c r="D783" s="3">
        <v>-3.3792227748090903E-2</v>
      </c>
      <c r="E783" s="1">
        <v>-1.70660296469076E-2</v>
      </c>
      <c r="F783" s="1">
        <v>-1.23185162209975E-2</v>
      </c>
      <c r="G783" s="2">
        <v>-3.4099999999999998E-2</v>
      </c>
      <c r="H783" s="1">
        <f>G783-D783</f>
        <v>-3.0777225190909557E-4</v>
      </c>
      <c r="I783" s="1">
        <f>H783^2</f>
        <v>9.472375904519578E-8</v>
      </c>
      <c r="J783" s="1">
        <f>SQRT(SUMSQ(I783:I6542)/COUNTA(I783:I6542))</f>
        <v>5.56488612222E-7</v>
      </c>
      <c r="K783" s="1">
        <f>D783+G783</f>
        <v>-6.7892227748090894E-2</v>
      </c>
    </row>
    <row r="784" spans="2:11" x14ac:dyDescent="0.3">
      <c r="B784" s="5">
        <v>11730</v>
      </c>
      <c r="C784" s="4">
        <v>45430.889606481483</v>
      </c>
      <c r="D784" s="3">
        <v>-3.3717701804288902E-2</v>
      </c>
      <c r="E784" s="1">
        <v>-1.6945211232837602E-2</v>
      </c>
      <c r="F784" s="1">
        <v>-1.2374529466544E-2</v>
      </c>
      <c r="G784" s="2">
        <v>-3.4000000000000002E-2</v>
      </c>
      <c r="H784" s="1">
        <f>G784-D784</f>
        <v>-2.8229819571110037E-4</v>
      </c>
      <c r="I784" s="1">
        <f>H784^2</f>
        <v>7.9692271301742729E-8</v>
      </c>
      <c r="J784" s="1">
        <f>SQRT(SUMSQ(I784:I6543)/COUNTA(I784:I6543))</f>
        <v>5.5654288488974375E-7</v>
      </c>
      <c r="K784" s="1">
        <f>D784+G784</f>
        <v>-6.7717701804288905E-2</v>
      </c>
    </row>
    <row r="785" spans="2:11" x14ac:dyDescent="0.3">
      <c r="B785" s="5">
        <v>11745</v>
      </c>
      <c r="C785" s="4">
        <v>45430.889780092592</v>
      </c>
      <c r="D785" s="3">
        <v>-3.36428630900708E-2</v>
      </c>
      <c r="E785" s="1">
        <v>-1.6824223227327E-2</v>
      </c>
      <c r="F785" s="1">
        <v>-1.24304403292562E-2</v>
      </c>
      <c r="G785" s="2">
        <v>-3.39E-2</v>
      </c>
      <c r="H785" s="1">
        <f>G785-D785</f>
        <v>-2.5713690992919952E-4</v>
      </c>
      <c r="I785" s="1">
        <f>H785^2</f>
        <v>6.6119390447937264E-8</v>
      </c>
      <c r="J785" s="1">
        <f>SQRT(SUMSQ(I785:I6544)/COUNTA(I785:I6544))</f>
        <v>5.5659764727691099E-7</v>
      </c>
      <c r="K785" s="1">
        <f>D785+G785</f>
        <v>-6.7542863090070793E-2</v>
      </c>
    </row>
    <row r="786" spans="2:11" x14ac:dyDescent="0.3">
      <c r="B786" s="5">
        <v>11760</v>
      </c>
      <c r="C786" s="4">
        <v>45430.889953703707</v>
      </c>
      <c r="D786" s="3">
        <v>-3.3567711955425003E-2</v>
      </c>
      <c r="E786" s="1">
        <v>-1.6703066185062801E-2</v>
      </c>
      <c r="F786" s="1">
        <v>-1.2486248558784999E-2</v>
      </c>
      <c r="G786" s="2">
        <v>-3.3799999999999997E-2</v>
      </c>
      <c r="H786" s="1">
        <f>G786-D786</f>
        <v>-2.3228804457499364E-4</v>
      </c>
      <c r="I786" s="1">
        <f>H786^2</f>
        <v>5.3957735652474228E-8</v>
      </c>
      <c r="J786" s="1">
        <f>SQRT(SUMSQ(I786:I6545)/COUNTA(I786:I6545))</f>
        <v>5.5665278353191682E-7</v>
      </c>
      <c r="K786" s="1">
        <f>D786+G786</f>
        <v>-6.7367711955425E-2</v>
      </c>
    </row>
    <row r="787" spans="2:11" x14ac:dyDescent="0.3">
      <c r="B787" s="5">
        <v>11775</v>
      </c>
      <c r="C787" s="4">
        <v>45430.890127314815</v>
      </c>
      <c r="D787" s="3">
        <v>-3.34922487510739E-2</v>
      </c>
      <c r="E787" s="1">
        <v>-1.6581740660838101E-2</v>
      </c>
      <c r="F787" s="1">
        <v>-1.25419539053131E-2</v>
      </c>
      <c r="G787" s="2">
        <v>-3.3799999999999997E-2</v>
      </c>
      <c r="H787" s="1">
        <f>G787-D787</f>
        <v>-3.0775124892609695E-4</v>
      </c>
      <c r="I787" s="1">
        <f>H787^2</f>
        <v>9.4710831215572495E-8</v>
      </c>
      <c r="J787" s="1">
        <f>SQRT(SUMSQ(I787:I6546)/COUNTA(I787:I6546))</f>
        <v>5.5670820012284487E-7</v>
      </c>
      <c r="K787" s="1">
        <f>D787+G787</f>
        <v>-6.7292248751073896E-2</v>
      </c>
    </row>
    <row r="788" spans="2:11" x14ac:dyDescent="0.3">
      <c r="B788" s="5">
        <v>11790</v>
      </c>
      <c r="C788" s="4">
        <v>45430.890300925923</v>
      </c>
      <c r="D788" s="3">
        <v>-3.34164738290827E-2</v>
      </c>
      <c r="E788" s="1">
        <v>-1.6460247210123499E-2</v>
      </c>
      <c r="F788" s="1">
        <v>-1.25975561195136E-2</v>
      </c>
      <c r="G788" s="2">
        <v>-3.3700000000000001E-2</v>
      </c>
      <c r="H788" s="1">
        <f>G788-D788</f>
        <v>-2.8352617091730037E-4</v>
      </c>
      <c r="I788" s="1">
        <f>H788^2</f>
        <v>8.0387089595026215E-8</v>
      </c>
      <c r="J788" s="1">
        <f>SQRT(SUMSQ(I788:I6547)/COUNTA(I788:I6547))</f>
        <v>5.5676253958741159E-7</v>
      </c>
      <c r="K788" s="1">
        <f>D788+G788</f>
        <v>-6.7116473829082701E-2</v>
      </c>
    </row>
    <row r="789" spans="2:11" x14ac:dyDescent="0.3">
      <c r="B789" s="5">
        <v>11805</v>
      </c>
      <c r="C789" s="4">
        <v>45430.890474537038</v>
      </c>
      <c r="D789" s="3">
        <v>-3.3340387544447098E-2</v>
      </c>
      <c r="E789" s="1">
        <v>-1.6338586390456399E-2</v>
      </c>
      <c r="F789" s="1">
        <v>-1.2653054952541E-2</v>
      </c>
      <c r="G789" s="2">
        <v>-3.3599999999999998E-2</v>
      </c>
      <c r="H789" s="1">
        <f>G789-D789</f>
        <v>-2.596124555529003E-4</v>
      </c>
      <c r="I789" s="1">
        <f>H789^2</f>
        <v>6.7398627078206635E-8</v>
      </c>
      <c r="J789" s="1">
        <f>SQRT(SUMSQ(I789:I6548)/COUNTA(I789:I6548))</f>
        <v>5.5681734847261817E-7</v>
      </c>
      <c r="K789" s="1">
        <f>D789+G789</f>
        <v>-6.6940387544447089E-2</v>
      </c>
    </row>
    <row r="790" spans="2:11" x14ac:dyDescent="0.3">
      <c r="B790" s="5">
        <v>11820</v>
      </c>
      <c r="C790" s="4">
        <v>45430.890648148146</v>
      </c>
      <c r="D790" s="3">
        <v>-3.3263990250339097E-2</v>
      </c>
      <c r="E790" s="1">
        <v>-1.62167587572704E-2</v>
      </c>
      <c r="F790" s="1">
        <v>-1.27084501560679E-2</v>
      </c>
      <c r="G790" s="2">
        <v>-3.3500000000000002E-2</v>
      </c>
      <c r="H790" s="1">
        <f>G790-D790</f>
        <v>-2.360097496609051E-4</v>
      </c>
      <c r="I790" s="1">
        <f>H790^2</f>
        <v>5.5700601935003095E-8</v>
      </c>
      <c r="J790" s="1">
        <f>SQRT(SUMSQ(I790:I6549)/COUNTA(I790:I6549))</f>
        <v>5.5687252064296637E-7</v>
      </c>
      <c r="K790" s="1">
        <f>D790+G790</f>
        <v>-6.6763990250339106E-2</v>
      </c>
    </row>
    <row r="791" spans="2:11" x14ac:dyDescent="0.3">
      <c r="B791" s="5">
        <v>11835</v>
      </c>
      <c r="C791" s="4">
        <v>45430.890821759262</v>
      </c>
      <c r="D791" s="3">
        <v>-3.3187282304027399E-2</v>
      </c>
      <c r="E791" s="1">
        <v>-1.6094764869062101E-2</v>
      </c>
      <c r="F791" s="1">
        <v>-1.2763741482266E-2</v>
      </c>
      <c r="G791" s="2">
        <v>-3.3500000000000002E-2</v>
      </c>
      <c r="H791" s="1">
        <f>G791-D791</f>
        <v>-3.1271769597260302E-4</v>
      </c>
      <c r="I791" s="1">
        <f>H791^2</f>
        <v>9.7792357374413369E-8</v>
      </c>
      <c r="J791" s="1">
        <f>SQRT(SUMSQ(I791:I6550)/COUNTA(I791:I6550))</f>
        <v>5.5692796961494384E-7</v>
      </c>
      <c r="K791" s="1">
        <f>D791+G791</f>
        <v>-6.6687282304027401E-2</v>
      </c>
    </row>
    <row r="792" spans="2:11" x14ac:dyDescent="0.3">
      <c r="B792" s="5">
        <v>11850</v>
      </c>
      <c r="C792" s="4">
        <v>45430.89099537037</v>
      </c>
      <c r="D792" s="3">
        <v>-3.3110264062749098E-2</v>
      </c>
      <c r="E792" s="1">
        <v>-1.5972605283814698E-2</v>
      </c>
      <c r="F792" s="1">
        <v>-1.2818928683793199E-2</v>
      </c>
      <c r="G792" s="2">
        <v>-3.3399999999999999E-2</v>
      </c>
      <c r="H792" s="1">
        <f>G792-D792</f>
        <v>-2.8973593725090119E-4</v>
      </c>
      <c r="I792" s="1">
        <f>H792^2</f>
        <v>8.3946913334658144E-8</v>
      </c>
      <c r="J792" s="1">
        <f>SQRT(SUMSQ(I792:I6551)/COUNTA(I792:I6551))</f>
        <v>5.5698226841344321E-7</v>
      </c>
      <c r="K792" s="1">
        <f>D792+G792</f>
        <v>-6.6510264062749097E-2</v>
      </c>
    </row>
    <row r="793" spans="2:11" x14ac:dyDescent="0.3">
      <c r="B793" s="5">
        <v>11865</v>
      </c>
      <c r="C793" s="4">
        <v>45430.891168981485</v>
      </c>
      <c r="D793" s="3">
        <v>-3.3032935885997601E-2</v>
      </c>
      <c r="E793" s="1">
        <v>-1.5850280560959499E-2</v>
      </c>
      <c r="F793" s="1">
        <v>-1.2874011513821001E-2</v>
      </c>
      <c r="G793" s="2">
        <v>-3.3300000000000003E-2</v>
      </c>
      <c r="H793" s="1">
        <f>G793-D793</f>
        <v>-2.6706411400240215E-4</v>
      </c>
      <c r="I793" s="1">
        <f>H793^2</f>
        <v>7.1323240987888048E-8</v>
      </c>
      <c r="J793" s="1">
        <f>SQRT(SUMSQ(I793:I6552)/COUNTA(I793:I6552))</f>
        <v>5.5703703831153524E-7</v>
      </c>
      <c r="K793" s="1">
        <f>D793+G793</f>
        <v>-6.6332935885997604E-2</v>
      </c>
    </row>
    <row r="794" spans="2:11" x14ac:dyDescent="0.3">
      <c r="B794" s="5">
        <v>11880</v>
      </c>
      <c r="C794" s="4">
        <v>45430.891342592593</v>
      </c>
      <c r="D794" s="3">
        <v>-3.2955298134187301E-2</v>
      </c>
      <c r="E794" s="1">
        <v>-1.5727791260206601E-2</v>
      </c>
      <c r="F794" s="1">
        <v>-1.29289897260433E-2</v>
      </c>
      <c r="G794" s="2">
        <v>-3.32E-2</v>
      </c>
      <c r="H794" s="1">
        <f>G794-D794</f>
        <v>-2.4470186581269926E-4</v>
      </c>
      <c r="I794" s="1">
        <f>H794^2</f>
        <v>5.9879003132216272E-8</v>
      </c>
      <c r="J794" s="1">
        <f>SQRT(SUMSQ(I794:I6553)/COUNTA(I794:I6553))</f>
        <v>5.5709217897835813E-7</v>
      </c>
      <c r="K794" s="1">
        <f>D794+G794</f>
        <v>-6.6155298134187301E-2</v>
      </c>
    </row>
    <row r="795" spans="2:11" x14ac:dyDescent="0.3">
      <c r="B795" s="5">
        <v>11895</v>
      </c>
      <c r="C795" s="4">
        <v>45430.891516203701</v>
      </c>
      <c r="D795" s="3">
        <v>-3.2877351168807703E-2</v>
      </c>
      <c r="E795" s="1">
        <v>-1.5605137941735601E-2</v>
      </c>
      <c r="F795" s="1">
        <v>-1.29838630746189E-2</v>
      </c>
      <c r="G795" s="2">
        <v>-3.3099999999999997E-2</v>
      </c>
      <c r="H795" s="1">
        <f>G795-D795</f>
        <v>-2.2264883119229445E-4</v>
      </c>
      <c r="I795" s="1">
        <f>H795^2</f>
        <v>4.9572502031294827E-8</v>
      </c>
      <c r="J795" s="1">
        <f>SQRT(SUMSQ(I795:I6554)/COUNTA(I795:I6554))</f>
        <v>5.57147607677459E-7</v>
      </c>
      <c r="K795" s="1">
        <f>D795+G795</f>
        <v>-6.5977351168807707E-2</v>
      </c>
    </row>
    <row r="796" spans="2:11" x14ac:dyDescent="0.3">
      <c r="B796" s="5">
        <v>11910</v>
      </c>
      <c r="C796" s="4">
        <v>45430.891689814816</v>
      </c>
      <c r="D796" s="3">
        <v>-3.2799095353196403E-2</v>
      </c>
      <c r="E796" s="1">
        <v>-1.5482321166793199E-2</v>
      </c>
      <c r="F796" s="1">
        <v>-1.3038631314247101E-2</v>
      </c>
      <c r="G796" s="2">
        <v>-3.3099999999999997E-2</v>
      </c>
      <c r="H796" s="1">
        <f>G796-D796</f>
        <v>-3.0090464680359447E-4</v>
      </c>
      <c r="I796" s="1">
        <f>H796^2</f>
        <v>9.0543606467995927E-8</v>
      </c>
      <c r="J796" s="1">
        <f>SQRT(SUMSQ(I796:I6555)/COUNTA(I796:I6555))</f>
        <v>5.5720325701950166E-7</v>
      </c>
      <c r="K796" s="1">
        <f>D796+G796</f>
        <v>-6.5899095353196407E-2</v>
      </c>
    </row>
    <row r="797" spans="2:11" x14ac:dyDescent="0.3">
      <c r="B797" s="5">
        <v>11925</v>
      </c>
      <c r="C797" s="4">
        <v>45430.891863425924</v>
      </c>
      <c r="D797" s="3">
        <v>-3.27205310510831E-2</v>
      </c>
      <c r="E797" s="1">
        <v>-1.53593414964575E-2</v>
      </c>
      <c r="F797" s="1">
        <v>-1.3093294200136401E-2</v>
      </c>
      <c r="G797" s="2">
        <v>-3.3000000000000002E-2</v>
      </c>
      <c r="H797" s="1">
        <f>G797-D797</f>
        <v>-2.7946894891690138E-4</v>
      </c>
      <c r="I797" s="1">
        <f>H797^2</f>
        <v>7.8102893408717634E-8</v>
      </c>
      <c r="J797" s="1">
        <f>SQRT(SUMSQ(I797:I6556)/COUNTA(I797:I6556))</f>
        <v>5.5725788578501802E-7</v>
      </c>
      <c r="K797" s="1">
        <f>D797+G797</f>
        <v>-6.5720531051083109E-2</v>
      </c>
    </row>
    <row r="798" spans="2:11" x14ac:dyDescent="0.3">
      <c r="B798" s="5">
        <v>11940</v>
      </c>
      <c r="C798" s="4">
        <v>45430.89203703704</v>
      </c>
      <c r="D798" s="3">
        <v>-3.2641658629583702E-2</v>
      </c>
      <c r="E798" s="1">
        <v>-1.5236199494279E-2</v>
      </c>
      <c r="F798" s="1">
        <v>-1.31478514879677E-2</v>
      </c>
      <c r="G798" s="2">
        <v>-3.2899999999999999E-2</v>
      </c>
      <c r="H798" s="1">
        <f>G798-D798</f>
        <v>-2.5834137041629707E-4</v>
      </c>
      <c r="I798" s="1">
        <f>H798^2</f>
        <v>6.6740263668570413E-8</v>
      </c>
      <c r="J798" s="1">
        <f>SQRT(SUMSQ(I798:I6557)/COUNTA(I798:I6557))</f>
        <v>5.5731291039683734E-7</v>
      </c>
      <c r="K798" s="1">
        <f>D798+G798</f>
        <v>-6.5541658629583693E-2</v>
      </c>
    </row>
    <row r="799" spans="2:11" x14ac:dyDescent="0.3">
      <c r="B799" s="5">
        <v>11955</v>
      </c>
      <c r="C799" s="4">
        <v>45430.892210648148</v>
      </c>
      <c r="D799" s="3">
        <v>-3.2562478453991399E-2</v>
      </c>
      <c r="E799" s="1">
        <v>-1.51128957216757E-2</v>
      </c>
      <c r="F799" s="1">
        <v>-1.32023029339689E-2</v>
      </c>
      <c r="G799" s="2">
        <v>-3.2800000000000003E-2</v>
      </c>
      <c r="H799" s="1">
        <f>G799-D799</f>
        <v>-2.3752154600860387E-4</v>
      </c>
      <c r="I799" s="1">
        <f>H799^2</f>
        <v>5.6416484818317322E-8</v>
      </c>
      <c r="J799" s="1">
        <f>SQRT(SUMSQ(I799:I6558)/COUNTA(I799:I6558))</f>
        <v>5.5736824922899046E-7</v>
      </c>
      <c r="K799" s="1">
        <f>D799+G799</f>
        <v>-6.5362478453991402E-2</v>
      </c>
    </row>
    <row r="800" spans="2:11" x14ac:dyDescent="0.3">
      <c r="B800" s="5">
        <v>11970</v>
      </c>
      <c r="C800" s="4">
        <v>45430.892384259256</v>
      </c>
      <c r="D800" s="3">
        <v>-3.2482990894360401E-2</v>
      </c>
      <c r="E800" s="1">
        <v>-1.4989430743703101E-2</v>
      </c>
      <c r="F800" s="1">
        <v>-1.3256648294871101E-2</v>
      </c>
      <c r="G800" s="2">
        <v>-3.27E-2</v>
      </c>
      <c r="H800" s="1">
        <f>G800-D800</f>
        <v>-2.1700910563959841E-4</v>
      </c>
      <c r="I800" s="1">
        <f>H800^2</f>
        <v>4.7092951930498381E-8</v>
      </c>
      <c r="J800" s="1">
        <f>SQRT(SUMSQ(I800:I6559)/COUNTA(I800:I6559))</f>
        <v>5.5742383470857049E-7</v>
      </c>
      <c r="K800" s="1">
        <f>D800+G800</f>
        <v>-6.5182990894360401E-2</v>
      </c>
    </row>
    <row r="801" spans="2:11" x14ac:dyDescent="0.3">
      <c r="B801" s="5">
        <v>11985</v>
      </c>
      <c r="C801" s="4">
        <v>45430.892557870371</v>
      </c>
      <c r="D801" s="3">
        <v>-3.2403196319988802E-2</v>
      </c>
      <c r="E801" s="1">
        <v>-1.48658051242684E-2</v>
      </c>
      <c r="F801" s="1">
        <v>-1.3310887327895701E-2</v>
      </c>
      <c r="G801" s="2">
        <v>-3.27E-2</v>
      </c>
      <c r="H801" s="1">
        <f>G801-D801</f>
        <v>-2.9680368001119839E-4</v>
      </c>
      <c r="I801" s="1">
        <f>H801^2</f>
        <v>8.8092424468189847E-8</v>
      </c>
      <c r="J801" s="1">
        <f>SQRT(SUMSQ(I801:I6560)/COUNTA(I801:I6560))</f>
        <v>5.5747961152607089E-7</v>
      </c>
      <c r="K801" s="1">
        <f>D801+G801</f>
        <v>-6.5103196319988801E-2</v>
      </c>
    </row>
    <row r="802" spans="2:11" x14ac:dyDescent="0.3">
      <c r="B802" s="5">
        <v>12000</v>
      </c>
      <c r="C802" s="4">
        <v>45430.892731481479</v>
      </c>
      <c r="D802" s="3">
        <v>-3.2323095101334701E-2</v>
      </c>
      <c r="E802" s="1">
        <v>-1.47420194277391E-2</v>
      </c>
      <c r="F802" s="1">
        <v>-1.3365019790812701E-2</v>
      </c>
      <c r="G802" s="2">
        <v>-3.2599999999999997E-2</v>
      </c>
      <c r="H802" s="1">
        <f>G802-D802</f>
        <v>-2.7690489866529638E-4</v>
      </c>
      <c r="I802" s="1">
        <f>H802^2</f>
        <v>7.6676322904838057E-8</v>
      </c>
      <c r="J802" s="1">
        <f>SQRT(SUMSQ(I802:I6561)/COUNTA(I802:I6561))</f>
        <v>5.5753440312040576E-7</v>
      </c>
      <c r="K802" s="1">
        <f>D802+G802</f>
        <v>-6.4923095101334705E-2</v>
      </c>
    </row>
    <row r="803" spans="2:11" x14ac:dyDescent="0.3">
      <c r="B803" s="5">
        <v>12015</v>
      </c>
      <c r="C803" s="4">
        <v>45430.892905092594</v>
      </c>
      <c r="D803" s="3">
        <v>-3.2242687611947797E-2</v>
      </c>
      <c r="E803" s="1">
        <v>-1.46180742206755E-2</v>
      </c>
      <c r="F803" s="1">
        <v>-1.34190454418878E-2</v>
      </c>
      <c r="G803" s="2">
        <v>-3.2500000000000001E-2</v>
      </c>
      <c r="H803" s="1">
        <f>G803-D803</f>
        <v>-2.5731238805220408E-4</v>
      </c>
      <c r="I803" s="1">
        <f>H803^2</f>
        <v>6.620966504512806E-8</v>
      </c>
      <c r="J803" s="1">
        <f>SQRT(SUMSQ(I803:I6562)/COUNTA(I803:I6562))</f>
        <v>5.5758955156236578E-7</v>
      </c>
      <c r="K803" s="1">
        <f>D803+G803</f>
        <v>-6.4742687611947791E-2</v>
      </c>
    </row>
    <row r="804" spans="2:11" x14ac:dyDescent="0.3">
      <c r="B804" s="5">
        <v>12030</v>
      </c>
      <c r="C804" s="4">
        <v>45430.893078703702</v>
      </c>
      <c r="D804" s="3">
        <v>-3.2161974224494003E-2</v>
      </c>
      <c r="E804" s="1">
        <v>-1.4493970068368099E-2</v>
      </c>
      <c r="F804" s="1">
        <v>-1.34729640398875E-2</v>
      </c>
      <c r="G804" s="2">
        <v>-3.2399999999999998E-2</v>
      </c>
      <c r="H804" s="1">
        <f>G804-D804</f>
        <v>-2.3802577550599557E-4</v>
      </c>
      <c r="I804" s="1">
        <f>H804^2</f>
        <v>5.6656269805230605E-8</v>
      </c>
      <c r="J804" s="1">
        <f>SQRT(SUMSQ(I804:I6563)/COUNTA(I804:I6563))</f>
        <v>5.5764498725360462E-7</v>
      </c>
      <c r="K804" s="1">
        <f>D804+G804</f>
        <v>-6.4561974224494001E-2</v>
      </c>
    </row>
    <row r="805" spans="2:11" x14ac:dyDescent="0.3">
      <c r="B805" s="5">
        <v>12045</v>
      </c>
      <c r="C805" s="4">
        <v>45430.893252314818</v>
      </c>
      <c r="D805" s="3">
        <v>-3.20809553147441E-2</v>
      </c>
      <c r="E805" s="1">
        <v>-1.43697075382594E-2</v>
      </c>
      <c r="F805" s="1">
        <v>-1.3526775344126701E-2</v>
      </c>
      <c r="G805" s="2">
        <v>-3.2300000000000002E-2</v>
      </c>
      <c r="H805" s="1">
        <f>G805-D805</f>
        <v>-2.1904468525590221E-4</v>
      </c>
      <c r="I805" s="1">
        <f>H805^2</f>
        <v>4.7980574138857262E-8</v>
      </c>
      <c r="J805" s="1">
        <f>SQRT(SUMSQ(I805:I6564)/COUNTA(I805:I6564))</f>
        <v>5.5770065209255159E-7</v>
      </c>
      <c r="K805" s="1">
        <f>D805+G805</f>
        <v>-6.4380955314744109E-2</v>
      </c>
    </row>
    <row r="806" spans="2:11" x14ac:dyDescent="0.3">
      <c r="B806" s="5">
        <v>12060</v>
      </c>
      <c r="C806" s="4">
        <v>45430.893425925926</v>
      </c>
      <c r="D806" s="3">
        <v>-3.1999631258905099E-2</v>
      </c>
      <c r="E806" s="1">
        <v>-1.4245287197673E-2</v>
      </c>
      <c r="F806" s="1">
        <v>-1.3580479114418301E-2</v>
      </c>
      <c r="G806" s="2">
        <v>-3.2300000000000002E-2</v>
      </c>
      <c r="H806" s="1">
        <f>G806-D806</f>
        <v>-3.0036874109490297E-4</v>
      </c>
      <c r="I806" s="1">
        <f>H806^2</f>
        <v>9.0221380626936849E-8</v>
      </c>
      <c r="J806" s="1">
        <f>SQRT(SUMSQ(I806:I6565)/COUNTA(I806:I6565))</f>
        <v>5.5775649804007497E-7</v>
      </c>
      <c r="K806" s="1">
        <f>D806+G806</f>
        <v>-6.4299631258905102E-2</v>
      </c>
    </row>
    <row r="807" spans="2:11" x14ac:dyDescent="0.3">
      <c r="B807" s="5">
        <v>12075</v>
      </c>
      <c r="C807" s="4">
        <v>45430.893599537034</v>
      </c>
      <c r="D807" s="3">
        <v>-3.19180024347301E-2</v>
      </c>
      <c r="E807" s="1">
        <v>-1.41207096147599E-2</v>
      </c>
      <c r="F807" s="1">
        <v>-1.36340751110924E-2</v>
      </c>
      <c r="G807" s="2">
        <v>-3.2199999999999999E-2</v>
      </c>
      <c r="H807" s="1">
        <f>G807-D807</f>
        <v>-2.8199756526989944E-4</v>
      </c>
      <c r="I807" s="1">
        <f>H807^2</f>
        <v>7.9522626818151198E-8</v>
      </c>
      <c r="J807" s="1">
        <f>SQRT(SUMSQ(I807:I6566)/COUNTA(I807:I6566))</f>
        <v>5.5781130488310301E-7</v>
      </c>
      <c r="K807" s="1">
        <f>D807+G807</f>
        <v>-6.4118002434730093E-2</v>
      </c>
    </row>
    <row r="808" spans="2:11" x14ac:dyDescent="0.3">
      <c r="B808" s="5">
        <v>12090</v>
      </c>
      <c r="C808" s="4">
        <v>45430.893773148149</v>
      </c>
      <c r="D808" s="3">
        <v>-3.1836069221768598E-2</v>
      </c>
      <c r="E808" s="1">
        <v>-1.3995975358700501E-2</v>
      </c>
      <c r="F808" s="1">
        <v>-1.36875630950112E-2</v>
      </c>
      <c r="G808" s="2">
        <v>-3.2099999999999997E-2</v>
      </c>
      <c r="H808" s="1">
        <f>G808-D808</f>
        <v>-2.6393077823139849E-4</v>
      </c>
      <c r="I808" s="1">
        <f>H808^2</f>
        <v>6.9659455697831652E-8</v>
      </c>
      <c r="J808" s="1">
        <f>SQRT(SUMSQ(I808:I6567)/COUNTA(I808:I6567))</f>
        <v>5.5786645702234734E-7</v>
      </c>
      <c r="K808" s="1">
        <f>D808+G808</f>
        <v>-6.3936069221768588E-2</v>
      </c>
    </row>
    <row r="809" spans="2:11" x14ac:dyDescent="0.3">
      <c r="B809" s="5">
        <v>12105</v>
      </c>
      <c r="C809" s="4">
        <v>45430.893946759257</v>
      </c>
      <c r="D809" s="3">
        <v>-3.1753831999737102E-2</v>
      </c>
      <c r="E809" s="1">
        <v>-1.38710849983E-2</v>
      </c>
      <c r="F809" s="1">
        <v>-1.37409428275583E-2</v>
      </c>
      <c r="G809" s="2">
        <v>-3.2000000000000001E-2</v>
      </c>
      <c r="H809" s="1">
        <f>G809-D809</f>
        <v>-2.4616800026289881E-4</v>
      </c>
      <c r="I809" s="1">
        <f>H809^2</f>
        <v>6.0598684353434547E-8</v>
      </c>
      <c r="J809" s="1">
        <f>SQRT(SUMSQ(I809:I6568)/COUNTA(I809:I6568))</f>
        <v>5.5792189220936981E-7</v>
      </c>
      <c r="K809" s="1">
        <f>D809+G809</f>
        <v>-6.3753831999737109E-2</v>
      </c>
    </row>
    <row r="810" spans="2:11" x14ac:dyDescent="0.3">
      <c r="B810" s="5">
        <v>12120</v>
      </c>
      <c r="C810" s="4">
        <v>45430.894120370373</v>
      </c>
      <c r="D810" s="3">
        <v>-3.16712911508263E-2</v>
      </c>
      <c r="E810" s="1">
        <v>-1.3746039104008E-2</v>
      </c>
      <c r="F810" s="1">
        <v>-1.3794214070623499E-2</v>
      </c>
      <c r="G810" s="2">
        <v>-3.1899999999999998E-2</v>
      </c>
      <c r="H810" s="1">
        <f>G810-D810</f>
        <v>-2.2870884917369771E-4</v>
      </c>
      <c r="I810" s="1">
        <f>H810^2</f>
        <v>5.230773769035721E-8</v>
      </c>
      <c r="J810" s="1">
        <f>SQRT(SUMSQ(I810:I6569)/COUNTA(I810:I6569))</f>
        <v>5.5797755784580211E-7</v>
      </c>
      <c r="K810" s="1">
        <f>D810+G810</f>
        <v>-6.3571291150826298E-2</v>
      </c>
    </row>
    <row r="811" spans="2:11" x14ac:dyDescent="0.3">
      <c r="B811" s="5">
        <v>12135</v>
      </c>
      <c r="C811" s="4">
        <v>45430.894293981481</v>
      </c>
      <c r="D811" s="3">
        <v>-3.1588447058057002E-2</v>
      </c>
      <c r="E811" s="1">
        <v>-1.36208382464575E-2</v>
      </c>
      <c r="F811" s="1">
        <v>-1.38473765866355E-2</v>
      </c>
      <c r="G811" s="2">
        <v>-3.1800000000000002E-2</v>
      </c>
      <c r="H811" s="1">
        <f>G811-D811</f>
        <v>-2.1155294194299956E-4</v>
      </c>
      <c r="I811" s="1">
        <f>H811^2</f>
        <v>4.4754647244738142E-8</v>
      </c>
      <c r="J811" s="1">
        <f>SQRT(SUMSQ(I811:I6570)/COUNTA(I811:I6570))</f>
        <v>5.5803340982292401E-7</v>
      </c>
      <c r="K811" s="1">
        <f>D811+G811</f>
        <v>-6.3388447058057004E-2</v>
      </c>
    </row>
    <row r="812" spans="2:11" x14ac:dyDescent="0.3">
      <c r="B812" s="5">
        <v>12150</v>
      </c>
      <c r="C812" s="4">
        <v>45430.894467592596</v>
      </c>
      <c r="D812" s="3">
        <v>-3.1505300105345101E-2</v>
      </c>
      <c r="E812" s="1">
        <v>-1.34954829965336E-2</v>
      </c>
      <c r="F812" s="1">
        <v>-1.3900430138549099E-2</v>
      </c>
      <c r="G812" s="2">
        <v>-3.1800000000000002E-2</v>
      </c>
      <c r="H812" s="1">
        <f>G812-D812</f>
        <v>-2.9469989465490121E-4</v>
      </c>
      <c r="I812" s="1">
        <f>H812^2</f>
        <v>8.6848027909609865E-8</v>
      </c>
      <c r="J812" s="1">
        <f>SQRT(SUMSQ(I812:I6571)/COUNTA(I812:I6571))</f>
        <v>5.5808941146315626E-7</v>
      </c>
      <c r="K812" s="1">
        <f>D812+G812</f>
        <v>-6.3305300105345103E-2</v>
      </c>
    </row>
    <row r="813" spans="2:11" x14ac:dyDescent="0.3">
      <c r="B813" s="5">
        <v>12165</v>
      </c>
      <c r="C813" s="4">
        <v>45430.894641203704</v>
      </c>
      <c r="D813" s="3">
        <v>-3.1421850679044398E-2</v>
      </c>
      <c r="E813" s="1">
        <v>-1.3369973926738001E-2</v>
      </c>
      <c r="F813" s="1">
        <v>-1.39533744898223E-2</v>
      </c>
      <c r="G813" s="2">
        <v>-3.1699999999999999E-2</v>
      </c>
      <c r="H813" s="1">
        <f>G813-D813</f>
        <v>-2.7814932095560074E-4</v>
      </c>
      <c r="I813" s="1">
        <f>H813^2</f>
        <v>7.7367044748061801E-8</v>
      </c>
      <c r="J813" s="1">
        <f>SQRT(SUMSQ(I813:I6572)/COUNTA(I813:I6572))</f>
        <v>5.5814442738235068E-7</v>
      </c>
      <c r="K813" s="1">
        <f>D813+G813</f>
        <v>-6.3121850679044397E-2</v>
      </c>
    </row>
    <row r="814" spans="2:11" x14ac:dyDescent="0.3">
      <c r="B814" s="5">
        <v>12180</v>
      </c>
      <c r="C814" s="4">
        <v>45430.894814814812</v>
      </c>
      <c r="D814" s="3">
        <v>-3.1338099165235597E-2</v>
      </c>
      <c r="E814" s="1">
        <v>-1.32443116087757E-2</v>
      </c>
      <c r="F814" s="1">
        <v>-1.40062094044727E-2</v>
      </c>
      <c r="G814" s="2">
        <v>-3.1600000000000003E-2</v>
      </c>
      <c r="H814" s="1">
        <f>G814-D814</f>
        <v>-2.6190083476440584E-4</v>
      </c>
      <c r="I814" s="1">
        <f>H814^2</f>
        <v>6.8592047250292606E-8</v>
      </c>
      <c r="J814" s="1">
        <f>SQRT(SUMSQ(I814:I6573)/COUNTA(I814:I6573))</f>
        <v>5.5819974196299369E-7</v>
      </c>
      <c r="K814" s="1">
        <f>D814+G814</f>
        <v>-6.29380991652356E-2</v>
      </c>
    </row>
    <row r="815" spans="2:11" x14ac:dyDescent="0.3">
      <c r="B815" s="5">
        <v>12195</v>
      </c>
      <c r="C815" s="4">
        <v>45430.894988425927</v>
      </c>
      <c r="D815" s="3">
        <v>-3.1254045953143898E-2</v>
      </c>
      <c r="E815" s="1">
        <v>-1.3118496616578899E-2</v>
      </c>
      <c r="F815" s="1">
        <v>-1.40589346470245E-2</v>
      </c>
      <c r="G815" s="2">
        <v>-3.15E-2</v>
      </c>
      <c r="H815" s="1">
        <f>G815-D815</f>
        <v>-2.4595404685610195E-4</v>
      </c>
      <c r="I815" s="1">
        <f>H815^2</f>
        <v>6.0493393164893592E-8</v>
      </c>
      <c r="J815" s="1">
        <f>SQRT(SUMSQ(I815:I6574)/COUNTA(I815:I6574))</f>
        <v>5.5825530530779789E-7</v>
      </c>
      <c r="K815" s="1">
        <f>D815+G815</f>
        <v>-6.2754045953143905E-2</v>
      </c>
    </row>
    <row r="816" spans="2:11" x14ac:dyDescent="0.3">
      <c r="B816" s="5">
        <v>12210</v>
      </c>
      <c r="C816" s="4">
        <v>45430.895162037035</v>
      </c>
      <c r="D816" s="3">
        <v>-3.1169691431674699E-2</v>
      </c>
      <c r="E816" s="1">
        <v>-1.2992529523273301E-2</v>
      </c>
      <c r="F816" s="1">
        <v>-1.41115499825307E-2</v>
      </c>
      <c r="G816" s="2">
        <v>-3.1399999999999997E-2</v>
      </c>
      <c r="H816" s="1">
        <f>G816-D816</f>
        <v>-2.3030856832529853E-4</v>
      </c>
      <c r="I816" s="1">
        <f>H816^2</f>
        <v>5.3042036644048699E-8</v>
      </c>
      <c r="J816" s="1">
        <f>SQRT(SUMSQ(I816:I6575)/COUNTA(I816:I6575))</f>
        <v>5.5831107487849382E-7</v>
      </c>
      <c r="K816" s="1">
        <f>D816+G816</f>
        <v>-6.2569691431674693E-2</v>
      </c>
    </row>
    <row r="817" spans="2:11" x14ac:dyDescent="0.3">
      <c r="B817" s="5">
        <v>12225</v>
      </c>
      <c r="C817" s="4">
        <v>45430.895335648151</v>
      </c>
      <c r="D817" s="3">
        <v>-3.10850359927075E-2</v>
      </c>
      <c r="E817" s="1">
        <v>-1.2866410904029599E-2</v>
      </c>
      <c r="F817" s="1">
        <v>-1.41640551765856E-2</v>
      </c>
      <c r="G817" s="2">
        <v>-3.1300000000000001E-2</v>
      </c>
      <c r="H817" s="1">
        <f>G817-D817</f>
        <v>-2.1496400729250145E-4</v>
      </c>
      <c r="I817" s="1">
        <f>H817^2</f>
        <v>4.6209524431250614E-8</v>
      </c>
      <c r="J817" s="1">
        <f>SQRT(SUMSQ(I817:I6576)/COUNTA(I817:I6576))</f>
        <v>5.5836701462867792E-7</v>
      </c>
      <c r="K817" s="1">
        <f>D817+G817</f>
        <v>-6.2385035992707505E-2</v>
      </c>
    </row>
    <row r="818" spans="2:11" x14ac:dyDescent="0.3">
      <c r="B818" s="5">
        <v>12240</v>
      </c>
      <c r="C818" s="4">
        <v>45430.895509259259</v>
      </c>
      <c r="D818" s="3">
        <v>-3.10000800277507E-2</v>
      </c>
      <c r="E818" s="1">
        <v>-1.27401413331587E-2</v>
      </c>
      <c r="F818" s="1">
        <v>-1.4216449995320001E-2</v>
      </c>
      <c r="G818" s="2">
        <v>-3.1300000000000001E-2</v>
      </c>
      <c r="H818" s="1">
        <f>G818-D818</f>
        <v>-2.9991997224930109E-4</v>
      </c>
      <c r="I818" s="1">
        <f>H818^2</f>
        <v>8.995198975402154E-8</v>
      </c>
      <c r="J818" s="1">
        <f>SQRT(SUMSQ(I818:I6577)/COUNTA(I818:I6577))</f>
        <v>5.5842309421453708E-7</v>
      </c>
      <c r="K818" s="1">
        <f>D818+G818</f>
        <v>-6.2300080027750698E-2</v>
      </c>
    </row>
    <row r="819" spans="2:11" x14ac:dyDescent="0.3">
      <c r="B819" s="5">
        <v>12255</v>
      </c>
      <c r="C819" s="4">
        <v>45430.895682870374</v>
      </c>
      <c r="D819" s="3">
        <v>-3.0914823929856301E-2</v>
      </c>
      <c r="E819" s="1">
        <v>-1.26137213858143E-2</v>
      </c>
      <c r="F819" s="1">
        <v>-1.4268734205364999E-2</v>
      </c>
      <c r="G819" s="2">
        <v>-3.1199999999999999E-2</v>
      </c>
      <c r="H819" s="1">
        <f>G819-D819</f>
        <v>-2.8517607014369797E-4</v>
      </c>
      <c r="I819" s="1">
        <f>H819^2</f>
        <v>8.1325390982603344E-8</v>
      </c>
      <c r="J819" s="1">
        <f>SQRT(SUMSQ(I819:I6578)/COUNTA(I819:I6578))</f>
        <v>5.5847811208232423E-7</v>
      </c>
      <c r="K819" s="1">
        <f>D819+G819</f>
        <v>-6.2114823929856303E-2</v>
      </c>
    </row>
    <row r="820" spans="2:11" x14ac:dyDescent="0.3">
      <c r="B820" s="5">
        <v>12270</v>
      </c>
      <c r="C820" s="4">
        <v>45430.895856481482</v>
      </c>
      <c r="D820" s="3">
        <v>-3.0829268094803901E-2</v>
      </c>
      <c r="E820" s="1">
        <v>-1.2487151638961601E-2</v>
      </c>
      <c r="F820" s="1">
        <v>-1.4320907573911299E-2</v>
      </c>
      <c r="G820" s="2">
        <v>-3.1099999999999999E-2</v>
      </c>
      <c r="H820" s="1">
        <f>G820-D820</f>
        <v>-2.7073190519609838E-4</v>
      </c>
      <c r="I820" s="1">
        <f>H820^2</f>
        <v>7.3295764491109201E-8</v>
      </c>
      <c r="J820" s="1">
        <f>SQRT(SUMSQ(I820:I6579)/COUNTA(I820:I6579))</f>
        <v>5.5853341443694481E-7</v>
      </c>
      <c r="K820" s="1">
        <f>D820+G820</f>
        <v>-6.1929268094803896E-2</v>
      </c>
    </row>
    <row r="821" spans="2:11" x14ac:dyDescent="0.3">
      <c r="B821" s="5">
        <v>12285</v>
      </c>
      <c r="C821" s="4">
        <v>45430.89603009259</v>
      </c>
      <c r="D821" s="3">
        <v>-3.0743412918276699E-2</v>
      </c>
      <c r="E821" s="1">
        <v>-1.2360432668940701E-2</v>
      </c>
      <c r="F821" s="1">
        <v>-1.4372969868691099E-2</v>
      </c>
      <c r="G821" s="2">
        <v>-3.1E-2</v>
      </c>
      <c r="H821" s="1">
        <f>G821-D821</f>
        <v>-2.5658708172330083E-4</v>
      </c>
      <c r="I821" s="1">
        <f>H821^2</f>
        <v>6.583693050727986E-8</v>
      </c>
      <c r="J821" s="1">
        <f>SQRT(SUMSQ(I821:I6580)/COUNTA(I821:I6580))</f>
        <v>5.5858895861770937E-7</v>
      </c>
      <c r="K821" s="1">
        <f>D821+G821</f>
        <v>-6.1743412918276702E-2</v>
      </c>
    </row>
    <row r="822" spans="2:11" x14ac:dyDescent="0.3">
      <c r="B822" s="5">
        <v>12300</v>
      </c>
      <c r="C822" s="4">
        <v>45430.896203703705</v>
      </c>
      <c r="D822" s="3">
        <v>-3.06572587979464E-2</v>
      </c>
      <c r="E822" s="1">
        <v>-1.22335650532977E-2</v>
      </c>
      <c r="F822" s="1">
        <v>-1.4424920857960001E-2</v>
      </c>
      <c r="G822" s="2">
        <v>-3.09E-2</v>
      </c>
      <c r="H822" s="1">
        <f>G822-D822</f>
        <v>-2.4274120205360072E-4</v>
      </c>
      <c r="I822" s="1">
        <f>H822^2</f>
        <v>5.8923291174427014E-8</v>
      </c>
      <c r="J822" s="1">
        <f>SQRT(SUMSQ(I822:I6581)/COUNTA(I822:I6581))</f>
        <v>5.5864470778159564E-7</v>
      </c>
      <c r="K822" s="1">
        <f>D822+G822</f>
        <v>-6.15572587979464E-2</v>
      </c>
    </row>
    <row r="823" spans="2:11" x14ac:dyDescent="0.3">
      <c r="B823" s="5">
        <v>12315</v>
      </c>
      <c r="C823" s="4">
        <v>45430.896377314813</v>
      </c>
      <c r="D823" s="3">
        <v>-3.05708061320644E-2</v>
      </c>
      <c r="E823" s="1">
        <v>-1.2106549369555301E-2</v>
      </c>
      <c r="F823" s="1">
        <v>-1.4476760310500599E-2</v>
      </c>
      <c r="G823" s="2">
        <v>-3.0800000000000001E-2</v>
      </c>
      <c r="H823" s="1">
        <f>G823-D823</f>
        <v>-2.2919386793560093E-4</v>
      </c>
      <c r="I823" s="1">
        <f>H823^2</f>
        <v>5.2529829099281681E-8</v>
      </c>
      <c r="J823" s="1">
        <f>SQRT(SUMSQ(I823:I6582)/COUNTA(I823:I6582))</f>
        <v>5.5870063024560536E-7</v>
      </c>
      <c r="K823" s="1">
        <f>D823+G823</f>
        <v>-6.1370806132064401E-2</v>
      </c>
    </row>
    <row r="824" spans="2:11" x14ac:dyDescent="0.3">
      <c r="B824" s="5">
        <v>12330</v>
      </c>
      <c r="C824" s="4">
        <v>45430.896550925929</v>
      </c>
      <c r="D824" s="3">
        <v>-3.04840553211497E-2</v>
      </c>
      <c r="E824" s="1">
        <v>-1.19793861966607E-2</v>
      </c>
      <c r="F824" s="1">
        <v>-1.45284879956433E-2</v>
      </c>
      <c r="G824" s="2">
        <v>-3.0700000000000002E-2</v>
      </c>
      <c r="H824" s="1">
        <f>G824-D824</f>
        <v>-2.1594467885030152E-4</v>
      </c>
      <c r="I824" s="1">
        <f>H824^2</f>
        <v>4.6632104323759865E-8</v>
      </c>
      <c r="J824" s="1">
        <f>SQRT(SUMSQ(I824:I6583)/COUNTA(I824:I6583))</f>
        <v>5.5875669888835386E-7</v>
      </c>
      <c r="K824" s="1">
        <f>D824+G824</f>
        <v>-6.1184055321149705E-2</v>
      </c>
    </row>
    <row r="825" spans="2:11" x14ac:dyDescent="0.3">
      <c r="B825" s="5">
        <v>12345</v>
      </c>
      <c r="C825" s="4">
        <v>45430.896724537037</v>
      </c>
      <c r="D825" s="3">
        <v>-3.0397006766508201E-2</v>
      </c>
      <c r="E825" s="1">
        <v>-1.1852076113694999E-2</v>
      </c>
      <c r="F825" s="1">
        <v>-1.45801036832686E-2</v>
      </c>
      <c r="G825" s="2">
        <v>-3.0599999999999999E-2</v>
      </c>
      <c r="H825" s="1">
        <f>G825-D825</f>
        <v>-2.0299323349179735E-4</v>
      </c>
      <c r="I825" s="1">
        <f>H825^2</f>
        <v>4.1206252843455357E-8</v>
      </c>
      <c r="J825" s="1">
        <f>SQRT(SUMSQ(I825:I6584)/COUNTA(I825:I6584))</f>
        <v>5.588128906069132E-7</v>
      </c>
      <c r="K825" s="1">
        <f>D825+G825</f>
        <v>-6.0997006766508197E-2</v>
      </c>
    </row>
    <row r="826" spans="2:11" x14ac:dyDescent="0.3">
      <c r="B826" s="5">
        <v>12360</v>
      </c>
      <c r="C826" s="4">
        <v>45430.896898148145</v>
      </c>
      <c r="D826" s="3">
        <v>-3.0309660870536201E-2</v>
      </c>
      <c r="E826" s="1">
        <v>-1.17246197001628E-2</v>
      </c>
      <c r="F826" s="1">
        <v>-1.46316071437817E-2</v>
      </c>
      <c r="G826" s="2">
        <v>-3.0599999999999999E-2</v>
      </c>
      <c r="H826" s="1">
        <f>G826-D826</f>
        <v>-2.9033912946379789E-4</v>
      </c>
      <c r="I826" s="1">
        <f>H826^2</f>
        <v>8.4296810097795992E-8</v>
      </c>
      <c r="J826" s="1">
        <f>SQRT(SUMSQ(I826:I6585)/COUNTA(I826:I6585))</f>
        <v>5.5886918582503845E-7</v>
      </c>
      <c r="K826" s="1">
        <f>D826+G826</f>
        <v>-6.0909660870536203E-2</v>
      </c>
    </row>
    <row r="827" spans="2:11" x14ac:dyDescent="0.3">
      <c r="B827" s="5">
        <v>12375</v>
      </c>
      <c r="C827" s="4">
        <v>45430.89707175926</v>
      </c>
      <c r="D827" s="3">
        <v>-3.02220180371344E-2</v>
      </c>
      <c r="E827" s="1">
        <v>-1.1597017536337999E-2</v>
      </c>
      <c r="F827" s="1">
        <v>-1.4682998148126699E-2</v>
      </c>
      <c r="G827" s="2">
        <v>-3.0499999999999999E-2</v>
      </c>
      <c r="H827" s="1">
        <f>G827-D827</f>
        <v>-2.7798196286559981E-4</v>
      </c>
      <c r="I827" s="1">
        <f>H827^2</f>
        <v>7.7273971678611717E-8</v>
      </c>
      <c r="J827" s="1">
        <f>SQRT(SUMSQ(I827:I6586)/COUNTA(I827:I6586))</f>
        <v>5.5892451786910541E-7</v>
      </c>
      <c r="K827" s="1">
        <f>D827+G827</f>
        <v>-6.0722018037134395E-2</v>
      </c>
    </row>
    <row r="828" spans="2:11" x14ac:dyDescent="0.3">
      <c r="B828" s="5">
        <v>12390</v>
      </c>
      <c r="C828" s="4">
        <v>45430.897245370368</v>
      </c>
      <c r="D828" s="3">
        <v>-3.01340786717509E-2</v>
      </c>
      <c r="E828" s="1">
        <v>-1.1469270203279499E-2</v>
      </c>
      <c r="F828" s="1">
        <v>-1.4734276467808199E-2</v>
      </c>
      <c r="G828" s="2">
        <v>-3.04E-2</v>
      </c>
      <c r="H828" s="1">
        <f>G828-D828</f>
        <v>-2.6592132824910034E-4</v>
      </c>
      <c r="I828" s="1">
        <f>H828^2</f>
        <v>7.0714152817765765E-8</v>
      </c>
      <c r="J828" s="1">
        <f>SQRT(SUMSQ(I828:I6587)/COUNTA(I828:I6587))</f>
        <v>5.5898007256903259E-7</v>
      </c>
      <c r="K828" s="1">
        <f>D828+G828</f>
        <v>-6.0534078671750896E-2</v>
      </c>
    </row>
    <row r="829" spans="2:11" x14ac:dyDescent="0.3">
      <c r="B829" s="5">
        <v>12405</v>
      </c>
      <c r="C829" s="4">
        <v>45430.897418981483</v>
      </c>
      <c r="D829" s="3">
        <v>-3.0045843181098299E-2</v>
      </c>
      <c r="E829" s="1">
        <v>-1.1341378282626E-2</v>
      </c>
      <c r="F829" s="1">
        <v>-1.47854418748507E-2</v>
      </c>
      <c r="G829" s="2">
        <v>-3.0300000000000001E-2</v>
      </c>
      <c r="H829" s="1">
        <f>G829-D829</f>
        <v>-2.5415681890170183E-4</v>
      </c>
      <c r="I829" s="1">
        <f>H829^2</f>
        <v>6.4595688594232455E-8</v>
      </c>
      <c r="J829" s="1">
        <f>SQRT(SUMSQ(I829:I6588)/COUNTA(I829:I6588))</f>
        <v>5.5903582027877833E-7</v>
      </c>
      <c r="K829" s="1">
        <f>D829+G829</f>
        <v>-6.0345843181098299E-2</v>
      </c>
    </row>
    <row r="830" spans="2:11" x14ac:dyDescent="0.3">
      <c r="B830" s="5">
        <v>12420</v>
      </c>
      <c r="C830" s="4">
        <v>45430.897592592592</v>
      </c>
      <c r="D830" s="3">
        <v>-2.9957311971782401E-2</v>
      </c>
      <c r="E830" s="1">
        <v>-1.12133423553607E-2</v>
      </c>
      <c r="F830" s="1">
        <v>-1.48364941418413E-2</v>
      </c>
      <c r="G830" s="2">
        <v>-3.0200000000000001E-2</v>
      </c>
      <c r="H830" s="1">
        <f>G830-D830</f>
        <v>-2.4268802821759972E-4</v>
      </c>
      <c r="I830" s="1">
        <f>H830^2</f>
        <v>5.8897479040146475E-8</v>
      </c>
      <c r="J830" s="1">
        <f>SQRT(SUMSQ(I830:I6589)/COUNTA(I830:I6589))</f>
        <v>5.5909173515202649E-7</v>
      </c>
      <c r="K830" s="1">
        <f>D830+G830</f>
        <v>-6.0157311971782403E-2</v>
      </c>
    </row>
    <row r="831" spans="2:11" x14ac:dyDescent="0.3">
      <c r="B831" s="5">
        <v>12435</v>
      </c>
      <c r="C831" s="4">
        <v>45430.897766203707</v>
      </c>
      <c r="D831" s="3">
        <v>-2.9868485453768499E-2</v>
      </c>
      <c r="E831" s="1">
        <v>-1.10851630048459E-2</v>
      </c>
      <c r="F831" s="1">
        <v>-1.4887433041909299E-2</v>
      </c>
      <c r="G831" s="2">
        <v>-3.0099999999999998E-2</v>
      </c>
      <c r="H831" s="1">
        <f>G831-D831</f>
        <v>-2.3151454623149964E-4</v>
      </c>
      <c r="I831" s="1">
        <f>H831^2</f>
        <v>5.3598985116777184E-8</v>
      </c>
      <c r="J831" s="1">
        <f>SQRT(SUMSQ(I831:I6590)/COUNTA(I831:I6590))</f>
        <v>5.5914779472078366E-7</v>
      </c>
      <c r="K831" s="1">
        <f>D831+G831</f>
        <v>-5.9968485453768497E-2</v>
      </c>
    </row>
    <row r="832" spans="2:11" x14ac:dyDescent="0.3">
      <c r="B832" s="5">
        <v>12450</v>
      </c>
      <c r="C832" s="4">
        <v>45430.897939814815</v>
      </c>
      <c r="D832" s="3">
        <v>-2.9779364037677301E-2</v>
      </c>
      <c r="E832" s="1">
        <v>-1.09568408144854E-2</v>
      </c>
      <c r="F832" s="1">
        <v>-1.4938258348712199E-2</v>
      </c>
      <c r="G832" s="2">
        <v>-0.03</v>
      </c>
      <c r="H832" s="1">
        <f>G832-D832</f>
        <v>-2.206359623226975E-4</v>
      </c>
      <c r="I832" s="1">
        <f>H832^2</f>
        <v>4.8680227870062793E-8</v>
      </c>
      <c r="J832" s="1">
        <f>SQRT(SUMSQ(I832:I6591)/COUNTA(I832:I6591))</f>
        <v>5.5920397951303252E-7</v>
      </c>
      <c r="K832" s="1">
        <f>D832+G832</f>
        <v>-5.97793640376773E-2</v>
      </c>
    </row>
    <row r="833" spans="2:11" x14ac:dyDescent="0.3">
      <c r="B833" s="5">
        <v>12465</v>
      </c>
      <c r="C833" s="4">
        <v>45430.898113425923</v>
      </c>
      <c r="D833" s="3">
        <v>-2.96899481343799E-2</v>
      </c>
      <c r="E833" s="1">
        <v>-1.08283763673237E-2</v>
      </c>
      <c r="F833" s="1">
        <v>-1.4988969836484799E-2</v>
      </c>
      <c r="G833" s="2">
        <v>-2.9899999999999999E-2</v>
      </c>
      <c r="H833" s="1">
        <f>G833-D833</f>
        <v>-2.100518656200992E-4</v>
      </c>
      <c r="I833" s="1">
        <f>H833^2</f>
        <v>4.4121786250484213E-8</v>
      </c>
      <c r="J833" s="1">
        <f>SQRT(SUMSQ(I833:I6592)/COUNTA(I833:I6592))</f>
        <v>5.5926027270651386E-7</v>
      </c>
      <c r="K833" s="1">
        <f>D833+G833</f>
        <v>-5.95899481343799E-2</v>
      </c>
    </row>
    <row r="834" spans="2:11" x14ac:dyDescent="0.3">
      <c r="B834" s="5">
        <v>12480</v>
      </c>
      <c r="C834" s="4">
        <v>45430.898287037038</v>
      </c>
      <c r="D834" s="3">
        <v>-2.9600238157739399E-2</v>
      </c>
      <c r="E834" s="1">
        <v>-1.06997702484793E-2</v>
      </c>
      <c r="F834" s="1">
        <v>-1.5039567279989599E-2</v>
      </c>
      <c r="G834" s="2">
        <v>-2.98E-2</v>
      </c>
      <c r="H834" s="1">
        <f>G834-D834</f>
        <v>-1.9976184226060123E-4</v>
      </c>
      <c r="I834" s="1">
        <f>H834^2</f>
        <v>3.9904793623349329E-8</v>
      </c>
      <c r="J834" s="1">
        <f>SQRT(SUMSQ(I834:I6593)/COUNTA(I834:I6593))</f>
        <v>5.5931665981596903E-7</v>
      </c>
      <c r="K834" s="1">
        <f>D834+G834</f>
        <v>-5.9400238157739399E-2</v>
      </c>
    </row>
    <row r="835" spans="2:11" x14ac:dyDescent="0.3">
      <c r="B835" s="5">
        <v>12495</v>
      </c>
      <c r="C835" s="4">
        <v>45430.898460648146</v>
      </c>
      <c r="D835" s="3">
        <v>-2.95102345207355E-2</v>
      </c>
      <c r="E835" s="1">
        <v>-1.05710230417467E-2</v>
      </c>
      <c r="F835" s="1">
        <v>-1.5090050454545E-2</v>
      </c>
      <c r="G835" s="2">
        <v>-2.98E-2</v>
      </c>
      <c r="H835" s="1">
        <f>G835-D835</f>
        <v>-2.8976547926450047E-4</v>
      </c>
      <c r="I835" s="1">
        <f>H835^2</f>
        <v>8.3964032973385653E-8</v>
      </c>
      <c r="J835" s="1">
        <f>SQRT(SUMSQ(I835:I6594)/COUNTA(I835:I6594))</f>
        <v>5.5937312841130388E-7</v>
      </c>
      <c r="K835" s="1">
        <f>D835+G835</f>
        <v>-5.93102345207355E-2</v>
      </c>
    </row>
    <row r="836" spans="2:11" x14ac:dyDescent="0.3">
      <c r="B836" s="5">
        <v>12510</v>
      </c>
      <c r="C836" s="4">
        <v>45430.898634259262</v>
      </c>
      <c r="D836" s="3">
        <v>-2.9419937639522699E-2</v>
      </c>
      <c r="E836" s="1">
        <v>-1.04421353331369E-2</v>
      </c>
      <c r="F836" s="1">
        <v>-1.5140419136013199E-2</v>
      </c>
      <c r="G836" s="2">
        <v>-2.9700000000000001E-2</v>
      </c>
      <c r="H836" s="1">
        <f>G836-D836</f>
        <v>-2.8006236047730185E-4</v>
      </c>
      <c r="I836" s="1">
        <f>H836^2</f>
        <v>7.8434925756118168E-8</v>
      </c>
      <c r="J836" s="1">
        <f>SQRT(SUMSQ(I836:I6595)/COUNTA(I836:I6595))</f>
        <v>5.5942862401489863E-7</v>
      </c>
      <c r="K836" s="1">
        <f>D836+G836</f>
        <v>-5.9119937639522696E-2</v>
      </c>
    </row>
    <row r="837" spans="2:11" x14ac:dyDescent="0.3">
      <c r="B837" s="5">
        <v>12525</v>
      </c>
      <c r="C837" s="4">
        <v>45430.89880787037</v>
      </c>
      <c r="D837" s="3">
        <v>-2.9329347930595599E-2</v>
      </c>
      <c r="E837" s="1">
        <v>-1.03131077083887E-2</v>
      </c>
      <c r="F837" s="1">
        <v>-1.51906731008248E-2</v>
      </c>
      <c r="G837" s="2">
        <v>-2.9600000000000001E-2</v>
      </c>
      <c r="H837" s="1">
        <f>G837-D837</f>
        <v>-2.7065206940440206E-4</v>
      </c>
      <c r="I837" s="1">
        <f>H837^2</f>
        <v>7.325254267288527E-8</v>
      </c>
      <c r="J837" s="1">
        <f>SQRT(SUMSQ(I837:I6596)/COUNTA(I837:I6596))</f>
        <v>5.5948429958170317E-7</v>
      </c>
      <c r="K837" s="1">
        <f>D837+G837</f>
        <v>-5.8929347930595601E-2</v>
      </c>
    </row>
    <row r="838" spans="2:11" x14ac:dyDescent="0.3">
      <c r="B838" s="5">
        <v>12540</v>
      </c>
      <c r="C838" s="4">
        <v>45430.898981481485</v>
      </c>
      <c r="D838" s="3">
        <v>-2.9238465811931801E-2</v>
      </c>
      <c r="E838" s="1">
        <v>-1.01839407539991E-2</v>
      </c>
      <c r="F838" s="1">
        <v>-1.52408121259416E-2</v>
      </c>
      <c r="G838" s="2">
        <v>-2.9499999999999998E-2</v>
      </c>
      <c r="H838" s="1">
        <f>G838-D838</f>
        <v>-2.615341880681972E-4</v>
      </c>
      <c r="I838" s="1">
        <f>H838^2</f>
        <v>6.8400131528491149E-8</v>
      </c>
      <c r="J838" s="1">
        <f>SQRT(SUMSQ(I838:I6597)/COUNTA(I838:I6597))</f>
        <v>5.5954013487850605E-7</v>
      </c>
      <c r="K838" s="1">
        <f>D838+G838</f>
        <v>-5.8738465811931803E-2</v>
      </c>
    </row>
    <row r="839" spans="2:11" x14ac:dyDescent="0.3">
      <c r="B839" s="5">
        <v>12555</v>
      </c>
      <c r="C839" s="4">
        <v>45430.899155092593</v>
      </c>
      <c r="D839" s="3">
        <v>-2.9147291703773899E-2</v>
      </c>
      <c r="E839" s="1">
        <v>-1.00546350578641E-2</v>
      </c>
      <c r="F839" s="1">
        <v>-1.5290835988895701E-2</v>
      </c>
      <c r="G839" s="2">
        <v>-2.9399999999999999E-2</v>
      </c>
      <c r="H839" s="1">
        <f>G839-D839</f>
        <v>-2.527082962261E-4</v>
      </c>
      <c r="I839" s="1">
        <f>H839^2</f>
        <v>6.3861482981498309E-8</v>
      </c>
      <c r="J839" s="1">
        <f>SQRT(SUMSQ(I839:I6598)/COUNTA(I839:I6598))</f>
        <v>5.5959611203633961E-7</v>
      </c>
      <c r="K839" s="1">
        <f>D839+G839</f>
        <v>-5.8547291703773902E-2</v>
      </c>
    </row>
    <row r="840" spans="2:11" x14ac:dyDescent="0.3">
      <c r="B840" s="5">
        <v>12570</v>
      </c>
      <c r="C840" s="4">
        <v>45430.899328703701</v>
      </c>
      <c r="D840" s="3">
        <v>-2.9055826024942302E-2</v>
      </c>
      <c r="E840" s="1">
        <v>-9.9251912060902801E-3</v>
      </c>
      <c r="F840" s="1">
        <v>-1.53407444677726E-2</v>
      </c>
      <c r="G840" s="2">
        <v>-2.93E-2</v>
      </c>
      <c r="H840" s="1">
        <f>G840-D840</f>
        <v>-2.4417397505769808E-4</v>
      </c>
      <c r="I840" s="1">
        <f>H840^2</f>
        <v>5.9620930095477368E-8</v>
      </c>
      <c r="J840" s="1">
        <f>SQRT(SUMSQ(I840:I6599)/COUNTA(I840:I6599))</f>
        <v>5.5965221529842093E-7</v>
      </c>
      <c r="K840" s="1">
        <f>D840+G840</f>
        <v>-5.8355826024942298E-2</v>
      </c>
    </row>
    <row r="841" spans="2:11" x14ac:dyDescent="0.3">
      <c r="B841" s="5">
        <v>12585</v>
      </c>
      <c r="C841" s="4">
        <v>45430.899502314816</v>
      </c>
      <c r="D841" s="3">
        <v>-2.8964069198434399E-2</v>
      </c>
      <c r="E841" s="1">
        <v>-9.7956097878739296E-3</v>
      </c>
      <c r="F841" s="1">
        <v>-1.53905373411995E-2</v>
      </c>
      <c r="G841" s="2">
        <v>-2.92E-2</v>
      </c>
      <c r="H841" s="1">
        <f>G841-D841</f>
        <v>-2.3593080156560087E-4</v>
      </c>
      <c r="I841" s="1">
        <f>H841^2</f>
        <v>5.5663343127386933E-8</v>
      </c>
      <c r="J841" s="1">
        <f>SQRT(SUMSQ(I841:I6600)/COUNTA(I841:I6600))</f>
        <v>5.5970843079167394E-7</v>
      </c>
      <c r="K841" s="1">
        <f>D841+G841</f>
        <v>-5.81640691984344E-2</v>
      </c>
    </row>
    <row r="842" spans="2:11" x14ac:dyDescent="0.3">
      <c r="B842" s="5">
        <v>12600</v>
      </c>
      <c r="C842" s="4">
        <v>45430.899675925924</v>
      </c>
      <c r="D842" s="3">
        <v>-2.8872021646592701E-2</v>
      </c>
      <c r="E842" s="1">
        <v>-9.6658913912715406E-3</v>
      </c>
      <c r="F842" s="1">
        <v>-1.54402143883743E-2</v>
      </c>
      <c r="G842" s="2">
        <v>-2.9100000000000001E-2</v>
      </c>
      <c r="H842" s="1">
        <f>G842-D842</f>
        <v>-2.2797835340730016E-4</v>
      </c>
      <c r="I842" s="1">
        <f>H842^2</f>
        <v>5.1974129622303848E-8</v>
      </c>
      <c r="J842" s="1">
        <f>SQRT(SUMSQ(I842:I6601)/COUNTA(I842:I6601))</f>
        <v>5.5976474632009527E-7</v>
      </c>
      <c r="K842" s="1">
        <f>D842+G842</f>
        <v>-5.7972021646592702E-2</v>
      </c>
    </row>
    <row r="843" spans="2:11" x14ac:dyDescent="0.3">
      <c r="B843" s="5">
        <v>12615</v>
      </c>
      <c r="C843" s="4">
        <v>45430.89984953704</v>
      </c>
      <c r="D843" s="3">
        <v>-2.8779683794695601E-2</v>
      </c>
      <c r="E843" s="1">
        <v>-9.5360366063384008E-3</v>
      </c>
      <c r="F843" s="1">
        <v>-1.5489775389049E-2</v>
      </c>
      <c r="G843" s="2">
        <v>-2.9000000000000001E-2</v>
      </c>
      <c r="H843" s="1">
        <f>G843-D843</f>
        <v>-2.2031620530440013E-4</v>
      </c>
      <c r="I843" s="1">
        <f>H843^2</f>
        <v>4.8539230319730588E-8</v>
      </c>
      <c r="J843" s="1">
        <f>SQRT(SUMSQ(I843:I6602)/COUNTA(I843:I6602))</f>
        <v>5.5982115117809639E-7</v>
      </c>
      <c r="K843" s="1">
        <f>D843+G843</f>
        <v>-5.7779683794695599E-2</v>
      </c>
    </row>
    <row r="844" spans="2:11" x14ac:dyDescent="0.3">
      <c r="B844" s="5">
        <v>12630</v>
      </c>
      <c r="C844" s="4">
        <v>45430.900023148148</v>
      </c>
      <c r="D844" s="3">
        <v>-2.86870560666347E-2</v>
      </c>
      <c r="E844" s="1">
        <v>-9.4060460213647307E-3</v>
      </c>
      <c r="F844" s="1">
        <v>-1.5539220123534999E-2</v>
      </c>
      <c r="G844" s="2">
        <v>-2.8899999999999999E-2</v>
      </c>
      <c r="H844" s="1">
        <f>G844-D844</f>
        <v>-2.129439333652984E-4</v>
      </c>
      <c r="I844" s="1">
        <f>H844^2</f>
        <v>4.5345118757084644E-8</v>
      </c>
      <c r="J844" s="1">
        <f>SQRT(SUMSQ(I844:I6603)/COUNTA(I844:I6603))</f>
        <v>5.5987763598228209E-7</v>
      </c>
      <c r="K844" s="1">
        <f>D844+G844</f>
        <v>-5.7587056066634695E-2</v>
      </c>
    </row>
    <row r="845" spans="2:11" x14ac:dyDescent="0.3">
      <c r="B845" s="5">
        <v>12645</v>
      </c>
      <c r="C845" s="4">
        <v>45430.900196759256</v>
      </c>
      <c r="D845" s="3">
        <v>-2.8594138890684299E-2</v>
      </c>
      <c r="E845" s="1">
        <v>-9.2759202278988595E-3</v>
      </c>
      <c r="F845" s="1">
        <v>-1.5588548372696199E-2</v>
      </c>
      <c r="G845" s="2">
        <v>-2.8799999999999999E-2</v>
      </c>
      <c r="H845" s="1">
        <f>G845-D845</f>
        <v>-2.0586110931570048E-4</v>
      </c>
      <c r="I845" s="1">
        <f>H845^2</f>
        <v>4.2378796328690784E-8</v>
      </c>
      <c r="J845" s="1">
        <f>SQRT(SUMSQ(I845:I6604)/COUNTA(I845:I6604))</f>
        <v>5.5993419252006041E-7</v>
      </c>
      <c r="K845" s="1">
        <f>D845+G845</f>
        <v>-5.7394138890684301E-2</v>
      </c>
    </row>
    <row r="846" spans="2:11" x14ac:dyDescent="0.3">
      <c r="B846" s="5">
        <v>12660</v>
      </c>
      <c r="C846" s="4">
        <v>45430.900370370371</v>
      </c>
      <c r="D846" s="3">
        <v>-2.85009326954405E-2</v>
      </c>
      <c r="E846" s="1">
        <v>-9.1456598171856494E-3</v>
      </c>
      <c r="F846" s="1">
        <v>-1.5637759917979999E-2</v>
      </c>
      <c r="G846" s="2">
        <v>-2.87E-2</v>
      </c>
      <c r="H846" s="1">
        <f>G846-D846</f>
        <v>-1.9906730455949984E-4</v>
      </c>
      <c r="I846" s="1">
        <f>H846^2</f>
        <v>3.9627791744584662E-8</v>
      </c>
      <c r="J846" s="1">
        <f>SQRT(SUMSQ(I846:I6605)/COUNTA(I846:I6605))</f>
        <v>5.5999081361373144E-7</v>
      </c>
      <c r="K846" s="1">
        <f>D846+G846</f>
        <v>-5.72009326954405E-2</v>
      </c>
    </row>
    <row r="847" spans="2:11" x14ac:dyDescent="0.3">
      <c r="B847" s="5">
        <v>12675</v>
      </c>
      <c r="C847" s="4">
        <v>45430.900543981479</v>
      </c>
      <c r="D847" s="3">
        <v>-2.8407437908545798E-2</v>
      </c>
      <c r="E847" s="1">
        <v>-9.0152653791153205E-3</v>
      </c>
      <c r="F847" s="1">
        <v>-1.5686854541359301E-2</v>
      </c>
      <c r="G847" s="2">
        <v>-2.86E-2</v>
      </c>
      <c r="H847" s="1">
        <f>G847-D847</f>
        <v>-1.9256209145420214E-4</v>
      </c>
      <c r="I847" s="1">
        <f>H847^2</f>
        <v>3.7080159065216507E-8</v>
      </c>
      <c r="J847" s="1">
        <f>SQRT(SUMSQ(I847:I6606)/COUNTA(I847:I6606))</f>
        <v>5.6004749299863707E-7</v>
      </c>
      <c r="K847" s="1">
        <f>D847+G847</f>
        <v>-5.7007437908545802E-2</v>
      </c>
    </row>
    <row r="848" spans="2:11" x14ac:dyDescent="0.3">
      <c r="B848" s="5">
        <v>12690</v>
      </c>
      <c r="C848" s="4">
        <v>45430.900717592594</v>
      </c>
      <c r="D848" s="3">
        <v>-2.83136549620348E-2</v>
      </c>
      <c r="E848" s="1">
        <v>-8.8847375068040694E-3</v>
      </c>
      <c r="F848" s="1">
        <v>-1.57358320254001E-2</v>
      </c>
      <c r="G848" s="2">
        <v>-2.8500000000000001E-2</v>
      </c>
      <c r="H848" s="1">
        <f>G848-D848</f>
        <v>-1.8634503796520138E-4</v>
      </c>
      <c r="I848" s="1">
        <f>H848^2</f>
        <v>3.4724473174252342E-8</v>
      </c>
      <c r="J848" s="1">
        <f>SQRT(SUMSQ(I848:I6607)/COUNTA(I848:I6607))</f>
        <v>5.6010422521415377E-7</v>
      </c>
      <c r="K848" s="1">
        <f>D848+G848</f>
        <v>-5.6813654962034804E-2</v>
      </c>
    </row>
    <row r="849" spans="2:11" x14ac:dyDescent="0.3">
      <c r="B849" s="5">
        <v>12705</v>
      </c>
      <c r="C849" s="4">
        <v>45430.900891203702</v>
      </c>
      <c r="D849" s="3">
        <v>-2.8219584286804499E-2</v>
      </c>
      <c r="E849" s="1">
        <v>-8.7540767918188097E-3</v>
      </c>
      <c r="F849" s="1">
        <v>-1.5784692153228599E-2</v>
      </c>
      <c r="G849" s="2">
        <v>-2.8500000000000001E-2</v>
      </c>
      <c r="H849" s="1">
        <f>G849-D849</f>
        <v>-2.8041571319550179E-4</v>
      </c>
      <c r="I849" s="1">
        <f>H849^2</f>
        <v>7.8632972206941919E-8</v>
      </c>
      <c r="J849" s="1">
        <f>SQRT(SUMSQ(I849:I6608)/COUNTA(I849:I6608))</f>
        <v>5.601610055063969E-7</v>
      </c>
      <c r="K849" s="1">
        <f>D849+G849</f>
        <v>-5.67195842868045E-2</v>
      </c>
    </row>
    <row r="850" spans="2:11" x14ac:dyDescent="0.3">
      <c r="B850" s="5">
        <v>12720</v>
      </c>
      <c r="C850" s="4">
        <v>45430.901064814818</v>
      </c>
      <c r="D850" s="3">
        <v>-2.8125226316183902E-2</v>
      </c>
      <c r="E850" s="1">
        <v>-8.6232838272925598E-3</v>
      </c>
      <c r="F850" s="1">
        <v>-1.58334347085195E-2</v>
      </c>
      <c r="G850" s="2">
        <v>-2.8400000000000002E-2</v>
      </c>
      <c r="H850" s="1">
        <f>G850-D850</f>
        <v>-2.7477368381609996E-4</v>
      </c>
      <c r="I850" s="1">
        <f>H850^2</f>
        <v>7.5500577317870074E-8</v>
      </c>
      <c r="J850" s="1">
        <f>SQRT(SUMSQ(I850:I6609)/COUNTA(I850:I6609))</f>
        <v>5.6021689877343441E-7</v>
      </c>
      <c r="K850" s="1">
        <f>D850+G850</f>
        <v>-5.6525226316183903E-2</v>
      </c>
    </row>
    <row r="851" spans="2:11" x14ac:dyDescent="0.3">
      <c r="B851" s="5">
        <v>12735</v>
      </c>
      <c r="C851" s="4">
        <v>45430.901238425926</v>
      </c>
      <c r="D851" s="3">
        <v>-2.8030581484270199E-2</v>
      </c>
      <c r="E851" s="1">
        <v>-8.4923592064500703E-3</v>
      </c>
      <c r="F851" s="1">
        <v>-1.5882059475523999E-2</v>
      </c>
      <c r="G851" s="2">
        <v>-2.8299999999999999E-2</v>
      </c>
      <c r="H851" s="1">
        <f>G851-D851</f>
        <v>-2.6941851572979958E-4</v>
      </c>
      <c r="I851" s="1">
        <f>H851^2</f>
        <v>7.2586336618048257E-8</v>
      </c>
      <c r="J851" s="1">
        <f>SQRT(SUMSQ(I851:I6610)/COUNTA(I851:I6610))</f>
        <v>5.602728969588486E-7</v>
      </c>
      <c r="K851" s="1">
        <f>D851+G851</f>
        <v>-5.6330581484270198E-2</v>
      </c>
    </row>
    <row r="852" spans="2:11" x14ac:dyDescent="0.3">
      <c r="B852" s="5">
        <v>12750</v>
      </c>
      <c r="C852" s="4">
        <v>45430.901412037034</v>
      </c>
      <c r="D852" s="3">
        <v>-2.7935650227645201E-2</v>
      </c>
      <c r="E852" s="1">
        <v>-8.3613035240930299E-3</v>
      </c>
      <c r="F852" s="1">
        <v>-1.59305662390767E-2</v>
      </c>
      <c r="G852" s="2">
        <v>-2.8199999999999999E-2</v>
      </c>
      <c r="H852" s="1">
        <f>G852-D852</f>
        <v>-2.643497723547987E-4</v>
      </c>
      <c r="I852" s="1">
        <f>H852^2</f>
        <v>6.9880802144033901E-8</v>
      </c>
      <c r="J852" s="1">
        <f>SQRT(SUMSQ(I852:I6611)/COUNTA(I852:I6611))</f>
        <v>5.6032899078530826E-7</v>
      </c>
      <c r="K852" s="1">
        <f>D852+G852</f>
        <v>-5.6135650227645204E-2</v>
      </c>
    </row>
    <row r="853" spans="2:11" x14ac:dyDescent="0.3">
      <c r="B853" s="5">
        <v>12765</v>
      </c>
      <c r="C853" s="4">
        <v>45430.901585648149</v>
      </c>
      <c r="D853" s="3">
        <v>-2.7840432982634899E-2</v>
      </c>
      <c r="E853" s="1">
        <v>-8.2301173742651609E-3</v>
      </c>
      <c r="F853" s="1">
        <v>-1.5978954784547798E-2</v>
      </c>
      <c r="G853" s="2">
        <v>-2.81E-2</v>
      </c>
      <c r="H853" s="1">
        <f>G853-D853</f>
        <v>-2.5956701736510115E-4</v>
      </c>
      <c r="I853" s="1">
        <f>H853^2</f>
        <v>6.7375036503814725E-8</v>
      </c>
      <c r="J853" s="1">
        <f>SQRT(SUMSQ(I853:I6612)/COUNTA(I853:I6612))</f>
        <v>5.6038517190494497E-7</v>
      </c>
      <c r="K853" s="1">
        <f>D853+G853</f>
        <v>-5.5940432982634902E-2</v>
      </c>
    </row>
    <row r="854" spans="2:11" x14ac:dyDescent="0.3">
      <c r="B854" s="5">
        <v>12780</v>
      </c>
      <c r="C854" s="4">
        <v>45430.901759259257</v>
      </c>
      <c r="D854" s="3">
        <v>-2.7744930187081299E-2</v>
      </c>
      <c r="E854" s="1">
        <v>-8.0988013517426394E-3</v>
      </c>
      <c r="F854" s="1">
        <v>-1.6027224897893301E-2</v>
      </c>
      <c r="G854" s="2">
        <v>-2.8000000000000001E-2</v>
      </c>
      <c r="H854" s="1">
        <f>G854-D854</f>
        <v>-2.5506981291870123E-4</v>
      </c>
      <c r="I854" s="1">
        <f>H854^2</f>
        <v>6.5060609462381244E-8</v>
      </c>
      <c r="J854" s="1">
        <f>SQRT(SUMSQ(I854:I6613)/COUNTA(I854:I6613))</f>
        <v>5.6044143280119429E-7</v>
      </c>
      <c r="K854" s="1">
        <f>D854+G854</f>
        <v>-5.57449301870813E-2</v>
      </c>
    </row>
    <row r="855" spans="2:11" x14ac:dyDescent="0.3">
      <c r="B855" s="5">
        <v>12795</v>
      </c>
      <c r="C855" s="4">
        <v>45430.901932870373</v>
      </c>
      <c r="D855" s="3">
        <v>-2.76491422802831E-2</v>
      </c>
      <c r="E855" s="1">
        <v>-7.9673560519837594E-3</v>
      </c>
      <c r="F855" s="1">
        <v>-1.6075376365653701E-2</v>
      </c>
      <c r="G855" s="2">
        <v>-2.7900000000000001E-2</v>
      </c>
      <c r="H855" s="1">
        <f>G855-D855</f>
        <v>-2.5085771971690082E-4</v>
      </c>
      <c r="I855" s="1">
        <f>H855^2</f>
        <v>6.2929595541563176E-8</v>
      </c>
      <c r="J855" s="1">
        <f>SQRT(SUMSQ(I855:I6614)/COUNTA(I855:I6614))</f>
        <v>5.6049776669980943E-7</v>
      </c>
      <c r="K855" s="1">
        <f>D855+G855</f>
        <v>-5.5549142280283098E-2</v>
      </c>
    </row>
    <row r="856" spans="2:11" x14ac:dyDescent="0.3">
      <c r="B856" s="5">
        <v>12810</v>
      </c>
      <c r="C856" s="4">
        <v>45430.902106481481</v>
      </c>
      <c r="D856" s="3">
        <v>-2.7553069702776701E-2</v>
      </c>
      <c r="E856" s="1">
        <v>-7.8357820709867906E-3</v>
      </c>
      <c r="F856" s="1">
        <v>-1.6123408974905998E-2</v>
      </c>
      <c r="G856" s="2">
        <v>-2.7799999999999998E-2</v>
      </c>
      <c r="H856" s="1">
        <f>G856-D856</f>
        <v>-2.4693029722329743E-4</v>
      </c>
      <c r="I856" s="1">
        <f>H856^2</f>
        <v>6.0974571686786007E-8</v>
      </c>
      <c r="J856" s="1">
        <f>SQRT(SUMSQ(I856:I6615)/COUNTA(I856:I6615))</f>
        <v>5.6055416748818538E-7</v>
      </c>
      <c r="K856" s="1">
        <f>D856+G856</f>
        <v>-5.5353069702776703E-2</v>
      </c>
    </row>
    <row r="857" spans="2:11" x14ac:dyDescent="0.3">
      <c r="B857" s="5">
        <v>12825</v>
      </c>
      <c r="C857" s="4">
        <v>45430.902280092596</v>
      </c>
      <c r="D857" s="3">
        <v>-2.7456712896603602E-2</v>
      </c>
      <c r="E857" s="1">
        <v>-7.7040800054577196E-3</v>
      </c>
      <c r="F857" s="1">
        <v>-1.6171322513328E-2</v>
      </c>
      <c r="G857" s="2">
        <v>-2.7699999999999999E-2</v>
      </c>
      <c r="H857" s="1">
        <f>G857-D857</f>
        <v>-2.4328710339639736E-4</v>
      </c>
      <c r="I857" s="1">
        <f>H857^2</f>
        <v>5.9188614679009342E-8</v>
      </c>
      <c r="J857" s="1">
        <f>SQRT(SUMSQ(I857:I6616)/COUNTA(I857:I6616))</f>
        <v>5.6061062964221582E-7</v>
      </c>
      <c r="K857" s="1">
        <f>D857+G857</f>
        <v>-5.51567128966036E-2</v>
      </c>
    </row>
    <row r="858" spans="2:11" x14ac:dyDescent="0.3">
      <c r="B858" s="5">
        <v>12840</v>
      </c>
      <c r="C858" s="4">
        <v>45430.902453703704</v>
      </c>
      <c r="D858" s="3">
        <v>-2.7360072304538401E-2</v>
      </c>
      <c r="E858" s="1">
        <v>-7.5722504521703003E-3</v>
      </c>
      <c r="F858" s="1">
        <v>-1.6219116769167399E-2</v>
      </c>
      <c r="G858" s="2">
        <v>-2.76E-2</v>
      </c>
      <c r="H858" s="1">
        <f>G858-D858</f>
        <v>-2.3992769546159892E-4</v>
      </c>
      <c r="I858" s="1">
        <f>H858^2</f>
        <v>5.7565299049513753E-8</v>
      </c>
      <c r="J858" s="1">
        <f>SQRT(SUMSQ(I858:I6617)/COUNTA(I858:I6617))</f>
        <v>5.6066714815996401E-7</v>
      </c>
      <c r="K858" s="1">
        <f>D858+G858</f>
        <v>-5.49600723045384E-2</v>
      </c>
    </row>
    <row r="859" spans="2:11" x14ac:dyDescent="0.3">
      <c r="B859" s="5">
        <v>12855</v>
      </c>
      <c r="C859" s="4">
        <v>45430.902627314812</v>
      </c>
      <c r="D859" s="3">
        <v>-2.7263148370570301E-2</v>
      </c>
      <c r="E859" s="1">
        <v>-7.4402940083973697E-3</v>
      </c>
      <c r="F859" s="1">
        <v>-1.62667915312289E-2</v>
      </c>
      <c r="G859" s="2">
        <v>-2.75E-2</v>
      </c>
      <c r="H859" s="1">
        <f>G859-D859</f>
        <v>-2.3685162942969906E-4</v>
      </c>
      <c r="I859" s="1">
        <f>H859^2</f>
        <v>5.6098694363503488E-8</v>
      </c>
      <c r="J859" s="1">
        <f>SQRT(SUMSQ(I859:I6618)/COUNTA(I859:I6618))</f>
        <v>5.6072371850146335E-7</v>
      </c>
      <c r="K859" s="1">
        <f>D859+G859</f>
        <v>-5.4763148370570301E-2</v>
      </c>
    </row>
    <row r="860" spans="2:11" x14ac:dyDescent="0.3">
      <c r="B860" s="5">
        <v>12870</v>
      </c>
      <c r="C860" s="4">
        <v>45430.902800925927</v>
      </c>
      <c r="D860" s="3">
        <v>-2.7165941541653301E-2</v>
      </c>
      <c r="E860" s="1">
        <v>-7.30821127339877E-3</v>
      </c>
      <c r="F860" s="1">
        <v>-1.6314346588908402E-2</v>
      </c>
      <c r="G860" s="2">
        <v>-2.7400000000000001E-2</v>
      </c>
      <c r="H860" s="1">
        <f>G860-D860</f>
        <v>-2.3405845834669967E-4</v>
      </c>
      <c r="I860" s="1">
        <f>H860^2</f>
        <v>5.4783361923633744E-8</v>
      </c>
      <c r="J860" s="1">
        <f>SQRT(SUMSQ(I860:I6619)/COUNTA(I860:I6619))</f>
        <v>5.6078033653403503E-7</v>
      </c>
      <c r="K860" s="1">
        <f>D860+G860</f>
        <v>-5.4565941541653298E-2</v>
      </c>
    </row>
    <row r="861" spans="2:11" x14ac:dyDescent="0.3">
      <c r="B861" s="5">
        <v>12885</v>
      </c>
      <c r="C861" s="4">
        <v>45430.902974537035</v>
      </c>
      <c r="D861" s="3">
        <v>-2.7068452262042401E-2</v>
      </c>
      <c r="E861" s="1">
        <v>-7.1760028435108401E-3</v>
      </c>
      <c r="F861" s="1">
        <v>-1.6361781732178199E-2</v>
      </c>
      <c r="G861" s="2">
        <v>-2.7300000000000001E-2</v>
      </c>
      <c r="H861" s="1">
        <f>G861-D861</f>
        <v>-2.3154773795759989E-4</v>
      </c>
      <c r="I861" s="1">
        <f>H861^2</f>
        <v>5.3614354953281345E-8</v>
      </c>
      <c r="J861" s="1">
        <f>SQRT(SUMSQ(I861:I6620)/COUNTA(I861:I6620))</f>
        <v>5.608369984825489E-7</v>
      </c>
      <c r="K861" s="1">
        <f>D861+G861</f>
        <v>-5.4368452262042399E-2</v>
      </c>
    </row>
    <row r="862" spans="2:11" x14ac:dyDescent="0.3">
      <c r="B862" s="5">
        <v>12900</v>
      </c>
      <c r="C862" s="4">
        <v>45430.903148148151</v>
      </c>
      <c r="D862" s="3">
        <v>-2.6970680982117801E-2</v>
      </c>
      <c r="E862" s="1">
        <v>-7.0436693198409001E-3</v>
      </c>
      <c r="F862" s="1">
        <v>-1.6409096751565801E-2</v>
      </c>
      <c r="G862" s="2">
        <v>-2.7199999999999998E-2</v>
      </c>
      <c r="H862" s="1">
        <f>G862-D862</f>
        <v>-2.2931901788219786E-4</v>
      </c>
      <c r="I862" s="1">
        <f>H862^2</f>
        <v>5.2587211962455782E-8</v>
      </c>
      <c r="J862" s="1">
        <f>SQRT(SUMSQ(I862:I6621)/COUNTA(I862:I6621))</f>
        <v>5.6089370088401379E-7</v>
      </c>
      <c r="K862" s="1">
        <f>D862+G862</f>
        <v>-5.4170680982117803E-2</v>
      </c>
    </row>
    <row r="863" spans="2:11" x14ac:dyDescent="0.3">
      <c r="B863" s="5">
        <v>12915</v>
      </c>
      <c r="C863" s="4">
        <v>45430.903321759259</v>
      </c>
      <c r="D863" s="3">
        <v>-2.6872628149546399E-2</v>
      </c>
      <c r="E863" s="1">
        <v>-6.9112113005273604E-3</v>
      </c>
      <c r="F863" s="1">
        <v>-1.64562914382087E-2</v>
      </c>
      <c r="G863" s="2">
        <v>-2.7099999999999999E-2</v>
      </c>
      <c r="H863" s="1">
        <f>G863-D863</f>
        <v>-2.2737185045360042E-4</v>
      </c>
      <c r="I863" s="1">
        <f>H863^2</f>
        <v>5.1697958378694432E-8</v>
      </c>
      <c r="J863" s="1">
        <f>SQRT(SUMSQ(I863:I6622)/COUNTA(I863:I6622))</f>
        <v>5.6095044054612662E-7</v>
      </c>
      <c r="K863" s="1">
        <f>D863+G863</f>
        <v>-5.3972628149546398E-2</v>
      </c>
    </row>
    <row r="864" spans="2:11" x14ac:dyDescent="0.3">
      <c r="B864" s="5">
        <v>12930</v>
      </c>
      <c r="C864" s="4">
        <v>45430.903495370374</v>
      </c>
      <c r="D864" s="3">
        <v>-2.67742942151988E-2</v>
      </c>
      <c r="E864" s="1">
        <v>-6.7786293859363501E-3</v>
      </c>
      <c r="F864" s="1">
        <v>-1.6503365583801801E-2</v>
      </c>
      <c r="G864" s="2">
        <v>-2.7E-2</v>
      </c>
      <c r="H864" s="1">
        <f>G864-D864</f>
        <v>-2.2570578480119938E-4</v>
      </c>
      <c r="I864" s="1">
        <f>H864^2</f>
        <v>5.0943101292725326E-8</v>
      </c>
      <c r="J864" s="1">
        <f>SQRT(SUMSQ(I864:I6623)/COUNTA(I864:I6623))</f>
        <v>5.6100721450914009E-7</v>
      </c>
      <c r="K864" s="1">
        <f>D864+G864</f>
        <v>-5.3774294215198803E-2</v>
      </c>
    </row>
    <row r="865" spans="2:11" x14ac:dyDescent="0.3">
      <c r="B865" s="5">
        <v>12945</v>
      </c>
      <c r="C865" s="4">
        <v>45430.903668981482</v>
      </c>
      <c r="D865" s="3">
        <v>-2.66756796304237E-2</v>
      </c>
      <c r="E865" s="1">
        <v>-6.6459241762647399E-3</v>
      </c>
      <c r="F865" s="1">
        <v>-1.6550318980625499E-2</v>
      </c>
      <c r="G865" s="2">
        <v>-2.69E-2</v>
      </c>
      <c r="H865" s="1">
        <f>G865-D865</f>
        <v>-2.2432036957630019E-4</v>
      </c>
      <c r="I865" s="1">
        <f>H865^2</f>
        <v>5.0319628206847905E-8</v>
      </c>
      <c r="J865" s="1">
        <f>SQRT(SUMSQ(I865:I6624)/COUNTA(I865:I6624))</f>
        <v>5.6106402001074222E-7</v>
      </c>
      <c r="K865" s="1">
        <f>D865+G865</f>
        <v>-5.35756796304237E-2</v>
      </c>
    </row>
    <row r="866" spans="2:11" x14ac:dyDescent="0.3">
      <c r="B866" s="5">
        <v>12960</v>
      </c>
      <c r="C866" s="4">
        <v>45430.90384259259</v>
      </c>
      <c r="D866" s="3">
        <v>-2.65767848475299E-2</v>
      </c>
      <c r="E866" s="1">
        <v>-6.5130962719680699E-3</v>
      </c>
      <c r="F866" s="1">
        <v>-1.6597151421536199E-2</v>
      </c>
      <c r="G866" s="2">
        <v>-2.6800000000000001E-2</v>
      </c>
      <c r="H866" s="1">
        <f>G866-D866</f>
        <v>-2.2321515247010135E-4</v>
      </c>
      <c r="I866" s="1">
        <f>H866^2</f>
        <v>4.9825004292250592E-8</v>
      </c>
      <c r="J866" s="1">
        <f>SQRT(SUMSQ(I866:I6625)/COUNTA(I866:I6625))</f>
        <v>5.6112085445344899E-7</v>
      </c>
      <c r="K866" s="1">
        <f>D866+G866</f>
        <v>-5.3376784847529904E-2</v>
      </c>
    </row>
    <row r="867" spans="2:11" x14ac:dyDescent="0.3">
      <c r="B867" s="5">
        <v>12975</v>
      </c>
      <c r="C867" s="4">
        <v>45430.904016203705</v>
      </c>
      <c r="D867" s="3">
        <v>-2.6477610322281901E-2</v>
      </c>
      <c r="E867" s="1">
        <v>-6.38014627591048E-3</v>
      </c>
      <c r="F867" s="1">
        <v>-1.66438626999868E-2</v>
      </c>
      <c r="G867" s="2">
        <v>-2.6700000000000002E-2</v>
      </c>
      <c r="H867" s="1">
        <f>G867-D867</f>
        <v>-2.2238967771810031E-4</v>
      </c>
      <c r="I867" s="1">
        <f>H867^2</f>
        <v>4.9457168755560521E-8</v>
      </c>
      <c r="J867" s="1">
        <f>SQRT(SUMSQ(I867:I6626)/COUNTA(I867:I6626))</f>
        <v>5.6117771537414797E-7</v>
      </c>
      <c r="K867" s="1">
        <f>D867+G867</f>
        <v>-5.3177610322281903E-2</v>
      </c>
    </row>
    <row r="868" spans="2:11" x14ac:dyDescent="0.3">
      <c r="B868" s="5">
        <v>12990</v>
      </c>
      <c r="C868" s="4">
        <v>45430.904189814813</v>
      </c>
      <c r="D868" s="3">
        <v>-2.6378156507931599E-2</v>
      </c>
      <c r="E868" s="1">
        <v>-6.2470747882082496E-3</v>
      </c>
      <c r="F868" s="1">
        <v>-1.6690452609993099E-2</v>
      </c>
      <c r="G868" s="2">
        <v>-2.6599999999999999E-2</v>
      </c>
      <c r="H868" s="1">
        <f>G868-D868</f>
        <v>-2.2184349206839926E-4</v>
      </c>
      <c r="I868" s="1">
        <f>H868^2</f>
        <v>4.9214534973101928E-8</v>
      </c>
      <c r="J868" s="1">
        <f>SQRT(SUMSQ(I868:I6627)/COUNTA(I868:I6627))</f>
        <v>5.6123460041543235E-7</v>
      </c>
      <c r="K868" s="1">
        <f>D868+G868</f>
        <v>-5.2978156507931598E-2</v>
      </c>
    </row>
    <row r="869" spans="2:11" x14ac:dyDescent="0.3">
      <c r="B869" s="5">
        <v>13005</v>
      </c>
      <c r="C869" s="4">
        <v>45430.904363425929</v>
      </c>
      <c r="D869" s="3">
        <v>-2.6278423862662999E-2</v>
      </c>
      <c r="E869" s="1">
        <v>-6.1138824126680596E-3</v>
      </c>
      <c r="F869" s="1">
        <v>-1.6736920946169302E-2</v>
      </c>
      <c r="G869" s="2">
        <v>-2.6499999999999999E-2</v>
      </c>
      <c r="H869" s="1">
        <f>G869-D869</f>
        <v>-2.2157613733700052E-4</v>
      </c>
      <c r="I869" s="1">
        <f>H869^2</f>
        <v>4.9095984637185312E-8</v>
      </c>
      <c r="J869" s="1">
        <f>SQRT(SUMSQ(I869:I6628)/COUNTA(I869:I6628))</f>
        <v>5.6129150729830333E-7</v>
      </c>
      <c r="K869" s="1">
        <f>D869+G869</f>
        <v>-5.2778423862663001E-2</v>
      </c>
    </row>
    <row r="870" spans="2:11" x14ac:dyDescent="0.3">
      <c r="B870" s="5">
        <v>13020</v>
      </c>
      <c r="C870" s="4">
        <v>45430.904537037037</v>
      </c>
      <c r="D870" s="3">
        <v>-2.6178412842669099E-2</v>
      </c>
      <c r="E870" s="1">
        <v>-5.9805697507844301E-3</v>
      </c>
      <c r="F870" s="1">
        <v>-1.6783267503710401E-2</v>
      </c>
      <c r="G870" s="2">
        <v>-2.64E-2</v>
      </c>
      <c r="H870" s="1">
        <f>G870-D870</f>
        <v>-2.2158715733090056E-4</v>
      </c>
      <c r="I870" s="1">
        <f>H870^2</f>
        <v>4.9100868293989282E-8</v>
      </c>
      <c r="J870" s="1">
        <f>SQRT(SUMSQ(I870:I6629)/COUNTA(I870:I6629))</f>
        <v>5.6134843379600637E-7</v>
      </c>
      <c r="K870" s="1">
        <f>D870+G870</f>
        <v>-5.2578412842669099E-2</v>
      </c>
    </row>
    <row r="871" spans="2:11" x14ac:dyDescent="0.3">
      <c r="B871" s="5">
        <v>13035</v>
      </c>
      <c r="C871" s="4">
        <v>45430.904710648145</v>
      </c>
      <c r="D871" s="3">
        <v>-2.6078123907531298E-2</v>
      </c>
      <c r="E871" s="1">
        <v>-5.8471374064094604E-3</v>
      </c>
      <c r="F871" s="1">
        <v>-1.6829492078400302E-2</v>
      </c>
      <c r="G871" s="2">
        <v>-2.63E-2</v>
      </c>
      <c r="H871" s="1">
        <f>G871-D871</f>
        <v>-2.2187609246870216E-4</v>
      </c>
      <c r="I871" s="1">
        <f>H871^2</f>
        <v>4.9229000409180067E-8</v>
      </c>
      <c r="J871" s="1">
        <f>SQRT(SUMSQ(I871:I6630)/COUNTA(I871:I6630))</f>
        <v>5.6140537770855826E-7</v>
      </c>
      <c r="K871" s="1">
        <f>D871+G871</f>
        <v>-5.2378123907531299E-2</v>
      </c>
    </row>
    <row r="872" spans="2:11" x14ac:dyDescent="0.3">
      <c r="B872" s="5">
        <v>13050</v>
      </c>
      <c r="C872" s="4">
        <v>45430.90488425926</v>
      </c>
      <c r="D872" s="3">
        <v>-2.59775575173271E-2</v>
      </c>
      <c r="E872" s="1">
        <v>-5.7135859832537304E-3</v>
      </c>
      <c r="F872" s="1">
        <v>-1.6875594466595902E-2</v>
      </c>
      <c r="G872" s="2">
        <v>-2.6200000000000001E-2</v>
      </c>
      <c r="H872" s="1">
        <f>G872-D872</f>
        <v>-2.2244248267290143E-4</v>
      </c>
      <c r="I872" s="1">
        <f>H872^2</f>
        <v>4.948065809768405E-8</v>
      </c>
      <c r="J872" s="1">
        <f>SQRT(SUMSQ(I872:I6631)/COUNTA(I872:I6631))</f>
        <v>5.6146233683773952E-7</v>
      </c>
      <c r="K872" s="1">
        <f>D872+G872</f>
        <v>-5.2177557517327097E-2</v>
      </c>
    </row>
    <row r="873" spans="2:11" x14ac:dyDescent="0.3">
      <c r="B873" s="5">
        <v>13065</v>
      </c>
      <c r="C873" s="4">
        <v>45430.905057870368</v>
      </c>
      <c r="D873" s="3">
        <v>-2.5876714132835901E-2</v>
      </c>
      <c r="E873" s="1">
        <v>-5.5799160850402403E-3</v>
      </c>
      <c r="F873" s="1">
        <v>-1.6921574465251901E-2</v>
      </c>
      <c r="G873" s="2">
        <v>-2.6100000000000002E-2</v>
      </c>
      <c r="H873" s="1">
        <f>G873-D873</f>
        <v>-2.2328586716410109E-4</v>
      </c>
      <c r="I873" s="1">
        <f>H873^2</f>
        <v>4.9856578475224598E-8</v>
      </c>
      <c r="J873" s="1">
        <f>SQRT(SUMSQ(I873:I6632)/COUNTA(I873:I6632))</f>
        <v>5.6151930896217542E-7</v>
      </c>
      <c r="K873" s="1">
        <f>D873+G873</f>
        <v>-5.1976714132835902E-2</v>
      </c>
    </row>
    <row r="874" spans="2:11" x14ac:dyDescent="0.3">
      <c r="B874" s="5">
        <v>13080</v>
      </c>
      <c r="C874" s="4">
        <v>45430.905231481483</v>
      </c>
      <c r="D874" s="3">
        <v>-2.5775594217544301E-2</v>
      </c>
      <c r="E874" s="1">
        <v>-5.4461283172449098E-3</v>
      </c>
      <c r="F874" s="1">
        <v>-1.6967431871924E-2</v>
      </c>
      <c r="G874" s="2">
        <v>-2.5999999999999999E-2</v>
      </c>
      <c r="H874" s="1">
        <f>G874-D874</f>
        <v>-2.2440578245569789E-4</v>
      </c>
      <c r="I874" s="1">
        <f>H874^2</f>
        <v>5.035795519955401E-8</v>
      </c>
      <c r="J874" s="1">
        <f>SQRT(SUMSQ(I874:I6633)/COUNTA(I874:I6633))</f>
        <v>5.6157629181221557E-7</v>
      </c>
      <c r="K874" s="1">
        <f>D874+G874</f>
        <v>-5.1775594217544296E-2</v>
      </c>
    </row>
    <row r="875" spans="2:11" x14ac:dyDescent="0.3">
      <c r="B875" s="5">
        <v>13095</v>
      </c>
      <c r="C875" s="4">
        <v>45430.905405092592</v>
      </c>
      <c r="D875" s="3">
        <v>-2.56741982338634E-2</v>
      </c>
      <c r="E875" s="1">
        <v>-5.3122232838504202E-3</v>
      </c>
      <c r="F875" s="1">
        <v>-1.7013166484726401E-2</v>
      </c>
      <c r="G875" s="2">
        <v>-2.5899999999999999E-2</v>
      </c>
      <c r="H875" s="1">
        <f>G875-D875</f>
        <v>-2.2580176613659977E-4</v>
      </c>
      <c r="I875" s="1">
        <f>H875^2</f>
        <v>5.0986437590407694E-8</v>
      </c>
      <c r="J875" s="1">
        <f>SQRT(SUMSQ(I875:I6634)/COUNTA(I875:I6634))</f>
        <v>5.616332830443177E-7</v>
      </c>
      <c r="K875" s="1">
        <f>D875+G875</f>
        <v>-5.1574198233863403E-2</v>
      </c>
    </row>
    <row r="876" spans="2:11" x14ac:dyDescent="0.3">
      <c r="B876" s="5">
        <v>13110</v>
      </c>
      <c r="C876" s="4">
        <v>45430.905578703707</v>
      </c>
      <c r="D876" s="3">
        <v>-2.5572526647672601E-2</v>
      </c>
      <c r="E876" s="1">
        <v>-5.1782015912383199E-3</v>
      </c>
      <c r="F876" s="1">
        <v>-1.7058778102389999E-2</v>
      </c>
      <c r="G876" s="2">
        <v>-2.58E-2</v>
      </c>
      <c r="H876" s="1">
        <f>G876-D876</f>
        <v>-2.2747335232739876E-4</v>
      </c>
      <c r="I876" s="1">
        <f>H876^2</f>
        <v>5.1744126019064896E-8</v>
      </c>
      <c r="J876" s="1">
        <f>SQRT(SUMSQ(I876:I6635)/COUNTA(I876:I6635))</f>
        <v>5.61690280214575E-7</v>
      </c>
      <c r="K876" s="1">
        <f>D876+G876</f>
        <v>-5.1372526647672598E-2</v>
      </c>
    </row>
    <row r="877" spans="2:11" x14ac:dyDescent="0.3">
      <c r="B877" s="5">
        <v>13125</v>
      </c>
      <c r="C877" s="4">
        <v>45430.905752314815</v>
      </c>
      <c r="D877" s="3">
        <v>-2.54705799243048E-2</v>
      </c>
      <c r="E877" s="1">
        <v>-5.0440638447217002E-3</v>
      </c>
      <c r="F877" s="1">
        <v>-1.7104266524238999E-2</v>
      </c>
      <c r="G877" s="2">
        <v>-2.5700000000000001E-2</v>
      </c>
      <c r="H877" s="1">
        <f>G877-D877</f>
        <v>-2.2942007569520112E-4</v>
      </c>
      <c r="I877" s="1">
        <f>H877^2</f>
        <v>5.2633571131991813E-8</v>
      </c>
      <c r="J877" s="1">
        <f>SQRT(SUMSQ(I877:I6636)/COUNTA(I877:I6636))</f>
        <v>5.6174728075113679E-7</v>
      </c>
      <c r="K877" s="1">
        <f>D877+G877</f>
        <v>-5.11705799243048E-2</v>
      </c>
    </row>
    <row r="878" spans="2:11" x14ac:dyDescent="0.3">
      <c r="B878" s="5">
        <v>13140</v>
      </c>
      <c r="C878" s="4">
        <v>45430.905925925923</v>
      </c>
      <c r="D878" s="3">
        <v>-2.5368358531997998E-2</v>
      </c>
      <c r="E878" s="1">
        <v>-4.9098106515781496E-3</v>
      </c>
      <c r="F878" s="1">
        <v>-1.7149631550159201E-2</v>
      </c>
      <c r="G878" s="2">
        <v>-2.5600000000000001E-2</v>
      </c>
      <c r="H878" s="1">
        <f>G878-D878</f>
        <v>-2.3164146800200291E-4</v>
      </c>
      <c r="I878" s="1">
        <f>H878^2</f>
        <v>5.3657769698122939E-8</v>
      </c>
      <c r="J878" s="1">
        <f>SQRT(SUMSQ(I878:I6637)/COUNTA(I878:I6637))</f>
        <v>5.6180428192512815E-7</v>
      </c>
      <c r="K878" s="1">
        <f>D878+G878</f>
        <v>-5.0968358531998E-2</v>
      </c>
    </row>
    <row r="879" spans="2:11" x14ac:dyDescent="0.3">
      <c r="B879" s="5">
        <v>13155</v>
      </c>
      <c r="C879" s="4">
        <v>45430.906099537038</v>
      </c>
      <c r="D879" s="3">
        <v>-2.5265862937983202E-2</v>
      </c>
      <c r="E879" s="1">
        <v>-4.7754426175863098E-3</v>
      </c>
      <c r="F879" s="1">
        <v>-1.71948729806599E-2</v>
      </c>
      <c r="G879" s="2">
        <v>-2.5499999999999998E-2</v>
      </c>
      <c r="H879" s="1">
        <f>G879-D879</f>
        <v>-2.3413706201679679E-4</v>
      </c>
      <c r="I879" s="1">
        <f>H879^2</f>
        <v>5.4820163809857346E-8</v>
      </c>
      <c r="J879" s="1">
        <f>SQRT(SUMSQ(I879:I6638)/COUNTA(I879:I6638))</f>
        <v>5.6186128081979566E-7</v>
      </c>
      <c r="K879" s="1">
        <f>D879+G879</f>
        <v>-5.07658629379832E-2</v>
      </c>
    </row>
    <row r="880" spans="2:11" x14ac:dyDescent="0.3">
      <c r="B880" s="5">
        <v>13170</v>
      </c>
      <c r="C880" s="4">
        <v>45430.906273148146</v>
      </c>
      <c r="D880" s="3">
        <v>-2.5163093613371199E-2</v>
      </c>
      <c r="E880" s="1">
        <v>-4.6409603513147199E-3</v>
      </c>
      <c r="F880" s="1">
        <v>-1.7239990616834101E-2</v>
      </c>
      <c r="G880" s="2">
        <v>-2.5399999999999999E-2</v>
      </c>
      <c r="H880" s="1">
        <f>G880-D880</f>
        <v>-2.3690638662880042E-4</v>
      </c>
      <c r="I880" s="1">
        <f>H880^2</f>
        <v>5.6124636025514668E-8</v>
      </c>
      <c r="J880" s="1">
        <f>SQRT(SUMSQ(I880:I6639)/COUNTA(I880:I6639))</f>
        <v>5.6191827429746736E-7</v>
      </c>
      <c r="K880" s="1">
        <f>D880+G880</f>
        <v>-5.0563093613371198E-2</v>
      </c>
    </row>
    <row r="881" spans="2:11" x14ac:dyDescent="0.3">
      <c r="B881" s="5">
        <v>13185</v>
      </c>
      <c r="C881" s="4">
        <v>45430.906446759262</v>
      </c>
      <c r="D881" s="3">
        <v>-2.50600510275087E-2</v>
      </c>
      <c r="E881" s="1">
        <v>-4.5063644592022896E-3</v>
      </c>
      <c r="F881" s="1">
        <v>-1.7284984260370499E-2</v>
      </c>
      <c r="G881" s="2">
        <v>-2.53E-2</v>
      </c>
      <c r="H881" s="1">
        <f>G881-D881</f>
        <v>-2.3994897249129954E-4</v>
      </c>
      <c r="I881" s="1">
        <f>H881^2</f>
        <v>5.757550939963042E-8</v>
      </c>
      <c r="J881" s="1">
        <f>SQRT(SUMSQ(I881:I6640)/COUNTA(I881:I6640))</f>
        <v>5.619752589640459E-7</v>
      </c>
      <c r="K881" s="1">
        <f>D881+G881</f>
        <v>-5.03600510275087E-2</v>
      </c>
    </row>
    <row r="882" spans="2:11" x14ac:dyDescent="0.3">
      <c r="B882" s="5">
        <v>13200</v>
      </c>
      <c r="C882" s="4">
        <v>45430.90662037037</v>
      </c>
      <c r="D882" s="3">
        <v>-2.49567356529081E-2</v>
      </c>
      <c r="E882" s="1">
        <v>-4.3716555498453597E-3</v>
      </c>
      <c r="F882" s="1">
        <v>-1.7329853713553001E-2</v>
      </c>
      <c r="G882" s="2">
        <v>-2.52E-2</v>
      </c>
      <c r="H882" s="1">
        <f>G882-D882</f>
        <v>-2.4326434709190034E-4</v>
      </c>
      <c r="I882" s="1">
        <f>H882^2</f>
        <v>5.9177542566048562E-8</v>
      </c>
      <c r="J882" s="1">
        <f>SQRT(SUMSQ(I882:I6641)/COUNTA(I882:I6641))</f>
        <v>5.6203223113055774E-7</v>
      </c>
      <c r="K882" s="1">
        <f>D882+G882</f>
        <v>-5.0156735652908097E-2</v>
      </c>
    </row>
    <row r="883" spans="2:11" x14ac:dyDescent="0.3">
      <c r="B883" s="5">
        <v>13215</v>
      </c>
      <c r="C883" s="4">
        <v>45430.906793981485</v>
      </c>
      <c r="D883" s="3">
        <v>-2.4853147963777099E-2</v>
      </c>
      <c r="E883" s="1">
        <v>-4.2368342327127302E-3</v>
      </c>
      <c r="F883" s="1">
        <v>-1.7374598779267302E-2</v>
      </c>
      <c r="G883" s="2">
        <v>-2.5100000000000001E-2</v>
      </c>
      <c r="H883" s="1">
        <f>G883-D883</f>
        <v>-2.4685203622290194E-4</v>
      </c>
      <c r="I883" s="1">
        <f>H883^2</f>
        <v>6.0935927787392891E-8</v>
      </c>
      <c r="J883" s="1">
        <f>SQRT(SUMSQ(I883:I6642)/COUNTA(I883:I6642))</f>
        <v>5.6208918677145922E-7</v>
      </c>
      <c r="K883" s="1">
        <f>D883+G883</f>
        <v>-4.9953147963777103E-2</v>
      </c>
    </row>
    <row r="884" spans="2:11" x14ac:dyDescent="0.3">
      <c r="B884" s="5">
        <v>13230</v>
      </c>
      <c r="C884" s="4">
        <v>45430.906967592593</v>
      </c>
      <c r="D884" s="3">
        <v>-2.4749288432471098E-2</v>
      </c>
      <c r="E884" s="1">
        <v>-4.1019011150828398E-3</v>
      </c>
      <c r="F884" s="1">
        <v>-1.7419219260978999E-2</v>
      </c>
      <c r="G884" s="2">
        <v>-2.5000000000000001E-2</v>
      </c>
      <c r="H884" s="1">
        <f>G884-D884</f>
        <v>-2.5071156752890303E-4</v>
      </c>
      <c r="I884" s="1">
        <f>H884^2</f>
        <v>6.2856290092799709E-8</v>
      </c>
      <c r="J884" s="1">
        <f>SQRT(SUMSQ(I884:I6643)/COUNTA(I884:I6643))</f>
        <v>5.6214612147922128E-7</v>
      </c>
      <c r="K884" s="1">
        <f>D884+G884</f>
        <v>-4.9749288432471103E-2</v>
      </c>
    </row>
    <row r="885" spans="2:11" x14ac:dyDescent="0.3">
      <c r="B885" s="5">
        <v>13245</v>
      </c>
      <c r="C885" s="4">
        <v>45430.907141203701</v>
      </c>
      <c r="D885" s="3">
        <v>-2.4645157536565099E-2</v>
      </c>
      <c r="E885" s="1">
        <v>-3.9668568081518904E-3</v>
      </c>
      <c r="F885" s="1">
        <v>-1.7463714962774299E-2</v>
      </c>
      <c r="G885" s="2">
        <v>-2.4899999999999999E-2</v>
      </c>
      <c r="H885" s="1">
        <f>G885-D885</f>
        <v>-2.5484246343489975E-4</v>
      </c>
      <c r="I885" s="1">
        <f>H885^2</f>
        <v>6.4944681169568212E-8</v>
      </c>
      <c r="J885" s="1">
        <f>SQRT(SUMSQ(I885:I6644)/COUNTA(I885:I6644))</f>
        <v>5.6220303041472318E-7</v>
      </c>
      <c r="K885" s="1">
        <f>D885+G885</f>
        <v>-4.9545157536565097E-2</v>
      </c>
    </row>
    <row r="886" spans="2:11" x14ac:dyDescent="0.3">
      <c r="B886" s="5">
        <v>13260</v>
      </c>
      <c r="C886" s="4">
        <v>45430.907314814816</v>
      </c>
      <c r="D886" s="3">
        <v>-2.4540755751802298E-2</v>
      </c>
      <c r="E886" s="1">
        <v>-3.8317019209222801E-3</v>
      </c>
      <c r="F886" s="1">
        <v>-1.7508085689340501E-2</v>
      </c>
      <c r="G886" s="2">
        <v>-2.47E-2</v>
      </c>
      <c r="H886" s="1">
        <f>G886-D886</f>
        <v>-1.5924424819770133E-4</v>
      </c>
      <c r="I886" s="1">
        <f>H886^2</f>
        <v>2.5358730584051103E-8</v>
      </c>
      <c r="J886" s="1">
        <f>SQRT(SUMSQ(I886:I6645)/COUNTA(I886:I6645))</f>
        <v>5.6225990825310069E-7</v>
      </c>
      <c r="K886" s="1">
        <f>D886+G886</f>
        <v>-4.9240755751802298E-2</v>
      </c>
    </row>
    <row r="887" spans="2:11" x14ac:dyDescent="0.3">
      <c r="B887" s="5">
        <v>13275</v>
      </c>
      <c r="C887" s="4">
        <v>45430.907488425924</v>
      </c>
      <c r="D887" s="3">
        <v>-2.44360835558174E-2</v>
      </c>
      <c r="E887" s="1">
        <v>-3.6964370634696101E-3</v>
      </c>
      <c r="F887" s="1">
        <v>-1.75523312459368E-2</v>
      </c>
      <c r="G887" s="2">
        <v>-2.46E-2</v>
      </c>
      <c r="H887" s="1">
        <f>G887-D887</f>
        <v>-1.6391644418260048E-4</v>
      </c>
      <c r="I887" s="1">
        <f>H887^2</f>
        <v>2.686860067346758E-8</v>
      </c>
      <c r="J887" s="1">
        <f>SQRT(SUMSQ(I887:I6646)/COUNTA(I887:I6646))</f>
        <v>5.6231745568687617E-7</v>
      </c>
      <c r="K887" s="1">
        <f>D887+G887</f>
        <v>-4.90360835558174E-2</v>
      </c>
    </row>
    <row r="888" spans="2:11" x14ac:dyDescent="0.3">
      <c r="B888" s="5">
        <v>13290</v>
      </c>
      <c r="C888" s="4">
        <v>45430.90766203704</v>
      </c>
      <c r="D888" s="3">
        <v>-2.4331141428725601E-2</v>
      </c>
      <c r="E888" s="1">
        <v>-3.5610628473967598E-3</v>
      </c>
      <c r="F888" s="1">
        <v>-1.75964514384516E-2</v>
      </c>
      <c r="G888" s="2">
        <v>-2.4500000000000001E-2</v>
      </c>
      <c r="H888" s="1">
        <f>G888-D888</f>
        <v>-1.6885857127440021E-4</v>
      </c>
      <c r="I888" s="1">
        <f>H888^2</f>
        <v>2.8513217092831696E-8</v>
      </c>
      <c r="J888" s="1">
        <f>SQRT(SUMSQ(I888:I6647)/COUNTA(I888:I6647))</f>
        <v>5.6237500645774971E-7</v>
      </c>
      <c r="K888" s="1">
        <f>D888+G888</f>
        <v>-4.8831141428725605E-2</v>
      </c>
    </row>
    <row r="889" spans="2:11" x14ac:dyDescent="0.3">
      <c r="B889" s="5">
        <v>13305</v>
      </c>
      <c r="C889" s="4">
        <v>45430.907835648148</v>
      </c>
      <c r="D889" s="3">
        <v>-2.4225929849745899E-2</v>
      </c>
      <c r="E889" s="1">
        <v>-3.4255798829297699E-3</v>
      </c>
      <c r="F889" s="1">
        <v>-1.7640446073371001E-2</v>
      </c>
      <c r="G889" s="2">
        <v>-2.4400000000000002E-2</v>
      </c>
      <c r="H889" s="1">
        <f>G889-D889</f>
        <v>-1.7407015025410269E-4</v>
      </c>
      <c r="I889" s="1">
        <f>H889^2</f>
        <v>3.030041720948589E-8</v>
      </c>
      <c r="J889" s="1">
        <f>SQRT(SUMSQ(I889:I6648)/COUNTA(I889:I6648))</f>
        <v>5.624325583400679E-7</v>
      </c>
      <c r="K889" s="1">
        <f>D889+G889</f>
        <v>-4.8625929849745897E-2</v>
      </c>
    </row>
    <row r="890" spans="2:11" x14ac:dyDescent="0.3">
      <c r="B890" s="5">
        <v>13320</v>
      </c>
      <c r="C890" s="4">
        <v>45430.908009259256</v>
      </c>
      <c r="D890" s="3">
        <v>-2.4120449300051802E-2</v>
      </c>
      <c r="E890" s="1">
        <v>-3.2899887814034101E-3</v>
      </c>
      <c r="F890" s="1">
        <v>-1.7684314957772101E-2</v>
      </c>
      <c r="G890" s="2">
        <v>-2.4299999999999999E-2</v>
      </c>
      <c r="H890" s="1">
        <f>G890-D890</f>
        <v>-1.7955069994819717E-4</v>
      </c>
      <c r="I890" s="1">
        <f>H890^2</f>
        <v>3.2238453851887527E-8</v>
      </c>
      <c r="J890" s="1">
        <f>SQRT(SUMSQ(I890:I6649)/COUNTA(I890:I6649))</f>
        <v>5.6249010877802361E-7</v>
      </c>
      <c r="K890" s="1">
        <f>D890+G890</f>
        <v>-4.84204493000518E-2</v>
      </c>
    </row>
    <row r="891" spans="2:11" x14ac:dyDescent="0.3">
      <c r="B891" s="5">
        <v>13335</v>
      </c>
      <c r="C891" s="4">
        <v>45430.908182870371</v>
      </c>
      <c r="D891" s="3">
        <v>-2.40147002639962E-2</v>
      </c>
      <c r="E891" s="1">
        <v>-3.1542901563071501E-3</v>
      </c>
      <c r="F891" s="1">
        <v>-1.77280578993417E-2</v>
      </c>
      <c r="G891" s="2">
        <v>-2.4199999999999999E-2</v>
      </c>
      <c r="H891" s="1">
        <f>G891-D891</f>
        <v>-1.8529973600379945E-4</v>
      </c>
      <c r="I891" s="1">
        <f>H891^2</f>
        <v>3.4335992163077772E-8</v>
      </c>
      <c r="J891" s="1">
        <f>SQRT(SUMSQ(I891:I6650)/COUNTA(I891:I6650))</f>
        <v>5.6254765483868467E-7</v>
      </c>
      <c r="K891" s="1">
        <f>D891+G891</f>
        <v>-4.8214700263996199E-2</v>
      </c>
    </row>
    <row r="892" spans="2:11" x14ac:dyDescent="0.3">
      <c r="B892" s="5">
        <v>13350</v>
      </c>
      <c r="C892" s="4">
        <v>45430.908356481479</v>
      </c>
      <c r="D892" s="3">
        <v>-2.3908683223833101E-2</v>
      </c>
      <c r="E892" s="1">
        <v>-3.0184846186825402E-3</v>
      </c>
      <c r="F892" s="1">
        <v>-1.7771674706389701E-2</v>
      </c>
      <c r="G892" s="2">
        <v>-2.41E-2</v>
      </c>
      <c r="H892" s="1">
        <f>G892-D892</f>
        <v>-1.9131677616689852E-4</v>
      </c>
      <c r="I892" s="1">
        <f>H892^2</f>
        <v>3.6602108842895145E-8</v>
      </c>
      <c r="J892" s="1">
        <f>SQRT(SUMSQ(I892:I6651)/COUNTA(I892:I6651))</f>
        <v>5.6260519315925449E-7</v>
      </c>
      <c r="K892" s="1">
        <f>D892+G892</f>
        <v>-4.8008683223833101E-2</v>
      </c>
    </row>
    <row r="893" spans="2:11" x14ac:dyDescent="0.3">
      <c r="B893" s="5">
        <v>13365</v>
      </c>
      <c r="C893" s="4">
        <v>45430.908530092594</v>
      </c>
      <c r="D893" s="3">
        <v>-2.3802398664712999E-2</v>
      </c>
      <c r="E893" s="1">
        <v>-2.8825727815137399E-3</v>
      </c>
      <c r="F893" s="1">
        <v>-1.78151651878019E-2</v>
      </c>
      <c r="G893" s="2">
        <v>-2.4E-2</v>
      </c>
      <c r="H893" s="1">
        <f>G893-D893</f>
        <v>-1.9760133528700166E-4</v>
      </c>
      <c r="I893" s="1">
        <f>H893^2</f>
        <v>3.9046287707206045E-8</v>
      </c>
      <c r="J893" s="1">
        <f>SQRT(SUMSQ(I893:I6652)/COUNTA(I893:I6652))</f>
        <v>5.6266271988793437E-7</v>
      </c>
      <c r="K893" s="1">
        <f>D893+G893</f>
        <v>-4.7802398664713003E-2</v>
      </c>
    </row>
    <row r="894" spans="2:11" x14ac:dyDescent="0.3">
      <c r="B894" s="5">
        <v>13380</v>
      </c>
      <c r="C894" s="4">
        <v>45430.908703703702</v>
      </c>
      <c r="D894" s="3">
        <v>-2.36958470729614E-2</v>
      </c>
      <c r="E894" s="1">
        <v>-2.7465552581860402E-3</v>
      </c>
      <c r="F894" s="1">
        <v>-1.78585291530848E-2</v>
      </c>
      <c r="G894" s="2">
        <v>-2.3900000000000001E-2</v>
      </c>
      <c r="H894" s="1">
        <f>G894-D894</f>
        <v>-2.0415292703860125E-4</v>
      </c>
      <c r="I894" s="1">
        <f>H894^2</f>
        <v>4.1678417618428444E-8</v>
      </c>
      <c r="J894" s="1">
        <f>SQRT(SUMSQ(I894:I6653)/COUNTA(I894:I6653))</f>
        <v>5.6272023061779633E-7</v>
      </c>
      <c r="K894" s="1">
        <f>D894+G894</f>
        <v>-4.7595847072961397E-2</v>
      </c>
    </row>
    <row r="895" spans="2:11" x14ac:dyDescent="0.3">
      <c r="B895" s="5">
        <v>13395</v>
      </c>
      <c r="C895" s="4">
        <v>45430.908877314818</v>
      </c>
      <c r="D895" s="3">
        <v>-2.3589028936075701E-2</v>
      </c>
      <c r="E895" s="1">
        <v>-2.6104326624854998E-3</v>
      </c>
      <c r="F895" s="1">
        <v>-1.7901766412363001E-2</v>
      </c>
      <c r="G895" s="2">
        <v>-2.3800000000000002E-2</v>
      </c>
      <c r="H895" s="1">
        <f>G895-D895</f>
        <v>-2.1097106392430065E-4</v>
      </c>
      <c r="I895" s="1">
        <f>H895^2</f>
        <v>4.4508789813351351E-8</v>
      </c>
      <c r="J895" s="1">
        <f>SQRT(SUMSQ(I895:I6654)/COUNTA(I895:I6654))</f>
        <v>5.6277772031295199E-7</v>
      </c>
      <c r="K895" s="1">
        <f>D895+G895</f>
        <v>-4.7389028936075703E-2</v>
      </c>
    </row>
    <row r="896" spans="2:11" x14ac:dyDescent="0.3">
      <c r="B896" s="5">
        <v>13410</v>
      </c>
      <c r="C896" s="4">
        <v>45430.909050925926</v>
      </c>
      <c r="D896" s="3">
        <v>-2.3481944741677901E-2</v>
      </c>
      <c r="E896" s="1">
        <v>-2.4742056077132302E-3</v>
      </c>
      <c r="F896" s="1">
        <v>-1.79448767763545E-2</v>
      </c>
      <c r="G896" s="2">
        <v>-2.3699999999999999E-2</v>
      </c>
      <c r="H896" s="1">
        <f>G896-D896</f>
        <v>-2.1805525832209807E-4</v>
      </c>
      <c r="I896" s="1">
        <f>H896^2</f>
        <v>4.7548095681916921E-8</v>
      </c>
      <c r="J896" s="1">
        <f>SQRT(SUMSQ(I896:I6655)/COUNTA(I896:I6655))</f>
        <v>5.6283518322629552E-7</v>
      </c>
      <c r="K896" s="1">
        <f>D896+G896</f>
        <v>-4.7181944741677903E-2</v>
      </c>
    </row>
    <row r="897" spans="2:11" x14ac:dyDescent="0.3">
      <c r="B897" s="5">
        <v>13425</v>
      </c>
      <c r="C897" s="4">
        <v>45430.909224537034</v>
      </c>
      <c r="D897" s="3">
        <v>-2.33745949795729E-2</v>
      </c>
      <c r="E897" s="1">
        <v>-2.3378747084576998E-3</v>
      </c>
      <c r="F897" s="1">
        <v>-1.7987860056388302E-2</v>
      </c>
      <c r="G897" s="2">
        <v>-2.3599999999999999E-2</v>
      </c>
      <c r="H897" s="1">
        <f>G897-D897</f>
        <v>-2.2540502042709895E-4</v>
      </c>
      <c r="I897" s="1">
        <f>H897^2</f>
        <v>5.0807423233740898E-8</v>
      </c>
      <c r="J897" s="1">
        <f>SQRT(SUMSQ(I897:I6656)/COUNTA(I897:I6656))</f>
        <v>5.6289261280803601E-7</v>
      </c>
      <c r="K897" s="1">
        <f>D897+G897</f>
        <v>-4.6974594979572903E-2</v>
      </c>
    </row>
    <row r="898" spans="2:11" x14ac:dyDescent="0.3">
      <c r="B898" s="5">
        <v>13440</v>
      </c>
      <c r="C898" s="4">
        <v>45430.909398148149</v>
      </c>
      <c r="D898" s="3">
        <v>-2.3266980140940301E-2</v>
      </c>
      <c r="E898" s="1">
        <v>-2.2014405798805002E-3</v>
      </c>
      <c r="F898" s="1">
        <v>-1.8030716064415399E-2</v>
      </c>
      <c r="G898" s="2">
        <v>-2.35E-2</v>
      </c>
      <c r="H898" s="1">
        <f>G898-D898</f>
        <v>-2.3301985905969935E-4</v>
      </c>
      <c r="I898" s="1">
        <f>H898^2</f>
        <v>5.4298254716202153E-8</v>
      </c>
      <c r="J898" s="1">
        <f>SQRT(SUMSQ(I898:I6657)/COUNTA(I898:I6657))</f>
        <v>5.6295000160421025E-7</v>
      </c>
      <c r="K898" s="1">
        <f>D898+G898</f>
        <v>-4.6766980140940301E-2</v>
      </c>
    </row>
    <row r="899" spans="2:11" x14ac:dyDescent="0.3">
      <c r="B899" s="5">
        <v>13455</v>
      </c>
      <c r="C899" s="4">
        <v>45430.909571759257</v>
      </c>
      <c r="D899" s="3">
        <v>-2.3159100717121201E-2</v>
      </c>
      <c r="E899" s="1">
        <v>-2.0649038366879402E-3</v>
      </c>
      <c r="F899" s="1">
        <v>-1.80734446129826E-2</v>
      </c>
      <c r="G899" s="2">
        <v>-2.3400000000000001E-2</v>
      </c>
      <c r="H899" s="1">
        <f>G899-D899</f>
        <v>-2.4089928287879953E-4</v>
      </c>
      <c r="I899" s="1">
        <f>H899^2</f>
        <v>5.8032464491519874E-8</v>
      </c>
      <c r="J899" s="1">
        <f>SQRT(SUMSQ(I899:I6658)/COUNTA(I899:I6658))</f>
        <v>5.6300734114428359E-7</v>
      </c>
      <c r="K899" s="1">
        <f>D899+G899</f>
        <v>-4.6559100717121202E-2</v>
      </c>
    </row>
    <row r="900" spans="2:11" x14ac:dyDescent="0.3">
      <c r="B900" s="5">
        <v>13470</v>
      </c>
      <c r="C900" s="4">
        <v>45430.909745370373</v>
      </c>
      <c r="D900" s="3">
        <v>-2.3050957201363399E-2</v>
      </c>
      <c r="E900" s="1">
        <v>-1.9282650946218199E-3</v>
      </c>
      <c r="F900" s="1">
        <v>-1.8116045515259398E-2</v>
      </c>
      <c r="G900" s="2">
        <v>-2.3199999999999998E-2</v>
      </c>
      <c r="H900" s="1">
        <f>G900-D900</f>
        <v>-1.4904279863659983E-4</v>
      </c>
      <c r="I900" s="1">
        <f>H900^2</f>
        <v>2.2213755825430045E-8</v>
      </c>
      <c r="J900" s="1">
        <f>SQRT(SUMSQ(I900:I6659)/COUNTA(I900:I6659))</f>
        <v>5.6306462181689768E-7</v>
      </c>
      <c r="K900" s="1">
        <f>D900+G900</f>
        <v>-4.6250957201363394E-2</v>
      </c>
    </row>
    <row r="901" spans="2:11" x14ac:dyDescent="0.3">
      <c r="B901" s="5">
        <v>13485</v>
      </c>
      <c r="C901" s="4">
        <v>45430.909918981481</v>
      </c>
      <c r="D901" s="3">
        <v>-2.29425500875492E-2</v>
      </c>
      <c r="E901" s="1">
        <v>-1.7915249693638299E-3</v>
      </c>
      <c r="F901" s="1">
        <v>-1.8158518585026699E-2</v>
      </c>
      <c r="G901" s="2">
        <v>-2.3099999999999999E-2</v>
      </c>
      <c r="H901" s="1">
        <f>G901-D901</f>
        <v>-1.5744991245079942E-4</v>
      </c>
      <c r="I901" s="1">
        <f>H901^2</f>
        <v>2.4790474930764402E-8</v>
      </c>
      <c r="J901" s="1">
        <f>SQRT(SUMSQ(I901:I6660)/COUNTA(I901:I6660))</f>
        <v>5.631224452472747E-7</v>
      </c>
      <c r="K901" s="1">
        <f>D901+G901</f>
        <v>-4.6042550087549199E-2</v>
      </c>
    </row>
    <row r="902" spans="2:11" x14ac:dyDescent="0.3">
      <c r="B902" s="5">
        <v>13500</v>
      </c>
      <c r="C902" s="4">
        <v>45430.910092592596</v>
      </c>
      <c r="D902" s="3">
        <v>-2.2833879871464902E-2</v>
      </c>
      <c r="E902" s="1">
        <v>-1.65468407764083E-3</v>
      </c>
      <c r="F902" s="1">
        <v>-1.8200863636676501E-2</v>
      </c>
      <c r="G902" s="2">
        <v>-2.3E-2</v>
      </c>
      <c r="H902" s="1">
        <f>G902-D902</f>
        <v>-1.66120128535098E-4</v>
      </c>
      <c r="I902" s="1">
        <f>H902^2</f>
        <v>2.7595897104517481E-8</v>
      </c>
      <c r="J902" s="1">
        <f>SQRT(SUMSQ(I902:I6661)/COUNTA(I902:I6661))</f>
        <v>5.631802644073707E-7</v>
      </c>
      <c r="K902" s="1">
        <f>D902+G902</f>
        <v>-4.5833879871464901E-2</v>
      </c>
    </row>
    <row r="903" spans="2:11" x14ac:dyDescent="0.3">
      <c r="B903" s="5">
        <v>13515</v>
      </c>
      <c r="C903" s="4">
        <v>45430.910266203704</v>
      </c>
      <c r="D903" s="3">
        <v>-2.27249470490214E-2</v>
      </c>
      <c r="E903" s="1">
        <v>-1.5177430356701201E-3</v>
      </c>
      <c r="F903" s="1">
        <v>-1.8243080485218E-2</v>
      </c>
      <c r="G903" s="2">
        <v>-2.29E-2</v>
      </c>
      <c r="H903" s="1">
        <f>G903-D903</f>
        <v>-1.7505295097859988E-4</v>
      </c>
      <c r="I903" s="1">
        <f>H903^2</f>
        <v>3.064353564631609E-8</v>
      </c>
      <c r="J903" s="1">
        <f>SQRT(SUMSQ(I903:I6662)/COUNTA(I903:I6662))</f>
        <v>5.6323807457696338E-7</v>
      </c>
      <c r="K903" s="1">
        <f>D903+G903</f>
        <v>-4.5624947049021397E-2</v>
      </c>
    </row>
    <row r="904" spans="2:11" x14ac:dyDescent="0.3">
      <c r="B904" s="5">
        <v>13530</v>
      </c>
      <c r="C904" s="4">
        <v>45430.910439814812</v>
      </c>
      <c r="D904" s="3">
        <v>-2.2615752117264701E-2</v>
      </c>
      <c r="E904" s="1">
        <v>-1.3807024600432801E-3</v>
      </c>
      <c r="F904" s="1">
        <v>-1.82851689462738E-2</v>
      </c>
      <c r="G904" s="2">
        <v>-2.2800000000000001E-2</v>
      </c>
      <c r="H904" s="1">
        <f>G904-D904</f>
        <v>-1.8424788273530002E-4</v>
      </c>
      <c r="I904" s="1">
        <f>H904^2</f>
        <v>3.3947282292440868E-8</v>
      </c>
      <c r="J904" s="1">
        <f>SQRT(SUMSQ(I904:I6663)/COUNTA(I904:I6663))</f>
        <v>5.6329587017919905E-7</v>
      </c>
      <c r="K904" s="1">
        <f>D904+G904</f>
        <v>-4.5415752117264702E-2</v>
      </c>
    </row>
    <row r="905" spans="2:11" x14ac:dyDescent="0.3">
      <c r="B905" s="5">
        <v>13545</v>
      </c>
      <c r="C905" s="4">
        <v>45430.910613425927</v>
      </c>
      <c r="D905" s="3">
        <v>-2.2506295576676199E-2</v>
      </c>
      <c r="E905" s="1">
        <v>-1.24356296972118E-3</v>
      </c>
      <c r="F905" s="1">
        <v>-1.83271288360842E-2</v>
      </c>
      <c r="G905" s="2">
        <v>-2.2700000000000001E-2</v>
      </c>
      <c r="H905" s="1">
        <f>G905-D905</f>
        <v>-1.937044233238025E-4</v>
      </c>
      <c r="I905" s="1">
        <f>H905^2</f>
        <v>3.752140361520688E-8</v>
      </c>
      <c r="J905" s="1">
        <f>SQRT(SUMSQ(I905:I6664)/COUNTA(I905:I6664))</f>
        <v>5.6335364465324669E-7</v>
      </c>
      <c r="K905" s="1">
        <f>D905+G905</f>
        <v>-4.52062955766762E-2</v>
      </c>
    </row>
    <row r="906" spans="2:11" x14ac:dyDescent="0.3">
      <c r="B906" s="5">
        <v>13560</v>
      </c>
      <c r="C906" s="4">
        <v>45430.910787037035</v>
      </c>
      <c r="D906" s="3">
        <v>-2.2396577925308699E-2</v>
      </c>
      <c r="E906" s="1">
        <v>-1.1063251809396899E-3</v>
      </c>
      <c r="F906" s="1">
        <v>-1.8368959971502698E-2</v>
      </c>
      <c r="G906" s="2">
        <v>-2.2599999999999999E-2</v>
      </c>
      <c r="H906" s="1">
        <f>G906-D906</f>
        <v>-2.034220746913E-4</v>
      </c>
      <c r="I906" s="1">
        <f>H906^2</f>
        <v>4.1380540471712838E-8</v>
      </c>
      <c r="J906" s="1">
        <f>SQRT(SUMSQ(I906:I6665)/COUNTA(I906:I6665))</f>
        <v>5.6341139031215324E-7</v>
      </c>
      <c r="K906" s="1">
        <f>D906+G906</f>
        <v>-4.4996577925308701E-2</v>
      </c>
    </row>
    <row r="907" spans="2:11" x14ac:dyDescent="0.3">
      <c r="B907" s="5">
        <v>13575</v>
      </c>
      <c r="C907" s="4">
        <v>45430.910960648151</v>
      </c>
      <c r="D907" s="3">
        <v>-2.2286599664612002E-2</v>
      </c>
      <c r="E907" s="1">
        <v>-9.6898971225875996E-4</v>
      </c>
      <c r="F907" s="1">
        <v>-1.8410662170012498E-2</v>
      </c>
      <c r="G907" s="2">
        <v>-2.2499999999999999E-2</v>
      </c>
      <c r="H907" s="1">
        <f>G907-D907</f>
        <v>-2.1340033538799763E-4</v>
      </c>
      <c r="I907" s="1">
        <f>H907^2</f>
        <v>4.5539703143709877E-8</v>
      </c>
      <c r="J907" s="1">
        <f>SQRT(SUMSQ(I907:I6666)/COUNTA(I907:I6666))</f>
        <v>5.6346909818461571E-7</v>
      </c>
      <c r="K907" s="1">
        <f>D907+G907</f>
        <v>-4.4786599664612001E-2</v>
      </c>
    </row>
    <row r="908" spans="2:11" x14ac:dyDescent="0.3">
      <c r="B908" s="5">
        <v>13590</v>
      </c>
      <c r="C908" s="4">
        <v>45430.911134259259</v>
      </c>
      <c r="D908" s="3">
        <v>-2.21763612974515E-2</v>
      </c>
      <c r="E908" s="1">
        <v>-8.3155718286616201E-4</v>
      </c>
      <c r="F908" s="1">
        <v>-1.84522352497004E-2</v>
      </c>
      <c r="G908" s="2">
        <v>-2.24E-2</v>
      </c>
      <c r="H908" s="1">
        <f>G908-D908</f>
        <v>-2.2363870254850024E-4</v>
      </c>
      <c r="I908" s="1">
        <f>H908^2</f>
        <v>5.0014269277576565E-8</v>
      </c>
      <c r="J908" s="1">
        <f>SQRT(SUMSQ(I908:I6667)/COUNTA(I908:I6667))</f>
        <v>5.6352675783941289E-7</v>
      </c>
      <c r="K908" s="1">
        <f>D908+G908</f>
        <v>-4.4576361297451503E-2</v>
      </c>
    </row>
    <row r="909" spans="2:11" x14ac:dyDescent="0.3">
      <c r="B909" s="5">
        <v>13605</v>
      </c>
      <c r="C909" s="4">
        <v>45430.911307870374</v>
      </c>
      <c r="D909" s="3">
        <v>-2.2065863326538902E-2</v>
      </c>
      <c r="E909" s="1">
        <v>-6.94028211185157E-4</v>
      </c>
      <c r="F909" s="1">
        <v>-1.8493679029283502E-2</v>
      </c>
      <c r="G909" s="2">
        <v>-2.23E-2</v>
      </c>
      <c r="H909" s="1">
        <f>G909-D909</f>
        <v>-2.3413667346109876E-4</v>
      </c>
      <c r="I909" s="1">
        <f>H909^2</f>
        <v>5.481998185942919E-8</v>
      </c>
      <c r="J909" s="1">
        <f>SQRT(SUMSQ(I909:I6668)/COUNTA(I909:I6668))</f>
        <v>5.6358435719109296E-7</v>
      </c>
      <c r="K909" s="1">
        <f>D909+G909</f>
        <v>-4.4365863326538899E-2</v>
      </c>
    </row>
    <row r="910" spans="2:11" x14ac:dyDescent="0.3">
      <c r="B910" s="5">
        <v>13620</v>
      </c>
      <c r="C910" s="4">
        <v>45430.911481481482</v>
      </c>
      <c r="D910" s="3">
        <v>-2.1955106255200599E-2</v>
      </c>
      <c r="E910" s="1">
        <v>-5.5640341554970296E-4</v>
      </c>
      <c r="F910" s="1">
        <v>-1.8534993328102999E-2</v>
      </c>
      <c r="G910" s="2">
        <v>-2.2100000000000002E-2</v>
      </c>
      <c r="H910" s="1">
        <f>G910-D910</f>
        <v>-1.4489374479940281E-4</v>
      </c>
      <c r="I910" s="1">
        <f>H910^2</f>
        <v>2.0994197281994469E-8</v>
      </c>
      <c r="J910" s="1">
        <f>SQRT(SUMSQ(I910:I6669)/COUNTA(I910:I6669))</f>
        <v>5.6364188228546787E-7</v>
      </c>
      <c r="K910" s="1">
        <f>D910+G910</f>
        <v>-4.40551062552006E-2</v>
      </c>
    </row>
    <row r="911" spans="2:11" x14ac:dyDescent="0.3">
      <c r="B911" s="5">
        <v>13635</v>
      </c>
      <c r="C911" s="4">
        <v>45430.91165509259</v>
      </c>
      <c r="D911" s="3">
        <v>-2.1844090590687301E-2</v>
      </c>
      <c r="E911" s="1">
        <v>-4.1868341710163198E-4</v>
      </c>
      <c r="F911" s="1">
        <v>-1.8576177966104699E-2</v>
      </c>
      <c r="G911" s="2">
        <v>-2.1999999999999999E-2</v>
      </c>
      <c r="H911" s="1">
        <f>G911-D911</f>
        <v>-1.5590940931269753E-4</v>
      </c>
      <c r="I911" s="1">
        <f>H911^2</f>
        <v>2.4307743912234257E-8</v>
      </c>
      <c r="J911" s="1">
        <f>SQRT(SUMSQ(I911:I6670)/COUNTA(I911:I6670))</f>
        <v>5.6369989413237911E-7</v>
      </c>
      <c r="K911" s="1">
        <f>D911+G911</f>
        <v>-4.38440905906873E-2</v>
      </c>
    </row>
    <row r="912" spans="2:11" x14ac:dyDescent="0.3">
      <c r="B912" s="5">
        <v>13650</v>
      </c>
      <c r="C912" s="4">
        <v>45430.911828703705</v>
      </c>
      <c r="D912" s="3">
        <v>-2.1732816838308199E-2</v>
      </c>
      <c r="E912" s="1">
        <v>-2.8086883466015201E-4</v>
      </c>
      <c r="F912" s="1">
        <v>-1.8617232763868698E-2</v>
      </c>
      <c r="G912" s="2">
        <v>-2.1899999999999999E-2</v>
      </c>
      <c r="H912" s="1">
        <f>G912-D912</f>
        <v>-1.6718316169180014E-4</v>
      </c>
      <c r="I912" s="1">
        <f>H912^2</f>
        <v>2.7950209553266591E-8</v>
      </c>
      <c r="J912" s="1">
        <f>SQRT(SUMSQ(I912:I6671)/COUNTA(I912:I6671))</f>
        <v>5.6375789647827022E-7</v>
      </c>
      <c r="K912" s="1">
        <f>D912+G912</f>
        <v>-4.3632816838308199E-2</v>
      </c>
    </row>
    <row r="913" spans="2:11" x14ac:dyDescent="0.3">
      <c r="B913" s="5">
        <v>13665</v>
      </c>
      <c r="C913" s="4">
        <v>45430.912002314813</v>
      </c>
      <c r="D913" s="3">
        <v>-2.1621285506299399E-2</v>
      </c>
      <c r="E913" s="1">
        <v>-1.4296028895561299E-4</v>
      </c>
      <c r="F913" s="1">
        <v>-1.8658157542609102E-2</v>
      </c>
      <c r="G913" s="2">
        <v>-2.18E-2</v>
      </c>
      <c r="H913" s="1">
        <f>G913-D913</f>
        <v>-1.7871449370060119E-4</v>
      </c>
      <c r="I913" s="1">
        <f>H913^2</f>
        <v>3.193887025866222E-8</v>
      </c>
      <c r="J913" s="1">
        <f>SQRT(SUMSQ(I913:I6672)/COUNTA(I913:I6672))</f>
        <v>5.6381588196497489E-7</v>
      </c>
      <c r="K913" s="1">
        <f>D913+G913</f>
        <v>-4.3421285506299395E-2</v>
      </c>
    </row>
    <row r="914" spans="2:11" x14ac:dyDescent="0.3">
      <c r="B914" s="5">
        <v>13680</v>
      </c>
      <c r="C914" s="4">
        <v>45430.912175925929</v>
      </c>
      <c r="D914" s="3">
        <v>-2.15094971032108E-2</v>
      </c>
      <c r="E914" s="6">
        <v>-4.9584003960622603E-6</v>
      </c>
      <c r="F914" s="1">
        <v>-1.8698952124134999E-2</v>
      </c>
      <c r="G914" s="2">
        <v>-2.1700000000000001E-2</v>
      </c>
      <c r="H914" s="1">
        <f>G914-D914</f>
        <v>-1.9050289678920057E-4</v>
      </c>
      <c r="I914" s="1">
        <f>H914^2</f>
        <v>3.6291353685076807E-8</v>
      </c>
      <c r="J914" s="1">
        <f>SQRT(SUMSQ(I914:I6673)/COUNTA(I914:I6673))</f>
        <v>5.6387384171468414E-7</v>
      </c>
      <c r="K914" s="1">
        <f>D914+G914</f>
        <v>-4.3209497103210801E-2</v>
      </c>
    </row>
    <row r="915" spans="2:11" x14ac:dyDescent="0.3">
      <c r="B915" s="5">
        <v>13695</v>
      </c>
      <c r="C915" s="4">
        <v>45430.912349537037</v>
      </c>
      <c r="D915" s="3">
        <v>-2.1397452139784699E-2</v>
      </c>
      <c r="E915" s="1">
        <v>1.3313620935817601E-4</v>
      </c>
      <c r="F915" s="1">
        <v>-1.8739616330910099E-2</v>
      </c>
      <c r="G915" s="2">
        <v>-2.1600000000000001E-2</v>
      </c>
      <c r="H915" s="1">
        <f>G915-D915</f>
        <v>-2.0254786021530261E-4</v>
      </c>
      <c r="I915" s="1">
        <f>H915^2</f>
        <v>4.1025635677797762E-8</v>
      </c>
      <c r="J915" s="1">
        <f>SQRT(SUMSQ(I915:I6674)/COUNTA(I915:I6674))</f>
        <v>5.6393176509637048E-7</v>
      </c>
      <c r="K915" s="1">
        <f>D915+G915</f>
        <v>-4.2997452139784703E-2</v>
      </c>
    </row>
    <row r="916" spans="2:11" x14ac:dyDescent="0.3">
      <c r="B916" s="5">
        <v>13710</v>
      </c>
      <c r="C916" s="4">
        <v>45430.912523148145</v>
      </c>
      <c r="D916" s="3">
        <v>-2.12851511254953E-2</v>
      </c>
      <c r="E916" s="1">
        <v>2.7132292035842299E-4</v>
      </c>
      <c r="F916" s="1">
        <v>-1.8780149986006502E-2</v>
      </c>
      <c r="G916" s="2">
        <v>-2.1499999999999998E-2</v>
      </c>
      <c r="H916" s="1">
        <f>G916-D916</f>
        <v>-2.1484887450469795E-4</v>
      </c>
      <c r="I916" s="1">
        <f>H916^2</f>
        <v>4.6160038875935448E-8</v>
      </c>
      <c r="J916" s="1">
        <f>SQRT(SUMSQ(I916:I6675)/COUNTA(I916:I6675))</f>
        <v>5.6398963946664064E-7</v>
      </c>
      <c r="K916" s="1">
        <f>D916+G916</f>
        <v>-4.2785151125495302E-2</v>
      </c>
    </row>
    <row r="917" spans="2:11" x14ac:dyDescent="0.3">
      <c r="B917" s="5">
        <v>13725</v>
      </c>
      <c r="C917" s="4">
        <v>45430.91269675926</v>
      </c>
      <c r="D917" s="3">
        <v>-2.11725945745759E-2</v>
      </c>
      <c r="E917" s="1">
        <v>4.0960110914345902E-4</v>
      </c>
      <c r="F917" s="1">
        <v>-1.8820552913122499E-2</v>
      </c>
      <c r="G917" s="2">
        <v>-2.1399999999999999E-2</v>
      </c>
      <c r="H917" s="1">
        <f>G917-D917</f>
        <v>-2.2740542542409869E-4</v>
      </c>
      <c r="I917" s="1">
        <f>H917^2</f>
        <v>5.1713227512315316E-8</v>
      </c>
      <c r="J917" s="1">
        <f>SQRT(SUMSQ(I917:I6676)/COUNTA(I917:I6676))</f>
        <v>5.6404744988313824E-7</v>
      </c>
      <c r="K917" s="1">
        <f>D917+G917</f>
        <v>-4.2572594574575899E-2</v>
      </c>
    </row>
    <row r="918" spans="2:11" x14ac:dyDescent="0.3">
      <c r="B918" s="5">
        <v>13740</v>
      </c>
      <c r="C918" s="4">
        <v>45430.912870370368</v>
      </c>
      <c r="D918" s="3">
        <v>-2.1059782997985499E-2</v>
      </c>
      <c r="E918" s="1">
        <v>5.4797015573645102E-4</v>
      </c>
      <c r="F918" s="1">
        <v>-1.8860824936593398E-2</v>
      </c>
      <c r="G918" s="2">
        <v>-2.12E-2</v>
      </c>
      <c r="H918" s="1">
        <f>G918-D918</f>
        <v>-1.4021700201450119E-4</v>
      </c>
      <c r="I918" s="1">
        <f>H918^2</f>
        <v>1.9660807653934629E-8</v>
      </c>
      <c r="J918" s="1">
        <f>SQRT(SUMSQ(I918:I6677)/COUNTA(I918:I6677))</f>
        <v>5.6410517878862756E-7</v>
      </c>
      <c r="K918" s="1">
        <f>D918+G918</f>
        <v>-4.2259782997985496E-2</v>
      </c>
    </row>
    <row r="919" spans="2:11" x14ac:dyDescent="0.3">
      <c r="B919" s="5">
        <v>13755</v>
      </c>
      <c r="C919" s="4">
        <v>45430.913043981483</v>
      </c>
      <c r="D919" s="3">
        <v>-2.09467169126842E-2</v>
      </c>
      <c r="E919" s="1">
        <v>6.8642943556858696E-4</v>
      </c>
      <c r="F919" s="1">
        <v>-1.8900965881380901E-2</v>
      </c>
      <c r="G919" s="2">
        <v>-2.1100000000000001E-2</v>
      </c>
      <c r="H919" s="1">
        <f>G919-D919</f>
        <v>-1.5328308731580101E-4</v>
      </c>
      <c r="I919" s="1">
        <f>H919^2</f>
        <v>2.3495704857063477E-8</v>
      </c>
      <c r="J919" s="1">
        <f>SQRT(SUMSQ(I919:I6678)/COUNTA(I919:I6678))</f>
        <v>5.6416334427417413E-7</v>
      </c>
      <c r="K919" s="1">
        <f>D919+G919</f>
        <v>-4.2046716912684204E-2</v>
      </c>
    </row>
    <row r="920" spans="2:11" x14ac:dyDescent="0.3">
      <c r="B920" s="5">
        <v>13770</v>
      </c>
      <c r="C920" s="4">
        <v>45430.913217592592</v>
      </c>
      <c r="D920" s="3">
        <v>-2.0833396831564401E-2</v>
      </c>
      <c r="E920" s="1">
        <v>8.2497832822570397E-4</v>
      </c>
      <c r="F920" s="1">
        <v>-1.89409755730643E-2</v>
      </c>
      <c r="G920" s="2">
        <v>-2.1000000000000001E-2</v>
      </c>
      <c r="H920" s="1">
        <f>G920-D920</f>
        <v>-1.6660316843560008E-4</v>
      </c>
      <c r="I920" s="1">
        <f>H920^2</f>
        <v>2.7756615732780929E-8</v>
      </c>
      <c r="J920" s="1">
        <f>SQRT(SUMSQ(I920:I6679)/COUNTA(I920:I6679))</f>
        <v>5.6422149749538636E-7</v>
      </c>
      <c r="K920" s="1">
        <f>D920+G920</f>
        <v>-4.1833396831564403E-2</v>
      </c>
    </row>
    <row r="921" spans="2:11" x14ac:dyDescent="0.3">
      <c r="B921" s="5">
        <v>13785</v>
      </c>
      <c r="C921" s="4">
        <v>45430.913391203707</v>
      </c>
      <c r="D921" s="3">
        <v>-2.07198232730165E-2</v>
      </c>
      <c r="E921" s="1">
        <v>9.6361620915101903E-4</v>
      </c>
      <c r="F921" s="1">
        <v>-1.8980853837861002E-2</v>
      </c>
      <c r="G921" s="2">
        <v>-2.0899999999999998E-2</v>
      </c>
      <c r="H921" s="1">
        <f>G921-D921</f>
        <v>-1.8017672698349835E-4</v>
      </c>
      <c r="I921" s="1">
        <f>H921^2</f>
        <v>3.2463652946486103E-8</v>
      </c>
      <c r="J921" s="1">
        <f>SQRT(SUMSQ(I921:I6680)/COUNTA(I921:I6680))</f>
        <v>5.6427962877299565E-7</v>
      </c>
      <c r="K921" s="1">
        <f>D921+G921</f>
        <v>-4.1619823273016499E-2</v>
      </c>
    </row>
    <row r="922" spans="2:11" x14ac:dyDescent="0.3">
      <c r="B922" s="5">
        <v>13800</v>
      </c>
      <c r="C922" s="4">
        <v>45430.913564814815</v>
      </c>
      <c r="D922" s="3">
        <v>-2.0605996753439298E-2</v>
      </c>
      <c r="E922" s="1">
        <v>1.1023424561574101E-3</v>
      </c>
      <c r="F922" s="1">
        <v>-1.90206005026263E-2</v>
      </c>
      <c r="G922" s="2">
        <v>-2.0799999999999999E-2</v>
      </c>
      <c r="H922" s="1">
        <f>G922-D922</f>
        <v>-1.9400324656070056E-4</v>
      </c>
      <c r="I922" s="1">
        <f>H922^2</f>
        <v>3.7637259676091972E-8</v>
      </c>
      <c r="J922" s="1">
        <f>SQRT(SUMSQ(I922:I6681)/COUNTA(I922:I6681))</f>
        <v>5.6433772619103155E-7</v>
      </c>
      <c r="K922" s="1">
        <f>D922+G922</f>
        <v>-4.1405996753439298E-2</v>
      </c>
    </row>
    <row r="923" spans="2:11" x14ac:dyDescent="0.3">
      <c r="B923" s="5">
        <v>13815</v>
      </c>
      <c r="C923" s="4">
        <v>45430.913738425923</v>
      </c>
      <c r="D923" s="3">
        <v>-2.0491917793423499E-2</v>
      </c>
      <c r="E923" s="1">
        <v>1.2411564440368099E-3</v>
      </c>
      <c r="F923" s="1">
        <v>-1.9060215394839899E-2</v>
      </c>
      <c r="G923" s="2">
        <v>-2.07E-2</v>
      </c>
      <c r="H923" s="1">
        <f>G923-D923</f>
        <v>-2.0808220657650076E-4</v>
      </c>
      <c r="I923" s="1">
        <f>H923^2</f>
        <v>4.3298204693745534E-8</v>
      </c>
      <c r="J923" s="1">
        <f>SQRT(SUMSQ(I923:I6682)/COUNTA(I923:I6682))</f>
        <v>5.6439577524024086E-7</v>
      </c>
      <c r="K923" s="1">
        <f>D923+G923</f>
        <v>-4.1191917793423502E-2</v>
      </c>
    </row>
    <row r="924" spans="2:11" x14ac:dyDescent="0.3">
      <c r="B924" s="5">
        <v>13830</v>
      </c>
      <c r="C924" s="4">
        <v>45430.913912037038</v>
      </c>
      <c r="D924" s="3">
        <v>-2.03775869115502E-2</v>
      </c>
      <c r="E924" s="1">
        <v>1.3800575499468999E-3</v>
      </c>
      <c r="F924" s="1">
        <v>-1.9099698342599301E-2</v>
      </c>
      <c r="G924" s="2">
        <v>-2.06E-2</v>
      </c>
      <c r="H924" s="1">
        <f>G924-D924</f>
        <v>-2.2241308844980073E-4</v>
      </c>
      <c r="I924" s="1">
        <f>H924^2</f>
        <v>4.9467581913778884E-8</v>
      </c>
      <c r="J924" s="1">
        <f>SQRT(SUMSQ(I924:I6683)/COUNTA(I924:I6683))</f>
        <v>5.6445375842433262E-7</v>
      </c>
      <c r="K924" s="1">
        <f>D924+G924</f>
        <v>-4.09775869115502E-2</v>
      </c>
    </row>
    <row r="925" spans="2:11" x14ac:dyDescent="0.3">
      <c r="B925" s="5">
        <v>13845</v>
      </c>
      <c r="C925" s="4">
        <v>45430.914085648146</v>
      </c>
      <c r="D925" s="3">
        <v>-2.0263004627988E-2</v>
      </c>
      <c r="E925" s="1">
        <v>1.5190451503203099E-3</v>
      </c>
      <c r="F925" s="1">
        <v>-1.91390491746577E-2</v>
      </c>
      <c r="G925" s="2">
        <v>-2.0400000000000001E-2</v>
      </c>
      <c r="H925" s="1">
        <f>G925-D925</f>
        <v>-1.3699537201200193E-4</v>
      </c>
      <c r="I925" s="1">
        <f>H925^2</f>
        <v>1.8767731952706802E-8</v>
      </c>
      <c r="J925" s="1">
        <f>SQRT(SUMSQ(I925:I6684)/COUNTA(I925:I6684))</f>
        <v>5.6451165482660027E-7</v>
      </c>
      <c r="K925" s="1">
        <f>D925+G925</f>
        <v>-4.0663004627987998E-2</v>
      </c>
    </row>
    <row r="926" spans="2:11" x14ac:dyDescent="0.3">
      <c r="B926" s="5">
        <v>13860</v>
      </c>
      <c r="C926" s="4">
        <v>45430.914259259262</v>
      </c>
      <c r="D926" s="3">
        <v>-2.0148171466631601E-2</v>
      </c>
      <c r="E926" s="1">
        <v>1.6581186189819901E-3</v>
      </c>
      <c r="F926" s="1">
        <v>-1.91782677204008E-2</v>
      </c>
      <c r="G926" s="2">
        <v>-2.0299999999999999E-2</v>
      </c>
      <c r="H926" s="1">
        <f>G926-D926</f>
        <v>-1.5182853336839774E-4</v>
      </c>
      <c r="I926" s="1">
        <f>H926^2</f>
        <v>2.3051903544798667E-8</v>
      </c>
      <c r="J926" s="1">
        <f>SQRT(SUMSQ(I926:I6685)/COUNTA(I926:I6685))</f>
        <v>5.6456995286095342E-7</v>
      </c>
      <c r="K926" s="1">
        <f>D926+G926</f>
        <v>-4.0448171466631599E-2</v>
      </c>
    </row>
    <row r="927" spans="2:11" x14ac:dyDescent="0.3">
      <c r="B927" s="5">
        <v>13875</v>
      </c>
      <c r="C927" s="4">
        <v>45430.91443287037</v>
      </c>
      <c r="D927" s="3">
        <v>-2.0033087949052401E-2</v>
      </c>
      <c r="E927" s="1">
        <v>1.7972773323879699E-3</v>
      </c>
      <c r="F927" s="1">
        <v>-1.92173538098248E-2</v>
      </c>
      <c r="G927" s="2">
        <v>-2.0199999999999999E-2</v>
      </c>
      <c r="H927" s="1">
        <f>G927-D927</f>
        <v>-1.6691205094759853E-4</v>
      </c>
      <c r="I927" s="1">
        <f>H927^2</f>
        <v>2.7859632751533729E-8</v>
      </c>
      <c r="J927" s="1">
        <f>SQRT(SUMSQ(I927:I6686)/COUNTA(I927:I6686))</f>
        <v>5.6462823617337833E-7</v>
      </c>
      <c r="K927" s="1">
        <f>D927+G927</f>
        <v>-4.02330879490524E-2</v>
      </c>
    </row>
    <row r="928" spans="2:11" x14ac:dyDescent="0.3">
      <c r="B928" s="5">
        <v>13890</v>
      </c>
      <c r="C928" s="4">
        <v>45430.914606481485</v>
      </c>
      <c r="D928" s="3">
        <v>-1.9917754600786299E-2</v>
      </c>
      <c r="E928" s="1">
        <v>1.9365206642057301E-3</v>
      </c>
      <c r="F928" s="1">
        <v>-1.9256307273585099E-2</v>
      </c>
      <c r="G928" s="2">
        <v>-2.01E-2</v>
      </c>
      <c r="H928" s="1">
        <f>G928-D928</f>
        <v>-1.8224539921370131E-4</v>
      </c>
      <c r="I928" s="1">
        <f>H928^2</f>
        <v>3.3213385534561363E-8</v>
      </c>
      <c r="J928" s="1">
        <f>SQRT(SUMSQ(I928:I6687)/COUNTA(I928:I6687))</f>
        <v>5.6468649274586682E-7</v>
      </c>
      <c r="K928" s="1">
        <f>D928+G928</f>
        <v>-4.0017754600786298E-2</v>
      </c>
    </row>
    <row r="929" spans="2:11" x14ac:dyDescent="0.3">
      <c r="B929" s="5">
        <v>13905</v>
      </c>
      <c r="C929" s="4">
        <v>45430.914780092593</v>
      </c>
      <c r="D929" s="3">
        <v>-1.9802171946634899E-2</v>
      </c>
      <c r="E929" s="1">
        <v>2.0758479893743399E-3</v>
      </c>
      <c r="F929" s="1">
        <v>-1.9295127942969899E-2</v>
      </c>
      <c r="G929" s="2">
        <v>-0.02</v>
      </c>
      <c r="H929" s="1">
        <f>G929-D929</f>
        <v>-1.9782805336510112E-4</v>
      </c>
      <c r="I929" s="1">
        <f>H929^2</f>
        <v>3.91359386982253E-8</v>
      </c>
      <c r="J929" s="1">
        <f>SQRT(SUMSQ(I929:I6688)/COUNTA(I929:I6688))</f>
        <v>5.6474470751546236E-7</v>
      </c>
      <c r="K929" s="1">
        <f>D929+G929</f>
        <v>-3.98021719466349E-2</v>
      </c>
    </row>
    <row r="930" spans="2:11" x14ac:dyDescent="0.3">
      <c r="B930" s="5">
        <v>13920</v>
      </c>
      <c r="C930" s="4">
        <v>45430.914953703701</v>
      </c>
      <c r="D930" s="3">
        <v>-1.96863405124637E-2</v>
      </c>
      <c r="E930" s="1">
        <v>2.2152586825320902E-3</v>
      </c>
      <c r="F930" s="1">
        <v>-1.9333815649891801E-2</v>
      </c>
      <c r="G930" s="2">
        <v>-1.9900000000000001E-2</v>
      </c>
      <c r="H930" s="1">
        <f>G930-D930</f>
        <v>-2.1365948753630098E-4</v>
      </c>
      <c r="I930" s="1">
        <f>H930^2</f>
        <v>4.5650376614274755E-8</v>
      </c>
      <c r="J930" s="1">
        <f>SQRT(SUMSQ(I930:I6689)/COUNTA(I930:I6689))</f>
        <v>5.6480286187299226E-7</v>
      </c>
      <c r="K930" s="1">
        <f>D930+G930</f>
        <v>-3.9586340512463701E-2</v>
      </c>
    </row>
    <row r="931" spans="2:11" x14ac:dyDescent="0.3">
      <c r="B931" s="5">
        <v>13935</v>
      </c>
      <c r="C931" s="4">
        <v>45430.915127314816</v>
      </c>
      <c r="D931" s="3">
        <v>-1.95702608262662E-2</v>
      </c>
      <c r="E931" s="1">
        <v>2.3547521171116202E-3</v>
      </c>
      <c r="F931" s="1">
        <v>-1.9372370226908301E-2</v>
      </c>
      <c r="G931" s="2">
        <v>-1.9699999999999999E-2</v>
      </c>
      <c r="H931" s="1">
        <f>G931-D931</f>
        <v>-1.2973917373379842E-4</v>
      </c>
      <c r="I931" s="1">
        <f>H931^2</f>
        <v>1.683225320112873E-8</v>
      </c>
      <c r="J931" s="1">
        <f>SQRT(SUMSQ(I931:I6690)/COUNTA(I931:I6690))</f>
        <v>5.6486093311194391E-7</v>
      </c>
      <c r="K931" s="1">
        <f>D931+G931</f>
        <v>-3.9270260826266196E-2</v>
      </c>
    </row>
    <row r="932" spans="2:11" x14ac:dyDescent="0.3">
      <c r="B932" s="5">
        <v>13950</v>
      </c>
      <c r="C932" s="4">
        <v>45430.915300925924</v>
      </c>
      <c r="D932" s="3">
        <v>-1.9453933416869299E-2</v>
      </c>
      <c r="E932" s="1">
        <v>2.4943276664737401E-3</v>
      </c>
      <c r="F932" s="1">
        <v>-1.9410791507229599E-2</v>
      </c>
      <c r="G932" s="2">
        <v>-1.9599999999999999E-2</v>
      </c>
      <c r="H932" s="1">
        <f>G932-D932</f>
        <v>-1.4606658313070023E-4</v>
      </c>
      <c r="I932" s="1">
        <f>H932^2</f>
        <v>2.133544670747776E-8</v>
      </c>
      <c r="J932" s="1">
        <f>SQRT(SUMSQ(I932:I6691)/COUNTA(I932:I6691))</f>
        <v>5.6491935238396616E-7</v>
      </c>
      <c r="K932" s="1">
        <f>D932+G932</f>
        <v>-3.9053933416869302E-2</v>
      </c>
    </row>
    <row r="933" spans="2:11" x14ac:dyDescent="0.3">
      <c r="B933" s="5">
        <v>13965</v>
      </c>
      <c r="C933" s="4">
        <v>45430.91547453704</v>
      </c>
      <c r="D933" s="3">
        <v>-1.9337358812841699E-2</v>
      </c>
      <c r="E933" s="1">
        <v>2.6339847048162499E-3</v>
      </c>
      <c r="F933" s="1">
        <v>-1.9449079324678601E-2</v>
      </c>
      <c r="G933" s="2">
        <v>-1.95E-2</v>
      </c>
      <c r="H933" s="1">
        <f>G933-D933</f>
        <v>-1.6264118715830084E-4</v>
      </c>
      <c r="I933" s="1">
        <f>H933^2</f>
        <v>2.645215576026144E-8</v>
      </c>
      <c r="J933" s="1">
        <f>SQRT(SUMSQ(I933:I6692)/COUNTA(I933:I6692))</f>
        <v>5.6497775830771573E-7</v>
      </c>
      <c r="K933" s="1">
        <f>D933+G933</f>
        <v>-3.8837358812841699E-2</v>
      </c>
    </row>
    <row r="934" spans="2:11" x14ac:dyDescent="0.3">
      <c r="B934" s="5">
        <v>13980</v>
      </c>
      <c r="C934" s="4">
        <v>45430.915648148148</v>
      </c>
      <c r="D934" s="3">
        <v>-1.9220537546982001E-2</v>
      </c>
      <c r="E934" s="1">
        <v>2.77372260331299E-3</v>
      </c>
      <c r="F934" s="1">
        <v>-1.9487233513732102E-2</v>
      </c>
      <c r="G934" s="2">
        <v>-1.9400000000000001E-2</v>
      </c>
      <c r="H934" s="1">
        <f>G934-D934</f>
        <v>-1.7946245301799987E-4</v>
      </c>
      <c r="I934" s="1">
        <f>H934^2</f>
        <v>3.2206772043237814E-8</v>
      </c>
      <c r="J934" s="1">
        <f>SQRT(SUMSQ(I934:I6693)/COUNTA(I934:I6693))</f>
        <v>5.6503613756921652E-7</v>
      </c>
      <c r="K934" s="1">
        <f>D934+G934</f>
        <v>-3.8620537546981998E-2</v>
      </c>
    </row>
    <row r="935" spans="2:11" x14ac:dyDescent="0.3">
      <c r="B935" s="5">
        <v>13995</v>
      </c>
      <c r="C935" s="4">
        <v>45430.915821759256</v>
      </c>
      <c r="D935" s="3">
        <v>-1.91034701479076E-2</v>
      </c>
      <c r="E935" s="1">
        <v>2.9135407374208701E-3</v>
      </c>
      <c r="F935" s="1">
        <v>-1.9525253909514401E-2</v>
      </c>
      <c r="G935" s="2">
        <v>-1.9300000000000001E-2</v>
      </c>
      <c r="H935" s="1">
        <f>G935-D935</f>
        <v>-1.9652985209240095E-4</v>
      </c>
      <c r="I935" s="1">
        <f>H935^2</f>
        <v>3.8623982763460994E-8</v>
      </c>
      <c r="J935" s="1">
        <f>SQRT(SUMSQ(I935:I6694)/COUNTA(I935:I6694))</f>
        <v>5.6509447310852277E-7</v>
      </c>
      <c r="K935" s="1">
        <f>D935+G935</f>
        <v>-3.8403470147907598E-2</v>
      </c>
    </row>
    <row r="936" spans="2:11" x14ac:dyDescent="0.3">
      <c r="B936" s="5">
        <v>14010</v>
      </c>
      <c r="C936" s="4">
        <v>45430.915995370371</v>
      </c>
      <c r="D936" s="3">
        <v>-1.89861571513322E-2</v>
      </c>
      <c r="E936" s="1">
        <v>3.0534384770557E-3</v>
      </c>
      <c r="F936" s="1">
        <v>-1.9563140347779302E-2</v>
      </c>
      <c r="G936" s="2">
        <v>-1.9199999999999998E-2</v>
      </c>
      <c r="H936" s="1">
        <f>G936-D936</f>
        <v>-2.1384284866779804E-4</v>
      </c>
      <c r="I936" s="1">
        <f>H936^2</f>
        <v>4.5728763926358773E-8</v>
      </c>
      <c r="J936" s="1">
        <f>SQRT(SUMSQ(I936:I6695)/COUNTA(I936:I6695))</f>
        <v>5.6515274347131327E-7</v>
      </c>
      <c r="K936" s="1">
        <f>D936+G936</f>
        <v>-3.8186157151332195E-2</v>
      </c>
    </row>
    <row r="937" spans="2:11" x14ac:dyDescent="0.3">
      <c r="B937" s="5">
        <v>14025</v>
      </c>
      <c r="C937" s="4">
        <v>45430.916168981479</v>
      </c>
      <c r="D937" s="3">
        <v>-1.88685990898485E-2</v>
      </c>
      <c r="E937" s="1">
        <v>3.19341519549097E-3</v>
      </c>
      <c r="F937" s="1">
        <v>-1.9600892664924398E-2</v>
      </c>
      <c r="G937" s="2">
        <v>-1.9E-2</v>
      </c>
      <c r="H937" s="1">
        <f>G937-D937</f>
        <v>-1.3140091015149957E-4</v>
      </c>
      <c r="I937" s="1">
        <f>H937^2</f>
        <v>1.7266199188642464E-8</v>
      </c>
      <c r="J937" s="1">
        <f>SQRT(SUMSQ(I937:I6696)/COUNTA(I937:I6696))</f>
        <v>5.6521092209818449E-7</v>
      </c>
      <c r="K937" s="1">
        <f>D937+G937</f>
        <v>-3.7868599089848499E-2</v>
      </c>
    </row>
    <row r="938" spans="2:11" x14ac:dyDescent="0.3">
      <c r="B938" s="5">
        <v>14040</v>
      </c>
      <c r="C938" s="4">
        <v>45430.916342592594</v>
      </c>
      <c r="D938" s="3">
        <v>-1.87507964984285E-2</v>
      </c>
      <c r="E938" s="1">
        <v>3.33347026458467E-3</v>
      </c>
      <c r="F938" s="1">
        <v>-1.9638510698000801E-2</v>
      </c>
      <c r="G938" s="2">
        <v>-1.89E-2</v>
      </c>
      <c r="H938" s="1">
        <f>G938-D938</f>
        <v>-1.4920350157150014E-4</v>
      </c>
      <c r="I938" s="1">
        <f>H938^2</f>
        <v>2.2261684881196644E-8</v>
      </c>
      <c r="J938" s="1">
        <f>SQRT(SUMSQ(I938:I6697)/COUNTA(I938:I6697))</f>
        <v>5.6526944762017384E-7</v>
      </c>
      <c r="K938" s="1">
        <f>D938+G938</f>
        <v>-3.76507964984285E-2</v>
      </c>
    </row>
    <row r="939" spans="2:11" x14ac:dyDescent="0.3">
      <c r="B939" s="5">
        <v>14055</v>
      </c>
      <c r="C939" s="4">
        <v>45430.916516203702</v>
      </c>
      <c r="D939" s="3">
        <v>-1.8632749913347801E-2</v>
      </c>
      <c r="E939" s="1">
        <v>3.47360305569013E-3</v>
      </c>
      <c r="F939" s="1">
        <v>-1.9675994284688199E-2</v>
      </c>
      <c r="G939" s="2">
        <v>-1.8800000000000001E-2</v>
      </c>
      <c r="H939" s="1">
        <f>G939-D939</f>
        <v>-1.6725008665220004E-4</v>
      </c>
      <c r="I939" s="1">
        <f>H939^2</f>
        <v>2.7972591485168422E-8</v>
      </c>
      <c r="J939" s="1">
        <f>SQRT(SUMSQ(I939:I6698)/COUNTA(I939:I6698))</f>
        <v>5.6532795513846965E-7</v>
      </c>
      <c r="K939" s="1">
        <f>D939+G939</f>
        <v>-3.7432749913347801E-2</v>
      </c>
    </row>
    <row r="940" spans="2:11" x14ac:dyDescent="0.3">
      <c r="B940" s="5">
        <v>14070</v>
      </c>
      <c r="C940" s="4">
        <v>45430.916689814818</v>
      </c>
      <c r="D940" s="3">
        <v>-1.8514459872212001E-2</v>
      </c>
      <c r="E940" s="1">
        <v>3.6138129396553901E-3</v>
      </c>
      <c r="F940" s="1">
        <v>-1.9713343263318001E-2</v>
      </c>
      <c r="G940" s="2">
        <v>-1.8700000000000001E-2</v>
      </c>
      <c r="H940" s="1">
        <f>G940-D940</f>
        <v>-1.8554012778800033E-4</v>
      </c>
      <c r="I940" s="1">
        <f>H940^2</f>
        <v>3.4425139019587492E-8</v>
      </c>
      <c r="J940" s="1">
        <f>SQRT(SUMSQ(I940:I6699)/COUNTA(I940:I6699))</f>
        <v>5.6538642825125646E-7</v>
      </c>
      <c r="K940" s="1">
        <f>D940+G940</f>
        <v>-3.7214459872212002E-2</v>
      </c>
    </row>
    <row r="941" spans="2:11" x14ac:dyDescent="0.3">
      <c r="B941" s="5">
        <v>14085</v>
      </c>
      <c r="C941" s="4">
        <v>45430.916863425926</v>
      </c>
      <c r="D941" s="3">
        <v>-1.83959269116044E-2</v>
      </c>
      <c r="E941" s="1">
        <v>3.7540992888764999E-3</v>
      </c>
      <c r="F941" s="1">
        <v>-1.97505574728804E-2</v>
      </c>
      <c r="G941" s="2">
        <v>-1.8599999999999998E-2</v>
      </c>
      <c r="H941" s="1">
        <f>G941-D941</f>
        <v>-2.0407308839559893E-4</v>
      </c>
      <c r="I941" s="1">
        <f>H941^2</f>
        <v>4.1645825407317936E-8</v>
      </c>
      <c r="J941" s="1">
        <f>SQRT(SUMSQ(I941:I6700)/COUNTA(I941:I6700))</f>
        <v>5.6544484572254109E-7</v>
      </c>
      <c r="K941" s="1">
        <f>D941+G941</f>
        <v>-3.6995926911604401E-2</v>
      </c>
    </row>
    <row r="942" spans="2:11" x14ac:dyDescent="0.3">
      <c r="B942" s="5">
        <v>14100</v>
      </c>
      <c r="C942" s="4">
        <v>45430.917037037034</v>
      </c>
      <c r="D942" s="3">
        <v>-1.82771515720117E-2</v>
      </c>
      <c r="E942" s="1">
        <v>3.8944614729759801E-3</v>
      </c>
      <c r="F942" s="1">
        <v>-1.9787636752986199E-2</v>
      </c>
      <c r="G942" s="2">
        <v>-1.84E-2</v>
      </c>
      <c r="H942" s="1">
        <f>G942-D942</f>
        <v>-1.2284842798829937E-4</v>
      </c>
      <c r="I942" s="1">
        <f>H942^2</f>
        <v>1.5091736259196376E-8</v>
      </c>
      <c r="J942" s="1">
        <f>SQRT(SUMSQ(I942:I6701)/COUNTA(I942:I6701))</f>
        <v>5.6550318063572546E-7</v>
      </c>
      <c r="K942" s="1">
        <f>D942+G942</f>
        <v>-3.66771515720117E-2</v>
      </c>
    </row>
    <row r="943" spans="2:11" x14ac:dyDescent="0.3">
      <c r="B943" s="5">
        <v>14115</v>
      </c>
      <c r="C943" s="4">
        <v>45430.917210648149</v>
      </c>
      <c r="D943" s="3">
        <v>-1.81581343934137E-2</v>
      </c>
      <c r="E943" s="1">
        <v>4.0348988626759596E-3</v>
      </c>
      <c r="F943" s="1">
        <v>-1.9824580943905299E-2</v>
      </c>
      <c r="G943" s="2">
        <v>-1.83E-2</v>
      </c>
      <c r="H943" s="1">
        <f>G943-D943</f>
        <v>-1.4186560658629999E-4</v>
      </c>
      <c r="I943" s="1">
        <f>H943^2</f>
        <v>2.0125850332098841E-8</v>
      </c>
      <c r="J943" s="1">
        <f>SQRT(SUMSQ(I943:I6702)/COUNTA(I943:I6702))</f>
        <v>5.6556181013676691E-7</v>
      </c>
      <c r="K943" s="1">
        <f>D943+G943</f>
        <v>-3.6458134393413701E-2</v>
      </c>
    </row>
    <row r="944" spans="2:11" x14ac:dyDescent="0.3">
      <c r="B944" s="5">
        <v>14130</v>
      </c>
      <c r="C944" s="4">
        <v>45430.917384259257</v>
      </c>
      <c r="D944" s="3">
        <v>-1.8038875917396498E-2</v>
      </c>
      <c r="E944" s="1">
        <v>4.1754108279622596E-3</v>
      </c>
      <c r="F944" s="1">
        <v>-1.9861389886567899E-2</v>
      </c>
      <c r="G944" s="2">
        <v>-1.8200000000000001E-2</v>
      </c>
      <c r="H944" s="1">
        <f>G944-D944</f>
        <v>-1.611240826035025E-4</v>
      </c>
      <c r="I944" s="1">
        <f>H944^2</f>
        <v>2.5960969994820298E-8</v>
      </c>
      <c r="J944" s="1">
        <f>SQRT(SUMSQ(I944:I6703)/COUNTA(I944:I6703))</f>
        <v>5.656204253662092E-7</v>
      </c>
      <c r="K944" s="1">
        <f>D944+G944</f>
        <v>-3.6238875917396496E-2</v>
      </c>
    </row>
    <row r="945" spans="2:11" x14ac:dyDescent="0.3">
      <c r="B945" s="5">
        <v>14145</v>
      </c>
      <c r="C945" s="4">
        <v>45430.917557870373</v>
      </c>
      <c r="D945" s="3">
        <v>-1.7919376685988201E-2</v>
      </c>
      <c r="E945" s="1">
        <v>4.3159967390553802E-3</v>
      </c>
      <c r="F945" s="1">
        <v>-1.9898063422523399E-2</v>
      </c>
      <c r="G945" s="2">
        <v>-1.8100000000000002E-2</v>
      </c>
      <c r="H945" s="1">
        <f>G945-D945</f>
        <v>-1.8062331401180048E-4</v>
      </c>
      <c r="I945" s="1">
        <f>H945^2</f>
        <v>3.2624781564605483E-8</v>
      </c>
      <c r="J945" s="1">
        <f>SQRT(SUMSQ(I945:I6704)/COUNTA(I945:I6704))</f>
        <v>5.6567900950926895E-7</v>
      </c>
      <c r="K945" s="1">
        <f>D945+G945</f>
        <v>-3.6019376685988203E-2</v>
      </c>
    </row>
    <row r="946" spans="2:11" x14ac:dyDescent="0.3">
      <c r="B946" s="5">
        <v>14160</v>
      </c>
      <c r="C946" s="4">
        <v>45430.917731481481</v>
      </c>
      <c r="D946" s="3">
        <v>-1.77996372418101E-2</v>
      </c>
      <c r="E946" s="1">
        <v>4.4566559663344E-3</v>
      </c>
      <c r="F946" s="1">
        <v>-1.9934601393995399E-2</v>
      </c>
      <c r="G946" s="2">
        <v>-1.7999999999999999E-2</v>
      </c>
      <c r="H946" s="1">
        <f>G946-D946</f>
        <v>-2.0036275818989882E-4</v>
      </c>
      <c r="I946" s="1">
        <f>H946^2</f>
        <v>4.014523486946387E-8</v>
      </c>
      <c r="J946" s="1">
        <f>SQRT(SUMSQ(I946:I6705)/COUNTA(I946:I6705))</f>
        <v>5.6573754026635666E-7</v>
      </c>
      <c r="K946" s="1">
        <f>D946+G946</f>
        <v>-3.5799637241810095E-2</v>
      </c>
    </row>
    <row r="947" spans="2:11" x14ac:dyDescent="0.3">
      <c r="B947" s="5">
        <v>14175</v>
      </c>
      <c r="C947" s="4">
        <v>45430.917905092596</v>
      </c>
      <c r="D947" s="3">
        <v>-1.76796581308672E-2</v>
      </c>
      <c r="E947" s="1">
        <v>4.5973878778805804E-3</v>
      </c>
      <c r="F947" s="1">
        <v>-1.9971003643852001E-2</v>
      </c>
      <c r="G947" s="2">
        <v>-1.78E-2</v>
      </c>
      <c r="H947" s="1">
        <f>G947-D947</f>
        <v>-1.2034186913279996E-4</v>
      </c>
      <c r="I947" s="1">
        <f>H947^2</f>
        <v>1.448216546637595E-8</v>
      </c>
      <c r="J947" s="1">
        <f>SQRT(SUMSQ(I947:I6706)/COUNTA(I947:I6706))</f>
        <v>5.6579598883576106E-7</v>
      </c>
      <c r="K947" s="1">
        <f>D947+G947</f>
        <v>-3.5479658130867203E-2</v>
      </c>
    </row>
    <row r="948" spans="2:11" x14ac:dyDescent="0.3">
      <c r="B948" s="5">
        <v>14190</v>
      </c>
      <c r="C948" s="4">
        <v>45430.918078703704</v>
      </c>
      <c r="D948" s="3">
        <v>-1.7559439897040102E-2</v>
      </c>
      <c r="E948" s="1">
        <v>4.7381918442617101E-3</v>
      </c>
      <c r="F948" s="1">
        <v>-2.00072700156009E-2</v>
      </c>
      <c r="G948" s="2">
        <v>-1.77E-2</v>
      </c>
      <c r="H948" s="1">
        <f>G948-D948</f>
        <v>-1.4056010295989893E-4</v>
      </c>
      <c r="I948" s="1">
        <f>H948^2</f>
        <v>1.9757142544097389E-8</v>
      </c>
      <c r="J948" s="1">
        <f>SQRT(SUMSQ(I948:I6707)/COUNTA(I948:I6707))</f>
        <v>5.65854712969611E-7</v>
      </c>
      <c r="K948" s="1">
        <f>D948+G948</f>
        <v>-3.5259439897040099E-2</v>
      </c>
    </row>
    <row r="949" spans="2:11" x14ac:dyDescent="0.3">
      <c r="B949" s="5">
        <v>14205</v>
      </c>
      <c r="C949" s="4">
        <v>45430.918252314812</v>
      </c>
      <c r="D949" s="3">
        <v>-1.7438983087360999E-2</v>
      </c>
      <c r="E949" s="1">
        <v>4.8790672339675198E-3</v>
      </c>
      <c r="F949" s="1">
        <v>-2.00434003534119E-2</v>
      </c>
      <c r="G949" s="2">
        <v>-1.7600000000000001E-2</v>
      </c>
      <c r="H949" s="1">
        <f>G949-D949</f>
        <v>-1.610169126390025E-4</v>
      </c>
      <c r="I949" s="1">
        <f>H949^2</f>
        <v>2.5926446155796163E-8</v>
      </c>
      <c r="J949" s="1">
        <f>SQRT(SUMSQ(I949:I6708)/COUNTA(I949:I6708))</f>
        <v>5.6591342225318115E-7</v>
      </c>
      <c r="K949" s="1">
        <f>D949+G949</f>
        <v>-3.5038983087361003E-2</v>
      </c>
    </row>
    <row r="950" spans="2:11" x14ac:dyDescent="0.3">
      <c r="B950" s="5">
        <v>14220</v>
      </c>
      <c r="C950" s="4">
        <v>45430.918425925927</v>
      </c>
      <c r="D950" s="3">
        <v>-1.7318288249900098E-2</v>
      </c>
      <c r="E950" s="1">
        <v>5.0200134152376596E-3</v>
      </c>
      <c r="F950" s="1">
        <v>-2.0079394502107301E-2</v>
      </c>
      <c r="G950" s="2">
        <v>-1.7500000000000002E-2</v>
      </c>
      <c r="H950" s="1">
        <f>G950-D950</f>
        <v>-1.817117500999034E-4</v>
      </c>
      <c r="I950" s="1">
        <f>H950^2</f>
        <v>3.3019160124369739E-8</v>
      </c>
      <c r="J950" s="1">
        <f>SQRT(SUMSQ(I950:I6709)/COUNTA(I950:I6709))</f>
        <v>5.6597209810183916E-7</v>
      </c>
      <c r="K950" s="1">
        <f>D950+G950</f>
        <v>-3.4818288249900103E-2</v>
      </c>
    </row>
    <row r="951" spans="2:11" x14ac:dyDescent="0.3">
      <c r="B951" s="5">
        <v>14235</v>
      </c>
      <c r="C951" s="4">
        <v>45430.918599537035</v>
      </c>
      <c r="D951" s="3">
        <v>-1.71973559329557E-2</v>
      </c>
      <c r="E951" s="1">
        <v>5.1610297567540302E-3</v>
      </c>
      <c r="F951" s="1">
        <v>-2.0115252307150298E-2</v>
      </c>
      <c r="G951" s="2">
        <v>-1.7299999999999999E-2</v>
      </c>
      <c r="H951" s="1">
        <f>G951-D951</f>
        <v>-1.0264406704429963E-4</v>
      </c>
      <c r="I951" s="1">
        <f>H951^2</f>
        <v>1.0535804499394676E-8</v>
      </c>
      <c r="J951" s="1">
        <f>SQRT(SUMSQ(I951:I6710)/COUNTA(I951:I6710))</f>
        <v>5.660307154924622E-7</v>
      </c>
      <c r="K951" s="1">
        <f>D951+G951</f>
        <v>-3.4497355932955699E-2</v>
      </c>
    </row>
    <row r="952" spans="2:11" x14ac:dyDescent="0.3">
      <c r="B952" s="5">
        <v>14250</v>
      </c>
      <c r="C952" s="4">
        <v>45430.918773148151</v>
      </c>
      <c r="D952" s="3">
        <v>-1.7076186686656499E-2</v>
      </c>
      <c r="E952" s="1">
        <v>5.3021156262678098E-3</v>
      </c>
      <c r="F952" s="1">
        <v>-2.0150973614664801E-2</v>
      </c>
      <c r="G952" s="2">
        <v>-1.72E-2</v>
      </c>
      <c r="H952" s="1">
        <f>G952-D952</f>
        <v>-1.2381331334350085E-4</v>
      </c>
      <c r="I952" s="1">
        <f>H952^2</f>
        <v>1.5329736561095923E-8</v>
      </c>
      <c r="J952" s="1">
        <f>SQRT(SUMSQ(I952:I6711)/COUNTA(I952:I6711))</f>
        <v>5.6608953100300369E-7</v>
      </c>
      <c r="K952" s="1">
        <f>D952+G952</f>
        <v>-3.4276186686656496E-2</v>
      </c>
    </row>
    <row r="953" spans="2:11" x14ac:dyDescent="0.3">
      <c r="B953" s="5">
        <v>14265</v>
      </c>
      <c r="C953" s="4">
        <v>45430.918946759259</v>
      </c>
      <c r="D953" s="3">
        <v>-1.69547810597994E-2</v>
      </c>
      <c r="E953" s="1">
        <v>5.4432703933543101E-3</v>
      </c>
      <c r="F953" s="1">
        <v>-2.0186558271440801E-2</v>
      </c>
      <c r="G953" s="2">
        <v>-1.7100000000000001E-2</v>
      </c>
      <c r="H953" s="1">
        <f>G953-D953</f>
        <v>-1.4521894020060044E-4</v>
      </c>
      <c r="I953" s="1">
        <f>H953^2</f>
        <v>2.1088540592985568E-8</v>
      </c>
      <c r="J953" s="1">
        <f>SQRT(SUMSQ(I953:I6712)/COUNTA(I953:I6712))</f>
        <v>5.6614834208830381E-7</v>
      </c>
      <c r="K953" s="1">
        <f>D953+G953</f>
        <v>-3.4054781059799401E-2</v>
      </c>
    </row>
    <row r="954" spans="2:11" x14ac:dyDescent="0.3">
      <c r="B954" s="5">
        <v>14280</v>
      </c>
      <c r="C954" s="4">
        <v>45430.919120370374</v>
      </c>
      <c r="D954" s="3">
        <v>-1.6833139606657301E-2</v>
      </c>
      <c r="E954" s="1">
        <v>5.5844934234547299E-3</v>
      </c>
      <c r="F954" s="1">
        <v>-2.0222006124895799E-2</v>
      </c>
      <c r="G954" s="2">
        <v>-1.7000000000000001E-2</v>
      </c>
      <c r="H954" s="1">
        <f>G954-D954</f>
        <v>-1.668603933427E-4</v>
      </c>
      <c r="I954" s="1">
        <f>H954^2</f>
        <v>2.7842390866480563E-8</v>
      </c>
      <c r="J954" s="1">
        <f>SQRT(SUMSQ(I954:I6713)/COUNTA(I954:I6713))</f>
        <v>5.66207133005408E-7</v>
      </c>
      <c r="K954" s="1">
        <f>D954+G954</f>
        <v>-3.3833139606657306E-2</v>
      </c>
    </row>
    <row r="955" spans="2:11" x14ac:dyDescent="0.3">
      <c r="B955" s="5">
        <v>14295</v>
      </c>
      <c r="C955" s="4">
        <v>45430.919293981482</v>
      </c>
      <c r="D955" s="3">
        <v>-1.6711262877566999E-2</v>
      </c>
      <c r="E955" s="1">
        <v>5.7257840861155204E-3</v>
      </c>
      <c r="F955" s="1">
        <v>-2.02573170231303E-2</v>
      </c>
      <c r="G955" s="2">
        <v>-1.6899999999999998E-2</v>
      </c>
      <c r="H955" s="1">
        <f>G955-D955</f>
        <v>-1.8873712243299909E-4</v>
      </c>
      <c r="I955" s="1">
        <f>H955^2</f>
        <v>3.5621701384288889E-8</v>
      </c>
      <c r="J955" s="1">
        <f>SQRT(SUMSQ(I955:I6714)/COUNTA(I955:I6714))</f>
        <v>5.6626588157241924E-7</v>
      </c>
      <c r="K955" s="1">
        <f>D955+G955</f>
        <v>-3.3611262877566994E-2</v>
      </c>
    </row>
    <row r="956" spans="2:11" x14ac:dyDescent="0.3">
      <c r="B956" s="5">
        <v>14310</v>
      </c>
      <c r="C956" s="4">
        <v>45430.91946759259</v>
      </c>
      <c r="D956" s="3">
        <v>-1.6589151427228398E-2</v>
      </c>
      <c r="E956" s="1">
        <v>5.8671417477289501E-3</v>
      </c>
      <c r="F956" s="1">
        <v>-2.0292490814884E-2</v>
      </c>
      <c r="G956" s="2">
        <v>-1.67E-2</v>
      </c>
      <c r="H956" s="1">
        <f>G956-D956</f>
        <v>-1.1084857277160118E-4</v>
      </c>
      <c r="I956" s="1">
        <f>H956^2</f>
        <v>1.2287406085500961E-8</v>
      </c>
      <c r="J956" s="1">
        <f>SQRT(SUMSQ(I956:I6715)/COUNTA(I956:I6715))</f>
        <v>5.6632455779287421E-7</v>
      </c>
      <c r="K956" s="1">
        <f>D956+G956</f>
        <v>-3.3289151427228394E-2</v>
      </c>
    </row>
    <row r="957" spans="2:11" x14ac:dyDescent="0.3">
      <c r="B957" s="5">
        <v>14325</v>
      </c>
      <c r="C957" s="4">
        <v>45430.919641203705</v>
      </c>
      <c r="D957" s="3">
        <v>-1.6466805811474101E-2</v>
      </c>
      <c r="E957" s="1">
        <v>6.0085657743606602E-3</v>
      </c>
      <c r="F957" s="1">
        <v>-2.0327527349555501E-2</v>
      </c>
      <c r="G957" s="2">
        <v>-1.66E-2</v>
      </c>
      <c r="H957" s="1">
        <f>G957-D957</f>
        <v>-1.3319418852589943E-4</v>
      </c>
      <c r="I957" s="1">
        <f>H957^2</f>
        <v>1.7740691857072839E-8</v>
      </c>
      <c r="J957" s="1">
        <f>SQRT(SUMSQ(I957:I6716)/COUNTA(I957:I6716))</f>
        <v>5.6638345774358726E-7</v>
      </c>
      <c r="K957" s="1">
        <f>D957+G957</f>
        <v>-3.3066805811474101E-2</v>
      </c>
    </row>
    <row r="958" spans="2:11" x14ac:dyDescent="0.3">
      <c r="B958" s="5">
        <v>14340</v>
      </c>
      <c r="C958" s="4">
        <v>45430.919814814813</v>
      </c>
      <c r="D958" s="3">
        <v>-1.63442265836195E-2</v>
      </c>
      <c r="E958" s="1">
        <v>6.15005553493008E-3</v>
      </c>
      <c r="F958" s="1">
        <v>-2.0362426477207901E-2</v>
      </c>
      <c r="G958" s="2">
        <v>-1.6500000000000001E-2</v>
      </c>
      <c r="H958" s="1">
        <f>G958-D958</f>
        <v>-1.5577341638050093E-4</v>
      </c>
      <c r="I958" s="1">
        <f>H958^2</f>
        <v>2.4265357250852917E-8</v>
      </c>
      <c r="J958" s="1">
        <f>SQRT(SUMSQ(I958:I6717)/COUNTA(I958:I6717))</f>
        <v>5.6644234599885774E-7</v>
      </c>
      <c r="K958" s="1">
        <f>D958+G958</f>
        <v>-3.2844226583619504E-2</v>
      </c>
    </row>
    <row r="959" spans="2:11" x14ac:dyDescent="0.3">
      <c r="B959" s="5">
        <v>14355</v>
      </c>
      <c r="C959" s="4">
        <v>45430.919988425929</v>
      </c>
      <c r="D959" s="3">
        <v>-1.6221414302279202E-2</v>
      </c>
      <c r="E959" s="1">
        <v>6.29161039440535E-3</v>
      </c>
      <c r="F959" s="1">
        <v>-2.03971880485612E-2</v>
      </c>
      <c r="G959" s="2">
        <v>-1.6400000000000001E-2</v>
      </c>
      <c r="H959" s="1">
        <f>G959-D959</f>
        <v>-1.7858569772079974E-4</v>
      </c>
      <c r="I959" s="1">
        <f>H959^2</f>
        <v>3.1892851430424856E-8</v>
      </c>
      <c r="J959" s="1">
        <f>SQRT(SUMSQ(I959:I6718)/COUNTA(I959:I6718))</f>
        <v>5.6650120228552508E-7</v>
      </c>
      <c r="K959" s="1">
        <f>D959+G959</f>
        <v>-3.2621414302279203E-2</v>
      </c>
    </row>
    <row r="960" spans="2:11" x14ac:dyDescent="0.3">
      <c r="B960" s="5">
        <v>14370</v>
      </c>
      <c r="C960" s="4">
        <v>45430.920162037037</v>
      </c>
      <c r="D960" s="3">
        <v>-1.6098369524413701E-2</v>
      </c>
      <c r="E960" s="1">
        <v>6.4332297198428602E-3</v>
      </c>
      <c r="F960" s="1">
        <v>-2.04318119149852E-2</v>
      </c>
      <c r="G960" s="2">
        <v>-1.6199999999999999E-2</v>
      </c>
      <c r="H960" s="1">
        <f>G960-D960</f>
        <v>-1.016304755862979E-4</v>
      </c>
      <c r="I960" s="1">
        <f>H960^2</f>
        <v>1.0328753567897093E-8</v>
      </c>
      <c r="J960" s="1">
        <f>SQRT(SUMSQ(I960:I6719)/COUNTA(I960:I6719))</f>
        <v>5.6655999824524235E-7</v>
      </c>
      <c r="K960" s="1">
        <f>D960+G960</f>
        <v>-3.22983695244137E-2</v>
      </c>
    </row>
    <row r="961" spans="2:11" x14ac:dyDescent="0.3">
      <c r="B961" s="5">
        <v>14385</v>
      </c>
      <c r="C961" s="4">
        <v>45430.920335648145</v>
      </c>
      <c r="D961" s="3">
        <v>-1.5975092809053099E-2</v>
      </c>
      <c r="E961" s="1">
        <v>6.5749128771652897E-3</v>
      </c>
      <c r="F961" s="1">
        <v>-2.04662979285158E-2</v>
      </c>
      <c r="G961" s="2">
        <v>-1.61E-2</v>
      </c>
      <c r="H961" s="1">
        <f>G961-D961</f>
        <v>-1.2490719094690114E-4</v>
      </c>
      <c r="I961" s="1">
        <f>H961^2</f>
        <v>1.5601806350245623E-8</v>
      </c>
      <c r="J961" s="1">
        <f>SQRT(SUMSQ(I961:I6720)/COUNTA(I961:I6720))</f>
        <v>5.6661897993852566E-7</v>
      </c>
      <c r="K961" s="1">
        <f>D961+G961</f>
        <v>-3.2075092809053102E-2</v>
      </c>
    </row>
    <row r="962" spans="2:11" x14ac:dyDescent="0.3">
      <c r="B962" s="5">
        <v>14400</v>
      </c>
      <c r="C962" s="4">
        <v>45430.92050925926</v>
      </c>
      <c r="D962" s="3">
        <v>-1.5851584715718899E-2</v>
      </c>
      <c r="E962" s="1">
        <v>6.7166592325382099E-3</v>
      </c>
      <c r="F962" s="1">
        <v>-2.0500645941858998E-2</v>
      </c>
      <c r="G962" s="2">
        <v>-1.6E-2</v>
      </c>
      <c r="H962" s="1">
        <f>G962-D962</f>
        <v>-1.484152842811011E-4</v>
      </c>
      <c r="I962" s="1">
        <f>H962^2</f>
        <v>2.2027096608240053E-8</v>
      </c>
      <c r="J962" s="1">
        <f>SQRT(SUMSQ(I962:I6721)/COUNTA(I962:I6721))</f>
        <v>5.6667795493038986E-7</v>
      </c>
      <c r="K962" s="1">
        <f>D962+G962</f>
        <v>-3.1851584715718903E-2</v>
      </c>
    </row>
    <row r="963" spans="2:11" x14ac:dyDescent="0.3">
      <c r="B963" s="5">
        <v>14415</v>
      </c>
      <c r="C963" s="4">
        <v>45430.920682870368</v>
      </c>
      <c r="D963" s="3">
        <v>-1.57278458059752E-2</v>
      </c>
      <c r="E963" s="1">
        <v>6.8584681509928098E-3</v>
      </c>
      <c r="F963" s="1">
        <v>-2.05348558083625E-2</v>
      </c>
      <c r="G963" s="2">
        <v>-1.5900000000000001E-2</v>
      </c>
      <c r="H963" s="1">
        <f>G963-D963</f>
        <v>-1.7215419402480045E-4</v>
      </c>
      <c r="I963" s="1">
        <f>H963^2</f>
        <v>2.9637066520328638E-8</v>
      </c>
      <c r="J963" s="1">
        <f>SQRT(SUMSQ(I963:I6722)/COUNTA(I963:I6722))</f>
        <v>5.6673690391149485E-7</v>
      </c>
      <c r="K963" s="1">
        <f>D963+G963</f>
        <v>-3.1627845805975205E-2</v>
      </c>
    </row>
    <row r="964" spans="2:11" x14ac:dyDescent="0.3">
      <c r="B964" s="5">
        <v>14430</v>
      </c>
      <c r="C964" s="4">
        <v>45430.920856481483</v>
      </c>
      <c r="D964" s="3">
        <v>-1.5603876640272799E-2</v>
      </c>
      <c r="E964" s="1">
        <v>7.0003389991985304E-3</v>
      </c>
      <c r="F964" s="1">
        <v>-2.05689273820444E-2</v>
      </c>
      <c r="G964" s="2">
        <v>-1.5699999999999999E-2</v>
      </c>
      <c r="H964" s="1">
        <f>G964-D964</f>
        <v>-9.6123359727199459E-5</v>
      </c>
      <c r="I964" s="1">
        <f>H964^2</f>
        <v>9.2397002852445909E-9</v>
      </c>
      <c r="J964" s="1">
        <f>SQRT(SUMSQ(I964:I6723)/COUNTA(I964:I6723))</f>
        <v>5.6679579904394685E-7</v>
      </c>
      <c r="K964" s="1">
        <f>D964+G964</f>
        <v>-3.1303876640272801E-2</v>
      </c>
    </row>
    <row r="965" spans="2:11" x14ac:dyDescent="0.3">
      <c r="B965" s="5">
        <v>14445</v>
      </c>
      <c r="C965" s="4">
        <v>45430.921030092592</v>
      </c>
      <c r="D965" s="3">
        <v>-1.54796777827295E-2</v>
      </c>
      <c r="E965" s="1">
        <v>7.14227114130697E-3</v>
      </c>
      <c r="F965" s="1">
        <v>-2.06028605175935E-2</v>
      </c>
      <c r="G965" s="2">
        <v>-1.5599999999999999E-2</v>
      </c>
      <c r="H965" s="1">
        <f>G965-D965</f>
        <v>-1.203222172704993E-4</v>
      </c>
      <c r="I965" s="1">
        <f>H965^2</f>
        <v>1.447743596888924E-8</v>
      </c>
      <c r="J965" s="1">
        <f>SQRT(SUMSQ(I965:I6724)/COUNTA(I965:I6724))</f>
        <v>5.6685485842027431E-7</v>
      </c>
      <c r="K965" s="1">
        <f>D965+G965</f>
        <v>-3.1079677782729499E-2</v>
      </c>
    </row>
    <row r="966" spans="2:11" x14ac:dyDescent="0.3">
      <c r="B966" s="5">
        <v>14460</v>
      </c>
      <c r="C966" s="4">
        <v>45430.921203703707</v>
      </c>
      <c r="D966" s="3">
        <v>-1.53552497960509E-2</v>
      </c>
      <c r="E966" s="1">
        <v>7.2842639433460896E-3</v>
      </c>
      <c r="F966" s="1">
        <v>-2.0636655070346899E-2</v>
      </c>
      <c r="G966" s="2">
        <v>-1.55E-2</v>
      </c>
      <c r="H966" s="1">
        <f>G966-D966</f>
        <v>-1.4475020394909971E-4</v>
      </c>
      <c r="I966" s="1">
        <f>H966^2</f>
        <v>2.0952621543305962E-8</v>
      </c>
      <c r="J966" s="1">
        <f>SQRT(SUMSQ(I966:I6725)/COUNTA(I966:I6725))</f>
        <v>5.6691391342433491E-7</v>
      </c>
      <c r="K966" s="1">
        <f>D966+G966</f>
        <v>-3.08552497960509E-2</v>
      </c>
    </row>
    <row r="967" spans="2:11" x14ac:dyDescent="0.3">
      <c r="B967" s="5">
        <v>14475</v>
      </c>
      <c r="C967" s="4">
        <v>45430.921377314815</v>
      </c>
      <c r="D967" s="3">
        <v>-1.5230593246078099E-2</v>
      </c>
      <c r="E967" s="1">
        <v>7.4263167692949199E-3</v>
      </c>
      <c r="F967" s="1">
        <v>-2.0670310896319301E-2</v>
      </c>
      <c r="G967" s="2">
        <v>-1.54E-2</v>
      </c>
      <c r="H967" s="1">
        <f>G967-D967</f>
        <v>-1.6940675392190102E-4</v>
      </c>
      <c r="I967" s="1">
        <f>H967^2</f>
        <v>2.8698648274355528E-8</v>
      </c>
      <c r="J967" s="1">
        <f>SQRT(SUMSQ(I967:I6726)/COUNTA(I967:I6726))</f>
        <v>5.6697294471211768E-7</v>
      </c>
      <c r="K967" s="1">
        <f>D967+G967</f>
        <v>-3.06305932460781E-2</v>
      </c>
    </row>
    <row r="968" spans="2:11" x14ac:dyDescent="0.3">
      <c r="B968" s="5">
        <v>14490</v>
      </c>
      <c r="C968" s="4">
        <v>45430.921550925923</v>
      </c>
      <c r="D968" s="3">
        <v>-1.51057086975241E-2</v>
      </c>
      <c r="E968" s="1">
        <v>7.5684289847679602E-3</v>
      </c>
      <c r="F968" s="1">
        <v>-2.07038278521803E-2</v>
      </c>
      <c r="G968" s="2">
        <v>-1.52E-2</v>
      </c>
      <c r="H968" s="1">
        <f>G968-D968</f>
        <v>-9.4291302475900049E-5</v>
      </c>
      <c r="I968" s="1">
        <f>H968^2</f>
        <v>8.8908497226016747E-9</v>
      </c>
      <c r="J968" s="1">
        <f>SQRT(SUMSQ(I968:I6727)/COUNTA(I968:I6727))</f>
        <v>5.6703192373628943E-7</v>
      </c>
      <c r="K968" s="1">
        <f>D968+G968</f>
        <v>-3.0305708697524102E-2</v>
      </c>
    </row>
    <row r="969" spans="2:11" x14ac:dyDescent="0.3">
      <c r="B969" s="5">
        <v>14505</v>
      </c>
      <c r="C969" s="4">
        <v>45430.921724537038</v>
      </c>
      <c r="D969" s="3">
        <v>-1.49805967181647E-2</v>
      </c>
      <c r="E969" s="1">
        <v>7.7105999533764397E-3</v>
      </c>
      <c r="F969" s="1">
        <v>-2.0737205795258801E-2</v>
      </c>
      <c r="G969" s="2">
        <v>-1.5100000000000001E-2</v>
      </c>
      <c r="H969" s="1">
        <f>G969-D969</f>
        <v>-1.1940328183530045E-4</v>
      </c>
      <c r="I969" s="1">
        <f>H969^2</f>
        <v>1.4257143713040191E-8</v>
      </c>
      <c r="J969" s="1">
        <f>SQRT(SUMSQ(I969:I6728)/COUNTA(I969:I6728))</f>
        <v>5.6709105819905783E-7</v>
      </c>
      <c r="K969" s="1">
        <f>D969+G969</f>
        <v>-3.0080596718164702E-2</v>
      </c>
    </row>
    <row r="970" spans="2:11" x14ac:dyDescent="0.3">
      <c r="B970" s="5">
        <v>14520</v>
      </c>
      <c r="C970" s="4">
        <v>45430.921898148146</v>
      </c>
      <c r="D970" s="3">
        <v>-1.48552578744414E-2</v>
      </c>
      <c r="E970" s="1">
        <v>7.8528290405773405E-3</v>
      </c>
      <c r="F970" s="1">
        <v>-2.07704445835699E-2</v>
      </c>
      <c r="G970" s="2">
        <v>-1.4999999999999999E-2</v>
      </c>
      <c r="H970" s="1">
        <f>G970-D970</f>
        <v>-1.4474212555859976E-4</v>
      </c>
      <c r="I970" s="1">
        <f>H970^2</f>
        <v>2.0950282911221458E-8</v>
      </c>
      <c r="J970" s="1">
        <f>SQRT(SUMSQ(I970:I6729)/COUNTA(I970:I6729))</f>
        <v>5.671501883197635E-7</v>
      </c>
      <c r="K970" s="1">
        <f>D970+G970</f>
        <v>-2.9855257874441397E-2</v>
      </c>
    </row>
    <row r="971" spans="2:11" x14ac:dyDescent="0.3">
      <c r="B971" s="5">
        <v>14535</v>
      </c>
      <c r="C971" s="4">
        <v>45430.922071759262</v>
      </c>
      <c r="D971" s="3">
        <v>-1.4729692736934599E-2</v>
      </c>
      <c r="E971" s="1">
        <v>7.9951156088784101E-3</v>
      </c>
      <c r="F971" s="1">
        <v>-2.0803544075777999E-2</v>
      </c>
      <c r="G971" s="2">
        <v>-1.49E-2</v>
      </c>
      <c r="H971" s="1">
        <f>G971-D971</f>
        <v>-1.7030726306540081E-4</v>
      </c>
      <c r="I971" s="1">
        <f>H971^2</f>
        <v>2.9004563852827636E-8</v>
      </c>
      <c r="J971" s="1">
        <f>SQRT(SUMSQ(I971:I6730)/COUNTA(I971:I6730))</f>
        <v>5.6720929359873909E-7</v>
      </c>
      <c r="K971" s="1">
        <f>D971+G971</f>
        <v>-2.9629692736934599E-2</v>
      </c>
    </row>
    <row r="972" spans="2:11" x14ac:dyDescent="0.3">
      <c r="B972" s="5">
        <v>14550</v>
      </c>
      <c r="C972" s="4">
        <v>45430.92224537037</v>
      </c>
      <c r="D972" s="3">
        <v>-1.46039018726981E-2</v>
      </c>
      <c r="E972" s="1">
        <v>8.1374590245304797E-3</v>
      </c>
      <c r="F972" s="1">
        <v>-2.0836504131224499E-2</v>
      </c>
      <c r="G972" s="2">
        <v>-1.47E-2</v>
      </c>
      <c r="H972" s="1">
        <f>G972-D972</f>
        <v>-9.6098127301899247E-5</v>
      </c>
      <c r="I972" s="1">
        <f>H972^2</f>
        <v>9.2348500709320327E-9</v>
      </c>
      <c r="J972" s="1">
        <f>SQRT(SUMSQ(I972:I6731)/COUNTA(I972:I6731))</f>
        <v>5.672683433568699E-7</v>
      </c>
      <c r="K972" s="1">
        <f>D972+G972</f>
        <v>-2.9303901872698102E-2</v>
      </c>
    </row>
    <row r="973" spans="2:11" x14ac:dyDescent="0.3">
      <c r="B973" s="5">
        <v>14565</v>
      </c>
      <c r="C973" s="4">
        <v>45430.922418981485</v>
      </c>
      <c r="D973" s="3">
        <v>-1.4477885855065299E-2</v>
      </c>
      <c r="E973" s="1">
        <v>8.2798586489745505E-3</v>
      </c>
      <c r="F973" s="1">
        <v>-2.0869324609900899E-2</v>
      </c>
      <c r="G973" s="2">
        <v>-1.46E-2</v>
      </c>
      <c r="H973" s="1">
        <f>G973-D973</f>
        <v>-1.2211414493470095E-4</v>
      </c>
      <c r="I973" s="1">
        <f>H973^2</f>
        <v>1.4911864393133148E-8</v>
      </c>
      <c r="J973" s="1">
        <f>SQRT(SUMSQ(I973:I6732)/COUNTA(I973:I6732))</f>
        <v>5.6732755074987736E-7</v>
      </c>
      <c r="K973" s="1">
        <f>D973+G973</f>
        <v>-2.9077885855065301E-2</v>
      </c>
    </row>
    <row r="974" spans="2:11" x14ac:dyDescent="0.3">
      <c r="B974" s="5">
        <v>14580</v>
      </c>
      <c r="C974" s="4">
        <v>45430.922592592593</v>
      </c>
      <c r="D974" s="3">
        <v>-1.4351645254379999E-2</v>
      </c>
      <c r="E974" s="1">
        <v>8.4223138469401992E-3</v>
      </c>
      <c r="F974" s="1">
        <v>-2.0902005372488E-2</v>
      </c>
      <c r="G974" s="2">
        <v>-1.4500000000000001E-2</v>
      </c>
      <c r="H974" s="1">
        <f>G974-D974</f>
        <v>-1.4835474562000135E-4</v>
      </c>
      <c r="I974" s="1">
        <f>H974^2</f>
        <v>2.200913054797531E-8</v>
      </c>
      <c r="J974" s="1">
        <f>SQRT(SUMSQ(I974:I6733)/COUNTA(I974:I6733))</f>
        <v>5.6738675146238519E-7</v>
      </c>
      <c r="K974" s="1">
        <f>D974+G974</f>
        <v>-2.8851645254379998E-2</v>
      </c>
    </row>
    <row r="975" spans="2:11" x14ac:dyDescent="0.3">
      <c r="B975" s="5">
        <v>14595</v>
      </c>
      <c r="C975" s="4">
        <v>45430.922766203701</v>
      </c>
      <c r="D975" s="3">
        <v>-1.42251806430253E-2</v>
      </c>
      <c r="E975" s="1">
        <v>8.56482398205069E-3</v>
      </c>
      <c r="F975" s="1">
        <v>-2.0934546280333598E-2</v>
      </c>
      <c r="G975" s="2">
        <v>-1.44E-2</v>
      </c>
      <c r="H975" s="1">
        <f>G975-D975</f>
        <v>-1.7481935697469947E-4</v>
      </c>
      <c r="I975" s="1">
        <f>H975^2</f>
        <v>3.0561807573047403E-8</v>
      </c>
      <c r="J975" s="1">
        <f>SQRT(SUMSQ(I975:I6734)/COUNTA(I975:I6734))</f>
        <v>5.67445922495405E-7</v>
      </c>
      <c r="K975" s="1">
        <f>D975+G975</f>
        <v>-2.86251806430253E-2</v>
      </c>
    </row>
    <row r="976" spans="2:11" x14ac:dyDescent="0.3">
      <c r="B976" s="5">
        <v>14610</v>
      </c>
      <c r="C976" s="4">
        <v>45430.922939814816</v>
      </c>
      <c r="D976" s="3">
        <v>-1.40984925956621E-2</v>
      </c>
      <c r="E976" s="1">
        <v>8.7073884165967501E-3</v>
      </c>
      <c r="F976" s="1">
        <v>-2.0966947195433301E-2</v>
      </c>
      <c r="G976" s="2">
        <v>-1.4200000000000001E-2</v>
      </c>
      <c r="H976" s="1">
        <f>G976-D976</f>
        <v>-1.0150740433790065E-4</v>
      </c>
      <c r="I976" s="1">
        <f>H976^2</f>
        <v>1.0303753135418051E-8</v>
      </c>
      <c r="J976" s="1">
        <f>SQRT(SUMSQ(I976:I6735)/COUNTA(I976:I6735))</f>
        <v>5.6750502931133532E-7</v>
      </c>
      <c r="K976" s="1">
        <f>D976+G976</f>
        <v>-2.8298492595662101E-2</v>
      </c>
    </row>
    <row r="977" spans="2:11" x14ac:dyDescent="0.3">
      <c r="B977" s="5">
        <v>14625</v>
      </c>
      <c r="C977" s="4">
        <v>45430.923113425924</v>
      </c>
      <c r="D977" s="3">
        <v>-1.3971581686084599E-2</v>
      </c>
      <c r="E977" s="1">
        <v>8.8500065143162394E-3</v>
      </c>
      <c r="F977" s="1">
        <v>-2.0999207980476799E-2</v>
      </c>
      <c r="G977" s="2">
        <v>-1.41E-2</v>
      </c>
      <c r="H977" s="1">
        <f>G977-D977</f>
        <v>-1.2841831391540055E-4</v>
      </c>
      <c r="I977" s="1">
        <f>H977^2</f>
        <v>1.6491263348874358E-8</v>
      </c>
      <c r="J977" s="1">
        <f>SQRT(SUMSQ(I977:I6736)/COUNTA(I977:I6736))</f>
        <v>5.6756430708818025E-7</v>
      </c>
      <c r="K977" s="1">
        <f>D977+G977</f>
        <v>-2.8071581686084597E-2</v>
      </c>
    </row>
    <row r="978" spans="2:11" x14ac:dyDescent="0.3">
      <c r="B978" s="5">
        <v>14640</v>
      </c>
      <c r="C978" s="4">
        <v>45430.92328703704</v>
      </c>
      <c r="D978" s="3">
        <v>-1.38444484901109E-2</v>
      </c>
      <c r="E978" s="1">
        <v>8.9926776378517499E-3</v>
      </c>
      <c r="F978" s="1">
        <v>-2.1031328498817701E-2</v>
      </c>
      <c r="G978" s="2">
        <v>-1.4E-2</v>
      </c>
      <c r="H978" s="1">
        <f>G978-D978</f>
        <v>-1.5555150988909999E-4</v>
      </c>
      <c r="I978" s="1">
        <f>H978^2</f>
        <v>2.4196272228778773E-8</v>
      </c>
      <c r="J978" s="1">
        <f>SQRT(SUMSQ(I978:I6737)/COUNTA(I978:I6737))</f>
        <v>5.6762357292505817E-7</v>
      </c>
      <c r="K978" s="1">
        <f>D978+G978</f>
        <v>-2.7844448490110901E-2</v>
      </c>
    </row>
    <row r="979" spans="2:11" x14ac:dyDescent="0.3">
      <c r="B979" s="5">
        <v>14655</v>
      </c>
      <c r="C979" s="4">
        <v>45430.923460648148</v>
      </c>
      <c r="D979" s="3">
        <v>-1.37170935842657E-2</v>
      </c>
      <c r="E979" s="1">
        <v>9.1354011498944593E-3</v>
      </c>
      <c r="F979" s="1">
        <v>-2.1063308614473301E-2</v>
      </c>
      <c r="G979" s="2">
        <v>-1.38E-2</v>
      </c>
      <c r="H979" s="1">
        <f>G979-D979</f>
        <v>-8.2906415734300062E-5</v>
      </c>
      <c r="I979" s="1">
        <f>H979^2</f>
        <v>6.8734737699085973E-9</v>
      </c>
      <c r="J979" s="1">
        <f>SQRT(SUMSQ(I979:I6738)/COUNTA(I979:I6738))</f>
        <v>5.6768279962301619E-7</v>
      </c>
      <c r="K979" s="1">
        <f>D979+G979</f>
        <v>-2.7517093584265698E-2</v>
      </c>
    </row>
    <row r="980" spans="2:11" x14ac:dyDescent="0.3">
      <c r="B980" s="5">
        <v>14670</v>
      </c>
      <c r="C980" s="4">
        <v>45430.923634259256</v>
      </c>
      <c r="D980" s="3">
        <v>-1.3589517546002799E-2</v>
      </c>
      <c r="E980" s="1">
        <v>9.2781764130087895E-3</v>
      </c>
      <c r="F980" s="1">
        <v>-2.1095148192141599E-2</v>
      </c>
      <c r="G980" s="2">
        <v>-1.37E-2</v>
      </c>
      <c r="H980" s="1">
        <f>G980-D980</f>
        <v>-1.1048245399720123E-4</v>
      </c>
      <c r="I980" s="1">
        <f>H980^2</f>
        <v>1.2206372641243687E-8</v>
      </c>
      <c r="J980" s="1">
        <f>SQRT(SUMSQ(I980:I6739)/COUNTA(I980:I6739))</f>
        <v>5.6774214403013221E-7</v>
      </c>
      <c r="K980" s="1">
        <f>D980+G980</f>
        <v>-2.7289517546002798E-2</v>
      </c>
    </row>
    <row r="981" spans="2:11" x14ac:dyDescent="0.3">
      <c r="B981" s="5">
        <v>14685</v>
      </c>
      <c r="C981" s="4">
        <v>45430.923807870371</v>
      </c>
      <c r="D981" s="3">
        <v>-1.34617209537782E-2</v>
      </c>
      <c r="E981" s="1">
        <v>9.4210027895578492E-3</v>
      </c>
      <c r="F981" s="1">
        <v>-2.1126847097190999E-2</v>
      </c>
      <c r="G981" s="2">
        <v>-1.3599999999999999E-2</v>
      </c>
      <c r="H981" s="1">
        <f>G981-D981</f>
        <v>-1.3827904622179879E-4</v>
      </c>
      <c r="I981" s="1">
        <f>H981^2</f>
        <v>1.9121094624010367E-8</v>
      </c>
      <c r="J981" s="1">
        <f>SQRT(SUMSQ(I981:I6740)/COUNTA(I981:I6740))</f>
        <v>5.6780148831500307E-7</v>
      </c>
      <c r="K981" s="1">
        <f>D981+G981</f>
        <v>-2.70617209537782E-2</v>
      </c>
    </row>
    <row r="982" spans="2:11" x14ac:dyDescent="0.3">
      <c r="B982" s="5">
        <v>14700</v>
      </c>
      <c r="C982" s="4">
        <v>45430.923981481479</v>
      </c>
      <c r="D982" s="3">
        <v>-1.33337043867163E-2</v>
      </c>
      <c r="E982" s="1">
        <v>9.5638796419959503E-3</v>
      </c>
      <c r="F982" s="1">
        <v>-2.1158405195662301E-2</v>
      </c>
      <c r="G982" s="2">
        <v>-1.35E-2</v>
      </c>
      <c r="H982" s="1">
        <f>G982-D982</f>
        <v>-1.662956132837002E-4</v>
      </c>
      <c r="I982" s="1">
        <f>H982^2</f>
        <v>2.7654230997401966E-8</v>
      </c>
      <c r="J982" s="1">
        <f>SQRT(SUMSQ(I982:I6741)/COUNTA(I982:I6741))</f>
        <v>5.6786081132194413E-7</v>
      </c>
      <c r="K982" s="1">
        <f>D982+G982</f>
        <v>-2.6833704386716298E-2</v>
      </c>
    </row>
    <row r="983" spans="2:11" x14ac:dyDescent="0.3">
      <c r="B983" s="5">
        <v>14715</v>
      </c>
      <c r="C983" s="4">
        <v>45430.924155092594</v>
      </c>
      <c r="D983" s="3">
        <v>-1.3205468425705099E-2</v>
      </c>
      <c r="E983" s="1">
        <v>9.7068063319154796E-3</v>
      </c>
      <c r="F983" s="1">
        <v>-2.11898223542678E-2</v>
      </c>
      <c r="G983" s="2">
        <v>-1.3299999999999999E-2</v>
      </c>
      <c r="H983" s="1">
        <f>G983-D983</f>
        <v>-9.4531574294899959E-5</v>
      </c>
      <c r="I983" s="1">
        <f>H983^2</f>
        <v>8.9362185386721907E-9</v>
      </c>
      <c r="J983" s="1">
        <f>SQRT(SUMSQ(I983:I6742)/COUNTA(I983:I6742))</f>
        <v>5.6792007942372282E-7</v>
      </c>
      <c r="K983" s="1">
        <f>D983+G983</f>
        <v>-2.65054684257051E-2</v>
      </c>
    </row>
    <row r="984" spans="2:11" x14ac:dyDescent="0.3">
      <c r="B984" s="5">
        <v>14730</v>
      </c>
      <c r="C984" s="4">
        <v>45430.924328703702</v>
      </c>
      <c r="D984" s="3">
        <v>-1.30770136512585E-2</v>
      </c>
      <c r="E984" s="1">
        <v>9.8497822219218607E-3</v>
      </c>
      <c r="F984" s="1">
        <v>-2.1221098440407499E-2</v>
      </c>
      <c r="G984" s="2">
        <v>-1.32E-2</v>
      </c>
      <c r="H984" s="1">
        <f>G984-D984</f>
        <v>-1.229863487414995E-4</v>
      </c>
      <c r="I984" s="1">
        <f>H984^2</f>
        <v>1.5125641976765735E-8</v>
      </c>
      <c r="J984" s="1">
        <f>SQRT(SUMSQ(I984:I6743)/COUNTA(I984:I6743))</f>
        <v>5.6797949233399276E-7</v>
      </c>
      <c r="K984" s="1">
        <f>D984+G984</f>
        <v>-2.62770136512585E-2</v>
      </c>
    </row>
    <row r="985" spans="2:11" x14ac:dyDescent="0.3">
      <c r="B985" s="5">
        <v>14745</v>
      </c>
      <c r="C985" s="4">
        <v>45430.924502314818</v>
      </c>
      <c r="D985" s="3">
        <v>-1.29483406466858E-2</v>
      </c>
      <c r="E985" s="1">
        <v>9.9928066728402504E-3</v>
      </c>
      <c r="F985" s="1">
        <v>-2.1252233322132299E-2</v>
      </c>
      <c r="G985" s="2">
        <v>-1.3100000000000001E-2</v>
      </c>
      <c r="H985" s="1">
        <f>G985-D985</f>
        <v>-1.5165935331420098E-4</v>
      </c>
      <c r="I985" s="1">
        <f>H985^2</f>
        <v>2.3000559447681646E-8</v>
      </c>
      <c r="J985" s="1">
        <f>SQRT(SUMSQ(I985:I6744)/COUNTA(I985:I6744))</f>
        <v>5.6803889645873342E-7</v>
      </c>
      <c r="K985" s="1">
        <f>D985+G985</f>
        <v>-2.6048340646685798E-2</v>
      </c>
    </row>
    <row r="986" spans="2:11" x14ac:dyDescent="0.3">
      <c r="B986" s="5">
        <v>14760</v>
      </c>
      <c r="C986" s="4">
        <v>45430.924675925926</v>
      </c>
      <c r="D986" s="3">
        <v>-1.2819449994667199E-2</v>
      </c>
      <c r="E986" s="1">
        <v>1.01358790467404E-2</v>
      </c>
      <c r="F986" s="1">
        <v>-2.1283226868190199E-2</v>
      </c>
      <c r="G986" s="2">
        <v>-1.29E-2</v>
      </c>
      <c r="H986" s="1">
        <f>G986-D986</f>
        <v>-8.0550005332800587E-5</v>
      </c>
      <c r="I986" s="1">
        <f>H986^2</f>
        <v>6.4883033591142026E-9</v>
      </c>
      <c r="J986" s="1">
        <f>SQRT(SUMSQ(I986:I6745)/COUNTA(I986:I6745))</f>
        <v>5.6809826391511826E-7</v>
      </c>
      <c r="K986" s="1">
        <f>D986+G986</f>
        <v>-2.5719449994667201E-2</v>
      </c>
    </row>
    <row r="987" spans="2:11" x14ac:dyDescent="0.3">
      <c r="B987" s="5">
        <v>14775</v>
      </c>
      <c r="C987" s="4">
        <v>45430.924849537034</v>
      </c>
      <c r="D987" s="3">
        <v>-1.26903422782811E-2</v>
      </c>
      <c r="E987" s="1">
        <v>1.02789987060179E-2</v>
      </c>
      <c r="F987" s="1">
        <v>-2.13140789480015E-2</v>
      </c>
      <c r="G987" s="2">
        <v>-1.2800000000000001E-2</v>
      </c>
      <c r="H987" s="1">
        <f>G987-D987</f>
        <v>-1.0965772171890077E-4</v>
      </c>
      <c r="I987" s="1">
        <f>H987^2</f>
        <v>1.2024815932579883E-8</v>
      </c>
      <c r="J987" s="1">
        <f>SQRT(SUMSQ(I987:I6746)/COUNTA(I987:I6746))</f>
        <v>5.6815773977144312E-7</v>
      </c>
      <c r="K987" s="1">
        <f>D987+G987</f>
        <v>-2.5490342278281099E-2</v>
      </c>
    </row>
    <row r="988" spans="2:11" x14ac:dyDescent="0.3">
      <c r="B988" s="5">
        <v>14790</v>
      </c>
      <c r="C988" s="4">
        <v>45430.925023148149</v>
      </c>
      <c r="D988" s="3">
        <v>-1.25610180847545E-2</v>
      </c>
      <c r="E988" s="1">
        <v>1.0422165010127601E-2</v>
      </c>
      <c r="F988" s="1">
        <v>-2.1344789431653299E-2</v>
      </c>
      <c r="G988" s="2">
        <v>-1.2699999999999999E-2</v>
      </c>
      <c r="H988" s="1">
        <f>G988-D988</f>
        <v>-1.3898191524549901E-4</v>
      </c>
      <c r="I988" s="1">
        <f>H988^2</f>
        <v>1.9315972765307069E-8</v>
      </c>
      <c r="J988" s="1">
        <f>SQRT(SUMSQ(I988:I6747)/COUNTA(I988:I6747))</f>
        <v>5.6821721542254588E-7</v>
      </c>
      <c r="K988" s="1">
        <f>D988+G988</f>
        <v>-2.5261018084754498E-2</v>
      </c>
    </row>
    <row r="989" spans="2:11" x14ac:dyDescent="0.3">
      <c r="B989" s="5">
        <v>14805</v>
      </c>
      <c r="C989" s="4">
        <v>45430.925196759257</v>
      </c>
      <c r="D989" s="3">
        <v>-1.2431477998519E-2</v>
      </c>
      <c r="E989" s="1">
        <v>1.0565377321643799E-2</v>
      </c>
      <c r="F989" s="1">
        <v>-2.1375358189921301E-2</v>
      </c>
      <c r="G989" s="2">
        <v>-1.2500000000000001E-2</v>
      </c>
      <c r="H989" s="1">
        <f>G989-D989</f>
        <v>-6.8522001481000766E-5</v>
      </c>
      <c r="I989" s="1">
        <f>H989^2</f>
        <v>4.6952646869622712E-9</v>
      </c>
      <c r="J989" s="1">
        <f>SQRT(SUMSQ(I989:I6748)/COUNTA(I989:I6748))</f>
        <v>5.6827666764317741E-7</v>
      </c>
      <c r="K989" s="1">
        <f>D989+G989</f>
        <v>-2.4931477998519001E-2</v>
      </c>
    </row>
    <row r="990" spans="2:11" x14ac:dyDescent="0.3">
      <c r="B990" s="5">
        <v>14820</v>
      </c>
      <c r="C990" s="4">
        <v>45430.925370370373</v>
      </c>
      <c r="D990" s="3">
        <v>-1.23017226068147E-2</v>
      </c>
      <c r="E990" s="1">
        <v>1.0708635001375101E-2</v>
      </c>
      <c r="F990" s="1">
        <v>-2.1405785094257501E-2</v>
      </c>
      <c r="G990" s="2">
        <v>-1.24E-2</v>
      </c>
      <c r="H990" s="1">
        <f>G990-D990</f>
        <v>-9.8277393185299336E-5</v>
      </c>
      <c r="I990" s="1">
        <f>H990^2</f>
        <v>9.6584460112979201E-9</v>
      </c>
      <c r="J990" s="1">
        <f>SQRT(SUMSQ(I990:I6749)/COUNTA(I990:I6749))</f>
        <v>5.6833620327915756E-7</v>
      </c>
      <c r="K990" s="1">
        <f>D990+G990</f>
        <v>-2.4701722606814698E-2</v>
      </c>
    </row>
    <row r="991" spans="2:11" x14ac:dyDescent="0.3">
      <c r="B991" s="5">
        <v>14835</v>
      </c>
      <c r="C991" s="4">
        <v>45430.925543981481</v>
      </c>
      <c r="D991" s="3">
        <v>-1.2171752498899799E-2</v>
      </c>
      <c r="E991" s="1">
        <v>1.08519374090458E-2</v>
      </c>
      <c r="F991" s="1">
        <v>-2.1436070016784801E-2</v>
      </c>
      <c r="G991" s="2">
        <v>-1.23E-2</v>
      </c>
      <c r="H991" s="1">
        <f>G991-D991</f>
        <v>-1.28247501100201E-4</v>
      </c>
      <c r="I991" s="1">
        <f>H991^2</f>
        <v>1.6447421538446057E-8</v>
      </c>
      <c r="J991" s="1">
        <f>SQRT(SUMSQ(I991:I6750)/COUNTA(I991:I6750))</f>
        <v>5.6839574449743529E-7</v>
      </c>
      <c r="K991" s="1">
        <f>D991+G991</f>
        <v>-2.4471752498899799E-2</v>
      </c>
    </row>
    <row r="992" spans="2:11" x14ac:dyDescent="0.3">
      <c r="B992" s="5">
        <v>14850</v>
      </c>
      <c r="C992" s="4">
        <v>45430.925717592596</v>
      </c>
      <c r="D992" s="3">
        <v>-1.20415682614346E-2</v>
      </c>
      <c r="E992" s="1">
        <v>1.09952839073248E-2</v>
      </c>
      <c r="F992" s="1">
        <v>-2.1466212830311401E-2</v>
      </c>
      <c r="G992" s="2">
        <v>-1.2200000000000001E-2</v>
      </c>
      <c r="H992" s="1">
        <f>G992-D992</f>
        <v>-1.5843173856540035E-4</v>
      </c>
      <c r="I992" s="1">
        <f>H992^2</f>
        <v>2.5100615784855366E-8</v>
      </c>
      <c r="J992" s="1">
        <f>SQRT(SUMSQ(I992:I6751)/COUNTA(I992:I6751))</f>
        <v>5.6845527175901076E-7</v>
      </c>
      <c r="K992" s="1">
        <f>D992+G992</f>
        <v>-2.4241568261434601E-2</v>
      </c>
    </row>
    <row r="993" spans="2:11" x14ac:dyDescent="0.3">
      <c r="B993" s="5">
        <v>14865</v>
      </c>
      <c r="C993" s="4">
        <v>45430.925891203704</v>
      </c>
      <c r="D993" s="3">
        <v>-1.1911170485826E-2</v>
      </c>
      <c r="E993" s="1">
        <v>1.11386738554417E-2</v>
      </c>
      <c r="F993" s="1">
        <v>-2.1496213408333902E-2</v>
      </c>
      <c r="G993" s="2">
        <v>-1.2E-2</v>
      </c>
      <c r="H993" s="1">
        <f>G993-D993</f>
        <v>-8.882951417400059E-5</v>
      </c>
      <c r="I993" s="1">
        <f>H993^2</f>
        <v>7.8906825883889723E-9</v>
      </c>
      <c r="J993" s="1">
        <f>SQRT(SUMSQ(I993:I6752)/COUNTA(I993:I6752))</f>
        <v>5.6851475144582836E-7</v>
      </c>
      <c r="K993" s="1">
        <f>D993+G993</f>
        <v>-2.3911170485826E-2</v>
      </c>
    </row>
    <row r="994" spans="2:11" x14ac:dyDescent="0.3">
      <c r="B994" s="5">
        <v>14880</v>
      </c>
      <c r="C994" s="4">
        <v>45430.926064814812</v>
      </c>
      <c r="D994" s="3">
        <v>-1.17805597616845E-2</v>
      </c>
      <c r="E994" s="1">
        <v>1.12821066148484E-2</v>
      </c>
      <c r="F994" s="1">
        <v>-2.15260716250089E-2</v>
      </c>
      <c r="G994" s="2">
        <v>-1.1900000000000001E-2</v>
      </c>
      <c r="H994" s="1">
        <f>G994-D994</f>
        <v>-1.1944023831550118E-4</v>
      </c>
      <c r="I994" s="1">
        <f>H994^2</f>
        <v>1.4265970528863717E-8</v>
      </c>
      <c r="J994" s="1">
        <f>SQRT(SUMSQ(I994:I6753)/COUNTA(I994:I6753))</f>
        <v>5.6857435457488706E-7</v>
      </c>
      <c r="K994" s="1">
        <f>D994+G994</f>
        <v>-2.3680559761684501E-2</v>
      </c>
    </row>
    <row r="995" spans="2:11" x14ac:dyDescent="0.3">
      <c r="B995" s="5">
        <v>14895</v>
      </c>
      <c r="C995" s="4">
        <v>45430.926238425927</v>
      </c>
      <c r="D995" s="3">
        <v>-1.16497366817114E-2</v>
      </c>
      <c r="E995" s="1">
        <v>1.14255815450075E-2</v>
      </c>
      <c r="F995" s="1">
        <v>-2.1555787355191501E-2</v>
      </c>
      <c r="G995" s="2">
        <v>-1.18E-2</v>
      </c>
      <c r="H995" s="1">
        <f>G995-D995</f>
        <v>-1.5026331828859978E-4</v>
      </c>
      <c r="I995" s="1">
        <f>H995^2</f>
        <v>2.2579064823101044E-8</v>
      </c>
      <c r="J995" s="1">
        <f>SQRT(SUMSQ(I995:I6754)/COUNTA(I995:I6754))</f>
        <v>5.6863395040378787E-7</v>
      </c>
      <c r="K995" s="1">
        <f>D995+G995</f>
        <v>-2.3449736681711401E-2</v>
      </c>
    </row>
    <row r="996" spans="2:11" x14ac:dyDescent="0.3">
      <c r="B996" s="5">
        <v>14910</v>
      </c>
      <c r="C996" s="4">
        <v>45430.926412037035</v>
      </c>
      <c r="D996" s="3">
        <v>-1.15187018373835E-2</v>
      </c>
      <c r="E996" s="1">
        <v>1.15690980071264E-2</v>
      </c>
      <c r="F996" s="1">
        <v>-2.15853604744164E-2</v>
      </c>
      <c r="G996" s="2">
        <v>-1.1599999999999999E-2</v>
      </c>
      <c r="H996" s="1">
        <f>G996-D996</f>
        <v>-8.1298162616498873E-5</v>
      </c>
      <c r="I996" s="1">
        <f>H996^2</f>
        <v>6.609391244818695E-9</v>
      </c>
      <c r="J996" s="1">
        <f>SQRT(SUMSQ(I996:I6755)/COUNTA(I996:I6755))</f>
        <v>5.6869350848817464E-7</v>
      </c>
      <c r="K996" s="1">
        <f>D996+G996</f>
        <v>-2.3118701837383501E-2</v>
      </c>
    </row>
    <row r="997" spans="2:11" x14ac:dyDescent="0.3">
      <c r="B997" s="5">
        <v>14925</v>
      </c>
      <c r="C997" s="4">
        <v>45430.926585648151</v>
      </c>
      <c r="D997" s="3">
        <v>-1.13874558232392E-2</v>
      </c>
      <c r="E997" s="1">
        <v>1.17126553604248E-2</v>
      </c>
      <c r="F997" s="1">
        <v>-2.1614790858893701E-2</v>
      </c>
      <c r="G997" s="2">
        <v>-1.15E-2</v>
      </c>
      <c r="H997" s="1">
        <f>G997-D997</f>
        <v>-1.1254417676079959E-4</v>
      </c>
      <c r="I997" s="1">
        <f>H997^2</f>
        <v>1.2666191722766102E-8</v>
      </c>
      <c r="J997" s="1">
        <f>SQRT(SUMSQ(I997:I6756)/COUNTA(I997:I6756))</f>
        <v>5.6875317132845865E-7</v>
      </c>
      <c r="K997" s="1">
        <f>D997+G997</f>
        <v>-2.28874558232392E-2</v>
      </c>
    </row>
    <row r="998" spans="2:11" x14ac:dyDescent="0.3">
      <c r="B998" s="5">
        <v>14940</v>
      </c>
      <c r="C998" s="4">
        <v>45430.926759259259</v>
      </c>
      <c r="D998" s="3">
        <v>-1.12559992320463E-2</v>
      </c>
      <c r="E998" s="1">
        <v>1.18562529663461E-2</v>
      </c>
      <c r="F998" s="1">
        <v>-2.16440783855169E-2</v>
      </c>
      <c r="G998" s="2">
        <v>-1.14E-2</v>
      </c>
      <c r="H998" s="1">
        <f>G998-D998</f>
        <v>-1.4400076795370066E-4</v>
      </c>
      <c r="I998" s="1">
        <f>H998^2</f>
        <v>2.0736221171255542E-8</v>
      </c>
      <c r="J998" s="1">
        <f>SQRT(SUMSQ(I998:I6757)/COUNTA(I998:I6757))</f>
        <v>5.6881283141244789E-7</v>
      </c>
      <c r="K998" s="1">
        <f>D998+G998</f>
        <v>-2.2655999232046302E-2</v>
      </c>
    </row>
    <row r="999" spans="2:11" x14ac:dyDescent="0.3">
      <c r="B999" s="5">
        <v>14955</v>
      </c>
      <c r="C999" s="4">
        <v>45430.926932870374</v>
      </c>
      <c r="D999" s="3">
        <v>-1.11243326617948E-2</v>
      </c>
      <c r="E999" s="1">
        <v>1.1999890182480899E-2</v>
      </c>
      <c r="F999" s="1">
        <v>-2.1673222931867801E-2</v>
      </c>
      <c r="G999" s="2">
        <v>-1.12E-2</v>
      </c>
      <c r="H999" s="1">
        <f>G999-D999</f>
        <v>-7.5667338205199705E-5</v>
      </c>
      <c r="I999" s="1">
        <f>H999^2</f>
        <v>5.725546071060075E-9</v>
      </c>
      <c r="J999" s="1">
        <f>SQRT(SUMSQ(I999:I6758)/COUNTA(I999:I6758))</f>
        <v>5.6887246054467979E-7</v>
      </c>
      <c r="K999" s="1">
        <f>D999+G999</f>
        <v>-2.2324332661794802E-2</v>
      </c>
    </row>
    <row r="1000" spans="2:11" x14ac:dyDescent="0.3">
      <c r="B1000" s="5">
        <v>14970</v>
      </c>
      <c r="C1000" s="4">
        <v>45430.927106481482</v>
      </c>
      <c r="D1000" s="3">
        <v>-1.0992456705737201E-2</v>
      </c>
      <c r="E1000" s="1">
        <v>1.21435663712219E-2</v>
      </c>
      <c r="F1000" s="1">
        <v>-2.1702224376210801E-2</v>
      </c>
      <c r="G1000" s="2">
        <v>-1.11E-2</v>
      </c>
      <c r="H1000" s="1">
        <f>G1000-D1000</f>
        <v>-1.0754329426279977E-4</v>
      </c>
      <c r="I1000" s="1">
        <f>H1000^2</f>
        <v>1.1565560140895141E-8</v>
      </c>
      <c r="J1000" s="1">
        <f>SQRT(SUMSQ(I1000:I6759)/COUNTA(I1000:I6759))</f>
        <v>5.6893218177299393E-7</v>
      </c>
      <c r="K1000" s="1">
        <f>D1000+G1000</f>
        <v>-2.2092456705737201E-2</v>
      </c>
    </row>
    <row r="1001" spans="2:11" x14ac:dyDescent="0.3">
      <c r="B1001" s="5">
        <v>14985</v>
      </c>
      <c r="C1001" s="4">
        <v>45430.92728009259</v>
      </c>
      <c r="D1001" s="3">
        <v>-1.0860371962616701E-2</v>
      </c>
      <c r="E1001" s="1">
        <v>1.2287280890871E-2</v>
      </c>
      <c r="F1001" s="1">
        <v>-2.1731082597494299E-2</v>
      </c>
      <c r="G1001" s="2">
        <v>-1.0999999999999999E-2</v>
      </c>
      <c r="H1001" s="1">
        <f>G1001-D1001</f>
        <v>-1.3962803738329886E-4</v>
      </c>
      <c r="I1001" s="1">
        <f>H1001^2</f>
        <v>1.9495988823511905E-8</v>
      </c>
      <c r="J1001" s="1">
        <f>SQRT(SUMSQ(I1001:I6760)/COUNTA(I1001:I6760))</f>
        <v>5.6899190317858454E-7</v>
      </c>
      <c r="K1001" s="1">
        <f>D1001+G1001</f>
        <v>-2.1860371962616698E-2</v>
      </c>
    </row>
    <row r="1002" spans="2:11" x14ac:dyDescent="0.3">
      <c r="B1002" s="5">
        <v>15000</v>
      </c>
      <c r="C1002" s="4">
        <v>45430.927453703705</v>
      </c>
      <c r="D1002" s="3">
        <v>-1.0728079030186599E-2</v>
      </c>
      <c r="E1002" s="1">
        <v>1.2431033101274301E-2</v>
      </c>
      <c r="F1002" s="1">
        <v>-2.1759797475349601E-2</v>
      </c>
      <c r="G1002" s="2">
        <v>-1.0800000000000001E-2</v>
      </c>
      <c r="H1002" s="1">
        <f>G1002-D1002</f>
        <v>-7.1920969813401084E-5</v>
      </c>
      <c r="I1002" s="1">
        <f>H1002^2</f>
        <v>5.1726258989001501E-9</v>
      </c>
      <c r="J1002" s="1">
        <f>SQRT(SUMSQ(I1002:I6761)/COUNTA(I1002:I6761))</f>
        <v>5.6905159793490007E-7</v>
      </c>
      <c r="K1002" s="1">
        <f>D1002+G1002</f>
        <v>-2.1528079030186602E-2</v>
      </c>
    </row>
    <row r="1003" spans="2:11" x14ac:dyDescent="0.3">
      <c r="B1003" s="5">
        <v>15015</v>
      </c>
      <c r="C1003" s="4">
        <v>45430.927627314813</v>
      </c>
      <c r="D1003" s="3">
        <v>-1.0595578507657201E-2</v>
      </c>
      <c r="E1003" s="1">
        <v>1.2574822361699999E-2</v>
      </c>
      <c r="F1003" s="1">
        <v>-2.1788368890097599E-2</v>
      </c>
      <c r="G1003" s="2">
        <v>-1.0699999999999999E-2</v>
      </c>
      <c r="H1003" s="1">
        <f>G1003-D1003</f>
        <v>-1.0442149234279885E-4</v>
      </c>
      <c r="I1003" s="1">
        <f>H1003^2</f>
        <v>1.0903848063097199E-8</v>
      </c>
      <c r="J1003" s="1">
        <f>SQRT(SUMSQ(I1003:I6762)/COUNTA(I1003:I6762))</f>
        <v>5.6911137674283059E-7</v>
      </c>
      <c r="K1003" s="1">
        <f>D1003+G1003</f>
        <v>-2.12955785076572E-2</v>
      </c>
    </row>
    <row r="1004" spans="2:11" x14ac:dyDescent="0.3">
      <c r="B1004" s="5">
        <v>15030</v>
      </c>
      <c r="C1004" s="4">
        <v>45430.927800925929</v>
      </c>
      <c r="D1004" s="3">
        <v>-1.0462870994335001E-2</v>
      </c>
      <c r="E1004" s="1">
        <v>1.2718648032012199E-2</v>
      </c>
      <c r="F1004" s="1">
        <v>-2.1816796722738299E-2</v>
      </c>
      <c r="G1004" s="2">
        <v>-1.06E-2</v>
      </c>
      <c r="H1004" s="1">
        <f>G1004-D1004</f>
        <v>-1.3712900566499944E-4</v>
      </c>
      <c r="I1004" s="1">
        <f>H1004^2</f>
        <v>1.8804364194671449E-8</v>
      </c>
      <c r="J1004" s="1">
        <f>SQRT(SUMSQ(I1004:I6763)/COUNTA(I1004:I6763))</f>
        <v>5.6917115738464229E-7</v>
      </c>
      <c r="K1004" s="1">
        <f>D1004+G1004</f>
        <v>-2.1062870994335001E-2</v>
      </c>
    </row>
    <row r="1005" spans="2:11" x14ac:dyDescent="0.3">
      <c r="B1005" s="5">
        <v>15045</v>
      </c>
      <c r="C1005" s="4">
        <v>45430.927974537037</v>
      </c>
      <c r="D1005" s="3">
        <v>-1.03299570912065E-2</v>
      </c>
      <c r="E1005" s="1">
        <v>1.28625094713127E-2</v>
      </c>
      <c r="F1005" s="1">
        <v>-2.18450808549705E-2</v>
      </c>
      <c r="G1005" s="2">
        <v>-1.04E-2</v>
      </c>
      <c r="H1005" s="1">
        <f>G1005-D1005</f>
        <v>-7.004290879349985E-5</v>
      </c>
      <c r="I1005" s="1">
        <f>H1005^2</f>
        <v>4.906009072254539E-9</v>
      </c>
      <c r="J1005" s="1">
        <f>SQRT(SUMSQ(I1005:I6764)/COUNTA(I1005:I6764))</f>
        <v>5.6923091353894239E-7</v>
      </c>
      <c r="K1005" s="1">
        <f>D1005+G1005</f>
        <v>-2.0729957091206501E-2</v>
      </c>
    </row>
    <row r="1006" spans="2:11" x14ac:dyDescent="0.3">
      <c r="B1006" s="5">
        <v>15060</v>
      </c>
      <c r="C1006" s="4">
        <v>45430.928148148145</v>
      </c>
      <c r="D1006" s="3">
        <v>-1.01968373999171E-2</v>
      </c>
      <c r="E1006" s="1">
        <v>1.3006406038806401E-2</v>
      </c>
      <c r="F1006" s="1">
        <v>-2.1873221169169201E-2</v>
      </c>
      <c r="G1006" s="2">
        <v>-1.03E-2</v>
      </c>
      <c r="H1006" s="1">
        <f>G1006-D1006</f>
        <v>-1.0316260008290043E-4</v>
      </c>
      <c r="I1006" s="1">
        <f>H1006^2</f>
        <v>1.0642522055864448E-8</v>
      </c>
      <c r="J1006" s="1">
        <f>SQRT(SUMSQ(I1006:I6765)/COUNTA(I1006:I6765))</f>
        <v>5.6929074940060836E-7</v>
      </c>
      <c r="K1006" s="1">
        <f>D1006+G1006</f>
        <v>-2.04968373999171E-2</v>
      </c>
    </row>
    <row r="1007" spans="2:11" x14ac:dyDescent="0.3">
      <c r="B1007" s="5">
        <v>15075</v>
      </c>
      <c r="C1007" s="4">
        <v>45430.92832175926</v>
      </c>
      <c r="D1007" s="3">
        <v>-1.00635125227285E-2</v>
      </c>
      <c r="E1007" s="1">
        <v>1.3150337093851799E-2</v>
      </c>
      <c r="F1007" s="1">
        <v>-2.19012175483984E-2</v>
      </c>
      <c r="G1007" s="2">
        <v>-1.0200000000000001E-2</v>
      </c>
      <c r="H1007" s="1">
        <f>G1007-D1007</f>
        <v>-1.3648747727150121E-4</v>
      </c>
      <c r="I1007" s="1">
        <f>H1007^2</f>
        <v>1.8628831451938558E-8</v>
      </c>
      <c r="J1007" s="1">
        <f>SQRT(SUMSQ(I1007:I6766)/COUNTA(I1007:I6766))</f>
        <v>5.6935058766425045E-7</v>
      </c>
      <c r="K1007" s="1">
        <f>D1007+G1007</f>
        <v>-2.02635125227285E-2</v>
      </c>
    </row>
    <row r="1008" spans="2:11" x14ac:dyDescent="0.3">
      <c r="B1008" s="5">
        <v>15090</v>
      </c>
      <c r="C1008" s="4">
        <v>45430.928495370368</v>
      </c>
      <c r="D1008" s="3">
        <v>-9.9299830636040594E-3</v>
      </c>
      <c r="E1008" s="1">
        <v>1.32943019950239E-2</v>
      </c>
      <c r="F1008" s="1">
        <v>-2.19290698764187E-2</v>
      </c>
      <c r="G1008" s="2">
        <v>-0.01</v>
      </c>
      <c r="H1008" s="1">
        <f>G1008-D1008</f>
        <v>-7.0016936395940824E-5</v>
      </c>
      <c r="I1008" s="1">
        <f>H1008^2</f>
        <v>4.9023713822732224E-9</v>
      </c>
      <c r="J1008" s="1">
        <f>SQRT(SUMSQ(I1008:I6767)/COUNTA(I1008:I6767))</f>
        <v>5.6941040163031749E-7</v>
      </c>
      <c r="K1008" s="1">
        <f>D1008+G1008</f>
        <v>-1.9929983063604058E-2</v>
      </c>
    </row>
    <row r="1009" spans="2:11" x14ac:dyDescent="0.3">
      <c r="B1009" s="5">
        <v>15105</v>
      </c>
      <c r="C1009" s="4">
        <v>45430.928668981483</v>
      </c>
      <c r="D1009" s="3">
        <v>-9.7962496260386896E-3</v>
      </c>
      <c r="E1009" s="1">
        <v>1.34383001019793E-2</v>
      </c>
      <c r="F1009" s="1">
        <v>-2.19567780376651E-2</v>
      </c>
      <c r="G1009" s="2">
        <v>-9.9000000000000008E-3</v>
      </c>
      <c r="H1009" s="1">
        <f>G1009-D1009</f>
        <v>-1.0375037396131125E-4</v>
      </c>
      <c r="I1009" s="1">
        <f>H1009^2</f>
        <v>1.076414009711193E-8</v>
      </c>
      <c r="J1009" s="1">
        <f>SQRT(SUMSQ(I1009:I6768)/COUNTA(I1009:I6768))</f>
        <v>5.6947029414577303E-7</v>
      </c>
      <c r="K1009" s="1">
        <f>D1009+G1009</f>
        <v>-1.9696249626038692E-2</v>
      </c>
    </row>
    <row r="1010" spans="2:11" x14ac:dyDescent="0.3">
      <c r="B1010" s="5">
        <v>15120</v>
      </c>
      <c r="C1010" s="4">
        <v>45430.928842592592</v>
      </c>
      <c r="D1010" s="3">
        <v>-9.6623128165908793E-3</v>
      </c>
      <c r="E1010" s="1">
        <v>1.3582330772417999E-2</v>
      </c>
      <c r="F1010" s="1">
        <v>-2.19843419172796E-2</v>
      </c>
      <c r="G1010" s="2">
        <v>-9.7999999999999997E-3</v>
      </c>
      <c r="H1010" s="1">
        <f>G1010-D1010</f>
        <v>-1.3768718340912041E-4</v>
      </c>
      <c r="I1010" s="1">
        <f>H1010^2</f>
        <v>1.8957760475136762E-8</v>
      </c>
      <c r="J1010" s="1">
        <f>SQRT(SUMSQ(I1010:I6769)/COUNTA(I1010:I6769))</f>
        <v>5.6953018860023204E-7</v>
      </c>
      <c r="K1010" s="1">
        <f>D1010+G1010</f>
        <v>-1.9462312816590881E-2</v>
      </c>
    </row>
    <row r="1011" spans="2:11" x14ac:dyDescent="0.3">
      <c r="B1011" s="5">
        <v>15135</v>
      </c>
      <c r="C1011" s="4">
        <v>45430.929016203707</v>
      </c>
      <c r="D1011" s="3">
        <v>-9.5281732402663702E-3</v>
      </c>
      <c r="E1011" s="1">
        <v>1.3726393366070301E-2</v>
      </c>
      <c r="F1011" s="1">
        <v>-2.20117614010845E-2</v>
      </c>
      <c r="G1011" s="2">
        <v>-9.5999999999999992E-3</v>
      </c>
      <c r="H1011" s="1">
        <f>G1011-D1011</f>
        <v>-7.1826759733628967E-5</v>
      </c>
      <c r="I1011" s="1">
        <f>H1011^2</f>
        <v>5.1590834138324635E-9</v>
      </c>
      <c r="J1011" s="1">
        <f>SQRT(SUMSQ(I1011:I6770)/COUNTA(I1011:I6770))</f>
        <v>5.6959005696989481E-7</v>
      </c>
      <c r="K1011" s="1">
        <f>D1011+G1011</f>
        <v>-1.9128173240266368E-2</v>
      </c>
    </row>
    <row r="1012" spans="2:11" x14ac:dyDescent="0.3">
      <c r="B1012" s="5">
        <v>15150</v>
      </c>
      <c r="C1012" s="4">
        <v>45430.929189814815</v>
      </c>
      <c r="D1012" s="3">
        <v>-9.3938315040244403E-3</v>
      </c>
      <c r="E1012" s="1">
        <v>1.38704872416518E-2</v>
      </c>
      <c r="F1012" s="1">
        <v>-2.2039036375586098E-2</v>
      </c>
      <c r="G1012" s="2">
        <v>-9.4999999999999998E-3</v>
      </c>
      <c r="H1012" s="1">
        <f>G1012-D1012</f>
        <v>-1.0616849597555947E-4</v>
      </c>
      <c r="I1012" s="1">
        <f>H1012^2</f>
        <v>1.1271749537712386E-8</v>
      </c>
      <c r="J1012" s="1">
        <f>SQRT(SUMSQ(I1012:I6771)/COUNTA(I1012:I6771))</f>
        <v>5.6965000574442384E-7</v>
      </c>
      <c r="K1012" s="1">
        <f>D1012+G1012</f>
        <v>-1.889383150402444E-2</v>
      </c>
    </row>
    <row r="1013" spans="2:11" x14ac:dyDescent="0.3">
      <c r="B1013" s="5">
        <v>15165</v>
      </c>
      <c r="C1013" s="4">
        <v>45430.929363425923</v>
      </c>
      <c r="D1013" s="3">
        <v>-9.2592882159840493E-3</v>
      </c>
      <c r="E1013" s="1">
        <v>1.4014611757575001E-2</v>
      </c>
      <c r="F1013" s="1">
        <v>-2.2066166727995901E-2</v>
      </c>
      <c r="G1013" s="2">
        <v>-9.4000000000000004E-3</v>
      </c>
      <c r="H1013" s="1">
        <f>G1013-D1013</f>
        <v>-1.4071178401595108E-4</v>
      </c>
      <c r="I1013" s="1">
        <f>H1013^2</f>
        <v>1.9799806160951665E-8</v>
      </c>
      <c r="J1013" s="1">
        <f>SQRT(SUMSQ(I1013:I6772)/COUNTA(I1013:I6772))</f>
        <v>5.6970995489252828E-7</v>
      </c>
      <c r="K1013" s="1">
        <f>D1013+G1013</f>
        <v>-1.865928821598405E-2</v>
      </c>
    </row>
    <row r="1014" spans="2:11" x14ac:dyDescent="0.3">
      <c r="B1014" s="5">
        <v>15180</v>
      </c>
      <c r="C1014" s="4">
        <v>45430.929537037038</v>
      </c>
      <c r="D1014" s="3">
        <v>-9.1245439851373004E-3</v>
      </c>
      <c r="E1014" s="1">
        <v>1.41587662721746E-2</v>
      </c>
      <c r="F1014" s="1">
        <v>-2.2093152346207099E-2</v>
      </c>
      <c r="G1014" s="2">
        <v>-9.1999999999999998E-3</v>
      </c>
      <c r="H1014" s="1">
        <f>G1014-D1014</f>
        <v>-7.54560148626994E-5</v>
      </c>
      <c r="I1014" s="1">
        <f>H1014^2</f>
        <v>5.6936101789599127E-9</v>
      </c>
      <c r="J1014" s="1">
        <f>SQRT(SUMSQ(I1014:I6773)/COUNTA(I1014:I6773))</f>
        <v>5.6976987400656939E-7</v>
      </c>
      <c r="K1014" s="1">
        <f>D1014+G1014</f>
        <v>-1.83245439851373E-2</v>
      </c>
    </row>
    <row r="1015" spans="2:11" x14ac:dyDescent="0.3">
      <c r="B1015" s="5">
        <v>15195</v>
      </c>
      <c r="C1015" s="4">
        <v>45430.929710648146</v>
      </c>
      <c r="D1015" s="3">
        <v>-8.9895994202701199E-3</v>
      </c>
      <c r="E1015" s="1">
        <v>1.43029501446576E-2</v>
      </c>
      <c r="F1015" s="1">
        <v>-2.2119993118805598E-2</v>
      </c>
      <c r="G1015" s="2">
        <v>-9.1000000000000004E-3</v>
      </c>
      <c r="H1015" s="1">
        <f>G1015-D1015</f>
        <v>-1.104005797298805E-4</v>
      </c>
      <c r="I1015" s="1">
        <f>H1015^2</f>
        <v>1.2188288004693701E-8</v>
      </c>
      <c r="J1015" s="1">
        <f>SQRT(SUMSQ(I1015:I6774)/COUNTA(I1015:I6774))</f>
        <v>5.698298785337522E-7</v>
      </c>
      <c r="K1015" s="1">
        <f>D1015+G1015</f>
        <v>-1.8089599420270122E-2</v>
      </c>
    </row>
    <row r="1016" spans="2:11" x14ac:dyDescent="0.3">
      <c r="B1016" s="5">
        <v>15210</v>
      </c>
      <c r="C1016" s="4">
        <v>45430.929884259262</v>
      </c>
      <c r="D1016" s="3">
        <v>-8.8544551329362807E-3</v>
      </c>
      <c r="E1016" s="1">
        <v>1.4447162732522899E-2</v>
      </c>
      <c r="F1016" s="1">
        <v>-2.2146688935076202E-2</v>
      </c>
      <c r="G1016" s="2">
        <v>-8.8999999999999999E-3</v>
      </c>
      <c r="H1016" s="1">
        <f>G1016-D1016</f>
        <v>-4.5544867063719227E-5</v>
      </c>
      <c r="I1016" s="1">
        <f>H1016^2</f>
        <v>2.0743349158518565E-9</v>
      </c>
      <c r="J1016" s="1">
        <f>SQRT(SUMSQ(I1016:I6775)/COUNTA(I1016:I6775))</f>
        <v>5.698898805558052E-7</v>
      </c>
      <c r="K1016" s="1">
        <f>D1016+G1016</f>
        <v>-1.7754455132936282E-2</v>
      </c>
    </row>
    <row r="1017" spans="2:11" x14ac:dyDescent="0.3">
      <c r="B1017" s="5">
        <v>15225</v>
      </c>
      <c r="C1017" s="4">
        <v>45430.93005787037</v>
      </c>
      <c r="D1017" s="3">
        <v>-8.7191117339302307E-3</v>
      </c>
      <c r="E1017" s="1">
        <v>1.4591403394615701E-2</v>
      </c>
      <c r="F1017" s="1">
        <v>-2.2173239684989798E-2</v>
      </c>
      <c r="G1017" s="2">
        <v>-8.8000000000000005E-3</v>
      </c>
      <c r="H1017" s="1">
        <f>G1017-D1017</f>
        <v>-8.0888266069769829E-5</v>
      </c>
      <c r="I1017" s="1">
        <f>H1017^2</f>
        <v>6.542911587773877E-9</v>
      </c>
      <c r="J1017" s="1">
        <f>SQRT(SUMSQ(I1017:I6776)/COUNTA(I1017:I6776))</f>
        <v>5.6994992821738147E-7</v>
      </c>
      <c r="K1017" s="1">
        <f>D1017+G1017</f>
        <v>-1.7519111733930233E-2</v>
      </c>
    </row>
    <row r="1018" spans="2:11" x14ac:dyDescent="0.3">
      <c r="B1018" s="5">
        <v>15240</v>
      </c>
      <c r="C1018" s="4">
        <v>45430.930231481485</v>
      </c>
      <c r="D1018" s="3">
        <v>-8.5835698351839507E-3</v>
      </c>
      <c r="E1018" s="1">
        <v>1.47356714894858E-2</v>
      </c>
      <c r="F1018" s="1">
        <v>-2.21996452592109E-2</v>
      </c>
      <c r="G1018" s="2">
        <v>-8.6999999999999994E-3</v>
      </c>
      <c r="H1018" s="1">
        <f>G1018-D1018</f>
        <v>-1.1643016481604866E-4</v>
      </c>
      <c r="I1018" s="1">
        <f>H1018^2</f>
        <v>1.3555983279092256E-8</v>
      </c>
      <c r="J1018" s="1">
        <f>SQRT(SUMSQ(I1018:I6777)/COUNTA(I1018:I6777))</f>
        <v>5.7000998774443382E-7</v>
      </c>
      <c r="K1018" s="1">
        <f>D1018+G1018</f>
        <v>-1.7283569835183948E-2</v>
      </c>
    </row>
    <row r="1019" spans="2:11" x14ac:dyDescent="0.3">
      <c r="B1019" s="5">
        <v>15255</v>
      </c>
      <c r="C1019" s="4">
        <v>45430.930405092593</v>
      </c>
      <c r="D1019" s="3">
        <v>-8.4478300505895793E-3</v>
      </c>
      <c r="E1019" s="1">
        <v>1.4879966374673899E-2</v>
      </c>
      <c r="F1019" s="1">
        <v>-2.22259055490996E-2</v>
      </c>
      <c r="G1019" s="2">
        <v>-8.5000000000000006E-3</v>
      </c>
      <c r="H1019" s="1">
        <f>G1019-D1019</f>
        <v>-5.2169949410421287E-5</v>
      </c>
      <c r="I1019" s="1">
        <f>H1019^2</f>
        <v>2.7217036214859165E-9</v>
      </c>
      <c r="J1019" s="1">
        <f>SQRT(SUMSQ(I1019:I6778)/COUNTA(I1019:I6778))</f>
        <v>5.7007004019979412E-7</v>
      </c>
      <c r="K1019" s="1">
        <f>D1019+G1019</f>
        <v>-1.6947830050589578E-2</v>
      </c>
    </row>
    <row r="1020" spans="2:11" x14ac:dyDescent="0.3">
      <c r="B1020" s="5">
        <v>15270</v>
      </c>
      <c r="C1020" s="4">
        <v>45430.930578703701</v>
      </c>
      <c r="D1020" s="3">
        <v>-8.3118929929729898E-3</v>
      </c>
      <c r="E1020" s="1">
        <v>1.5024287409349401E-2</v>
      </c>
      <c r="F1020" s="1">
        <v>-2.2252020446717199E-2</v>
      </c>
      <c r="G1020" s="2">
        <v>-8.3999999999999995E-3</v>
      </c>
      <c r="H1020" s="1">
        <f>G1020-D1020</f>
        <v>-8.8107007027009646E-5</v>
      </c>
      <c r="I1020" s="1">
        <f>H1020^2</f>
        <v>7.7628446872575274E-9</v>
      </c>
      <c r="J1020" s="1">
        <f>SQRT(SUMSQ(I1020:I6779)/COUNTA(I1020:I6779))</f>
        <v>5.7013014426939748E-7</v>
      </c>
      <c r="K1020" s="1">
        <f>D1020+G1020</f>
        <v>-1.6711892992972988E-2</v>
      </c>
    </row>
    <row r="1021" spans="2:11" x14ac:dyDescent="0.3">
      <c r="B1021" s="5">
        <v>15285</v>
      </c>
      <c r="C1021" s="4">
        <v>45430.930752314816</v>
      </c>
      <c r="D1021" s="3">
        <v>-8.1757592776776303E-3</v>
      </c>
      <c r="E1021" s="1">
        <v>1.5168633951180999E-2</v>
      </c>
      <c r="F1021" s="1">
        <v>-2.22779898448137E-2</v>
      </c>
      <c r="G1021" s="2">
        <v>-8.3000000000000001E-3</v>
      </c>
      <c r="H1021" s="1">
        <f>G1021-D1021</f>
        <v>-1.2424072232236974E-4</v>
      </c>
      <c r="I1021" s="1">
        <f>H1021^2</f>
        <v>1.5435757083184183E-8</v>
      </c>
      <c r="J1021" s="1">
        <f>SQRT(SUMSQ(I1021:I6780)/COUNTA(I1021:I6780))</f>
        <v>5.7019025757845911E-7</v>
      </c>
      <c r="K1021" s="1">
        <f>D1021+G1021</f>
        <v>-1.647575927767763E-2</v>
      </c>
    </row>
    <row r="1022" spans="2:11" x14ac:dyDescent="0.3">
      <c r="B1022" s="5">
        <v>15300</v>
      </c>
      <c r="C1022" s="4">
        <v>45430.930925925924</v>
      </c>
      <c r="D1022" s="3">
        <v>-8.0394295203399004E-3</v>
      </c>
      <c r="E1022" s="1">
        <v>1.53130053582701E-2</v>
      </c>
      <c r="F1022" s="1">
        <v>-2.23038136368265E-2</v>
      </c>
      <c r="G1022" s="2">
        <v>-8.0999999999999996E-3</v>
      </c>
      <c r="H1022" s="1">
        <f>G1022-D1022</f>
        <v>-6.0570479660099208E-5</v>
      </c>
      <c r="I1022" s="1">
        <f>H1022^2</f>
        <v>3.6687830062544921E-9</v>
      </c>
      <c r="J1022" s="1">
        <f>SQRT(SUMSQ(I1022:I6781)/COUNTA(I1022:I6781))</f>
        <v>5.7025035698419763E-7</v>
      </c>
      <c r="K1022" s="1">
        <f>D1022+G1022</f>
        <v>-1.61394295203399E-2</v>
      </c>
    </row>
    <row r="1023" spans="2:11" x14ac:dyDescent="0.3">
      <c r="B1023" s="5">
        <v>15315</v>
      </c>
      <c r="C1023" s="4">
        <v>45430.93109953704</v>
      </c>
      <c r="D1023" s="3">
        <v>-7.9029043371942505E-3</v>
      </c>
      <c r="E1023" s="1">
        <v>1.5457400988910601E-2</v>
      </c>
      <c r="F1023" s="1">
        <v>-2.2329491716905601E-2</v>
      </c>
      <c r="G1023" s="2">
        <v>-8.0000000000000002E-3</v>
      </c>
      <c r="H1023" s="1">
        <f>G1023-D1023</f>
        <v>-9.7095662805749688E-5</v>
      </c>
      <c r="I1023" s="1">
        <f>H1023^2</f>
        <v>9.4275677356878436E-9</v>
      </c>
      <c r="J1023" s="1">
        <f>SQRT(SUMSQ(I1023:I6782)/COUNTA(I1023:I6782))</f>
        <v>5.7031051700489744E-7</v>
      </c>
      <c r="K1023" s="1">
        <f>D1023+G1023</f>
        <v>-1.5902904337194251E-2</v>
      </c>
    </row>
    <row r="1024" spans="2:11" x14ac:dyDescent="0.3">
      <c r="B1024" s="5">
        <v>15330</v>
      </c>
      <c r="C1024" s="4">
        <v>45430.931273148148</v>
      </c>
      <c r="D1024" s="3">
        <v>-7.7661843464005599E-3</v>
      </c>
      <c r="E1024" s="1">
        <v>1.5601820200407601E-2</v>
      </c>
      <c r="F1024" s="1">
        <v>-2.2355023979886399E-2</v>
      </c>
      <c r="G1024" s="2">
        <v>-7.7999999999999996E-3</v>
      </c>
      <c r="H1024" s="1">
        <f>G1024-D1024</f>
        <v>-3.3815653599439735E-5</v>
      </c>
      <c r="I1024" s="1">
        <f>H1024^2</f>
        <v>1.1434984283573015E-9</v>
      </c>
      <c r="J1024" s="1">
        <f>SQRT(SUMSQ(I1024:I6783)/COUNTA(I1024:I6783))</f>
        <v>5.7037068211686718E-7</v>
      </c>
      <c r="K1024" s="1">
        <f>D1024+G1024</f>
        <v>-1.556618434640056E-2</v>
      </c>
    </row>
    <row r="1025" spans="2:11" x14ac:dyDescent="0.3">
      <c r="B1025" s="5">
        <v>15345</v>
      </c>
      <c r="C1025" s="4">
        <v>45430.931446759256</v>
      </c>
      <c r="D1025" s="3">
        <v>-7.6292701650654202E-3</v>
      </c>
      <c r="E1025" s="1">
        <v>1.5746262351678902E-2</v>
      </c>
      <c r="F1025" s="1">
        <v>-2.23804103213011E-2</v>
      </c>
      <c r="G1025" s="2">
        <v>-7.7000000000000002E-3</v>
      </c>
      <c r="H1025" s="1">
        <f>G1025-D1025</f>
        <v>-7.0729834934580085E-5</v>
      </c>
      <c r="I1025" s="1">
        <f>H1025^2</f>
        <v>5.0027095498729453E-9</v>
      </c>
      <c r="J1025" s="1">
        <f>SQRT(SUMSQ(I1025:I6784)/COUNTA(I1025:I6784))</f>
        <v>5.7043088248536171E-7</v>
      </c>
      <c r="K1025" s="1">
        <f>D1025+G1025</f>
        <v>-1.532927016506542E-2</v>
      </c>
    </row>
    <row r="1026" spans="2:11" x14ac:dyDescent="0.3">
      <c r="B1026" s="5">
        <v>15360</v>
      </c>
      <c r="C1026" s="4">
        <v>45430.931620370371</v>
      </c>
      <c r="D1026" s="3">
        <v>-7.4921624133243497E-3</v>
      </c>
      <c r="E1026" s="1">
        <v>1.58907267997116E-2</v>
      </c>
      <c r="F1026" s="1">
        <v>-2.2405650637385002E-2</v>
      </c>
      <c r="G1026" s="2">
        <v>-7.6E-3</v>
      </c>
      <c r="H1026" s="1">
        <f>G1026-D1026</f>
        <v>-1.0783758667565028E-4</v>
      </c>
      <c r="I1026" s="1">
        <f>H1026^2</f>
        <v>1.1628945100028387E-8</v>
      </c>
      <c r="J1026" s="1">
        <f>SQRT(SUMSQ(I1026:I6785)/COUNTA(I1026:I6785))</f>
        <v>5.7049109753021349E-7</v>
      </c>
      <c r="K1026" s="1">
        <f>D1026+G1026</f>
        <v>-1.509216241332435E-2</v>
      </c>
    </row>
    <row r="1027" spans="2:11" x14ac:dyDescent="0.3">
      <c r="B1027" s="5">
        <v>15375</v>
      </c>
      <c r="C1027" s="4">
        <v>45430.931793981479</v>
      </c>
      <c r="D1027" s="3">
        <v>-7.3548617102458802E-3</v>
      </c>
      <c r="E1027" s="1">
        <v>1.6035212903117699E-2</v>
      </c>
      <c r="F1027" s="1">
        <v>-2.2430744825070702E-2</v>
      </c>
      <c r="G1027" s="2">
        <v>-7.4000000000000003E-3</v>
      </c>
      <c r="H1027" s="1">
        <f>G1027-D1027</f>
        <v>-4.5138289754120126E-5</v>
      </c>
      <c r="I1027" s="1">
        <f>H1027^2</f>
        <v>2.0374652019269058E-9</v>
      </c>
      <c r="J1027" s="1">
        <f>SQRT(SUMSQ(I1027:I6786)/COUNTA(I1027:I6786))</f>
        <v>5.7055131125346982E-7</v>
      </c>
      <c r="K1027" s="1">
        <f>D1027+G1027</f>
        <v>-1.4754861710245881E-2</v>
      </c>
    </row>
    <row r="1028" spans="2:11" x14ac:dyDescent="0.3">
      <c r="B1028" s="5">
        <v>15390</v>
      </c>
      <c r="C1028" s="4">
        <v>45430.931967592594</v>
      </c>
      <c r="D1028" s="3">
        <v>-7.2173686770974597E-3</v>
      </c>
      <c r="E1028" s="1">
        <v>1.6179720019288201E-2</v>
      </c>
      <c r="F1028" s="1">
        <v>-2.2455692781981701E-2</v>
      </c>
      <c r="G1028" s="2">
        <v>-7.3000000000000001E-3</v>
      </c>
      <c r="H1028" s="1">
        <f>G1028-D1028</f>
        <v>-8.263132290254032E-5</v>
      </c>
      <c r="I1028" s="1">
        <f>H1028^2</f>
        <v>6.8279355246238848E-9</v>
      </c>
      <c r="J1028" s="1">
        <f>SQRT(SUMSQ(I1028:I6787)/COUNTA(I1028:I6787))</f>
        <v>5.706115683203067E-7</v>
      </c>
      <c r="K1028" s="1">
        <f>D1028+G1028</f>
        <v>-1.4517368677097461E-2</v>
      </c>
    </row>
    <row r="1029" spans="2:11" x14ac:dyDescent="0.3">
      <c r="B1029" s="5">
        <v>15405</v>
      </c>
      <c r="C1029" s="4">
        <v>45430.932141203702</v>
      </c>
      <c r="D1029" s="3">
        <v>-7.0796839346331996E-3</v>
      </c>
      <c r="E1029" s="1">
        <v>1.6324247506767801E-2</v>
      </c>
      <c r="F1029" s="1">
        <v>-2.2480494406448798E-2</v>
      </c>
      <c r="G1029" s="2">
        <v>-7.1999999999999998E-3</v>
      </c>
      <c r="H1029" s="1">
        <f>G1029-D1029</f>
        <v>-1.2031606536680017E-4</v>
      </c>
      <c r="I1029" s="1">
        <f>H1029^2</f>
        <v>1.4475955585348131E-8</v>
      </c>
      <c r="J1029" s="1">
        <f>SQRT(SUMSQ(I1029:I6788)/COUNTA(I1029:I6788))</f>
        <v>5.7067183662128173E-7</v>
      </c>
      <c r="K1029" s="1">
        <f>D1029+G1029</f>
        <v>-1.4279683934633199E-2</v>
      </c>
    </row>
    <row r="1030" spans="2:11" x14ac:dyDescent="0.3">
      <c r="B1030" s="5">
        <v>15420</v>
      </c>
      <c r="C1030" s="4">
        <v>45430.932314814818</v>
      </c>
      <c r="D1030" s="3">
        <v>-6.94180810578822E-3</v>
      </c>
      <c r="E1030" s="1">
        <v>1.6468794722901799E-2</v>
      </c>
      <c r="F1030" s="1">
        <v>-2.2505149597500301E-2</v>
      </c>
      <c r="G1030" s="2">
        <v>-7.0000000000000001E-3</v>
      </c>
      <c r="H1030" s="1">
        <f>G1030-D1030</f>
        <v>-5.8191894211780115E-5</v>
      </c>
      <c r="I1030" s="1">
        <f>H1030^2</f>
        <v>3.3862965519550082E-9</v>
      </c>
      <c r="J1030" s="1">
        <f>SQRT(SUMSQ(I1030:I6789)/COUNTA(I1030:I6789))</f>
        <v>5.7073209386181796E-7</v>
      </c>
      <c r="K1030" s="1">
        <f>D1030+G1030</f>
        <v>-1.394180810578822E-2</v>
      </c>
    </row>
    <row r="1031" spans="2:11" x14ac:dyDescent="0.3">
      <c r="B1031" s="5">
        <v>15435</v>
      </c>
      <c r="C1031" s="4">
        <v>45430.932488425926</v>
      </c>
      <c r="D1031" s="3">
        <v>-6.8037418140676703E-3</v>
      </c>
      <c r="E1031" s="1">
        <v>1.6613361025233898E-2</v>
      </c>
      <c r="F1031" s="1">
        <v>-2.2529658254858E-2</v>
      </c>
      <c r="G1031" s="2">
        <v>-6.8999999999999999E-3</v>
      </c>
      <c r="H1031" s="1">
        <f>G1031-D1031</f>
        <v>-9.6258185932329536E-5</v>
      </c>
      <c r="I1031" s="1">
        <f>H1031^2</f>
        <v>9.2656383589829231E-9</v>
      </c>
      <c r="J1031" s="1">
        <f>SQRT(SUMSQ(I1031:I6790)/COUNTA(I1031:I6790))</f>
        <v>5.7079240688742126E-7</v>
      </c>
      <c r="K1031" s="1">
        <f>D1031+G1031</f>
        <v>-1.3703741814067669E-2</v>
      </c>
    </row>
    <row r="1032" spans="2:11" x14ac:dyDescent="0.3">
      <c r="B1032" s="5">
        <v>15450</v>
      </c>
      <c r="C1032" s="4">
        <v>45430.932662037034</v>
      </c>
      <c r="D1032" s="3">
        <v>-6.6654856835466599E-3</v>
      </c>
      <c r="E1032" s="1">
        <v>1.6757945771516999E-2</v>
      </c>
      <c r="F1032" s="1">
        <v>-2.2554020278948799E-2</v>
      </c>
      <c r="G1032" s="2">
        <v>-6.7000000000000002E-3</v>
      </c>
      <c r="H1032" s="1">
        <f>G1032-D1032</f>
        <v>-3.4514316453340341E-5</v>
      </c>
      <c r="I1032" s="1">
        <f>H1032^2</f>
        <v>1.1912380402413197E-9</v>
      </c>
      <c r="J1032" s="1">
        <f>SQRT(SUMSQ(I1032:I6791)/COUNTA(I1032:I6791))</f>
        <v>5.7085272526466184E-7</v>
      </c>
      <c r="K1032" s="1">
        <f>D1032+G1032</f>
        <v>-1.336548568354666E-2</v>
      </c>
    </row>
    <row r="1033" spans="2:11" x14ac:dyDescent="0.3">
      <c r="B1033" s="5">
        <v>15465</v>
      </c>
      <c r="C1033" s="4">
        <v>45430.932835648149</v>
      </c>
      <c r="D1033" s="3">
        <v>-6.5270403388156401E-3</v>
      </c>
      <c r="E1033" s="1">
        <v>1.6902548319759798E-2</v>
      </c>
      <c r="F1033" s="1">
        <v>-2.2578235570903899E-2</v>
      </c>
      <c r="G1033" s="2">
        <v>-6.6E-3</v>
      </c>
      <c r="H1033" s="1">
        <f>G1033-D1033</f>
        <v>-7.2959661184359911E-5</v>
      </c>
      <c r="I1033" s="1">
        <f>H1033^2</f>
        <v>5.3231121601365939E-9</v>
      </c>
      <c r="J1033" s="1">
        <f>SQRT(SUMSQ(I1033:I6792)/COUNTA(I1033:I6792))</f>
        <v>5.7091307841168852E-7</v>
      </c>
      <c r="K1033" s="1">
        <f>D1033+G1033</f>
        <v>-1.312704033881564E-2</v>
      </c>
    </row>
    <row r="1034" spans="2:11" x14ac:dyDescent="0.3">
      <c r="B1034" s="5">
        <v>15480</v>
      </c>
      <c r="C1034" s="4">
        <v>45430.933009259257</v>
      </c>
      <c r="D1034" s="3">
        <v>-6.3884064053252301E-3</v>
      </c>
      <c r="E1034" s="1">
        <v>1.7047168027919699E-2</v>
      </c>
      <c r="F1034" s="1">
        <v>-2.2602304032550299E-2</v>
      </c>
      <c r="G1034" s="2">
        <v>-6.4999999999999997E-3</v>
      </c>
      <c r="H1034" s="1">
        <f>G1034-D1034</f>
        <v>-1.1159359467476961E-4</v>
      </c>
      <c r="I1034" s="1">
        <f>H1034^2</f>
        <v>1.2453130372436768E-8</v>
      </c>
      <c r="J1034" s="1">
        <f>SQRT(SUMSQ(I1034:I6793)/COUNTA(I1034:I6793))</f>
        <v>5.7097344571996248E-7</v>
      </c>
      <c r="K1034" s="1">
        <f>D1034+G1034</f>
        <v>-1.288840640532523E-2</v>
      </c>
    </row>
    <row r="1035" spans="2:11" x14ac:dyDescent="0.3">
      <c r="B1035" s="5">
        <v>15495</v>
      </c>
      <c r="C1035" s="4">
        <v>45430.933182870373</v>
      </c>
      <c r="D1035" s="3">
        <v>-6.2495845098820002E-3</v>
      </c>
      <c r="E1035" s="1">
        <v>1.7191804253474201E-2</v>
      </c>
      <c r="F1035" s="1">
        <v>-2.2626225566415099E-2</v>
      </c>
      <c r="G1035" s="2">
        <v>-6.3E-3</v>
      </c>
      <c r="H1035" s="1">
        <f>G1035-D1035</f>
        <v>-5.0415490117999839E-5</v>
      </c>
      <c r="I1035" s="1">
        <f>H1035^2</f>
        <v>2.5417216438381396E-9</v>
      </c>
      <c r="J1035" s="1">
        <f>SQRT(SUMSQ(I1035:I6794)/COUNTA(I1035:I6794))</f>
        <v>5.7103380870632314E-7</v>
      </c>
      <c r="K1035" s="1">
        <f>D1035+G1035</f>
        <v>-1.2549584509882E-2</v>
      </c>
    </row>
    <row r="1036" spans="2:11" x14ac:dyDescent="0.3">
      <c r="B1036" s="5">
        <v>15510</v>
      </c>
      <c r="C1036" s="4">
        <v>45430.933356481481</v>
      </c>
      <c r="D1036" s="3">
        <v>-6.1105752798459199E-3</v>
      </c>
      <c r="E1036" s="1">
        <v>1.7336456354129701E-2</v>
      </c>
      <c r="F1036" s="1">
        <v>-2.2650000075734901E-2</v>
      </c>
      <c r="G1036" s="2">
        <v>-6.1999999999999998E-3</v>
      </c>
      <c r="H1036" s="1">
        <f>G1036-D1036</f>
        <v>-8.9424720154079873E-5</v>
      </c>
      <c r="I1036" s="1">
        <f>H1036^2</f>
        <v>7.9967805746354991E-9</v>
      </c>
      <c r="J1036" s="1">
        <f>SQRT(SUMSQ(I1036:I6795)/COUNTA(I1036:I6795))</f>
        <v>5.7109421838603486E-7</v>
      </c>
      <c r="K1036" s="1">
        <f>D1036+G1036</f>
        <v>-1.231057527984592E-2</v>
      </c>
    </row>
    <row r="1037" spans="2:11" x14ac:dyDescent="0.3">
      <c r="B1037" s="5">
        <v>15525</v>
      </c>
      <c r="C1037" s="4">
        <v>45430.933530092596</v>
      </c>
      <c r="D1037" s="3">
        <v>-5.9713793433778996E-3</v>
      </c>
      <c r="E1037" s="1">
        <v>1.7481123687588501E-2</v>
      </c>
      <c r="F1037" s="1">
        <v>-2.2673627464438802E-2</v>
      </c>
      <c r="G1037" s="2">
        <v>-6.0000000000000001E-3</v>
      </c>
      <c r="H1037" s="1">
        <f>G1037-D1037</f>
        <v>-2.8620656622100477E-5</v>
      </c>
      <c r="I1037" s="1">
        <f>H1037^2</f>
        <v>8.1914198548018391E-10</v>
      </c>
      <c r="J1037" s="1">
        <f>SQRT(SUMSQ(I1037:I6796)/COUNTA(I1037:I6796))</f>
        <v>5.7115463659147518E-7</v>
      </c>
      <c r="K1037" s="1">
        <f>D1037+G1037</f>
        <v>-1.19713793433779E-2</v>
      </c>
    </row>
    <row r="1038" spans="2:11" x14ac:dyDescent="0.3">
      <c r="B1038" s="5">
        <v>15540</v>
      </c>
      <c r="C1038" s="4">
        <v>45430.933703703704</v>
      </c>
      <c r="D1038" s="3">
        <v>-5.8319973294694199E-3</v>
      </c>
      <c r="E1038" s="1">
        <v>1.7625805611541898E-2</v>
      </c>
      <c r="F1038" s="1">
        <v>-2.26971076371675E-2</v>
      </c>
      <c r="G1038" s="2">
        <v>-5.8999999999999999E-3</v>
      </c>
      <c r="H1038" s="1">
        <f>G1038-D1038</f>
        <v>-6.8002670530580012E-5</v>
      </c>
      <c r="I1038" s="1">
        <f>H1038^2</f>
        <v>4.6243631992906154E-9</v>
      </c>
      <c r="J1038" s="1">
        <f>SQRT(SUMSQ(I1038:I6797)/COUNTA(I1038:I6797))</f>
        <v>5.7121508570651475E-7</v>
      </c>
      <c r="K1038" s="1">
        <f>D1038+G1038</f>
        <v>-1.173199732946942E-2</v>
      </c>
    </row>
    <row r="1039" spans="2:11" x14ac:dyDescent="0.3">
      <c r="B1039" s="5">
        <v>15555</v>
      </c>
      <c r="C1039" s="4">
        <v>45430.933877314812</v>
      </c>
      <c r="D1039" s="3">
        <v>-5.6924298681871998E-3</v>
      </c>
      <c r="E1039" s="1">
        <v>1.7770501483448099E-2</v>
      </c>
      <c r="F1039" s="1">
        <v>-2.2720440499263101E-2</v>
      </c>
      <c r="G1039" s="2">
        <v>-5.7999999999999996E-3</v>
      </c>
      <c r="H1039" s="1">
        <f>G1039-D1039</f>
        <v>-1.075701318127998E-4</v>
      </c>
      <c r="I1039" s="1">
        <f>H1039^2</f>
        <v>1.1571333258223123E-8</v>
      </c>
      <c r="J1039" s="1">
        <f>SQRT(SUMSQ(I1039:I6798)/COUNTA(I1039:I6798))</f>
        <v>5.712755501803426E-7</v>
      </c>
      <c r="K1039" s="1">
        <f>D1039+G1039</f>
        <v>-1.1492429868187199E-2</v>
      </c>
    </row>
    <row r="1040" spans="2:11" x14ac:dyDescent="0.3">
      <c r="B1040" s="5">
        <v>15570</v>
      </c>
      <c r="C1040" s="4">
        <v>45430.934050925927</v>
      </c>
      <c r="D1040" s="3">
        <v>-5.5526775893068201E-3</v>
      </c>
      <c r="E1040" s="1">
        <v>1.7915210661714798E-2</v>
      </c>
      <c r="F1040" s="1">
        <v>-2.2743625956764199E-2</v>
      </c>
      <c r="G1040" s="2">
        <v>-5.5999999999999999E-3</v>
      </c>
      <c r="H1040" s="1">
        <f>G1040-D1040</f>
        <v>-4.7322410693179801E-5</v>
      </c>
      <c r="I1040" s="1">
        <f>H1040^2</f>
        <v>2.239410553813978E-9</v>
      </c>
      <c r="J1040" s="1">
        <f>SQRT(SUMSQ(I1040:I6799)/COUNTA(I1040:I6799))</f>
        <v>5.713360130088513E-7</v>
      </c>
      <c r="K1040" s="1">
        <f>D1040+G1040</f>
        <v>-1.115267758930682E-2</v>
      </c>
    </row>
    <row r="1041" spans="2:11" x14ac:dyDescent="0.3">
      <c r="B1041" s="5">
        <v>15585</v>
      </c>
      <c r="C1041" s="4">
        <v>45430.934224537035</v>
      </c>
      <c r="D1041" s="3">
        <v>-5.4127411256127099E-3</v>
      </c>
      <c r="E1041" s="1">
        <v>1.8059932502844499E-2</v>
      </c>
      <c r="F1041" s="1">
        <v>-2.27666639164208E-2</v>
      </c>
      <c r="G1041" s="2">
        <v>-5.4999999999999997E-3</v>
      </c>
      <c r="H1041" s="1">
        <f>G1041-D1041</f>
        <v>-8.7258874387289784E-5</v>
      </c>
      <c r="I1041" s="1">
        <f>H1041^2</f>
        <v>7.6141111593368171E-9</v>
      </c>
      <c r="J1041" s="1">
        <f>SQRT(SUMSQ(I1041:I6800)/COUNTA(I1041:I6800))</f>
        <v>5.7139651893815762E-7</v>
      </c>
      <c r="K1041" s="1">
        <f>D1041+G1041</f>
        <v>-1.091274112561271E-2</v>
      </c>
    </row>
    <row r="1042" spans="2:11" x14ac:dyDescent="0.3">
      <c r="B1042" s="5">
        <v>15600</v>
      </c>
      <c r="C1042" s="4">
        <v>45430.934398148151</v>
      </c>
      <c r="D1042" s="3">
        <v>-5.2726211076803897E-3</v>
      </c>
      <c r="E1042" s="1">
        <v>1.82046663659691E-2</v>
      </c>
      <c r="F1042" s="1">
        <v>-2.27895542856912E-2</v>
      </c>
      <c r="G1042" s="2">
        <v>-5.3E-3</v>
      </c>
      <c r="H1042" s="1">
        <f>G1042-D1042</f>
        <v>-2.737889231961034E-5</v>
      </c>
      <c r="I1042" s="1">
        <f>H1042^2</f>
        <v>7.496037446488181E-10</v>
      </c>
      <c r="J1042" s="1">
        <f>SQRT(SUMSQ(I1042:I6801)/COUNTA(I1042:I6801))</f>
        <v>5.7145703427786593E-7</v>
      </c>
      <c r="K1042" s="1">
        <f>D1042+G1042</f>
        <v>-1.057262110768039E-2</v>
      </c>
    </row>
    <row r="1043" spans="2:11" x14ac:dyDescent="0.3">
      <c r="B1043" s="5">
        <v>15615</v>
      </c>
      <c r="C1043" s="4">
        <v>45430.934571759259</v>
      </c>
      <c r="D1043" s="3">
        <v>-5.1323181696079703E-3</v>
      </c>
      <c r="E1043" s="1">
        <v>1.8349411607848601E-2</v>
      </c>
      <c r="F1043" s="1">
        <v>-2.2812296972725101E-2</v>
      </c>
      <c r="G1043" s="2">
        <v>-5.1999999999999998E-3</v>
      </c>
      <c r="H1043" s="1">
        <f>G1043-D1043</f>
        <v>-6.7681830392029435E-5</v>
      </c>
      <c r="I1043" s="1">
        <f>H1043^2</f>
        <v>4.5808301652154392E-9</v>
      </c>
      <c r="J1043" s="1">
        <f>SQRT(SUMSQ(I1043:I6802)/COUNTA(I1043:I6802))</f>
        <v>5.7151757949719604E-7</v>
      </c>
      <c r="K1043" s="1">
        <f>D1043+G1043</f>
        <v>-1.033231816960797E-2</v>
      </c>
    </row>
    <row r="1044" spans="2:11" x14ac:dyDescent="0.3">
      <c r="B1044" s="5">
        <v>15630</v>
      </c>
      <c r="C1044" s="4">
        <v>45430.934745370374</v>
      </c>
      <c r="D1044" s="3">
        <v>-4.9918329452086699E-3</v>
      </c>
      <c r="E1044" s="1">
        <v>1.8494167586207599E-2</v>
      </c>
      <c r="F1044" s="1">
        <v>-2.2834891886389101E-2</v>
      </c>
      <c r="G1044" s="2">
        <v>-5.1000000000000004E-3</v>
      </c>
      <c r="H1044" s="1">
        <f>G1044-D1044</f>
        <v>-1.0816705479133049E-4</v>
      </c>
      <c r="I1044" s="1">
        <f>H1044^2</f>
        <v>1.1700111742230692E-8</v>
      </c>
      <c r="J1044" s="1">
        <f>SQRT(SUMSQ(I1044:I6803)/COUNTA(I1044:I6803))</f>
        <v>5.7157814017824905E-7</v>
      </c>
      <c r="K1044" s="1">
        <f>D1044+G1044</f>
        <v>-1.009183294520867E-2</v>
      </c>
    </row>
    <row r="1045" spans="2:11" x14ac:dyDescent="0.3">
      <c r="B1045" s="5">
        <v>15645</v>
      </c>
      <c r="C1045" s="4">
        <v>45430.934918981482</v>
      </c>
      <c r="D1045" s="3">
        <v>-4.8511660690908004E-3</v>
      </c>
      <c r="E1045" s="1">
        <v>1.8638933658788E-2</v>
      </c>
      <c r="F1045" s="1">
        <v>-2.2857338936258201E-2</v>
      </c>
      <c r="G1045" s="2">
        <v>-4.8999999999999998E-3</v>
      </c>
      <c r="H1045" s="1">
        <f>G1045-D1045</f>
        <v>-4.8833930909199415E-5</v>
      </c>
      <c r="I1045" s="1">
        <f>H1045^2</f>
        <v>2.3847528080444619E-9</v>
      </c>
      <c r="J1045" s="1">
        <f>SQRT(SUMSQ(I1045:I6804)/COUNTA(I1045:I6804))</f>
        <v>5.7163869862385622E-7</v>
      </c>
      <c r="K1045" s="1">
        <f>D1045+G1045</f>
        <v>-9.7511660690908011E-3</v>
      </c>
    </row>
    <row r="1046" spans="2:11" x14ac:dyDescent="0.3">
      <c r="B1046" s="5">
        <v>15660</v>
      </c>
      <c r="C1046" s="4">
        <v>45430.93509259259</v>
      </c>
      <c r="D1046" s="3">
        <v>-4.7103181750178299E-3</v>
      </c>
      <c r="E1046" s="1">
        <v>1.87837091847563E-2</v>
      </c>
      <c r="F1046" s="1">
        <v>-2.2879638032597901E-2</v>
      </c>
      <c r="G1046" s="2">
        <v>-4.7999999999999996E-3</v>
      </c>
      <c r="H1046" s="1">
        <f>G1046-D1046</f>
        <v>-8.9681824982169693E-5</v>
      </c>
      <c r="I1046" s="1">
        <f>H1046^2</f>
        <v>8.0428297321325157E-9</v>
      </c>
      <c r="J1046" s="1">
        <f>SQRT(SUMSQ(I1046:I6805)/COUNTA(I1046:I6805))</f>
        <v>5.7169930066489362E-7</v>
      </c>
      <c r="K1046" s="1">
        <f>D1046+G1046</f>
        <v>-9.5103181750178303E-3</v>
      </c>
    </row>
    <row r="1047" spans="2:11" x14ac:dyDescent="0.3">
      <c r="B1047" s="5">
        <v>15675</v>
      </c>
      <c r="C1047" s="4">
        <v>45430.935266203705</v>
      </c>
      <c r="D1047" s="3">
        <v>-4.5692899018959397E-3</v>
      </c>
      <c r="E1047" s="1">
        <v>1.8928493519528199E-2</v>
      </c>
      <c r="F1047" s="1">
        <v>-2.29017890863943E-2</v>
      </c>
      <c r="G1047" s="2">
        <v>-4.5999999999999999E-3</v>
      </c>
      <c r="H1047" s="1">
        <f>G1047-D1047</f>
        <v>-3.0710098104060231E-5</v>
      </c>
      <c r="I1047" s="1">
        <f>H1047^2</f>
        <v>9.4311012556100372E-10</v>
      </c>
      <c r="J1047" s="1">
        <f>SQRT(SUMSQ(I1047:I6806)/COUNTA(I1047:I6806))</f>
        <v>5.7175991104180184E-7</v>
      </c>
      <c r="K1047" s="1">
        <f>D1047+G1047</f>
        <v>-9.1692899018959405E-3</v>
      </c>
    </row>
    <row r="1048" spans="2:11" x14ac:dyDescent="0.3">
      <c r="B1048" s="5">
        <v>15690</v>
      </c>
      <c r="C1048" s="4">
        <v>45430.935439814813</v>
      </c>
      <c r="D1048" s="3">
        <v>-4.4280818848022501E-3</v>
      </c>
      <c r="E1048" s="1">
        <v>1.9073286022554901E-2</v>
      </c>
      <c r="F1048" s="1">
        <v>-2.29237920093395E-2</v>
      </c>
      <c r="G1048" s="2">
        <v>-4.4999999999999997E-3</v>
      </c>
      <c r="H1048" s="1">
        <f>G1048-D1048</f>
        <v>-7.1918115197749585E-5</v>
      </c>
      <c r="I1048" s="1">
        <f>H1048^2</f>
        <v>5.1722152935967799E-9</v>
      </c>
      <c r="J1048" s="1">
        <f>SQRT(SUMSQ(I1048:I6807)/COUNTA(I1048:I6807))</f>
        <v>5.7182055253907981E-7</v>
      </c>
      <c r="K1048" s="1">
        <f>D1048+G1048</f>
        <v>-8.9280818848022497E-3</v>
      </c>
    </row>
    <row r="1049" spans="2:11" x14ac:dyDescent="0.3">
      <c r="B1049" s="5">
        <v>15705</v>
      </c>
      <c r="C1049" s="4">
        <v>45430.935613425929</v>
      </c>
      <c r="D1049" s="3">
        <v>-4.2866947620328897E-3</v>
      </c>
      <c r="E1049" s="1">
        <v>1.9218086051184601E-2</v>
      </c>
      <c r="F1049" s="1">
        <v>-2.2945646713821901E-2</v>
      </c>
      <c r="G1049" s="2">
        <v>-4.3E-3</v>
      </c>
      <c r="H1049" s="1">
        <f>G1049-D1049</f>
        <v>-1.3305237967110341E-5</v>
      </c>
      <c r="I1049" s="1">
        <f>H1049^2</f>
        <v>1.7702935736143452E-10</v>
      </c>
      <c r="J1049" s="1">
        <f>SQRT(SUMSQ(I1049:I6808)/COUNTA(I1049:I6808))</f>
        <v>5.7188120853791833E-7</v>
      </c>
      <c r="K1049" s="1">
        <f>D1049+G1049</f>
        <v>-8.5866947620328905E-3</v>
      </c>
    </row>
    <row r="1050" spans="2:11" x14ac:dyDescent="0.3">
      <c r="B1050" s="5">
        <v>15720</v>
      </c>
      <c r="C1050" s="4">
        <v>45430.935787037037</v>
      </c>
      <c r="D1050" s="3">
        <v>-4.1451291726951099E-3</v>
      </c>
      <c r="E1050" s="1">
        <v>1.93628929627843E-2</v>
      </c>
      <c r="F1050" s="1">
        <v>-2.2967353112953899E-2</v>
      </c>
      <c r="G1050" s="2">
        <v>-4.1999999999999997E-3</v>
      </c>
      <c r="H1050" s="1">
        <f>G1050-D1050</f>
        <v>-5.4870827304889791E-5</v>
      </c>
      <c r="I1050" s="1">
        <f>H1050^2</f>
        <v>3.010807689123039E-9</v>
      </c>
      <c r="J1050" s="1">
        <f>SQRT(SUMSQ(I1050:I6809)/COUNTA(I1050:I6809))</f>
        <v>5.7194188880269098E-7</v>
      </c>
      <c r="K1050" s="1">
        <f>D1050+G1050</f>
        <v>-8.3451291726951097E-3</v>
      </c>
    </row>
    <row r="1051" spans="2:11" x14ac:dyDescent="0.3">
      <c r="B1051" s="5">
        <v>15735</v>
      </c>
      <c r="C1051" s="4">
        <v>45430.935960648145</v>
      </c>
      <c r="D1051" s="3">
        <v>-4.0033857555378501E-3</v>
      </c>
      <c r="E1051" s="1">
        <v>1.9507706115731199E-2</v>
      </c>
      <c r="F1051" s="1">
        <v>-2.2988911120546698E-2</v>
      </c>
      <c r="G1051" s="2">
        <v>-4.1000000000000003E-3</v>
      </c>
      <c r="H1051" s="1">
        <f>G1051-D1051</f>
        <v>-9.6614244462150251E-5</v>
      </c>
      <c r="I1051" s="1">
        <f>H1051^2</f>
        <v>9.3343122329921298E-9</v>
      </c>
      <c r="J1051" s="1">
        <f>SQRT(SUMSQ(I1051:I6810)/COUNTA(I1051:I6810))</f>
        <v>5.7200258671108114E-7</v>
      </c>
      <c r="K1051" s="1">
        <f>D1051+G1051</f>
        <v>-8.1033857555378504E-3</v>
      </c>
    </row>
    <row r="1052" spans="2:11" x14ac:dyDescent="0.3">
      <c r="B1052" s="5">
        <v>15750</v>
      </c>
      <c r="C1052" s="4">
        <v>45430.93613425926</v>
      </c>
      <c r="D1052" s="3">
        <v>-3.8614651501147502E-3</v>
      </c>
      <c r="E1052" s="1">
        <v>1.96525248684069E-2</v>
      </c>
      <c r="F1052" s="1">
        <v>-2.3010320651115398E-2</v>
      </c>
      <c r="G1052" s="2">
        <v>-3.8999999999999998E-3</v>
      </c>
      <c r="H1052" s="1">
        <f>G1052-D1052</f>
        <v>-3.853484988524964E-5</v>
      </c>
      <c r="I1052" s="1">
        <f>H1052^2</f>
        <v>1.4849346556787241E-9</v>
      </c>
      <c r="J1052" s="1">
        <f>SQRT(SUMSQ(I1052:I6811)/COUNTA(I1052:I6811))</f>
        <v>5.7206328946284519E-7</v>
      </c>
      <c r="K1052" s="1">
        <f>D1052+G1052</f>
        <v>-7.76146515011475E-3</v>
      </c>
    </row>
    <row r="1053" spans="2:11" x14ac:dyDescent="0.3">
      <c r="B1053" s="5">
        <v>15765</v>
      </c>
      <c r="C1053" s="4">
        <v>45430.936307870368</v>
      </c>
      <c r="D1053" s="3">
        <v>-3.7193679981239198E-3</v>
      </c>
      <c r="E1053" s="1">
        <v>1.9797348578049299E-2</v>
      </c>
      <c r="F1053" s="1">
        <v>-2.3031581619896199E-2</v>
      </c>
      <c r="G1053" s="2">
        <v>-3.8E-3</v>
      </c>
      <c r="H1053" s="1">
        <f>G1053-D1053</f>
        <v>-8.0632001876080207E-5</v>
      </c>
      <c r="I1053" s="1">
        <f>H1053^2</f>
        <v>6.5015197265442019E-9</v>
      </c>
      <c r="J1053" s="1">
        <f>SQRT(SUMSQ(I1053:I6812)/COUNTA(I1053:I6812))</f>
        <v>5.7212402731247693E-7</v>
      </c>
      <c r="K1053" s="1">
        <f>D1053+G1053</f>
        <v>-7.5193679981239193E-3</v>
      </c>
    </row>
    <row r="1054" spans="2:11" x14ac:dyDescent="0.3">
      <c r="B1054" s="5">
        <v>15780</v>
      </c>
      <c r="C1054" s="4">
        <v>45430.936481481483</v>
      </c>
      <c r="D1054" s="3">
        <v>-3.5770949409300399E-3</v>
      </c>
      <c r="E1054" s="1">
        <v>1.9942176602887E-2</v>
      </c>
      <c r="F1054" s="1">
        <v>-2.3052693942826101E-2</v>
      </c>
      <c r="G1054" s="2">
        <v>-3.5999999999999999E-3</v>
      </c>
      <c r="H1054" s="1">
        <f>G1054-D1054</f>
        <v>-2.2905059069960008E-5</v>
      </c>
      <c r="I1054" s="1">
        <f>H1054^2</f>
        <v>5.2464173099835728E-10</v>
      </c>
      <c r="J1054" s="1">
        <f>SQRT(SUMSQ(I1054:I6813)/COUNTA(I1054:I6813))</f>
        <v>5.7218477707626266E-7</v>
      </c>
      <c r="K1054" s="1">
        <f>D1054+G1054</f>
        <v>-7.1770949409300398E-3</v>
      </c>
    </row>
    <row r="1055" spans="2:11" x14ac:dyDescent="0.3">
      <c r="B1055" s="5">
        <v>15795</v>
      </c>
      <c r="C1055" s="4">
        <v>45430.936655092592</v>
      </c>
      <c r="D1055" s="3">
        <v>-3.4346466209411899E-3</v>
      </c>
      <c r="E1055" s="1">
        <v>2.0087008300951999E-2</v>
      </c>
      <c r="F1055" s="1">
        <v>-2.3073657536553001E-2</v>
      </c>
      <c r="G1055" s="2">
        <v>-3.5000000000000001E-3</v>
      </c>
      <c r="H1055" s="1">
        <f>G1055-D1055</f>
        <v>-6.5353379058810147E-5</v>
      </c>
      <c r="I1055" s="1">
        <f>H1055^2</f>
        <v>4.2710641544045246E-9</v>
      </c>
      <c r="J1055" s="1">
        <f>SQRT(SUMSQ(I1055:I6814)/COUNTA(I1055:I6814))</f>
        <v>5.7224555399459781E-7</v>
      </c>
      <c r="K1055" s="1">
        <f>D1055+G1055</f>
        <v>-6.93464662094119E-3</v>
      </c>
    </row>
    <row r="1056" spans="2:11" x14ac:dyDescent="0.3">
      <c r="B1056" s="5">
        <v>15810</v>
      </c>
      <c r="C1056" s="4">
        <v>45430.936828703707</v>
      </c>
      <c r="D1056" s="3">
        <v>-3.2920236813318202E-3</v>
      </c>
      <c r="E1056" s="1">
        <v>2.02318430303229E-2</v>
      </c>
      <c r="F1056" s="1">
        <v>-2.30944723184375E-2</v>
      </c>
      <c r="G1056" s="2">
        <v>-3.3E-3</v>
      </c>
      <c r="H1056" s="1">
        <f>G1056-D1056</f>
        <v>-7.9763186681797681E-6</v>
      </c>
      <c r="I1056" s="1">
        <f>H1056^2</f>
        <v>6.3621659496353065E-11</v>
      </c>
      <c r="J1056" s="1">
        <f>SQRT(SUMSQ(I1056:I6815)/COUNTA(I1056:I6815))</f>
        <v>5.7230634694858431E-7</v>
      </c>
      <c r="K1056" s="1">
        <f>D1056+G1056</f>
        <v>-6.5920236813318198E-3</v>
      </c>
    </row>
    <row r="1057" spans="2:11" x14ac:dyDescent="0.3">
      <c r="B1057" s="5">
        <v>15825</v>
      </c>
      <c r="C1057" s="4">
        <v>45430.937002314815</v>
      </c>
      <c r="D1057" s="3">
        <v>-3.1492267660444598E-3</v>
      </c>
      <c r="E1057" s="1">
        <v>2.0376680149122198E-2</v>
      </c>
      <c r="F1057" s="1">
        <v>-2.3115138206552199E-2</v>
      </c>
      <c r="G1057" s="2">
        <v>-3.2000000000000002E-3</v>
      </c>
      <c r="H1057" s="1">
        <f>G1057-D1057</f>
        <v>-5.0773233955540321E-5</v>
      </c>
      <c r="I1057" s="1">
        <f>H1057^2</f>
        <v>2.5779212863040328E-9</v>
      </c>
      <c r="J1057" s="1">
        <f>SQRT(SUMSQ(I1057:I6816)/COUNTA(I1057:I6816))</f>
        <v>5.7236716266948035E-7</v>
      </c>
      <c r="K1057" s="1">
        <f>D1057+G1057</f>
        <v>-6.34922676604446E-3</v>
      </c>
    </row>
    <row r="1058" spans="2:11" x14ac:dyDescent="0.3">
      <c r="B1058" s="5">
        <v>15840</v>
      </c>
      <c r="C1058" s="4">
        <v>45430.937175925923</v>
      </c>
      <c r="D1058" s="3">
        <v>-3.0062565194966802E-3</v>
      </c>
      <c r="E1058" s="1">
        <v>2.0521519015763101E-2</v>
      </c>
      <c r="F1058" s="1">
        <v>-2.31356551196732E-2</v>
      </c>
      <c r="G1058" s="2">
        <v>-3.0999999999999999E-3</v>
      </c>
      <c r="H1058" s="1">
        <f>G1058-D1058</f>
        <v>-9.3743480503319723E-5</v>
      </c>
      <c r="I1058" s="1">
        <f>H1058^2</f>
        <v>8.7878401368762851E-9</v>
      </c>
      <c r="J1058" s="1">
        <f>SQRT(SUMSQ(I1058:I6817)/COUNTA(I1058:I6817))</f>
        <v>5.7242799654884869E-7</v>
      </c>
      <c r="K1058" s="1">
        <f>D1058+G1058</f>
        <v>-6.1062565194966801E-3</v>
      </c>
    </row>
    <row r="1059" spans="2:11" x14ac:dyDescent="0.3">
      <c r="B1059" s="5">
        <v>15855</v>
      </c>
      <c r="C1059" s="4">
        <v>45430.937349537038</v>
      </c>
      <c r="D1059" s="3">
        <v>-2.8631135882340401E-3</v>
      </c>
      <c r="E1059" s="1">
        <v>2.0666358987525502E-2</v>
      </c>
      <c r="F1059" s="1">
        <v>-2.3156022977294199E-2</v>
      </c>
      <c r="G1059" s="2">
        <v>-2.8999999999999998E-3</v>
      </c>
      <c r="H1059" s="1">
        <f>G1059-D1059</f>
        <v>-3.6886411765959734E-5</v>
      </c>
      <c r="I1059" s="1">
        <f>H1059^2</f>
        <v>1.3606073729679327E-9</v>
      </c>
      <c r="J1059" s="1">
        <f>SQRT(SUMSQ(I1059:I6818)/COUNTA(I1059:I6818))</f>
        <v>5.7248883672272374E-7</v>
      </c>
      <c r="K1059" s="1">
        <f>D1059+G1059</f>
        <v>-5.7631135882340399E-3</v>
      </c>
    </row>
    <row r="1060" spans="2:11" x14ac:dyDescent="0.3">
      <c r="B1060" s="5">
        <v>15870</v>
      </c>
      <c r="C1060" s="4">
        <v>45430.937523148146</v>
      </c>
      <c r="D1060" s="3">
        <v>-2.71979861682593E-3</v>
      </c>
      <c r="E1060" s="1">
        <v>2.0811199424118E-2</v>
      </c>
      <c r="F1060" s="1">
        <v>-2.3176241699618901E-2</v>
      </c>
      <c r="G1060" s="2">
        <v>-2.8E-3</v>
      </c>
      <c r="H1060" s="1">
        <f>G1060-D1060</f>
        <v>-8.0201383174069961E-5</v>
      </c>
      <c r="I1060" s="1">
        <f>H1060^2</f>
        <v>6.4322618630339925E-9</v>
      </c>
      <c r="J1060" s="1">
        <f>SQRT(SUMSQ(I1060:I6819)/COUNTA(I1060:I6819))</f>
        <v>5.7254971030503227E-7</v>
      </c>
      <c r="K1060" s="1">
        <f>D1060+G1060</f>
        <v>-5.51979861682593E-3</v>
      </c>
    </row>
    <row r="1061" spans="2:11" x14ac:dyDescent="0.3">
      <c r="B1061" s="5">
        <v>15885</v>
      </c>
      <c r="C1061" s="4">
        <v>45430.937696759262</v>
      </c>
      <c r="D1061" s="3">
        <v>-2.5763122536062001E-3</v>
      </c>
      <c r="E1061" s="1">
        <v>2.0956039682688499E-2</v>
      </c>
      <c r="F1061" s="1">
        <v>-2.3196311207563498E-2</v>
      </c>
      <c r="G1061" s="2">
        <v>-2.5999999999999999E-3</v>
      </c>
      <c r="H1061" s="1">
        <f>G1061-D1061</f>
        <v>-2.3687746393799732E-5</v>
      </c>
      <c r="I1061" s="1">
        <f>H1061^2</f>
        <v>5.6110932921697217E-10</v>
      </c>
      <c r="J1061" s="1">
        <f>SQRT(SUMSQ(I1061:I6820)/COUNTA(I1061:I6820))</f>
        <v>5.7261059596874494E-7</v>
      </c>
      <c r="K1061" s="1">
        <f>D1061+G1061</f>
        <v>-5.1763122536062E-3</v>
      </c>
    </row>
    <row r="1062" spans="2:11" x14ac:dyDescent="0.3">
      <c r="B1062" s="5">
        <v>15900</v>
      </c>
      <c r="C1062" s="4">
        <v>45430.93787037037</v>
      </c>
      <c r="D1062" s="3">
        <v>-2.43265514573046E-3</v>
      </c>
      <c r="E1062" s="1">
        <v>2.1100879122119599E-2</v>
      </c>
      <c r="F1062" s="1">
        <v>-2.32162314227548E-2</v>
      </c>
      <c r="G1062" s="2">
        <v>-2.5000000000000001E-3</v>
      </c>
      <c r="H1062" s="1">
        <f>G1062-D1062</f>
        <v>-6.7344854269540087E-5</v>
      </c>
      <c r="I1062" s="1">
        <f>H1062^2</f>
        <v>4.5353293965855917E-9</v>
      </c>
      <c r="J1062" s="1">
        <f>SQRT(SUMSQ(I1062:I6821)/COUNTA(I1062:I6821))</f>
        <v>5.7267150869123608E-7</v>
      </c>
      <c r="K1062" s="1">
        <f>D1062+G1062</f>
        <v>-4.93265514573046E-3</v>
      </c>
    </row>
    <row r="1063" spans="2:11" x14ac:dyDescent="0.3">
      <c r="B1063" s="5">
        <v>15915</v>
      </c>
      <c r="C1063" s="4">
        <v>45430.938043981485</v>
      </c>
      <c r="D1063" s="3">
        <v>-2.2888279413863502E-3</v>
      </c>
      <c r="E1063" s="1">
        <v>2.1245717101110999E-2</v>
      </c>
      <c r="F1063" s="1">
        <v>-2.32360022675339E-2</v>
      </c>
      <c r="G1063" s="2">
        <v>-2.3E-3</v>
      </c>
      <c r="H1063" s="1">
        <f>G1063-D1063</f>
        <v>-1.1172058613649789E-5</v>
      </c>
      <c r="I1063" s="1">
        <f>H1063^2</f>
        <v>1.2481489366682646E-10</v>
      </c>
      <c r="J1063" s="1">
        <f>SQRT(SUMSQ(I1063:I6822)/COUNTA(I1063:I6822))</f>
        <v>5.727324370940905E-7</v>
      </c>
      <c r="K1063" s="1">
        <f>D1063+G1063</f>
        <v>-4.5888279413863501E-3</v>
      </c>
    </row>
    <row r="1064" spans="2:11" x14ac:dyDescent="0.3">
      <c r="B1064" s="5">
        <v>15930</v>
      </c>
      <c r="C1064" s="4">
        <v>45430.938217592593</v>
      </c>
      <c r="D1064" s="3">
        <v>-2.1448312900390599E-3</v>
      </c>
      <c r="E1064" s="1">
        <v>2.1390552977961299E-2</v>
      </c>
      <c r="F1064" s="1">
        <v>-2.3255623664951802E-2</v>
      </c>
      <c r="G1064" s="2">
        <v>-2.2000000000000001E-3</v>
      </c>
      <c r="H1064" s="1">
        <f>G1064-D1064</f>
        <v>-5.5168709960940268E-5</v>
      </c>
      <c r="I1064" s="1">
        <f>H1064^2</f>
        <v>3.0435865587543498E-9</v>
      </c>
      <c r="J1064" s="1">
        <f>SQRT(SUMSQ(I1064:I6823)/COUNTA(I1064:I6823))</f>
        <v>5.7279338876881156E-7</v>
      </c>
      <c r="K1064" s="1">
        <f>D1064+G1064</f>
        <v>-4.34483129003906E-3</v>
      </c>
    </row>
    <row r="1065" spans="2:11" x14ac:dyDescent="0.3">
      <c r="B1065" s="5">
        <v>15945</v>
      </c>
      <c r="C1065" s="4">
        <v>45430.938391203701</v>
      </c>
      <c r="D1065" s="3">
        <v>-2.0006658413572499E-3</v>
      </c>
      <c r="E1065" s="1">
        <v>2.1535386111510801E-2</v>
      </c>
      <c r="F1065" s="1">
        <v>-2.32750955387779E-2</v>
      </c>
      <c r="G1065" s="2">
        <v>-2E-3</v>
      </c>
      <c r="H1065" s="1">
        <f>G1065-D1065</f>
        <v>6.658413572498828E-7</v>
      </c>
      <c r="I1065" s="1">
        <f>H1065^2</f>
        <v>4.4334471302436607E-13</v>
      </c>
      <c r="J1065" s="1">
        <f>SQRT(SUMSQ(I1065:I6824)/COUNTA(I1065:I6824))</f>
        <v>5.7285435818909945E-7</v>
      </c>
      <c r="K1065" s="1">
        <f>D1065+G1065</f>
        <v>-4.00066584135725E-3</v>
      </c>
    </row>
    <row r="1066" spans="2:11" x14ac:dyDescent="0.3">
      <c r="B1066" s="5">
        <v>15960</v>
      </c>
      <c r="C1066" s="4">
        <v>45430.938564814816</v>
      </c>
      <c r="D1066" s="3">
        <v>-1.8563322476624999E-3</v>
      </c>
      <c r="E1066" s="1">
        <v>2.1680215859005099E-2</v>
      </c>
      <c r="F1066" s="1">
        <v>-2.3294417813494301E-2</v>
      </c>
      <c r="G1066" s="2">
        <v>-1.9E-3</v>
      </c>
      <c r="H1066" s="1">
        <f>G1066-D1066</f>
        <v>-4.3667752337500079E-5</v>
      </c>
      <c r="I1066" s="1">
        <f>H1066^2</f>
        <v>1.9068725942092436E-9</v>
      </c>
      <c r="J1066" s="1">
        <f>SQRT(SUMSQ(I1066:I6825)/COUNTA(I1066:I6825))</f>
        <v>5.7291534880499643E-7</v>
      </c>
      <c r="K1066" s="1">
        <f>D1066+G1066</f>
        <v>-3.7563322476625001E-3</v>
      </c>
    </row>
    <row r="1067" spans="2:11" x14ac:dyDescent="0.3">
      <c r="B1067" s="5">
        <v>15975</v>
      </c>
      <c r="C1067" s="4">
        <v>45430.938738425924</v>
      </c>
      <c r="D1067" s="3">
        <v>-1.71183115763275E-3</v>
      </c>
      <c r="E1067" s="1">
        <v>2.1825041581567801E-2</v>
      </c>
      <c r="F1067" s="1">
        <v>-2.3313590414291901E-2</v>
      </c>
      <c r="G1067" s="2">
        <v>-1.6999999999999999E-3</v>
      </c>
      <c r="H1067" s="1">
        <f>G1067-D1067</f>
        <v>1.1831157632750076E-5</v>
      </c>
      <c r="I1067" s="1">
        <f>H1067^2</f>
        <v>1.3997629093098039E-10</v>
      </c>
      <c r="J1067" s="1">
        <f>SQRT(SUMSQ(I1067:I6826)/COUNTA(I1067:I6826))</f>
        <v>5.7297635822984012E-7</v>
      </c>
      <c r="K1067" s="1">
        <f>D1067+G1067</f>
        <v>-3.4118311576327499E-3</v>
      </c>
    </row>
    <row r="1068" spans="2:11" x14ac:dyDescent="0.3">
      <c r="B1068" s="5">
        <v>15990</v>
      </c>
      <c r="C1068" s="4">
        <v>45430.93891203704</v>
      </c>
      <c r="D1068" s="3">
        <v>-1.56716322588629E-3</v>
      </c>
      <c r="E1068" s="1">
        <v>2.19698626358759E-2</v>
      </c>
      <c r="F1068" s="1">
        <v>-2.3332613267081401E-2</v>
      </c>
      <c r="G1068" s="2">
        <v>-1.6000000000000001E-3</v>
      </c>
      <c r="H1068" s="1">
        <f>G1068-D1068</f>
        <v>-3.2836774113710046E-5</v>
      </c>
      <c r="I1068" s="1">
        <f>H1068^2</f>
        <v>1.0782537341948181E-9</v>
      </c>
      <c r="J1068" s="1">
        <f>SQRT(SUMSQ(I1068:I6827)/COUNTA(I1068:I6827))</f>
        <v>5.7303738782196464E-7</v>
      </c>
      <c r="K1068" s="1">
        <f>D1068+G1068</f>
        <v>-3.1671632258862903E-3</v>
      </c>
    </row>
    <row r="1069" spans="2:11" x14ac:dyDescent="0.3">
      <c r="B1069" s="5">
        <v>16005</v>
      </c>
      <c r="C1069" s="4">
        <v>45430.939085648148</v>
      </c>
      <c r="D1069" s="3">
        <v>-1.4223291039081999E-3</v>
      </c>
      <c r="E1069" s="1">
        <v>2.2114678382047E-2</v>
      </c>
      <c r="F1069" s="1">
        <v>-2.3351486298488901E-2</v>
      </c>
      <c r="G1069" s="2">
        <v>-1.5E-3</v>
      </c>
      <c r="H1069" s="1">
        <f>G1069-D1069</f>
        <v>-7.7670896091800107E-5</v>
      </c>
      <c r="I1069" s="1">
        <f>H1069^2</f>
        <v>6.0327680997032091E-9</v>
      </c>
      <c r="J1069" s="1">
        <f>SQRT(SUMSQ(I1069:I6828)/COUNTA(I1069:I6828))</f>
        <v>5.7309843670713625E-7</v>
      </c>
      <c r="K1069" s="1">
        <f>D1069+G1069</f>
        <v>-2.9223291039082002E-3</v>
      </c>
    </row>
    <row r="1070" spans="2:11" x14ac:dyDescent="0.3">
      <c r="B1070" s="5">
        <v>16020</v>
      </c>
      <c r="C1070" s="4">
        <v>45430.939259259256</v>
      </c>
      <c r="D1070" s="3">
        <v>-1.2773294453104001E-3</v>
      </c>
      <c r="E1070" s="1">
        <v>2.2259488179057201E-2</v>
      </c>
      <c r="F1070" s="1">
        <v>-2.3370209435848801E-2</v>
      </c>
      <c r="G1070" s="2">
        <v>-1.2999999999999999E-3</v>
      </c>
      <c r="H1070" s="1">
        <f>G1070-D1070</f>
        <v>-2.2670554689599833E-5</v>
      </c>
      <c r="I1070" s="1">
        <f>H1070^2</f>
        <v>5.13954049934137E-10</v>
      </c>
      <c r="J1070" s="1">
        <f>SQRT(SUMSQ(I1070:I6829)/COUNTA(I1070:I6829))</f>
        <v>5.7315949855777131E-7</v>
      </c>
      <c r="K1070" s="1">
        <f>D1070+G1070</f>
        <v>-2.5773294453104003E-3</v>
      </c>
    </row>
    <row r="1071" spans="2:11" x14ac:dyDescent="0.3">
      <c r="B1071" s="5">
        <v>16035</v>
      </c>
      <c r="C1071" s="4">
        <v>45430.939432870371</v>
      </c>
      <c r="D1071" s="3">
        <v>-1.1321649049622199E-3</v>
      </c>
      <c r="E1071" s="1">
        <v>2.2404291385508601E-2</v>
      </c>
      <c r="F1071" s="1">
        <v>-2.33887826072149E-2</v>
      </c>
      <c r="G1071" s="2">
        <v>-1.1999999999999999E-3</v>
      </c>
      <c r="H1071" s="1">
        <f>G1071-D1071</f>
        <v>-6.7835095037779977E-5</v>
      </c>
      <c r="I1071" s="1">
        <f>H1071^2</f>
        <v>4.6016001187846418E-9</v>
      </c>
      <c r="J1071" s="1">
        <f>SQRT(SUMSQ(I1071:I6830)/COUNTA(I1071:I6830))</f>
        <v>5.7322058665149317E-7</v>
      </c>
      <c r="K1071" s="1">
        <f>D1071+G1071</f>
        <v>-2.33216490496222E-3</v>
      </c>
    </row>
    <row r="1072" spans="2:11" x14ac:dyDescent="0.3">
      <c r="B1072" s="5">
        <v>16050</v>
      </c>
      <c r="C1072" s="4">
        <v>45430.939606481479</v>
      </c>
      <c r="D1072" s="3">
        <v>-9.868361371080461E-4</v>
      </c>
      <c r="E1072" s="1">
        <v>2.2549087361268198E-2</v>
      </c>
      <c r="F1072" s="1">
        <v>-2.3407205741362101E-2</v>
      </c>
      <c r="G1072" s="2">
        <v>-1E-3</v>
      </c>
      <c r="H1072" s="1">
        <f>G1072-D1072</f>
        <v>-1.3163862891953917E-5</v>
      </c>
      <c r="I1072" s="1">
        <f>H1072^2</f>
        <v>1.7328728623816135E-10</v>
      </c>
      <c r="J1072" s="1">
        <f>SQRT(SUMSQ(I1072:I6831)/COUNTA(I1072:I6831))</f>
        <v>5.7328169039333282E-7</v>
      </c>
      <c r="K1072" s="1">
        <f>D1072+G1072</f>
        <v>-1.9868361371080459E-3</v>
      </c>
    </row>
    <row r="1073" spans="2:11" x14ac:dyDescent="0.3">
      <c r="B1073" s="5">
        <v>16065</v>
      </c>
      <c r="C1073" s="4">
        <v>45430.939780092594</v>
      </c>
      <c r="D1073" s="3">
        <v>-8.4134379858709905E-4</v>
      </c>
      <c r="E1073" s="1">
        <v>2.2693875464653401E-2</v>
      </c>
      <c r="F1073" s="1">
        <v>-2.3425478767772599E-2</v>
      </c>
      <c r="G1073" s="2">
        <v>-8.9999999999999998E-4</v>
      </c>
      <c r="H1073" s="1">
        <f>G1073-D1073</f>
        <v>-5.8656201412900927E-5</v>
      </c>
      <c r="I1073" s="1">
        <f>H1073^2</f>
        <v>3.4405499641908009E-9</v>
      </c>
      <c r="J1073" s="1">
        <f>SQRT(SUMSQ(I1073:I6832)/COUNTA(I1073:I6832))</f>
        <v>5.7334281761406593E-7</v>
      </c>
      <c r="K1073" s="1">
        <f>D1073+G1073</f>
        <v>-1.741343798587099E-3</v>
      </c>
    </row>
    <row r="1074" spans="2:11" x14ac:dyDescent="0.3">
      <c r="B1074" s="5">
        <v>16080</v>
      </c>
      <c r="C1074" s="4">
        <v>45430.939953703702</v>
      </c>
      <c r="D1074" s="3">
        <v>-6.9568854534976304E-4</v>
      </c>
      <c r="E1074" s="1">
        <v>2.2838655055474302E-2</v>
      </c>
      <c r="F1074" s="1">
        <v>-2.3443601616648001E-2</v>
      </c>
      <c r="G1074" s="2">
        <v>-6.9999999999999999E-4</v>
      </c>
      <c r="H1074" s="1">
        <f>G1074-D1074</f>
        <v>-4.311454650236953E-6</v>
      </c>
      <c r="I1074" s="1">
        <f>H1074^2</f>
        <v>1.8588641201049845E-11</v>
      </c>
      <c r="J1074" s="1">
        <f>SQRT(SUMSQ(I1074:I6833)/COUNTA(I1074:I6833))</f>
        <v>5.7340396219616866E-7</v>
      </c>
      <c r="K1074" s="1">
        <f>D1074+G1074</f>
        <v>-1.3956885453497631E-3</v>
      </c>
    </row>
    <row r="1075" spans="2:11" x14ac:dyDescent="0.3">
      <c r="B1075" s="5">
        <v>16095</v>
      </c>
      <c r="C1075" s="4">
        <v>45430.940127314818</v>
      </c>
      <c r="D1075" s="3">
        <v>-5.4987103458726497E-4</v>
      </c>
      <c r="E1075" s="1">
        <v>2.2983425493179901E-2</v>
      </c>
      <c r="F1075" s="1">
        <v>-2.3461574218907901E-2</v>
      </c>
      <c r="G1075" s="2">
        <v>-5.9999999999999995E-4</v>
      </c>
      <c r="H1075" s="1">
        <f>G1075-D1075</f>
        <v>-5.0128965412734976E-5</v>
      </c>
      <c r="I1075" s="1">
        <f>H1075^2</f>
        <v>2.5129131733511796E-9</v>
      </c>
      <c r="J1075" s="1">
        <f>SQRT(SUMSQ(I1075:I6834)/COUNTA(I1075:I6834))</f>
        <v>5.734651285477847E-7</v>
      </c>
      <c r="K1075" s="1">
        <f>D1075+G1075</f>
        <v>-1.1498710345872649E-3</v>
      </c>
    </row>
    <row r="1076" spans="2:11" x14ac:dyDescent="0.3">
      <c r="B1076" s="5">
        <v>16110</v>
      </c>
      <c r="C1076" s="4">
        <v>45430.940300925926</v>
      </c>
      <c r="D1076" s="3">
        <v>-4.03891924206448E-4</v>
      </c>
      <c r="E1076" s="1">
        <v>2.3128186137315598E-2</v>
      </c>
      <c r="F1076" s="1">
        <v>-2.3479396506190801E-2</v>
      </c>
      <c r="G1076" s="2">
        <v>-4.0000000000000002E-4</v>
      </c>
      <c r="H1076" s="1">
        <f>G1076-D1076</f>
        <v>3.8919242064479787E-6</v>
      </c>
      <c r="I1076" s="1">
        <f>H1076^2</f>
        <v>1.5147074028735729E-11</v>
      </c>
      <c r="J1076" s="1">
        <f>SQRT(SUMSQ(I1076:I6835)/COUNTA(I1076:I6835))</f>
        <v>5.7352631330310401E-7</v>
      </c>
      <c r="K1076" s="1">
        <f>D1076+G1076</f>
        <v>-8.0389192420644807E-4</v>
      </c>
    </row>
    <row r="1077" spans="2:11" x14ac:dyDescent="0.3">
      <c r="B1077" s="5">
        <v>16125</v>
      </c>
      <c r="C1077" s="4">
        <v>45430.940474537034</v>
      </c>
      <c r="D1077" s="3">
        <v>-2.5775187309562999E-4</v>
      </c>
      <c r="E1077" s="1">
        <v>2.3272936347283401E-2</v>
      </c>
      <c r="F1077" s="1">
        <v>-2.3497068410844799E-2</v>
      </c>
      <c r="G1077" s="2">
        <v>-2.9999999999999997E-4</v>
      </c>
      <c r="H1077" s="1">
        <f>G1077-D1077</f>
        <v>-4.224812690436998E-5</v>
      </c>
      <c r="I1077" s="1">
        <f>H1077^2</f>
        <v>1.7849042269277506E-9</v>
      </c>
      <c r="J1077" s="1">
        <f>SQRT(SUMSQ(I1077:I6836)/COUNTA(I1077:I6836))</f>
        <v>5.7358751882197023E-7</v>
      </c>
      <c r="K1077" s="1">
        <f>D1077+G1077</f>
        <v>-5.5775187309562997E-4</v>
      </c>
    </row>
    <row r="1078" spans="2:11" x14ac:dyDescent="0.3">
      <c r="B1078" s="5">
        <v>16140</v>
      </c>
      <c r="C1078" s="4">
        <v>45430.940648148149</v>
      </c>
      <c r="D1078" s="3">
        <v>-1.11451539752469E-4</v>
      </c>
      <c r="E1078" s="1">
        <v>2.3417675483549599E-2</v>
      </c>
      <c r="F1078" s="1">
        <v>-2.3514589865943101E-2</v>
      </c>
      <c r="G1078" s="2">
        <v>-1E-4</v>
      </c>
      <c r="H1078" s="1">
        <f>G1078-D1078</f>
        <v>1.1451539752468993E-5</v>
      </c>
      <c r="I1078" s="1">
        <f>H1078^2</f>
        <v>1.311377627023776E-10</v>
      </c>
      <c r="J1078" s="1">
        <f>SQRT(SUMSQ(I1078:I6837)/COUNTA(I1078:I6837))</f>
        <v>5.7364874334739489E-7</v>
      </c>
      <c r="K1078" s="1">
        <f>D1078+G1078</f>
        <v>-2.1145153975246899E-4</v>
      </c>
    </row>
    <row r="1079" spans="2:11" x14ac:dyDescent="0.3">
      <c r="B1079" s="5">
        <v>16155</v>
      </c>
      <c r="C1079" s="4">
        <v>45430.940821759257</v>
      </c>
      <c r="D1079" s="7">
        <v>3.5008414981109E-5</v>
      </c>
      <c r="E1079" s="1">
        <v>2.3562402905258999E-2</v>
      </c>
      <c r="F1079" s="1">
        <v>-2.35319608052754E-2</v>
      </c>
      <c r="G1079" s="2">
        <v>0</v>
      </c>
      <c r="H1079" s="1">
        <f>G1079-D1079</f>
        <v>-3.5008414981109E-5</v>
      </c>
      <c r="I1079" s="1">
        <f>H1079^2</f>
        <v>1.225589119489537E-9</v>
      </c>
      <c r="J1079" s="1">
        <f>SQRT(SUMSQ(I1079:I6838)/COUNTA(I1079:I6838))</f>
        <v>5.7370998807221266E-7</v>
      </c>
      <c r="K1079" s="1">
        <f>D1079+G1079</f>
        <v>3.5008414981109E-5</v>
      </c>
    </row>
    <row r="1080" spans="2:11" x14ac:dyDescent="0.3">
      <c r="B1080" s="5">
        <v>16170</v>
      </c>
      <c r="C1080" s="4">
        <v>45430.940995370373</v>
      </c>
      <c r="D1080" s="3">
        <v>1.8162732983887801E-4</v>
      </c>
      <c r="E1080" s="1">
        <v>2.3707117971900098E-2</v>
      </c>
      <c r="F1080" s="1">
        <v>-2.35491811633445E-2</v>
      </c>
      <c r="G1080" s="2">
        <v>2.0000000000000001E-4</v>
      </c>
      <c r="H1080" s="1">
        <f>G1080-D1080</f>
        <v>1.8372670161121996E-5</v>
      </c>
      <c r="I1080" s="1">
        <f>H1080^2</f>
        <v>3.3755500884938259E-10</v>
      </c>
      <c r="J1080" s="1">
        <f>SQRT(SUMSQ(I1080:I6839)/COUNTA(I1080:I6839))</f>
        <v>5.7377125214094885E-7</v>
      </c>
      <c r="K1080" s="1">
        <f>D1080+G1080</f>
        <v>3.8162732983887805E-4</v>
      </c>
    </row>
    <row r="1081" spans="2:11" x14ac:dyDescent="0.3">
      <c r="B1081" s="5">
        <v>16185</v>
      </c>
      <c r="C1081" s="4">
        <v>45430.941168981481</v>
      </c>
      <c r="D1081" s="3">
        <v>3.284045450494E-4</v>
      </c>
      <c r="E1081" s="1">
        <v>2.3851820044983402E-2</v>
      </c>
      <c r="F1081" s="1">
        <v>-2.35662508753753E-2</v>
      </c>
      <c r="G1081" s="2">
        <v>2.9999999999999997E-4</v>
      </c>
      <c r="H1081" s="1">
        <f>G1081-D1081</f>
        <v>-2.8404545049400031E-5</v>
      </c>
      <c r="I1081" s="1">
        <f>H1081^2</f>
        <v>8.0681817946339581E-10</v>
      </c>
      <c r="J1081" s="1">
        <f>SQRT(SUMSQ(I1081:I6840)/COUNTA(I1081:I6840))</f>
        <v>5.7383253609878076E-7</v>
      </c>
      <c r="K1081" s="1">
        <f>D1081+G1081</f>
        <v>6.2840454504939998E-4</v>
      </c>
    </row>
    <row r="1082" spans="2:11" x14ac:dyDescent="0.3">
      <c r="B1082" s="5">
        <v>16200</v>
      </c>
      <c r="C1082" s="4">
        <v>45430.941342592596</v>
      </c>
      <c r="D1082" s="3">
        <v>4.7533939712571602E-4</v>
      </c>
      <c r="E1082" s="1">
        <v>2.3996508483512601E-2</v>
      </c>
      <c r="F1082" s="1">
        <v>-2.3583169877316401E-2</v>
      </c>
      <c r="G1082" s="2">
        <v>5.0000000000000001E-4</v>
      </c>
      <c r="H1082" s="1">
        <f>G1082-D1082</f>
        <v>2.4660602874283994E-5</v>
      </c>
      <c r="I1082" s="1">
        <f>H1082^2</f>
        <v>6.08145334123144E-10</v>
      </c>
      <c r="J1082" s="1">
        <f>SQRT(SUMSQ(I1082:I6841)/COUNTA(I1082:I6841))</f>
        <v>5.7389383959788839E-7</v>
      </c>
      <c r="K1082" s="1">
        <f>D1082+G1082</f>
        <v>9.7533939712571597E-4</v>
      </c>
    </row>
    <row r="1083" spans="2:11" x14ac:dyDescent="0.3">
      <c r="B1083" s="5">
        <v>16215</v>
      </c>
      <c r="C1083" s="4">
        <v>45430.941516203704</v>
      </c>
      <c r="D1083" s="3">
        <v>6.2243122436718597E-4</v>
      </c>
      <c r="E1083" s="1">
        <v>2.4141182648752101E-2</v>
      </c>
      <c r="F1083" s="1">
        <v>-2.35999381058241E-2</v>
      </c>
      <c r="G1083" s="2">
        <v>5.9999999999999995E-4</v>
      </c>
      <c r="H1083" s="1">
        <f>G1083-D1083</f>
        <v>-2.243122436718602E-5</v>
      </c>
      <c r="I1083" s="1">
        <f>H1083^2</f>
        <v>5.0315982661103991E-10</v>
      </c>
      <c r="J1083" s="1">
        <f>SQRT(SUMSQ(I1083:I6842)/COUNTA(I1083:I6842))</f>
        <v>5.7395516280105442E-7</v>
      </c>
      <c r="K1083" s="1">
        <f>D1083+G1083</f>
        <v>1.2224312243671858E-3</v>
      </c>
    </row>
    <row r="1084" spans="2:11" x14ac:dyDescent="0.3">
      <c r="B1084" s="5">
        <v>16230</v>
      </c>
      <c r="C1084" s="4">
        <v>45430.941689814812</v>
      </c>
      <c r="D1084" s="3">
        <v>7.6967936218926404E-4</v>
      </c>
      <c r="E1084" s="1">
        <v>2.4285841900186698E-2</v>
      </c>
      <c r="F1084" s="1">
        <v>-2.3616555498282999E-2</v>
      </c>
      <c r="G1084" s="2">
        <v>8.0000000000000004E-4</v>
      </c>
      <c r="H1084" s="1">
        <f>G1084-D1084</f>
        <v>3.0320637810735997E-5</v>
      </c>
      <c r="I1084" s="1">
        <f>H1084^2</f>
        <v>9.1934107724983333E-10</v>
      </c>
      <c r="J1084" s="1">
        <f>SQRT(SUMSQ(I1084:I6843)/COUNTA(I1084:I6843))</f>
        <v>5.740165056881774E-7</v>
      </c>
      <c r="K1084" s="1">
        <f>D1084+G1084</f>
        <v>1.5696793621892641E-3</v>
      </c>
    </row>
    <row r="1085" spans="2:11" x14ac:dyDescent="0.3">
      <c r="B1085" s="5">
        <v>16245</v>
      </c>
      <c r="C1085" s="4">
        <v>45430.941863425927</v>
      </c>
      <c r="D1085" s="3">
        <v>9.1708314723541403E-4</v>
      </c>
      <c r="E1085" s="1">
        <v>2.4430485599088E-2</v>
      </c>
      <c r="F1085" s="1">
        <v>-2.3633021992796301E-2</v>
      </c>
      <c r="G1085" s="2">
        <v>8.9999999999999998E-4</v>
      </c>
      <c r="H1085" s="1">
        <f>G1085-D1085</f>
        <v>-1.7083147235414059E-5</v>
      </c>
      <c r="I1085" s="1">
        <f>H1085^2</f>
        <v>2.91833919466835E-10</v>
      </c>
      <c r="J1085" s="1">
        <f>SQRT(SUMSQ(I1085:I6844)/COUNTA(I1085:I6844))</f>
        <v>5.740778681378002E-7</v>
      </c>
      <c r="K1085" s="1">
        <f>D1085+G1085</f>
        <v>1.8170831472354141E-3</v>
      </c>
    </row>
    <row r="1086" spans="2:11" x14ac:dyDescent="0.3">
      <c r="B1086" s="5">
        <v>16260</v>
      </c>
      <c r="C1086" s="4">
        <v>45430.942037037035</v>
      </c>
      <c r="D1086" s="3">
        <v>1.06464191465501E-3</v>
      </c>
      <c r="E1086" s="1">
        <v>2.45751131061431E-2</v>
      </c>
      <c r="F1086" s="1">
        <v>-2.3649337528182199E-2</v>
      </c>
      <c r="G1086" s="2">
        <v>1E-3</v>
      </c>
      <c r="H1086" s="1">
        <f>G1086-D1086</f>
        <v>-6.4641914655009982E-5</v>
      </c>
      <c r="I1086" s="1">
        <f>H1086^2</f>
        <v>4.1785771302655946E-9</v>
      </c>
      <c r="J1086" s="1">
        <f>SQRT(SUMSQ(I1086:I6845)/COUNTA(I1086:I6845))</f>
        <v>5.7413925041221156E-7</v>
      </c>
      <c r="K1086" s="1">
        <f>D1086+G1086</f>
        <v>2.06464191465501E-3</v>
      </c>
    </row>
    <row r="1087" spans="2:11" x14ac:dyDescent="0.3">
      <c r="B1087" s="5">
        <v>16275</v>
      </c>
      <c r="C1087" s="4">
        <v>45430.942210648151</v>
      </c>
      <c r="D1087" s="3">
        <v>1.21235499725451E-3</v>
      </c>
      <c r="E1087" s="1">
        <v>2.4719723780726201E-2</v>
      </c>
      <c r="F1087" s="1">
        <v>-2.36655020439832E-2</v>
      </c>
      <c r="G1087" s="2">
        <v>1.1999999999999999E-3</v>
      </c>
      <c r="H1087" s="1">
        <f>G1087-D1087</f>
        <v>-1.2354997254510102E-5</v>
      </c>
      <c r="I1087" s="1">
        <f>H1087^2</f>
        <v>1.5264595715895216E-10</v>
      </c>
      <c r="J1087" s="1">
        <f>SQRT(SUMSQ(I1087:I6846)/COUNTA(I1087:I6846))</f>
        <v>5.7420064914404999E-7</v>
      </c>
      <c r="K1087" s="1">
        <f>D1087+G1087</f>
        <v>2.4123549972545101E-3</v>
      </c>
    </row>
    <row r="1088" spans="2:11" x14ac:dyDescent="0.3">
      <c r="B1088" s="5">
        <v>16290</v>
      </c>
      <c r="C1088" s="4">
        <v>45430.942384259259</v>
      </c>
      <c r="D1088" s="3">
        <v>1.36022173103873E-3</v>
      </c>
      <c r="E1088" s="1">
        <v>2.4864316985713699E-2</v>
      </c>
      <c r="F1088" s="1">
        <v>-2.3681515480462701E-2</v>
      </c>
      <c r="G1088" s="2">
        <v>1.2999999999999999E-3</v>
      </c>
      <c r="H1088" s="1">
        <f>G1088-D1088</f>
        <v>-6.0221731038730044E-5</v>
      </c>
      <c r="I1088" s="1">
        <f>H1088^2</f>
        <v>3.6266568893011415E-9</v>
      </c>
      <c r="J1088" s="1">
        <f>SQRT(SUMSQ(I1088:I6847)/COUNTA(I1088:I6847))</f>
        <v>5.7426207082776496E-7</v>
      </c>
      <c r="K1088" s="1">
        <f>D1088+G1088</f>
        <v>2.6602217310387299E-3</v>
      </c>
    </row>
    <row r="1089" spans="2:11" x14ac:dyDescent="0.3">
      <c r="B1089" s="5">
        <v>16305</v>
      </c>
      <c r="C1089" s="4">
        <v>45430.942557870374</v>
      </c>
      <c r="D1089" s="3">
        <v>1.50824144853291E-3</v>
      </c>
      <c r="E1089" s="1">
        <v>2.5008892081672101E-2</v>
      </c>
      <c r="F1089" s="1">
        <v>-2.3697377778599999E-2</v>
      </c>
      <c r="G1089" s="2">
        <v>1.5E-3</v>
      </c>
      <c r="H1089" s="1">
        <f>G1089-D1089</f>
        <v>-8.2414485329100097E-6</v>
      </c>
      <c r="I1089" s="1">
        <f>H1089^2</f>
        <v>6.792147392060455E-11</v>
      </c>
      <c r="J1089" s="1">
        <f>SQRT(SUMSQ(I1089:I6848)/COUNTA(I1089:I6848))</f>
        <v>5.7432350978032963E-7</v>
      </c>
      <c r="K1089" s="1">
        <f>D1089+G1089</f>
        <v>3.0082414485329101E-3</v>
      </c>
    </row>
    <row r="1090" spans="2:11" x14ac:dyDescent="0.3">
      <c r="B1090" s="5">
        <v>16320</v>
      </c>
      <c r="C1090" s="4">
        <v>45430.942731481482</v>
      </c>
      <c r="D1090" s="3">
        <v>1.65641348139102E-3</v>
      </c>
      <c r="E1090" s="1">
        <v>2.51534484291356E-2</v>
      </c>
      <c r="F1090" s="1">
        <v>-2.3713088880099899E-2</v>
      </c>
      <c r="G1090" s="2">
        <v>1.6000000000000001E-3</v>
      </c>
      <c r="H1090" s="1">
        <f>G1090-D1090</f>
        <v>-5.6413481391019878E-5</v>
      </c>
      <c r="I1090" s="1">
        <f>H1090^2</f>
        <v>3.1824808826549459E-9</v>
      </c>
      <c r="J1090" s="1">
        <f>SQRT(SUMSQ(I1090:I6849)/COUNTA(I1090:I6849))</f>
        <v>5.7438497090755881E-7</v>
      </c>
      <c r="K1090" s="1">
        <f>D1090+G1090</f>
        <v>3.25641348139102E-3</v>
      </c>
    </row>
    <row r="1091" spans="2:11" x14ac:dyDescent="0.3">
      <c r="B1091" s="5">
        <v>16335</v>
      </c>
      <c r="C1091" s="4">
        <v>45430.94290509259</v>
      </c>
      <c r="D1091" s="3">
        <v>1.8047371624705299E-3</v>
      </c>
      <c r="E1091" s="1">
        <v>2.5297985390404201E-2</v>
      </c>
      <c r="F1091" s="1">
        <v>-2.3728648727386299E-2</v>
      </c>
      <c r="G1091" s="2">
        <v>1.8E-3</v>
      </c>
      <c r="H1091" s="1">
        <f>G1091-D1091</f>
        <v>-4.7371624705299688E-6</v>
      </c>
      <c r="I1091" s="1">
        <f>H1091^2</f>
        <v>2.2440708272197598E-11</v>
      </c>
      <c r="J1091" s="1">
        <f>SQRT(SUMSQ(I1091:I6850)/COUNTA(I1091:I6850))</f>
        <v>5.7444644988432103E-7</v>
      </c>
      <c r="K1091" s="1">
        <f>D1091+G1091</f>
        <v>3.6047371624705299E-3</v>
      </c>
    </row>
    <row r="1092" spans="2:11" x14ac:dyDescent="0.3">
      <c r="B1092" s="5">
        <v>16350</v>
      </c>
      <c r="C1092" s="4">
        <v>45430.943078703705</v>
      </c>
      <c r="D1092" s="3">
        <v>1.9532118217805098E-3</v>
      </c>
      <c r="E1092" s="1">
        <v>2.5442502326023301E-2</v>
      </c>
      <c r="F1092" s="1">
        <v>-2.3744057263605501E-2</v>
      </c>
      <c r="G1092" s="2">
        <v>1.9E-3</v>
      </c>
      <c r="H1092" s="1">
        <f>G1092-D1092</f>
        <v>-5.32118217805098E-5</v>
      </c>
      <c r="I1092" s="1">
        <f>H1092^2</f>
        <v>2.8314979772007374E-9</v>
      </c>
      <c r="J1092" s="1">
        <f>SQRT(SUMSQ(I1092:I6851)/COUNTA(I1092:I6851))</f>
        <v>5.7450795049463675E-7</v>
      </c>
      <c r="K1092" s="1">
        <f>D1092+G1092</f>
        <v>3.8532118217805096E-3</v>
      </c>
    </row>
    <row r="1093" spans="2:11" x14ac:dyDescent="0.3">
      <c r="B1093" s="5">
        <v>16365</v>
      </c>
      <c r="C1093" s="4">
        <v>45430.943252314813</v>
      </c>
      <c r="D1093" s="3">
        <v>2.1018367903127902E-3</v>
      </c>
      <c r="E1093" s="1">
        <v>2.5586998598112198E-2</v>
      </c>
      <c r="F1093" s="1">
        <v>-2.3759314432622799E-2</v>
      </c>
      <c r="G1093" s="2">
        <v>2.0999999999999999E-3</v>
      </c>
      <c r="H1093" s="1">
        <f>G1093-D1093</f>
        <v>-1.8367903127903228E-6</v>
      </c>
      <c r="I1093" s="1">
        <f>H1093^2</f>
        <v>3.3737986531603716E-12</v>
      </c>
      <c r="J1093" s="1">
        <f>SQRT(SUMSQ(I1093:I6852)/COUNTA(I1093:I6852))</f>
        <v>5.745694693678686E-7</v>
      </c>
      <c r="K1093" s="1">
        <f>D1093+G1093</f>
        <v>4.2018367903127896E-3</v>
      </c>
    </row>
    <row r="1094" spans="2:11" x14ac:dyDescent="0.3">
      <c r="B1094" s="5">
        <v>16380</v>
      </c>
      <c r="C1094" s="4">
        <v>45430.943425925929</v>
      </c>
      <c r="D1094" s="3">
        <v>2.2506113973066802E-3</v>
      </c>
      <c r="E1094" s="1">
        <v>2.5731473567993199E-2</v>
      </c>
      <c r="F1094" s="1">
        <v>-2.3774420179030802E-2</v>
      </c>
      <c r="G1094" s="2">
        <v>2.2000000000000001E-3</v>
      </c>
      <c r="H1094" s="1">
        <f>G1094-D1094</f>
        <v>-5.0611397306680062E-5</v>
      </c>
      <c r="I1094" s="1">
        <f>H1094^2</f>
        <v>2.5615135373346221E-9</v>
      </c>
      <c r="J1094" s="1">
        <f>SQRT(SUMSQ(I1094:I6853)/COUNTA(I1094:I6853))</f>
        <v>5.7463100950292942E-7</v>
      </c>
      <c r="K1094" s="1">
        <f>D1094+G1094</f>
        <v>4.4506113973066808E-3</v>
      </c>
    </row>
    <row r="1095" spans="2:11" x14ac:dyDescent="0.3">
      <c r="B1095" s="5">
        <v>16395</v>
      </c>
      <c r="C1095" s="4">
        <v>45430.943599537037</v>
      </c>
      <c r="D1095" s="3">
        <v>2.3995349735308198E-3</v>
      </c>
      <c r="E1095" s="1">
        <v>2.5875926599034201E-2</v>
      </c>
      <c r="F1095" s="1">
        <v>-2.37893744481378E-2</v>
      </c>
      <c r="G1095" s="2">
        <v>2.3999999999999998E-3</v>
      </c>
      <c r="H1095" s="1">
        <f>G1095-D1095</f>
        <v>4.6502646917998686E-7</v>
      </c>
      <c r="I1095" s="1">
        <f>H1095^2</f>
        <v>2.1624961703800527E-13</v>
      </c>
      <c r="J1095" s="1">
        <f>SQRT(SUMSQ(I1095:I6854)/COUNTA(I1095:I6854))</f>
        <v>5.7469256819309918E-7</v>
      </c>
      <c r="K1095" s="1">
        <f>D1095+G1095</f>
        <v>4.7995349735308196E-3</v>
      </c>
    </row>
    <row r="1096" spans="2:11" x14ac:dyDescent="0.3">
      <c r="B1096" s="5">
        <v>16410</v>
      </c>
      <c r="C1096" s="4">
        <v>45430.943773148145</v>
      </c>
      <c r="D1096" s="3">
        <v>2.5486068455438699E-3</v>
      </c>
      <c r="E1096" s="1">
        <v>2.60203570516696E-2</v>
      </c>
      <c r="F1096" s="1">
        <v>-2.38041771859792E-2</v>
      </c>
      <c r="G1096" s="2">
        <v>2.5000000000000001E-3</v>
      </c>
      <c r="H1096" s="1">
        <f>G1096-D1096</f>
        <v>-4.8606845543869813E-5</v>
      </c>
      <c r="I1096" s="1">
        <f>H1096^2</f>
        <v>2.3626254337256168E-9</v>
      </c>
      <c r="J1096" s="1">
        <f>SQRT(SUMSQ(I1096:I6855)/COUNTA(I1096:I6855))</f>
        <v>5.7475414789519862E-7</v>
      </c>
      <c r="K1096" s="1">
        <f>D1096+G1096</f>
        <v>5.0486068455438699E-3</v>
      </c>
    </row>
    <row r="1097" spans="2:11" x14ac:dyDescent="0.3">
      <c r="B1097" s="5">
        <v>16425</v>
      </c>
      <c r="C1097" s="4">
        <v>45430.94394675926</v>
      </c>
      <c r="D1097" s="3">
        <v>2.6978263419866299E-3</v>
      </c>
      <c r="E1097" s="1">
        <v>2.61647642888664E-2</v>
      </c>
      <c r="F1097" s="1">
        <v>-2.38188283393128E-2</v>
      </c>
      <c r="G1097" s="2">
        <v>2.7000000000000001E-3</v>
      </c>
      <c r="H1097" s="1">
        <f>G1097-D1097</f>
        <v>2.1736580133701992E-6</v>
      </c>
      <c r="I1097" s="1">
        <f>H1097^2</f>
        <v>4.724789159088481E-12</v>
      </c>
      <c r="J1097" s="1">
        <f>SQRT(SUMSQ(I1097:I6856)/COUNTA(I1097:I6856))</f>
        <v>5.7481574635595515E-7</v>
      </c>
      <c r="K1097" s="1">
        <f>D1097+G1097</f>
        <v>5.3978263419866297E-3</v>
      </c>
    </row>
    <row r="1098" spans="2:11" x14ac:dyDescent="0.3">
      <c r="B1098" s="5">
        <v>16440</v>
      </c>
      <c r="C1098" s="4">
        <v>45430.944120370368</v>
      </c>
      <c r="D1098" s="3">
        <v>2.8471927903000798E-3</v>
      </c>
      <c r="E1098" s="1">
        <v>2.6309147673266801E-2</v>
      </c>
      <c r="F1098" s="1">
        <v>-2.3833327855614501E-2</v>
      </c>
      <c r="G1098" s="2">
        <v>2.8E-3</v>
      </c>
      <c r="H1098" s="1">
        <f>G1098-D1098</f>
        <v>-4.7192790300079872E-5</v>
      </c>
      <c r="I1098" s="1">
        <f>H1098^2</f>
        <v>2.2271594563073128E-9</v>
      </c>
      <c r="J1098" s="1">
        <f>SQRT(SUMSQ(I1098:I6857)/COUNTA(I1098:I6857))</f>
        <v>5.7487736566752384E-7</v>
      </c>
      <c r="K1098" s="1">
        <f>D1098+G1098</f>
        <v>5.6471927903000794E-3</v>
      </c>
    </row>
    <row r="1099" spans="2:11" x14ac:dyDescent="0.3">
      <c r="B1099" s="5">
        <v>16455</v>
      </c>
      <c r="C1099" s="4">
        <v>45430.944293981483</v>
      </c>
      <c r="D1099" s="3">
        <v>2.9967055162030401E-3</v>
      </c>
      <c r="E1099" s="1">
        <v>2.64535065667434E-2</v>
      </c>
      <c r="F1099" s="1">
        <v>-2.3847675683088501E-2</v>
      </c>
      <c r="G1099" s="2">
        <v>3.0000000000000001E-3</v>
      </c>
      <c r="H1099" s="1">
        <f>G1099-D1099</f>
        <v>3.2944837969599988E-6</v>
      </c>
      <c r="I1099" s="1">
        <f>H1099^2</f>
        <v>1.0853623488431971E-11</v>
      </c>
      <c r="J1099" s="1">
        <f>SQRT(SUMSQ(I1099:I6858)/COUNTA(I1099:I6858))</f>
        <v>5.7493900387472258E-7</v>
      </c>
      <c r="K1099" s="1">
        <f>D1099+G1099</f>
        <v>5.9967055162030401E-3</v>
      </c>
    </row>
    <row r="1100" spans="2:11" x14ac:dyDescent="0.3">
      <c r="B1100" s="5">
        <v>16470</v>
      </c>
      <c r="C1100" s="4">
        <v>45430.944467592592</v>
      </c>
      <c r="D1100" s="3">
        <v>3.1463638469342E-3</v>
      </c>
      <c r="E1100" s="1">
        <v>2.6597840333212001E-2</v>
      </c>
      <c r="F1100" s="1">
        <v>-2.3861871770660601E-2</v>
      </c>
      <c r="G1100" s="2">
        <v>3.0999999999999999E-3</v>
      </c>
      <c r="H1100" s="1">
        <f>G1100-D1100</f>
        <v>-4.6363846934200075E-5</v>
      </c>
      <c r="I1100" s="1">
        <f>H1100^2</f>
        <v>2.1496063025379337E-9</v>
      </c>
      <c r="J1100" s="1">
        <f>SQRT(SUMSQ(I1100:I6859)/COUNTA(I1100:I6859))</f>
        <v>5.750006628382405E-7</v>
      </c>
      <c r="K1100" s="1">
        <f>D1100+G1100</f>
        <v>6.2463638469341994E-3</v>
      </c>
    </row>
    <row r="1101" spans="2:11" x14ac:dyDescent="0.3">
      <c r="B1101" s="5">
        <v>16485</v>
      </c>
      <c r="C1101" s="4">
        <v>45430.944641203707</v>
      </c>
      <c r="D1101" s="3">
        <v>3.2961671058381299E-3</v>
      </c>
      <c r="E1101" s="1">
        <v>2.6742148333925402E-2</v>
      </c>
      <c r="F1101" s="1">
        <v>-2.3875916067979199E-2</v>
      </c>
      <c r="G1101" s="2">
        <v>3.3E-3</v>
      </c>
      <c r="H1101" s="1">
        <f>G1101-D1101</f>
        <v>3.8328941618700346E-6</v>
      </c>
      <c r="I1101" s="1">
        <f>H1101^2</f>
        <v>1.4691077656097394E-11</v>
      </c>
      <c r="J1101" s="1">
        <f>SQRT(SUMSQ(I1101:I6860)/COUNTA(I1101:I6860))</f>
        <v>5.7506234078179053E-7</v>
      </c>
      <c r="K1101" s="1">
        <f>D1101+G1101</f>
        <v>6.5961671058381299E-3</v>
      </c>
    </row>
    <row r="1102" spans="2:11" x14ac:dyDescent="0.3">
      <c r="B1102" s="5">
        <v>16500</v>
      </c>
      <c r="C1102" s="4">
        <v>45430.944814814815</v>
      </c>
      <c r="D1102" s="3">
        <v>3.4461146191466798E-3</v>
      </c>
      <c r="E1102" s="1">
        <v>2.6886429933369999E-2</v>
      </c>
      <c r="F1102" s="1">
        <v>-2.38898085254164E-2</v>
      </c>
      <c r="G1102" s="2">
        <v>3.3999999999999998E-3</v>
      </c>
      <c r="H1102" s="1">
        <f>G1102-D1102</f>
        <v>-4.6114619146679983E-5</v>
      </c>
      <c r="I1102" s="1">
        <f>H1102^2</f>
        <v>2.1265580990433441E-9</v>
      </c>
      <c r="J1102" s="1">
        <f>SQRT(SUMSQ(I1102:I6861)/COUNTA(I1102:I6861))</f>
        <v>5.7512403943980912E-7</v>
      </c>
      <c r="K1102" s="1">
        <f>D1102+G1102</f>
        <v>6.8461146191466796E-3</v>
      </c>
    </row>
    <row r="1103" spans="2:11" x14ac:dyDescent="0.3">
      <c r="B1103" s="5">
        <v>16515</v>
      </c>
      <c r="C1103" s="4">
        <v>45430.944988425923</v>
      </c>
      <c r="D1103" s="3">
        <v>3.5962057102896599E-3</v>
      </c>
      <c r="E1103" s="1">
        <v>2.7030684494323401E-2</v>
      </c>
      <c r="F1103" s="1">
        <v>-2.3903549094071601E-2</v>
      </c>
      <c r="G1103" s="2">
        <v>3.5999999999999999E-3</v>
      </c>
      <c r="H1103" s="1">
        <f>G1103-D1103</f>
        <v>3.7942897103400257E-6</v>
      </c>
      <c r="I1103" s="1">
        <f>H1103^2</f>
        <v>1.4396634405992196E-11</v>
      </c>
      <c r="J1103" s="1">
        <f>SQRT(SUMSQ(I1103:I6862)/COUNTA(I1103:I6862))</f>
        <v>5.7518575711737867E-7</v>
      </c>
      <c r="K1103" s="1">
        <f>D1103+G1103</f>
        <v>7.1962057102896593E-3</v>
      </c>
    </row>
    <row r="1104" spans="2:11" x14ac:dyDescent="0.3">
      <c r="B1104" s="5">
        <v>16530</v>
      </c>
      <c r="C1104" s="4">
        <v>45430.945162037038</v>
      </c>
      <c r="D1104" s="3">
        <v>3.74643970206952E-3</v>
      </c>
      <c r="E1104" s="1">
        <v>2.7174911379737501E-2</v>
      </c>
      <c r="F1104" s="1">
        <v>-2.3917137725763999E-2</v>
      </c>
      <c r="G1104" s="2">
        <v>3.7000000000000002E-3</v>
      </c>
      <c r="H1104" s="1">
        <f>G1104-D1104</f>
        <v>-4.6439702069519823E-5</v>
      </c>
      <c r="I1104" s="1">
        <f>H1104^2</f>
        <v>2.1566459283057636E-9</v>
      </c>
      <c r="J1104" s="1">
        <f>SQRT(SUMSQ(I1104:I6863)/COUNTA(I1104:I6863))</f>
        <v>5.7524749551252845E-7</v>
      </c>
      <c r="K1104" s="1">
        <f>D1104+G1104</f>
        <v>7.4464397020695197E-3</v>
      </c>
    </row>
    <row r="1105" spans="2:11" x14ac:dyDescent="0.3">
      <c r="B1105" s="5">
        <v>16545</v>
      </c>
      <c r="C1105" s="4">
        <v>45430.945335648146</v>
      </c>
      <c r="D1105" s="3">
        <v>3.8968159180119599E-3</v>
      </c>
      <c r="E1105" s="1">
        <v>2.7319109953918098E-2</v>
      </c>
      <c r="F1105" s="1">
        <v>-2.39305743730381E-2</v>
      </c>
      <c r="G1105" s="2">
        <v>3.8999999999999998E-3</v>
      </c>
      <c r="H1105" s="1">
        <f>G1105-D1105</f>
        <v>3.1840819880398809E-6</v>
      </c>
      <c r="I1105" s="1">
        <f>H1105^2</f>
        <v>1.013837810656E-11</v>
      </c>
      <c r="J1105" s="1">
        <f>SQRT(SUMSQ(I1105:I6864)/COUNTA(I1105:I6864))</f>
        <v>5.7530925292432483E-7</v>
      </c>
      <c r="K1105" s="1">
        <f>D1105+G1105</f>
        <v>7.7968159180119602E-3</v>
      </c>
    </row>
    <row r="1106" spans="2:11" x14ac:dyDescent="0.3">
      <c r="B1106" s="5">
        <v>16560</v>
      </c>
      <c r="C1106" s="4">
        <v>45430.945509259262</v>
      </c>
      <c r="D1106" s="3">
        <v>4.0473336793822399E-3</v>
      </c>
      <c r="E1106" s="1">
        <v>2.74632795799334E-2</v>
      </c>
      <c r="F1106" s="1">
        <v>-2.3943858989166299E-2</v>
      </c>
      <c r="G1106" s="2">
        <v>4.1000000000000003E-3</v>
      </c>
      <c r="H1106" s="1">
        <f>G1106-D1106</f>
        <v>5.2666320617760463E-5</v>
      </c>
      <c r="I1106" s="1">
        <f>H1106^2</f>
        <v>2.7737413274127411E-9</v>
      </c>
      <c r="J1106" s="1">
        <f>SQRT(SUMSQ(I1106:I6865)/COUNTA(I1106:I6865))</f>
        <v>5.7537103109929437E-7</v>
      </c>
      <c r="K1106" s="1">
        <f>D1106+G1106</f>
        <v>8.1473336793822411E-3</v>
      </c>
    </row>
    <row r="1107" spans="2:11" x14ac:dyDescent="0.3">
      <c r="B1107" s="5">
        <v>16575</v>
      </c>
      <c r="C1107" s="4">
        <v>45430.94568287037</v>
      </c>
      <c r="D1107" s="3">
        <v>4.19799230900936E-3</v>
      </c>
      <c r="E1107" s="1">
        <v>2.7607419622931301E-2</v>
      </c>
      <c r="F1107" s="1">
        <v>-2.39569915281405E-2</v>
      </c>
      <c r="G1107" s="2">
        <v>4.1999999999999997E-3</v>
      </c>
      <c r="H1107" s="1">
        <f>G1107-D1107</f>
        <v>2.0076909906397572E-6</v>
      </c>
      <c r="I1107" s="1">
        <f>H1107^2</f>
        <v>4.03082311389605E-12</v>
      </c>
      <c r="J1107" s="1">
        <f>SQRT(SUMSQ(I1107:I6866)/COUNTA(I1107:I6866))</f>
        <v>5.7543282774414258E-7</v>
      </c>
      <c r="K1107" s="1">
        <f>D1107+G1107</f>
        <v>8.3979923090093597E-3</v>
      </c>
    </row>
    <row r="1108" spans="2:11" x14ac:dyDescent="0.3">
      <c r="B1108" s="5">
        <v>16590</v>
      </c>
      <c r="C1108" s="4">
        <v>45430.945856481485</v>
      </c>
      <c r="D1108" s="3">
        <v>4.3487911258305E-3</v>
      </c>
      <c r="E1108" s="1">
        <v>2.7751529445403801E-2</v>
      </c>
      <c r="F1108" s="1">
        <v>-2.3969971944681701E-2</v>
      </c>
      <c r="G1108" s="2">
        <v>4.4000000000000003E-3</v>
      </c>
      <c r="H1108" s="1">
        <f>G1108-D1108</f>
        <v>5.1208874169500311E-5</v>
      </c>
      <c r="I1108" s="1">
        <f>H1108^2</f>
        <v>2.6223487937077163E-9</v>
      </c>
      <c r="J1108" s="1">
        <f>SQRT(SUMSQ(I1108:I6867)/COUNTA(I1108:I6867))</f>
        <v>5.7549464574160476E-7</v>
      </c>
      <c r="K1108" s="1">
        <f>D1108+G1108</f>
        <v>8.7487911258305011E-3</v>
      </c>
    </row>
    <row r="1109" spans="2:11" x14ac:dyDescent="0.3">
      <c r="B1109" s="5">
        <v>16605</v>
      </c>
      <c r="C1109" s="4">
        <v>45430.946030092593</v>
      </c>
      <c r="D1109" s="3">
        <v>4.4997294522460696E-3</v>
      </c>
      <c r="E1109" s="1">
        <v>2.7895608413579499E-2</v>
      </c>
      <c r="F1109" s="1">
        <v>-2.3982800194235099E-2</v>
      </c>
      <c r="G1109" s="2">
        <v>4.4999999999999997E-3</v>
      </c>
      <c r="H1109" s="1">
        <f>G1109-D1109</f>
        <v>2.7054775393001856E-7</v>
      </c>
      <c r="I1109" s="1">
        <f>H1109^2</f>
        <v>7.3196087156577881E-14</v>
      </c>
      <c r="J1109" s="1">
        <f>SQRT(SUMSQ(I1109:I6868)/COUNTA(I1109:I6868))</f>
        <v>5.7555648238253559E-7</v>
      </c>
      <c r="K1109" s="1">
        <f>D1109+G1109</f>
        <v>8.9997294522460684E-3</v>
      </c>
    </row>
    <row r="1110" spans="2:11" x14ac:dyDescent="0.3">
      <c r="B1110" s="5">
        <v>16620</v>
      </c>
      <c r="C1110" s="4">
        <v>45430.946203703701</v>
      </c>
      <c r="D1110" s="3">
        <v>4.6508066056907497E-3</v>
      </c>
      <c r="E1110" s="1">
        <v>2.8039655890093201E-2</v>
      </c>
      <c r="F1110" s="1">
        <v>-2.3995476232970801E-2</v>
      </c>
      <c r="G1110" s="2">
        <v>4.7000000000000002E-3</v>
      </c>
      <c r="H1110" s="1">
        <f>G1110-D1110</f>
        <v>4.9193394309250509E-5</v>
      </c>
      <c r="I1110" s="1">
        <f>H1110^2</f>
        <v>2.4199900436654005E-9</v>
      </c>
      <c r="J1110" s="1">
        <f>SQRT(SUMSQ(I1110:I6869)/COUNTA(I1110:I6869))</f>
        <v>5.7561834024529489E-7</v>
      </c>
      <c r="K1110" s="1">
        <f>D1110+G1110</f>
        <v>9.3508066056907507E-3</v>
      </c>
    </row>
    <row r="1111" spans="2:11" x14ac:dyDescent="0.3">
      <c r="B1111" s="5">
        <v>16635</v>
      </c>
      <c r="C1111" s="4">
        <v>45430.946377314816</v>
      </c>
      <c r="D1111" s="3">
        <v>4.8020219068064598E-3</v>
      </c>
      <c r="E1111" s="1">
        <v>2.8183671241092601E-2</v>
      </c>
      <c r="F1111" s="1">
        <v>-2.40080000177826E-2</v>
      </c>
      <c r="G1111" s="2">
        <v>4.7999999999999996E-3</v>
      </c>
      <c r="H1111" s="1">
        <f>G1111-D1111</f>
        <v>-2.0219068064602705E-6</v>
      </c>
      <c r="I1111" s="1">
        <f>H1111^2</f>
        <v>4.0881071340103694E-12</v>
      </c>
      <c r="J1111" s="1">
        <f>SQRT(SUMSQ(I1111:I6870)/COUNTA(I1111:I6870))</f>
        <v>5.7568021696321344E-7</v>
      </c>
      <c r="K1111" s="1">
        <f>D1111+G1111</f>
        <v>9.6020219068064586E-3</v>
      </c>
    </row>
    <row r="1112" spans="2:11" x14ac:dyDescent="0.3">
      <c r="B1112" s="5">
        <v>16650</v>
      </c>
      <c r="C1112" s="4">
        <v>45430.946550925924</v>
      </c>
      <c r="D1112" s="3">
        <v>4.9533746736946703E-3</v>
      </c>
      <c r="E1112" s="1">
        <v>2.8327653831249001E-2</v>
      </c>
      <c r="F1112" s="1">
        <v>-2.40203715062971E-2</v>
      </c>
      <c r="G1112" s="2">
        <v>5.0000000000000001E-3</v>
      </c>
      <c r="H1112" s="1">
        <f>G1112-D1112</f>
        <v>4.662532630532977E-5</v>
      </c>
      <c r="I1112" s="1">
        <f>H1112^2</f>
        <v>2.1739210530784761E-9</v>
      </c>
      <c r="J1112" s="1">
        <f>SQRT(SUMSQ(I1112:I6871)/COUNTA(I1112:I6871))</f>
        <v>5.7574211473415017E-7</v>
      </c>
      <c r="K1112" s="1">
        <f>D1112+G1112</f>
        <v>9.9533746736946704E-3</v>
      </c>
    </row>
    <row r="1113" spans="2:11" x14ac:dyDescent="0.3">
      <c r="B1113" s="5">
        <v>16665</v>
      </c>
      <c r="C1113" s="4">
        <v>45430.94672453704</v>
      </c>
      <c r="D1113" s="3">
        <v>5.1048642227914101E-3</v>
      </c>
      <c r="E1113" s="1">
        <v>2.84716030244999E-2</v>
      </c>
      <c r="F1113" s="1">
        <v>-2.4032590656855101E-2</v>
      </c>
      <c r="G1113" s="2">
        <v>5.1000000000000004E-3</v>
      </c>
      <c r="H1113" s="1">
        <f>G1113-D1113</f>
        <v>-4.86422279140971E-6</v>
      </c>
      <c r="I1113" s="1">
        <f>H1113^2</f>
        <v>2.3660663364469672E-11</v>
      </c>
      <c r="J1113" s="1">
        <f>SQRT(SUMSQ(I1113:I6872)/COUNTA(I1113:I6872))</f>
        <v>5.7580403159261344E-7</v>
      </c>
      <c r="K1113" s="1">
        <f>D1113+G1113</f>
        <v>1.0204864222791411E-2</v>
      </c>
    </row>
    <row r="1114" spans="2:11" x14ac:dyDescent="0.3">
      <c r="B1114" s="5">
        <v>16680</v>
      </c>
      <c r="C1114" s="4">
        <v>45430.946898148148</v>
      </c>
      <c r="D1114" s="3">
        <v>5.2564898726361799E-3</v>
      </c>
      <c r="E1114" s="1">
        <v>2.8615518187348001E-2</v>
      </c>
      <c r="F1114" s="1">
        <v>-2.4044657428534E-2</v>
      </c>
      <c r="G1114" s="2">
        <v>5.3E-3</v>
      </c>
      <c r="H1114" s="1">
        <f>G1114-D1114</f>
        <v>4.3510127363820088E-5</v>
      </c>
      <c r="I1114" s="1">
        <f>H1114^2</f>
        <v>1.8931311832158457E-9</v>
      </c>
      <c r="J1114" s="1">
        <f>SQRT(SUMSQ(I1114:I6873)/COUNTA(I1114:I6873))</f>
        <v>5.7586596931458261E-7</v>
      </c>
      <c r="K1114" s="1">
        <f>D1114+G1114</f>
        <v>1.0556489872636181E-2</v>
      </c>
    </row>
    <row r="1115" spans="2:11" x14ac:dyDescent="0.3">
      <c r="B1115" s="5">
        <v>16695</v>
      </c>
      <c r="C1115" s="4">
        <v>45430.947071759256</v>
      </c>
      <c r="D1115" s="3">
        <v>5.4082509400733203E-3</v>
      </c>
      <c r="E1115" s="1">
        <v>2.8759398685545699E-2</v>
      </c>
      <c r="F1115" s="1">
        <v>-2.4056571781134101E-2</v>
      </c>
      <c r="G1115" s="2">
        <v>5.4000000000000003E-3</v>
      </c>
      <c r="H1115" s="1">
        <f>G1115-D1115</f>
        <v>-8.2509400733199803E-6</v>
      </c>
      <c r="I1115" s="1">
        <f>H1115^2</f>
        <v>6.8078012093517526E-11</v>
      </c>
      <c r="J1115" s="1">
        <f>SQRT(SUMSQ(I1115:I6874)/COUNTA(I1115:I6874))</f>
        <v>5.7592792635882808E-7</v>
      </c>
      <c r="K1115" s="1">
        <f>D1115+G1115</f>
        <v>1.080825094007332E-2</v>
      </c>
    </row>
    <row r="1116" spans="2:11" x14ac:dyDescent="0.3">
      <c r="B1116" s="5">
        <v>16710</v>
      </c>
      <c r="C1116" s="4">
        <v>45430.947245370371</v>
      </c>
      <c r="D1116" s="3">
        <v>5.5601467397541002E-3</v>
      </c>
      <c r="E1116" s="1">
        <v>2.8903243883661001E-2</v>
      </c>
      <c r="F1116" s="1">
        <v>-2.4068333675179101E-2</v>
      </c>
      <c r="G1116" s="2">
        <v>5.5999999999999999E-3</v>
      </c>
      <c r="H1116" s="1">
        <f>G1116-D1116</f>
        <v>3.9853260245899767E-5</v>
      </c>
      <c r="I1116" s="1">
        <f>H1116^2</f>
        <v>1.5882823522274147E-9</v>
      </c>
      <c r="J1116" s="1">
        <f>SQRT(SUMSQ(I1116:I6875)/COUNTA(I1116:I6875))</f>
        <v>5.7598990407418768E-7</v>
      </c>
      <c r="K1116" s="1">
        <f>D1116+G1116</f>
        <v>1.1160146739754101E-2</v>
      </c>
    </row>
    <row r="1117" spans="2:11" x14ac:dyDescent="0.3">
      <c r="B1117" s="5">
        <v>16725</v>
      </c>
      <c r="C1117" s="4">
        <v>45430.947418981479</v>
      </c>
      <c r="D1117" s="3">
        <v>5.7121765886816002E-3</v>
      </c>
      <c r="E1117" s="1">
        <v>2.90470531490379E-2</v>
      </c>
      <c r="F1117" s="1">
        <v>-2.4079943071923401E-2</v>
      </c>
      <c r="G1117" s="2">
        <v>5.7000000000000002E-3</v>
      </c>
      <c r="H1117" s="1">
        <f>G1117-D1117</f>
        <v>-1.2176588681600022E-5</v>
      </c>
      <c r="I1117" s="1">
        <f>H1117^2</f>
        <v>1.4826931192086974E-10</v>
      </c>
      <c r="J1117" s="1">
        <f>SQRT(SUMSQ(I1117:I6876)/COUNTA(I1117:I6876))</f>
        <v>5.7605190133228106E-7</v>
      </c>
      <c r="K1117" s="1">
        <f>D1117+G1117</f>
        <v>1.14121765886816E-2</v>
      </c>
    </row>
    <row r="1118" spans="2:11" x14ac:dyDescent="0.3">
      <c r="B1118" s="5">
        <v>16740</v>
      </c>
      <c r="C1118" s="4">
        <v>45430.947592592594</v>
      </c>
      <c r="D1118" s="3">
        <v>5.8643397994857602E-3</v>
      </c>
      <c r="E1118" s="1">
        <v>2.9190825845943399E-2</v>
      </c>
      <c r="F1118" s="1">
        <v>-2.40913999333471E-2</v>
      </c>
      <c r="G1118" s="2">
        <v>5.8999999999999999E-3</v>
      </c>
      <c r="H1118" s="1">
        <f>G1118-D1118</f>
        <v>3.5660200514239619E-5</v>
      </c>
      <c r="I1118" s="1">
        <f>H1118^2</f>
        <v>1.2716499007157755E-9</v>
      </c>
      <c r="J1118" s="1">
        <f>SQRT(SUMSQ(I1118:I6877)/COUNTA(I1118:I6877))</f>
        <v>5.7611391908163139E-7</v>
      </c>
      <c r="K1118" s="1">
        <f>D1118+G1118</f>
        <v>1.1764339799485761E-2</v>
      </c>
    </row>
    <row r="1119" spans="2:11" x14ac:dyDescent="0.3">
      <c r="B1119" s="5">
        <v>16755</v>
      </c>
      <c r="C1119" s="4">
        <v>45430.947766203702</v>
      </c>
      <c r="D1119" s="3">
        <v>6.0166356888195398E-3</v>
      </c>
      <c r="E1119" s="1">
        <v>2.9334561342867899E-2</v>
      </c>
      <c r="F1119" s="1">
        <v>-2.41027042221553E-2</v>
      </c>
      <c r="G1119" s="2">
        <v>6.0000000000000001E-3</v>
      </c>
      <c r="H1119" s="1">
        <f>G1119-D1119</f>
        <v>-1.6635688819539689E-5</v>
      </c>
      <c r="I1119" s="1">
        <f>H1119^2</f>
        <v>2.7674614250055781E-10</v>
      </c>
      <c r="J1119" s="1">
        <f>SQRT(SUMSQ(I1119:I6878)/COUNTA(I1119:I6878))</f>
        <v>5.7617595656766E-7</v>
      </c>
      <c r="K1119" s="1">
        <f>D1119+G1119</f>
        <v>1.2016635688819541E-2</v>
      </c>
    </row>
    <row r="1120" spans="2:11" x14ac:dyDescent="0.3">
      <c r="B1120" s="5">
        <v>16770</v>
      </c>
      <c r="C1120" s="4">
        <v>45430.947939814818</v>
      </c>
      <c r="D1120" s="3">
        <v>6.1690635686819798E-3</v>
      </c>
      <c r="E1120" s="1">
        <v>2.9478259004982198E-2</v>
      </c>
      <c r="F1120" s="1">
        <v>-2.4113855901780501E-2</v>
      </c>
      <c r="G1120" s="2">
        <v>6.1999999999999998E-3</v>
      </c>
      <c r="H1120" s="1">
        <f>G1120-D1120</f>
        <v>3.093643131802E-5</v>
      </c>
      <c r="I1120" s="1">
        <f>H1120^2</f>
        <v>9.5706278269456874E-10</v>
      </c>
      <c r="J1120" s="1">
        <f>SQRT(SUMSQ(I1120:I6879)/COUNTA(I1120:I6879))</f>
        <v>5.7623801438717857E-7</v>
      </c>
      <c r="K1120" s="1">
        <f>D1120+G1120</f>
        <v>1.236906356868198E-2</v>
      </c>
    </row>
    <row r="1121" spans="2:11" x14ac:dyDescent="0.3">
      <c r="B1121" s="5">
        <v>16785</v>
      </c>
      <c r="C1121" s="4">
        <v>45430.948113425926</v>
      </c>
      <c r="D1121" s="3">
        <v>6.3216227526583799E-3</v>
      </c>
      <c r="E1121" s="1">
        <v>2.9621918199569199E-2</v>
      </c>
      <c r="F1121" s="1">
        <v>-2.4124854936388E-2</v>
      </c>
      <c r="G1121" s="2">
        <v>6.3E-3</v>
      </c>
      <c r="H1121" s="1">
        <f>G1121-D1121</f>
        <v>-2.1622752658379853E-5</v>
      </c>
      <c r="I1121" s="1">
        <f>H1121^2</f>
        <v>4.6754343252547298E-10</v>
      </c>
      <c r="J1121" s="1">
        <f>SQRT(SUMSQ(I1121:I6880)/COUNTA(I1121:I6880))</f>
        <v>5.7630009210617421E-7</v>
      </c>
      <c r="K1121" s="1">
        <f>D1121+G1121</f>
        <v>1.2621622752658379E-2</v>
      </c>
    </row>
    <row r="1122" spans="2:11" x14ac:dyDescent="0.3">
      <c r="B1122" s="5">
        <v>16800</v>
      </c>
      <c r="C1122" s="4">
        <v>45430.948287037034</v>
      </c>
      <c r="D1122" s="3">
        <v>6.4743125529343002E-3</v>
      </c>
      <c r="E1122" s="1">
        <v>2.9765538293412101E-2</v>
      </c>
      <c r="F1122" s="1">
        <v>-2.4135701290860598E-2</v>
      </c>
      <c r="G1122" s="2">
        <v>6.4999999999999997E-3</v>
      </c>
      <c r="H1122" s="1">
        <f>G1122-D1122</f>
        <v>2.5687447065699497E-5</v>
      </c>
      <c r="I1122" s="1">
        <f>H1122^2</f>
        <v>6.598449367531137E-10</v>
      </c>
      <c r="J1122" s="1">
        <f>SQRT(SUMSQ(I1122:I6881)/COUNTA(I1122:I6881))</f>
        <v>5.7636219002271833E-7</v>
      </c>
      <c r="K1122" s="1">
        <f>D1122+G1122</f>
        <v>1.2974312552934301E-2</v>
      </c>
    </row>
    <row r="1123" spans="2:11" x14ac:dyDescent="0.3">
      <c r="B1123" s="5">
        <v>16815</v>
      </c>
      <c r="C1123" s="4">
        <v>45430.948460648149</v>
      </c>
      <c r="D1123" s="3">
        <v>6.6271322819443203E-3</v>
      </c>
      <c r="E1123" s="1">
        <v>2.99091186542467E-2</v>
      </c>
      <c r="F1123" s="1">
        <v>-2.4146394930816901E-2</v>
      </c>
      <c r="G1123" s="2">
        <v>6.7000000000000002E-3</v>
      </c>
      <c r="H1123" s="1">
        <f>G1123-D1123</f>
        <v>7.2867718055679917E-5</v>
      </c>
      <c r="I1123" s="1">
        <f>H1123^2</f>
        <v>5.3097043346420611E-9</v>
      </c>
      <c r="J1123" s="1">
        <f>SQRT(SUMSQ(I1123:I6882)/COUNTA(I1123:I6882))</f>
        <v>5.764243079767323E-7</v>
      </c>
      <c r="K1123" s="1">
        <f>D1123+G1123</f>
        <v>1.3327132281944321E-2</v>
      </c>
    </row>
    <row r="1124" spans="2:11" x14ac:dyDescent="0.3">
      <c r="B1124" s="5">
        <v>16830</v>
      </c>
      <c r="C1124" s="4">
        <v>45430.948634259257</v>
      </c>
      <c r="D1124" s="3">
        <v>6.7800812504501696E-3</v>
      </c>
      <c r="E1124" s="1">
        <v>3.00526586490781E-2</v>
      </c>
      <c r="F1124" s="1">
        <v>-2.4156935822599701E-2</v>
      </c>
      <c r="G1124" s="2">
        <v>6.7999999999999996E-3</v>
      </c>
      <c r="H1124" s="1">
        <f>G1124-D1124</f>
        <v>1.9918749549830035E-5</v>
      </c>
      <c r="I1124" s="1">
        <f>H1124^2</f>
        <v>3.9675658362885422E-10</v>
      </c>
      <c r="J1124" s="1">
        <f>SQRT(SUMSQ(I1124:I6883)/COUNTA(I1124:I6883))</f>
        <v>5.7648644082879977E-7</v>
      </c>
      <c r="K1124" s="1">
        <f>D1124+G1124</f>
        <v>1.3580081250450168E-2</v>
      </c>
    </row>
    <row r="1125" spans="2:11" x14ac:dyDescent="0.3">
      <c r="B1125" s="5">
        <v>16845</v>
      </c>
      <c r="C1125" s="4">
        <v>45430.948807870373</v>
      </c>
      <c r="D1125" s="3">
        <v>6.9331587689290602E-3</v>
      </c>
      <c r="E1125" s="1">
        <v>3.01961576453951E-2</v>
      </c>
      <c r="F1125" s="1">
        <v>-2.41673239332829E-2</v>
      </c>
      <c r="G1125" s="2">
        <v>7.0000000000000001E-3</v>
      </c>
      <c r="H1125" s="1">
        <f>G1125-D1125</f>
        <v>6.6841231070939935E-5</v>
      </c>
      <c r="I1125" s="1">
        <f>H1125^2</f>
        <v>4.4677501710787859E-9</v>
      </c>
      <c r="J1125" s="1">
        <f>SQRT(SUMSQ(I1125:I6884)/COUNTA(I1125:I6884))</f>
        <v>5.7654859902271415E-7</v>
      </c>
      <c r="K1125" s="1">
        <f>D1125+G1125</f>
        <v>1.393315876892906E-2</v>
      </c>
    </row>
    <row r="1126" spans="2:11" x14ac:dyDescent="0.3">
      <c r="B1126" s="5">
        <v>16860</v>
      </c>
      <c r="C1126" s="4">
        <v>45430.948981481481</v>
      </c>
      <c r="D1126" s="3">
        <v>7.0863641491807497E-3</v>
      </c>
      <c r="E1126" s="1">
        <v>3.0339615012556501E-2</v>
      </c>
      <c r="F1126" s="1">
        <v>-2.4177559230660201E-2</v>
      </c>
      <c r="G1126" s="2">
        <v>7.1000000000000004E-3</v>
      </c>
      <c r="H1126" s="1">
        <f>G1126-D1126</f>
        <v>1.3635850819250679E-5</v>
      </c>
      <c r="I1126" s="1">
        <f>H1126^2</f>
        <v>1.8593642756485943E-10</v>
      </c>
      <c r="J1126" s="1">
        <f>SQRT(SUMSQ(I1126:I6885)/COUNTA(I1126:I6885))</f>
        <v>5.7661077362302558E-7</v>
      </c>
      <c r="K1126" s="1">
        <f>D1126+G1126</f>
        <v>1.4186364149180751E-2</v>
      </c>
    </row>
    <row r="1127" spans="2:11" x14ac:dyDescent="0.3">
      <c r="B1127" s="5">
        <v>16875</v>
      </c>
      <c r="C1127" s="4">
        <v>45430.949155092596</v>
      </c>
      <c r="D1127" s="3">
        <v>7.2396966986323398E-3</v>
      </c>
      <c r="E1127" s="1">
        <v>3.0483030116855998E-2</v>
      </c>
      <c r="F1127" s="1">
        <v>-2.4187641683262699E-2</v>
      </c>
      <c r="G1127" s="2">
        <v>7.3000000000000001E-3</v>
      </c>
      <c r="H1127" s="1">
        <f>G1127-D1127</f>
        <v>6.030330136766026E-5</v>
      </c>
      <c r="I1127" s="1">
        <f>H1127^2</f>
        <v>3.6364881558388557E-9</v>
      </c>
      <c r="J1127" s="1">
        <f>SQRT(SUMSQ(I1127:I6886)/COUNTA(I1127:I6886))</f>
        <v>5.7667297207136657E-7</v>
      </c>
      <c r="K1127" s="1">
        <f>D1127+G1127</f>
        <v>1.4539696698632341E-2</v>
      </c>
    </row>
    <row r="1128" spans="2:11" x14ac:dyDescent="0.3">
      <c r="B1128" s="5">
        <v>16890</v>
      </c>
      <c r="C1128" s="4">
        <v>45430.949328703704</v>
      </c>
      <c r="D1128" s="3">
        <v>7.3931557279601698E-3</v>
      </c>
      <c r="E1128" s="1">
        <v>3.0626402328137899E-2</v>
      </c>
      <c r="F1128" s="1">
        <v>-2.4197571260346499E-2</v>
      </c>
      <c r="G1128" s="2">
        <v>7.4000000000000003E-3</v>
      </c>
      <c r="H1128" s="1">
        <f>G1128-D1128</f>
        <v>6.8442720398305401E-6</v>
      </c>
      <c r="I1128" s="1">
        <f>H1128^2</f>
        <v>4.6844059755206103E-11</v>
      </c>
      <c r="J1128" s="1">
        <f>SQRT(SUMSQ(I1128:I6887)/COUNTA(I1128:I6887))</f>
        <v>5.767351881843693E-7</v>
      </c>
      <c r="K1128" s="1">
        <f>D1128+G1128</f>
        <v>1.479315572796017E-2</v>
      </c>
    </row>
    <row r="1129" spans="2:11" x14ac:dyDescent="0.3">
      <c r="B1129" s="5">
        <v>16905</v>
      </c>
      <c r="C1129" s="4">
        <v>45430.949502314812</v>
      </c>
      <c r="D1129" s="3">
        <v>7.54674054428879E-3</v>
      </c>
      <c r="E1129" s="1">
        <v>3.0769731013883E-2</v>
      </c>
      <c r="F1129" s="1">
        <v>-2.42073479318928E-2</v>
      </c>
      <c r="G1129" s="2">
        <v>7.6E-3</v>
      </c>
      <c r="H1129" s="1">
        <f>G1129-D1129</f>
        <v>5.3259455711210033E-5</v>
      </c>
      <c r="I1129" s="1">
        <f>H1129^2</f>
        <v>2.836569622654343E-9</v>
      </c>
      <c r="J1129" s="1">
        <f>SQRT(SUMSQ(I1129:I6888)/COUNTA(I1129:I6888))</f>
        <v>5.7679742691377725E-7</v>
      </c>
      <c r="K1129" s="1">
        <f>D1129+G1129</f>
        <v>1.514674054428879E-2</v>
      </c>
    </row>
    <row r="1130" spans="2:11" x14ac:dyDescent="0.3">
      <c r="B1130" s="5">
        <v>16920</v>
      </c>
      <c r="C1130" s="4">
        <v>45430.949675925927</v>
      </c>
      <c r="D1130" s="3">
        <v>7.7004504569151196E-3</v>
      </c>
      <c r="E1130" s="1">
        <v>3.0913015544192301E-2</v>
      </c>
      <c r="F1130" s="1">
        <v>-2.4216971668614001E-2</v>
      </c>
      <c r="G1130" s="2">
        <v>7.7000000000000002E-3</v>
      </c>
      <c r="H1130" s="1">
        <f>G1130-D1130</f>
        <v>-4.504569151193849E-7</v>
      </c>
      <c r="I1130" s="1">
        <f>H1130^2</f>
        <v>2.0291143237887274E-13</v>
      </c>
      <c r="J1130" s="1">
        <f>SQRT(SUMSQ(I1130:I6889)/COUNTA(I1130:I6889))</f>
        <v>5.7685968429190747E-7</v>
      </c>
      <c r="K1130" s="1">
        <f>D1130+G1130</f>
        <v>1.540045045691512E-2</v>
      </c>
    </row>
    <row r="1131" spans="2:11" x14ac:dyDescent="0.3">
      <c r="B1131" s="5">
        <v>16935</v>
      </c>
      <c r="C1131" s="4">
        <v>45430.949849537035</v>
      </c>
      <c r="D1131" s="3">
        <v>7.8542847721182092E-3</v>
      </c>
      <c r="E1131" s="1">
        <v>3.1056255287274001E-2</v>
      </c>
      <c r="F1131" s="1">
        <v>-2.4226442441953901E-2</v>
      </c>
      <c r="G1131" s="2">
        <v>7.9000000000000008E-3</v>
      </c>
      <c r="H1131" s="1">
        <f>G1131-D1131</f>
        <v>4.5715227881791554E-5</v>
      </c>
      <c r="I1131" s="1">
        <f>H1131^2</f>
        <v>2.0898820602841319E-9</v>
      </c>
      <c r="J1131" s="1">
        <f>SQRT(SUMSQ(I1131:I6890)/COUNTA(I1131:I6890))</f>
        <v>5.7692196334032554E-7</v>
      </c>
      <c r="K1131" s="1">
        <f>D1131+G1131</f>
        <v>1.575428477211821E-2</v>
      </c>
    </row>
    <row r="1132" spans="2:11" x14ac:dyDescent="0.3">
      <c r="B1132" s="5">
        <v>16950</v>
      </c>
      <c r="C1132" s="4">
        <v>45430.950023148151</v>
      </c>
      <c r="D1132" s="3">
        <v>8.0082427978064395E-3</v>
      </c>
      <c r="E1132" s="1">
        <v>3.1199449613475101E-2</v>
      </c>
      <c r="F1132" s="1">
        <v>-2.4235760224078199E-2</v>
      </c>
      <c r="G1132" s="2">
        <v>8.0000000000000002E-3</v>
      </c>
      <c r="H1132" s="1">
        <f>G1132-D1132</f>
        <v>-8.2427978064392865E-6</v>
      </c>
      <c r="I1132" s="1">
        <f>H1132^2</f>
        <v>6.7943715677840319E-11</v>
      </c>
      <c r="J1132" s="1">
        <f>SQRT(SUMSQ(I1132:I6891)/COUNTA(I1132:I6891))</f>
        <v>5.76984261746988E-7</v>
      </c>
      <c r="K1132" s="1">
        <f>D1132+G1132</f>
        <v>1.6008242797806438E-2</v>
      </c>
    </row>
    <row r="1133" spans="2:11" x14ac:dyDescent="0.3">
      <c r="B1133" s="5">
        <v>16965</v>
      </c>
      <c r="C1133" s="4">
        <v>45430.950196759259</v>
      </c>
      <c r="D1133" s="3">
        <v>8.1623238389007795E-3</v>
      </c>
      <c r="E1133" s="1">
        <v>3.1342597891278801E-2</v>
      </c>
      <c r="F1133" s="1">
        <v>-2.4244924987886801E-2</v>
      </c>
      <c r="G1133" s="2">
        <v>8.2000000000000007E-3</v>
      </c>
      <c r="H1133" s="1">
        <f>G1133-D1133</f>
        <v>3.7676161099221145E-5</v>
      </c>
      <c r="I1133" s="1">
        <f>H1133^2</f>
        <v>1.4194931151744647E-9</v>
      </c>
      <c r="J1133" s="1">
        <f>SQRT(SUMSQ(I1133:I6892)/COUNTA(I1133:I6892))</f>
        <v>5.7704658115676593E-7</v>
      </c>
      <c r="K1133" s="1">
        <f>D1133+G1133</f>
        <v>1.636232383890078E-2</v>
      </c>
    </row>
    <row r="1134" spans="2:11" x14ac:dyDescent="0.3">
      <c r="B1134" s="5">
        <v>16980</v>
      </c>
      <c r="C1134" s="4">
        <v>45430.950370370374</v>
      </c>
      <c r="D1134" s="3">
        <v>8.3165272027606908E-3</v>
      </c>
      <c r="E1134" s="1">
        <v>3.1485699492018897E-2</v>
      </c>
      <c r="F1134" s="1">
        <v>-2.42539367070096E-2</v>
      </c>
      <c r="G1134" s="2">
        <v>8.3999999999999995E-3</v>
      </c>
      <c r="H1134" s="1">
        <f>G1134-D1134</f>
        <v>8.3472797239308658E-5</v>
      </c>
      <c r="I1134" s="1">
        <f>H1134^2</f>
        <v>6.9677078789547347E-9</v>
      </c>
      <c r="J1134" s="1">
        <f>SQRT(SUMSQ(I1134:I6893)/COUNTA(I1134:I6893))</f>
        <v>5.7710892038770393E-7</v>
      </c>
      <c r="K1134" s="1">
        <f>D1134+G1134</f>
        <v>1.6716527202760692E-2</v>
      </c>
    </row>
    <row r="1135" spans="2:11" x14ac:dyDescent="0.3">
      <c r="B1135" s="5">
        <v>16995</v>
      </c>
      <c r="C1135" s="4">
        <v>45430.950543981482</v>
      </c>
      <c r="D1135" s="3">
        <v>8.4708521932120705E-3</v>
      </c>
      <c r="E1135" s="1">
        <v>3.1628753784678103E-2</v>
      </c>
      <c r="F1135" s="1">
        <v>-2.4262795355797999E-2</v>
      </c>
      <c r="G1135" s="2">
        <v>8.5000000000000006E-3</v>
      </c>
      <c r="H1135" s="1">
        <f>G1135-D1135</f>
        <v>2.9147806787930067E-5</v>
      </c>
      <c r="I1135" s="1">
        <f>H1135^2</f>
        <v>8.4959464054650205E-10</v>
      </c>
      <c r="J1135" s="1">
        <f>SQRT(SUMSQ(I1135:I6894)/COUNTA(I1135:I6894))</f>
        <v>5.7717127111461481E-7</v>
      </c>
      <c r="K1135" s="1">
        <f>D1135+G1135</f>
        <v>1.6970852193212073E-2</v>
      </c>
    </row>
    <row r="1136" spans="2:11" x14ac:dyDescent="0.3">
      <c r="B1136" s="5">
        <v>17010</v>
      </c>
      <c r="C1136" s="4">
        <v>45430.95071759259</v>
      </c>
      <c r="D1136" s="3">
        <v>8.6252981151893893E-3</v>
      </c>
      <c r="E1136" s="1">
        <v>3.1771760139939598E-2</v>
      </c>
      <c r="F1136" s="1">
        <v>-2.4271500909340101E-2</v>
      </c>
      <c r="G1136" s="2">
        <v>8.6999999999999994E-3</v>
      </c>
      <c r="H1136" s="1">
        <f>G1136-D1136</f>
        <v>7.4701884810610131E-5</v>
      </c>
      <c r="I1136" s="1">
        <f>H1136^2</f>
        <v>5.5803715942576645E-9</v>
      </c>
      <c r="J1136" s="1">
        <f>SQRT(SUMSQ(I1136:I6895)/COUNTA(I1136:I6895))</f>
        <v>5.7723365101434635E-7</v>
      </c>
      <c r="K1136" s="1">
        <f>D1136+G1136</f>
        <v>1.7325298115189389E-2</v>
      </c>
    </row>
    <row r="1137" spans="2:11" x14ac:dyDescent="0.3">
      <c r="B1137" s="5">
        <v>17025</v>
      </c>
      <c r="C1137" s="4">
        <v>45430.950891203705</v>
      </c>
      <c r="D1137" s="3">
        <v>8.7798642730557101E-3</v>
      </c>
      <c r="E1137" s="1">
        <v>3.1914717928715697E-2</v>
      </c>
      <c r="F1137" s="1">
        <v>-2.4280053343449799E-2</v>
      </c>
      <c r="G1137" s="2">
        <v>8.8000000000000005E-3</v>
      </c>
      <c r="H1137" s="1">
        <f>G1137-D1137</f>
        <v>2.0135726944290472E-5</v>
      </c>
      <c r="I1137" s="1">
        <f>H1137^2</f>
        <v>4.0544749957502532E-10</v>
      </c>
      <c r="J1137" s="1">
        <f>SQRT(SUMSQ(I1137:I6896)/COUNTA(I1137:I6896))</f>
        <v>5.7729604544791305E-7</v>
      </c>
      <c r="K1137" s="1">
        <f>D1137+G1137</f>
        <v>1.7579864273055711E-2</v>
      </c>
    </row>
    <row r="1138" spans="2:11" x14ac:dyDescent="0.3">
      <c r="B1138" s="5">
        <v>17040</v>
      </c>
      <c r="C1138" s="4">
        <v>45430.951064814813</v>
      </c>
      <c r="D1138" s="3">
        <v>8.9345499706813495E-3</v>
      </c>
      <c r="E1138" s="1">
        <v>3.2057626522220599E-2</v>
      </c>
      <c r="F1138" s="1">
        <v>-2.4288452634671599E-2</v>
      </c>
      <c r="G1138" s="2">
        <v>8.9999999999999993E-3</v>
      </c>
      <c r="H1138" s="1">
        <f>G1138-D1138</f>
        <v>6.5450029318649822E-5</v>
      </c>
      <c r="I1138" s="1">
        <f>H1138^2</f>
        <v>4.2837063378121211E-9</v>
      </c>
      <c r="J1138" s="1">
        <f>SQRT(SUMSQ(I1138:I6897)/COUNTA(I1138:I6897))</f>
        <v>5.7735846592284374E-7</v>
      </c>
      <c r="K1138" s="1">
        <f>D1138+G1138</f>
        <v>1.7934549970681349E-2</v>
      </c>
    </row>
    <row r="1139" spans="2:11" x14ac:dyDescent="0.3">
      <c r="B1139" s="5">
        <v>17055</v>
      </c>
      <c r="C1139" s="4">
        <v>45430.951238425929</v>
      </c>
      <c r="D1139" s="3">
        <v>9.0893545100232797E-3</v>
      </c>
      <c r="E1139" s="1">
        <v>3.2200485290733001E-2</v>
      </c>
      <c r="F1139" s="1">
        <v>-2.4296698760277902E-2</v>
      </c>
      <c r="G1139" s="2">
        <v>9.1000000000000004E-3</v>
      </c>
      <c r="H1139" s="1">
        <f>G1139-D1139</f>
        <v>1.0645489976720754E-5</v>
      </c>
      <c r="I1139" s="1">
        <f>H1139^2</f>
        <v>1.1332645684446204E-10</v>
      </c>
      <c r="J1139" s="1">
        <f>SQRT(SUMSQ(I1139:I6898)/COUNTA(I1139:I6898))</f>
        <v>5.7742090324360359E-7</v>
      </c>
      <c r="K1139" s="1">
        <f>D1139+G1139</f>
        <v>1.8189354510023278E-2</v>
      </c>
    </row>
    <row r="1140" spans="2:11" x14ac:dyDescent="0.3">
      <c r="B1140" s="5">
        <v>17070</v>
      </c>
      <c r="C1140" s="4">
        <v>45430.951412037037</v>
      </c>
      <c r="D1140" s="3">
        <v>9.2442771949538399E-3</v>
      </c>
      <c r="E1140" s="1">
        <v>3.2343293606927899E-2</v>
      </c>
      <c r="F1140" s="1">
        <v>-2.4304791698272401E-2</v>
      </c>
      <c r="G1140" s="2">
        <v>9.2999999999999992E-3</v>
      </c>
      <c r="H1140" s="1">
        <f>G1140-D1140</f>
        <v>5.5722805046159313E-5</v>
      </c>
      <c r="I1140" s="1">
        <f>H1140^2</f>
        <v>3.1050310022122779E-9</v>
      </c>
      <c r="J1140" s="1">
        <f>SQRT(SUMSQ(I1140:I6899)/COUNTA(I1140:I6899))</f>
        <v>5.7748336426179722E-7</v>
      </c>
      <c r="K1140" s="1">
        <f>D1140+G1140</f>
        <v>1.8544277194953839E-2</v>
      </c>
    </row>
    <row r="1141" spans="2:11" x14ac:dyDescent="0.3">
      <c r="B1141" s="5">
        <v>17085</v>
      </c>
      <c r="C1141" s="4">
        <v>45430.951585648145</v>
      </c>
      <c r="D1141" s="3">
        <v>9.3993173269378595E-3</v>
      </c>
      <c r="E1141" s="1">
        <v>3.2486050842115602E-2</v>
      </c>
      <c r="F1141" s="1">
        <v>-2.4312731427387001E-2</v>
      </c>
      <c r="G1141" s="2">
        <v>9.4000000000000004E-3</v>
      </c>
      <c r="H1141" s="1">
        <f>G1141-D1141</f>
        <v>6.8267306214085666E-7</v>
      </c>
      <c r="I1141" s="1">
        <f>H1141^2</f>
        <v>4.6604250977277395E-13</v>
      </c>
      <c r="J1141" s="1">
        <f>SQRT(SUMSQ(I1141:I6900)/COUNTA(I1141:I6900))</f>
        <v>5.7754584375020685E-7</v>
      </c>
      <c r="K1141" s="1">
        <f>D1141+G1141</f>
        <v>1.8799317326937862E-2</v>
      </c>
    </row>
    <row r="1142" spans="2:11" x14ac:dyDescent="0.3">
      <c r="B1142" s="5">
        <v>17100</v>
      </c>
      <c r="C1142" s="4">
        <v>45430.95175925926</v>
      </c>
      <c r="D1142" s="3">
        <v>9.5544742069082408E-3</v>
      </c>
      <c r="E1142" s="1">
        <v>3.2628756367872103E-2</v>
      </c>
      <c r="F1142" s="1">
        <v>-2.43205179270824E-2</v>
      </c>
      <c r="G1142" s="2">
        <v>9.5999999999999992E-3</v>
      </c>
      <c r="H1142" s="1">
        <f>G1142-D1142</f>
        <v>4.5525793091758318E-5</v>
      </c>
      <c r="I1142" s="1">
        <f>H1142^2</f>
        <v>2.0725978366335895E-9</v>
      </c>
      <c r="J1142" s="1">
        <f>SQRT(SUMSQ(I1142:I6901)/COUNTA(I1142:I6901))</f>
        <v>5.7760834532971443E-7</v>
      </c>
      <c r="K1142" s="1">
        <f>D1142+G1142</f>
        <v>1.9154474206908238E-2</v>
      </c>
    </row>
    <row r="1143" spans="2:11" x14ac:dyDescent="0.3">
      <c r="B1143" s="5">
        <v>17115</v>
      </c>
      <c r="C1143" s="4">
        <v>45430.951932870368</v>
      </c>
      <c r="D1143" s="3">
        <v>9.7097471366231099E-3</v>
      </c>
      <c r="E1143" s="1">
        <v>3.2771409557225198E-2</v>
      </c>
      <c r="F1143" s="1">
        <v>-2.4328151177552899E-2</v>
      </c>
      <c r="G1143" s="2">
        <v>9.7999999999999997E-3</v>
      </c>
      <c r="H1143" s="1">
        <f>G1143-D1143</f>
        <v>9.0252863376889814E-5</v>
      </c>
      <c r="I1143" s="1">
        <f>H1143^2</f>
        <v>8.1455793477275393E-9</v>
      </c>
      <c r="J1143" s="1">
        <f>SQRT(SUMSQ(I1143:I6902)/COUNTA(I1143:I6902))</f>
        <v>5.7767086640028265E-7</v>
      </c>
      <c r="K1143" s="1">
        <f>D1143+G1143</f>
        <v>1.950974713662311E-2</v>
      </c>
    </row>
    <row r="1144" spans="2:11" x14ac:dyDescent="0.3">
      <c r="B1144" s="5">
        <v>17130</v>
      </c>
      <c r="C1144" s="4">
        <v>45430.952106481483</v>
      </c>
      <c r="D1144" s="3">
        <v>9.8651354159998393E-3</v>
      </c>
      <c r="E1144" s="1">
        <v>3.2914009782325802E-2</v>
      </c>
      <c r="F1144" s="1">
        <v>-2.4335631159717201E-2</v>
      </c>
      <c r="G1144" s="2">
        <v>9.9000000000000008E-3</v>
      </c>
      <c r="H1144" s="1">
        <f>G1144-D1144</f>
        <v>3.48645840001615E-5</v>
      </c>
      <c r="I1144" s="1">
        <f>H1144^2</f>
        <v>1.2155392175043173E-9</v>
      </c>
      <c r="J1144" s="1">
        <f>SQRT(SUMSQ(I1144:I6903)/COUNTA(I1144:I6903))</f>
        <v>5.7773339614810001E-7</v>
      </c>
      <c r="K1144" s="1">
        <f>D1144+G1144</f>
        <v>1.9765135415999842E-2</v>
      </c>
    </row>
    <row r="1145" spans="2:11" x14ac:dyDescent="0.3">
      <c r="B1145" s="5">
        <v>17145</v>
      </c>
      <c r="C1145" s="4">
        <v>45430.952280092592</v>
      </c>
      <c r="D1145" s="3">
        <v>1.0020638344666301E-2</v>
      </c>
      <c r="E1145" s="1">
        <v>3.3056556415807903E-2</v>
      </c>
      <c r="F1145" s="1">
        <v>-2.4342957855228501E-2</v>
      </c>
      <c r="G1145" s="2">
        <v>1.01E-2</v>
      </c>
      <c r="H1145" s="1">
        <f>G1145-D1145</f>
        <v>7.936165533369878E-5</v>
      </c>
      <c r="I1145" s="1">
        <f>H1145^2</f>
        <v>6.2982723373048004E-9</v>
      </c>
      <c r="J1145" s="1">
        <f>SQRT(SUMSQ(I1145:I6904)/COUNTA(I1145:I6904))</f>
        <v>5.7779595837025721E-7</v>
      </c>
      <c r="K1145" s="1">
        <f>D1145+G1145</f>
        <v>2.0120638344666299E-2</v>
      </c>
    </row>
    <row r="1146" spans="2:11" x14ac:dyDescent="0.3">
      <c r="B1146" s="5">
        <v>17160</v>
      </c>
      <c r="C1146" s="4">
        <v>45430.952453703707</v>
      </c>
      <c r="D1146" s="3">
        <v>1.01762552234483E-2</v>
      </c>
      <c r="E1146" s="1">
        <v>3.3199048832075403E-2</v>
      </c>
      <c r="F1146" s="1">
        <v>-2.4350131246468201E-2</v>
      </c>
      <c r="G1146" s="2">
        <v>1.0200000000000001E-2</v>
      </c>
      <c r="H1146" s="1">
        <f>G1146-D1146</f>
        <v>2.3744776551700569E-5</v>
      </c>
      <c r="I1146" s="1">
        <f>H1146^2</f>
        <v>5.6381441349018917E-10</v>
      </c>
      <c r="J1146" s="1">
        <f>SQRT(SUMSQ(I1146:I6905)/COUNTA(I1146:I6905))</f>
        <v>5.7785853376255426E-7</v>
      </c>
      <c r="K1146" s="1">
        <f>D1146+G1146</f>
        <v>2.0376255223448301E-2</v>
      </c>
    </row>
    <row r="1147" spans="2:11" x14ac:dyDescent="0.3">
      <c r="B1147" s="5">
        <v>17175</v>
      </c>
      <c r="C1147" s="4">
        <v>45430.952627314815</v>
      </c>
      <c r="D1147" s="3">
        <v>1.03319853495814E-2</v>
      </c>
      <c r="E1147" s="1">
        <v>3.3341486403138998E-2</v>
      </c>
      <c r="F1147" s="1">
        <v>-2.4357151316546401E-2</v>
      </c>
      <c r="G1147" s="2">
        <v>1.04E-2</v>
      </c>
      <c r="H1147" s="1">
        <f>G1147-D1147</f>
        <v>6.801465041859911E-5</v>
      </c>
      <c r="I1147" s="1">
        <f>H1147^2</f>
        <v>4.6259926715642442E-9</v>
      </c>
      <c r="J1147" s="1">
        <f>SQRT(SUMSQ(I1147:I6906)/COUNTA(I1147:I6906))</f>
        <v>5.7792113687022738E-7</v>
      </c>
      <c r="K1147" s="1">
        <f>D1147+G1147</f>
        <v>2.07319853495814E-2</v>
      </c>
    </row>
    <row r="1148" spans="2:11" x14ac:dyDescent="0.3">
      <c r="B1148" s="5">
        <v>17190</v>
      </c>
      <c r="C1148" s="4">
        <v>45430.952800925923</v>
      </c>
      <c r="D1148" s="3">
        <v>1.04878280225798E-2</v>
      </c>
      <c r="E1148" s="1">
        <v>3.3483868503722002E-2</v>
      </c>
      <c r="F1148" s="1">
        <v>-2.4364018049304801E-2</v>
      </c>
      <c r="G1148" s="2">
        <v>1.0500000000000001E-2</v>
      </c>
      <c r="H1148" s="1">
        <f>G1148-D1148</f>
        <v>1.2171977420200389E-5</v>
      </c>
      <c r="I1148" s="1">
        <f>H1148^2</f>
        <v>1.481570343178681E-10</v>
      </c>
      <c r="J1148" s="1">
        <f>SQRT(SUMSQ(I1148:I6907)/COUNTA(I1148:I6907))</f>
        <v>5.7798375637628249E-7</v>
      </c>
      <c r="K1148" s="1">
        <f>D1148+G1148</f>
        <v>2.0987828022579799E-2</v>
      </c>
    </row>
    <row r="1149" spans="2:11" x14ac:dyDescent="0.3">
      <c r="B1149" s="5">
        <v>17205</v>
      </c>
      <c r="C1149" s="4">
        <v>45430.952974537038</v>
      </c>
      <c r="D1149" s="3">
        <v>1.0643782539822601E-2</v>
      </c>
      <c r="E1149" s="1">
        <v>3.3626194507422498E-2</v>
      </c>
      <c r="F1149" s="1">
        <v>-2.4370731429315801E-2</v>
      </c>
      <c r="G1149" s="2">
        <v>1.0699999999999999E-2</v>
      </c>
      <c r="H1149" s="1">
        <f>G1149-D1149</f>
        <v>5.621746017739869E-5</v>
      </c>
      <c r="I1149" s="1">
        <f>H1149^2</f>
        <v>3.1604028287974076E-9</v>
      </c>
      <c r="J1149" s="1">
        <f>SQRT(SUMSQ(I1149:I6908)/COUNTA(I1149:I6908))</f>
        <v>5.7804640025208578E-7</v>
      </c>
      <c r="K1149" s="1">
        <f>D1149+G1149</f>
        <v>2.1343782539822602E-2</v>
      </c>
    </row>
    <row r="1150" spans="2:11" x14ac:dyDescent="0.3">
      <c r="B1150" s="5">
        <v>17220</v>
      </c>
      <c r="C1150" s="4">
        <v>45430.953148148146</v>
      </c>
      <c r="D1150" s="3">
        <v>1.0799848198947999E-2</v>
      </c>
      <c r="E1150" s="1">
        <v>3.3768463788790198E-2</v>
      </c>
      <c r="F1150" s="1">
        <v>-2.43772914418789E-2</v>
      </c>
      <c r="G1150" s="2">
        <v>1.09E-2</v>
      </c>
      <c r="H1150" s="1">
        <f>G1150-D1150</f>
        <v>1.0015180105200049E-4</v>
      </c>
      <c r="I1150" s="1">
        <f>H1150^2</f>
        <v>1.0030383253959485E-8</v>
      </c>
      <c r="J1150" s="1">
        <f>SQRT(SUMSQ(I1150:I6909)/COUNTA(I1150:I6909))</f>
        <v>5.781090626320244E-7</v>
      </c>
      <c r="K1150" s="1">
        <f>D1150+G1150</f>
        <v>2.1699848198947998E-2</v>
      </c>
    </row>
    <row r="1151" spans="2:11" x14ac:dyDescent="0.3">
      <c r="B1151" s="5">
        <v>17235</v>
      </c>
      <c r="C1151" s="4">
        <v>45430.953321759262</v>
      </c>
      <c r="D1151" s="3">
        <v>1.0956024296912699E-2</v>
      </c>
      <c r="E1151" s="1">
        <v>3.39106757225167E-2</v>
      </c>
      <c r="F1151" s="1">
        <v>-2.4383698073027298E-2</v>
      </c>
      <c r="G1151" s="2">
        <v>1.0999999999999999E-2</v>
      </c>
      <c r="H1151" s="1">
        <f>G1151-D1151</f>
        <v>4.3975703087300103E-5</v>
      </c>
      <c r="I1151" s="1">
        <f>H1151^2</f>
        <v>1.9338624620223759E-9</v>
      </c>
      <c r="J1151" s="1">
        <f>SQRT(SUMSQ(I1151:I6910)/COUNTA(I1151:I6910))</f>
        <v>5.7817172839979867E-7</v>
      </c>
      <c r="K1151" s="1">
        <f>D1151+G1151</f>
        <v>2.19560242969127E-2</v>
      </c>
    </row>
    <row r="1152" spans="2:11" x14ac:dyDescent="0.3">
      <c r="B1152" s="5">
        <v>17250</v>
      </c>
      <c r="C1152" s="4">
        <v>45430.95349537037</v>
      </c>
      <c r="D1152" s="3">
        <v>1.11123101298508E-2</v>
      </c>
      <c r="E1152" s="1">
        <v>3.4052829683307702E-2</v>
      </c>
      <c r="F1152" s="1">
        <v>-2.4389951309524399E-2</v>
      </c>
      <c r="G1152" s="2">
        <v>1.12E-2</v>
      </c>
      <c r="H1152" s="1">
        <f>G1152-D1152</f>
        <v>8.7689870149199392E-5</v>
      </c>
      <c r="I1152" s="1">
        <f>H1152^2</f>
        <v>7.6895133267834499E-9</v>
      </c>
      <c r="J1152" s="1">
        <f>SQRT(SUMSQ(I1152:I6911)/COUNTA(I1152:I6911))</f>
        <v>5.7823443272842387E-7</v>
      </c>
      <c r="K1152" s="1">
        <f>D1152+G1152</f>
        <v>2.2312310129850799E-2</v>
      </c>
    </row>
    <row r="1153" spans="2:11" x14ac:dyDescent="0.3">
      <c r="B1153" s="5">
        <v>17265</v>
      </c>
      <c r="C1153" s="4">
        <v>45430.953668981485</v>
      </c>
      <c r="D1153" s="3">
        <v>1.1268704993429E-2</v>
      </c>
      <c r="E1153" s="1">
        <v>3.4194925046189199E-2</v>
      </c>
      <c r="F1153" s="1">
        <v>-2.4396051138859599E-2</v>
      </c>
      <c r="G1153" s="2">
        <v>1.1299999999999999E-2</v>
      </c>
      <c r="H1153" s="1">
        <f>G1153-D1153</f>
        <v>3.1295006570999581E-5</v>
      </c>
      <c r="I1153" s="1">
        <f>H1153^2</f>
        <v>9.7937743627890687E-10</v>
      </c>
      <c r="J1153" s="1">
        <f>SQRT(SUMSQ(I1153:I6912)/COUNTA(I1153:I6912))</f>
        <v>5.7829714707271054E-7</v>
      </c>
      <c r="K1153" s="1">
        <f>D1153+G1153</f>
        <v>2.2568704993429001E-2</v>
      </c>
    </row>
    <row r="1154" spans="2:11" x14ac:dyDescent="0.3">
      <c r="B1154" s="5">
        <v>17280</v>
      </c>
      <c r="C1154" s="4">
        <v>45430.953842592593</v>
      </c>
      <c r="D1154" s="3">
        <v>1.14252081847069E-2</v>
      </c>
      <c r="E1154" s="1">
        <v>3.4336961188133501E-2</v>
      </c>
      <c r="F1154" s="1">
        <v>-2.4401997549257901E-2</v>
      </c>
      <c r="G1154" s="2">
        <v>1.15E-2</v>
      </c>
      <c r="H1154" s="1">
        <f>G1154-D1154</f>
        <v>7.4791815293099792E-5</v>
      </c>
      <c r="I1154" s="1">
        <f>H1154^2</f>
        <v>5.593815634837156E-9</v>
      </c>
      <c r="J1154" s="1">
        <f>SQRT(SUMSQ(I1154:I6913)/COUNTA(I1154:I6913))</f>
        <v>5.7835989274517134E-7</v>
      </c>
      <c r="K1154" s="1">
        <f>D1154+G1154</f>
        <v>2.2925208184706898E-2</v>
      </c>
    </row>
    <row r="1155" spans="2:11" x14ac:dyDescent="0.3">
      <c r="B1155" s="5">
        <v>17295</v>
      </c>
      <c r="C1155" s="4">
        <v>45430.954016203701</v>
      </c>
      <c r="D1155" s="3">
        <v>1.15818189967646E-2</v>
      </c>
      <c r="E1155" s="1">
        <v>3.4478937483380198E-2</v>
      </c>
      <c r="F1155" s="1">
        <v>-2.4407790529671802E-2</v>
      </c>
      <c r="G1155" s="2">
        <v>1.1599999999999999E-2</v>
      </c>
      <c r="H1155" s="1">
        <f>G1155-D1155</f>
        <v>1.8181003235398854E-5</v>
      </c>
      <c r="I1155" s="1">
        <f>H1155^2</f>
        <v>3.305488786455836E-10</v>
      </c>
      <c r="J1155" s="1">
        <f>SQRT(SUMSQ(I1155:I6914)/COUNTA(I1155:I6914))</f>
        <v>5.7842265315482836E-7</v>
      </c>
      <c r="K1155" s="1">
        <f>D1155+G1155</f>
        <v>2.3181818996764601E-2</v>
      </c>
    </row>
    <row r="1156" spans="2:11" x14ac:dyDescent="0.3">
      <c r="B1156" s="5">
        <v>17310</v>
      </c>
      <c r="C1156" s="4">
        <v>45430.954189814816</v>
      </c>
      <c r="D1156" s="3">
        <v>1.17385367246296E-2</v>
      </c>
      <c r="E1156" s="1">
        <v>3.4620853308592603E-2</v>
      </c>
      <c r="F1156" s="1">
        <v>-2.44134300697843E-2</v>
      </c>
      <c r="G1156" s="2">
        <v>1.18E-2</v>
      </c>
      <c r="H1156" s="1">
        <f>G1156-D1156</f>
        <v>6.1463275370399542E-5</v>
      </c>
      <c r="I1156" s="1">
        <f>H1156^2</f>
        <v>3.7777342192575633E-9</v>
      </c>
      <c r="J1156" s="1">
        <f>SQRT(SUMSQ(I1156:I6915)/COUNTA(I1156:I6915))</f>
        <v>5.7848543985398398E-7</v>
      </c>
      <c r="K1156" s="1">
        <f>D1156+G1156</f>
        <v>2.3538536724629598E-2</v>
      </c>
    </row>
    <row r="1157" spans="2:11" x14ac:dyDescent="0.3">
      <c r="B1157" s="5">
        <v>17325</v>
      </c>
      <c r="C1157" s="4">
        <v>45430.954363425924</v>
      </c>
      <c r="D1157" s="3">
        <v>1.1895360662842301E-2</v>
      </c>
      <c r="E1157" s="1">
        <v>3.4762708040742198E-2</v>
      </c>
      <c r="F1157" s="1">
        <v>-2.4418916160009799E-2</v>
      </c>
      <c r="G1157" s="2">
        <v>1.2E-2</v>
      </c>
      <c r="H1157" s="1">
        <f>G1157-D1157</f>
        <v>1.0463933715769945E-4</v>
      </c>
      <c r="I1157" s="1">
        <f>H1157^2</f>
        <v>1.0949390880802701E-8</v>
      </c>
      <c r="J1157" s="1">
        <f>SQRT(SUMSQ(I1157:I6916)/COUNTA(I1157:I6916))</f>
        <v>5.7854824434590394E-7</v>
      </c>
      <c r="K1157" s="1">
        <f>D1157+G1157</f>
        <v>2.3895360662842299E-2</v>
      </c>
    </row>
    <row r="1158" spans="2:11" x14ac:dyDescent="0.3">
      <c r="B1158" s="5">
        <v>17340</v>
      </c>
      <c r="C1158" s="4">
        <v>45430.95453703704</v>
      </c>
      <c r="D1158" s="3">
        <v>1.2052290104661601E-2</v>
      </c>
      <c r="E1158" s="1">
        <v>3.4904501056416203E-2</v>
      </c>
      <c r="F1158" s="1">
        <v>-2.4424248791493099E-2</v>
      </c>
      <c r="G1158" s="2">
        <v>1.21E-2</v>
      </c>
      <c r="H1158" s="1">
        <f>G1158-D1158</f>
        <v>4.7709895338398853E-5</v>
      </c>
      <c r="I1158" s="1">
        <f>H1158^2</f>
        <v>2.2762341132009727E-9</v>
      </c>
      <c r="J1158" s="1">
        <f>SQRT(SUMSQ(I1158:I6917)/COUNTA(I1158:I6917))</f>
        <v>5.7861104947520402E-7</v>
      </c>
      <c r="K1158" s="1">
        <f>D1158+G1158</f>
        <v>2.4152290104661599E-2</v>
      </c>
    </row>
    <row r="1159" spans="2:11" x14ac:dyDescent="0.3">
      <c r="B1159" s="5">
        <v>17355</v>
      </c>
      <c r="C1159" s="4">
        <v>45430.954710648148</v>
      </c>
      <c r="D1159" s="3">
        <v>1.2209324342612101E-2</v>
      </c>
      <c r="E1159" s="1">
        <v>3.5046231732291801E-2</v>
      </c>
      <c r="F1159" s="1">
        <v>-2.4429427956107301E-2</v>
      </c>
      <c r="G1159" s="2">
        <v>1.23E-2</v>
      </c>
      <c r="H1159" s="1">
        <f>G1159-D1159</f>
        <v>9.0675657387899455E-5</v>
      </c>
      <c r="I1159" s="1">
        <f>H1159^2</f>
        <v>8.2220748427277248E-9</v>
      </c>
      <c r="J1159" s="1">
        <f>SQRT(SUMSQ(I1159:I6918)/COUNTA(I1159:I6918))</f>
        <v>5.7867389660462877E-7</v>
      </c>
      <c r="K1159" s="1">
        <f>D1159+G1159</f>
        <v>2.4509324342612101E-2</v>
      </c>
    </row>
    <row r="1160" spans="2:11" x14ac:dyDescent="0.3">
      <c r="B1160" s="5">
        <v>17370</v>
      </c>
      <c r="C1160" s="4">
        <v>45430.954884259256</v>
      </c>
      <c r="D1160" s="3">
        <v>1.2366462669823899E-2</v>
      </c>
      <c r="E1160" s="1">
        <v>3.5187899446306903E-2</v>
      </c>
      <c r="F1160" s="1">
        <v>-2.4434453646459901E-2</v>
      </c>
      <c r="G1160" s="2">
        <v>1.24E-2</v>
      </c>
      <c r="H1160" s="1">
        <f>G1160-D1160</f>
        <v>3.3537330176100152E-5</v>
      </c>
      <c r="I1160" s="1">
        <f>H1160^2</f>
        <v>1.1247525153407579E-9</v>
      </c>
      <c r="J1160" s="1">
        <f>SQRT(SUMSQ(I1160:I6919)/COUNTA(I1160:I6919))</f>
        <v>5.7873675249919048E-7</v>
      </c>
      <c r="K1160" s="1">
        <f>D1160+G1160</f>
        <v>2.4766462669823901E-2</v>
      </c>
    </row>
    <row r="1161" spans="2:11" x14ac:dyDescent="0.3">
      <c r="B1161" s="5">
        <v>17385</v>
      </c>
      <c r="C1161" s="4">
        <v>45430.955057870371</v>
      </c>
      <c r="D1161" s="3">
        <v>1.25237043786994E-2</v>
      </c>
      <c r="E1161" s="1">
        <v>3.5329503576493802E-2</v>
      </c>
      <c r="F1161" s="1">
        <v>-2.44393258558856E-2</v>
      </c>
      <c r="G1161" s="2">
        <v>1.26E-2</v>
      </c>
      <c r="H1161" s="1">
        <f>G1161-D1161</f>
        <v>7.6295621300600039E-5</v>
      </c>
      <c r="I1161" s="1">
        <f>H1161^2</f>
        <v>5.821021829644574E-9</v>
      </c>
      <c r="J1161" s="1">
        <f>SQRT(SUMSQ(I1161:I6920)/COUNTA(I1161:I6920))</f>
        <v>5.7879964134118057E-7</v>
      </c>
      <c r="K1161" s="1">
        <f>D1161+G1161</f>
        <v>2.5123704378699402E-2</v>
      </c>
    </row>
    <row r="1162" spans="2:11" x14ac:dyDescent="0.3">
      <c r="B1162" s="5">
        <v>17400</v>
      </c>
      <c r="C1162" s="4">
        <v>45430.955231481479</v>
      </c>
      <c r="D1162" s="3">
        <v>1.2681048760361999E-2</v>
      </c>
      <c r="E1162" s="1">
        <v>3.5471043500504701E-2</v>
      </c>
      <c r="F1162" s="1">
        <v>-2.4444044578450699E-2</v>
      </c>
      <c r="G1162" s="2">
        <v>1.2800000000000001E-2</v>
      </c>
      <c r="H1162" s="1">
        <f>G1162-D1162</f>
        <v>1.1895123963800124E-4</v>
      </c>
      <c r="I1162" s="1">
        <f>H1162^2</f>
        <v>1.4149397411417196E-8</v>
      </c>
      <c r="J1162" s="1">
        <f>SQRT(SUMSQ(I1162:I6921)/COUNTA(I1162:I6921))</f>
        <v>5.7886254456425253E-7</v>
      </c>
      <c r="K1162" s="1">
        <f>D1162+G1162</f>
        <v>2.5481048760362002E-2</v>
      </c>
    </row>
    <row r="1163" spans="2:11" x14ac:dyDescent="0.3">
      <c r="B1163" s="5">
        <v>17415</v>
      </c>
      <c r="C1163" s="4">
        <v>45430.955405092594</v>
      </c>
      <c r="D1163" s="3">
        <v>1.28384951057343E-2</v>
      </c>
      <c r="E1163" s="1">
        <v>3.5612518596547703E-2</v>
      </c>
      <c r="F1163" s="1">
        <v>-2.4448609808952599E-2</v>
      </c>
      <c r="G1163" s="2">
        <v>1.29E-2</v>
      </c>
      <c r="H1163" s="1">
        <f>G1163-D1163</f>
        <v>6.1504894265700105E-5</v>
      </c>
      <c r="I1163" s="1">
        <f>H1163^2</f>
        <v>3.7828520186349497E-9</v>
      </c>
      <c r="J1163" s="1">
        <f>SQRT(SUMSQ(I1163:I6922)/COUNTA(I1163:I6922))</f>
        <v>5.7892543706900643E-7</v>
      </c>
      <c r="K1163" s="1">
        <f>D1163+G1163</f>
        <v>2.57384951057343E-2</v>
      </c>
    </row>
    <row r="1164" spans="2:11" x14ac:dyDescent="0.3">
      <c r="B1164" s="5">
        <v>17430</v>
      </c>
      <c r="C1164" s="4">
        <v>45430.955578703702</v>
      </c>
      <c r="D1164" s="3">
        <v>1.2996042706387699E-2</v>
      </c>
      <c r="E1164" s="1">
        <v>3.5753928244126203E-2</v>
      </c>
      <c r="F1164" s="1">
        <v>-2.4453021542919499E-2</v>
      </c>
      <c r="G1164" s="2">
        <v>1.3100000000000001E-2</v>
      </c>
      <c r="H1164" s="1">
        <f>G1164-D1164</f>
        <v>1.0395729361230115E-4</v>
      </c>
      <c r="I1164" s="1">
        <f>H1164^2</f>
        <v>1.0807118895194188E-8</v>
      </c>
      <c r="J1164" s="1">
        <f>SQRT(SUMSQ(I1164:I6923)/COUNTA(I1164:I6923))</f>
        <v>5.7898838500811012E-7</v>
      </c>
      <c r="K1164" s="1">
        <f>D1164+G1164</f>
        <v>2.6096042706387698E-2</v>
      </c>
    </row>
    <row r="1165" spans="2:11" x14ac:dyDescent="0.3">
      <c r="B1165" s="5">
        <v>17445</v>
      </c>
      <c r="C1165" s="4">
        <v>45430.955752314818</v>
      </c>
      <c r="D1165" s="3">
        <v>1.3153690852071499E-2</v>
      </c>
      <c r="E1165" s="1">
        <v>3.5895271821887002E-2</v>
      </c>
      <c r="F1165" s="1">
        <v>-2.4457279776607398E-2</v>
      </c>
      <c r="G1165" s="2">
        <v>1.32E-2</v>
      </c>
      <c r="H1165" s="1">
        <f>G1165-D1165</f>
        <v>4.6309147928500632E-5</v>
      </c>
      <c r="I1165" s="1">
        <f>H1165^2</f>
        <v>2.1445371818637545E-9</v>
      </c>
      <c r="J1165" s="1">
        <f>SQRT(SUMSQ(I1165:I6924)/COUNTA(I1165:I6924))</f>
        <v>5.7905133423614829E-7</v>
      </c>
      <c r="K1165" s="1">
        <f>D1165+G1165</f>
        <v>2.6353690852071499E-2</v>
      </c>
    </row>
    <row r="1166" spans="2:11" x14ac:dyDescent="0.3">
      <c r="B1166" s="5">
        <v>17460</v>
      </c>
      <c r="C1166" s="4">
        <v>45430.955925925926</v>
      </c>
      <c r="D1166" s="3">
        <v>1.33114388329015E-2</v>
      </c>
      <c r="E1166" s="1">
        <v>3.6036548709528798E-2</v>
      </c>
      <c r="F1166" s="1">
        <v>-2.4461384507005701E-2</v>
      </c>
      <c r="G1166" s="2">
        <v>1.34E-2</v>
      </c>
      <c r="H1166" s="1">
        <f>G1166-D1166</f>
        <v>8.8561167098500856E-5</v>
      </c>
      <c r="I1166" s="1">
        <f>H1166^2</f>
        <v>7.8430803178485909E-9</v>
      </c>
      <c r="J1166" s="1">
        <f>SQRT(SUMSQ(I1166:I6925)/COUNTA(I1166:I6925))</f>
        <v>5.7911432508673434E-7</v>
      </c>
      <c r="K1166" s="1">
        <f>D1166+G1166</f>
        <v>2.6711438832901502E-2</v>
      </c>
    </row>
    <row r="1167" spans="2:11" x14ac:dyDescent="0.3">
      <c r="B1167" s="5">
        <v>17475</v>
      </c>
      <c r="C1167" s="4">
        <v>45430.956099537034</v>
      </c>
      <c r="D1167" s="3">
        <v>1.3469285938278799E-2</v>
      </c>
      <c r="E1167" s="1">
        <v>3.61777582868597E-2</v>
      </c>
      <c r="F1167" s="1">
        <v>-2.4465335731834601E-2</v>
      </c>
      <c r="G1167" s="2">
        <v>1.35E-2</v>
      </c>
      <c r="H1167" s="1">
        <f>G1167-D1167</f>
        <v>3.0714061721200461E-5</v>
      </c>
      <c r="I1167" s="1">
        <f>H1167^2</f>
        <v>9.4335358741371137E-10</v>
      </c>
      <c r="J1167" s="1">
        <f>SQRT(SUMSQ(I1167:I6926)/COUNTA(I1167:I6926))</f>
        <v>5.791773258061633E-7</v>
      </c>
      <c r="K1167" s="1">
        <f>D1167+G1167</f>
        <v>2.6969285938278797E-2</v>
      </c>
    </row>
    <row r="1168" spans="2:11" x14ac:dyDescent="0.3">
      <c r="B1168" s="5">
        <v>17490</v>
      </c>
      <c r="C1168" s="4">
        <v>45430.956273148149</v>
      </c>
      <c r="D1168" s="3">
        <v>1.3627231456880801E-2</v>
      </c>
      <c r="E1168" s="1">
        <v>3.6318899933786002E-2</v>
      </c>
      <c r="F1168" s="1">
        <v>-2.4469133449541901E-2</v>
      </c>
      <c r="G1168" s="2">
        <v>1.37E-2</v>
      </c>
      <c r="H1168" s="1">
        <f>G1168-D1168</f>
        <v>7.2768543119199752E-5</v>
      </c>
      <c r="I1168" s="1">
        <f>H1168^2</f>
        <v>5.2952608676908332E-9</v>
      </c>
      <c r="J1168" s="1">
        <f>SQRT(SUMSQ(I1168:I6927)/COUNTA(I1168:I6927))</f>
        <v>5.7924035848735043E-7</v>
      </c>
      <c r="K1168" s="1">
        <f>D1168+G1168</f>
        <v>2.7327231456880801E-2</v>
      </c>
    </row>
    <row r="1169" spans="2:11" x14ac:dyDescent="0.3">
      <c r="B1169" s="5">
        <v>17505</v>
      </c>
      <c r="C1169" s="4">
        <v>45430.956446759257</v>
      </c>
      <c r="D1169" s="3">
        <v>1.37852746777525E-2</v>
      </c>
      <c r="E1169" s="1">
        <v>3.6459973031267197E-2</v>
      </c>
      <c r="F1169" s="1">
        <v>-2.4472777659308401E-2</v>
      </c>
      <c r="G1169" s="2">
        <v>1.3899999999999999E-2</v>
      </c>
      <c r="H1169" s="1">
        <f>G1169-D1169</f>
        <v>1.1472532224749907E-4</v>
      </c>
      <c r="I1169" s="1">
        <f>H1169^2</f>
        <v>1.3161899564792505E-8</v>
      </c>
      <c r="J1169" s="1">
        <f>SQRT(SUMSQ(I1169:I6928)/COUNTA(I1169:I6928))</f>
        <v>5.7930340665095729E-7</v>
      </c>
      <c r="K1169" s="1">
        <f>D1169+G1169</f>
        <v>2.7685274677752499E-2</v>
      </c>
    </row>
    <row r="1170" spans="2:11" x14ac:dyDescent="0.3">
      <c r="B1170" s="5">
        <v>17520</v>
      </c>
      <c r="C1170" s="4">
        <v>45430.956620370373</v>
      </c>
      <c r="D1170" s="3">
        <v>1.3943414887634301E-2</v>
      </c>
      <c r="E1170" s="1">
        <v>3.6600976958988E-2</v>
      </c>
      <c r="F1170" s="1">
        <v>-2.4476268361045099E-2</v>
      </c>
      <c r="G1170" s="2">
        <v>1.4E-2</v>
      </c>
      <c r="H1170" s="1">
        <f>G1170-D1170</f>
        <v>5.65851123656997E-5</v>
      </c>
      <c r="I1170" s="1">
        <f>H1170^2</f>
        <v>3.2018749414388611E-9</v>
      </c>
      <c r="J1170" s="1">
        <f>SQRT(SUMSQ(I1170:I6929)/COUNTA(I1170:I6929))</f>
        <v>5.793664481211964E-7</v>
      </c>
      <c r="K1170" s="1">
        <f>D1170+G1170</f>
        <v>2.7943414887634299E-2</v>
      </c>
    </row>
    <row r="1171" spans="2:11" x14ac:dyDescent="0.3">
      <c r="B1171" s="5">
        <v>17535</v>
      </c>
      <c r="C1171" s="4">
        <v>45430.956793981481</v>
      </c>
      <c r="D1171" s="3">
        <v>1.4101651376566601E-2</v>
      </c>
      <c r="E1171" s="1">
        <v>3.6741911100232602E-2</v>
      </c>
      <c r="F1171" s="1">
        <v>-2.4479605555392001E-2</v>
      </c>
      <c r="G1171" s="2">
        <v>1.4200000000000001E-2</v>
      </c>
      <c r="H1171" s="1">
        <f>G1171-D1171</f>
        <v>9.8348623433400228E-5</v>
      </c>
      <c r="I1171" s="1">
        <f>H1171^2</f>
        <v>9.6724517312447613E-9</v>
      </c>
      <c r="J1171" s="1">
        <f>SQRT(SUMSQ(I1171:I6930)/COUNTA(I1171:I6930))</f>
        <v>5.7942954082531907E-7</v>
      </c>
      <c r="K1171" s="1">
        <f>D1171+G1171</f>
        <v>2.8301651376566601E-2</v>
      </c>
    </row>
    <row r="1172" spans="2:11" x14ac:dyDescent="0.3">
      <c r="B1172" s="5">
        <v>17550</v>
      </c>
      <c r="C1172" s="4">
        <v>45430.956967592596</v>
      </c>
      <c r="D1172" s="3">
        <v>1.4259983429352099E-2</v>
      </c>
      <c r="E1172" s="1">
        <v>3.6882774834462298E-2</v>
      </c>
      <c r="F1172" s="1">
        <v>-2.4482789243721301E-2</v>
      </c>
      <c r="G1172" s="2">
        <v>1.43E-2</v>
      </c>
      <c r="H1172" s="1">
        <f>G1172-D1172</f>
        <v>4.0016570647900818E-5</v>
      </c>
      <c r="I1172" s="1">
        <f>H1172^2</f>
        <v>1.6013259264184374E-9</v>
      </c>
      <c r="J1172" s="1">
        <f>SQRT(SUMSQ(I1172:I6931)/COUNTA(I1172:I6931))</f>
        <v>5.7949263848759483E-7</v>
      </c>
      <c r="K1172" s="1">
        <f>D1172+G1172</f>
        <v>2.85599834293521E-2</v>
      </c>
    </row>
    <row r="1173" spans="2:11" x14ac:dyDescent="0.3">
      <c r="B1173" s="5">
        <v>17565</v>
      </c>
      <c r="C1173" s="4">
        <v>45430.957141203704</v>
      </c>
      <c r="D1173" s="3">
        <v>1.44184103338233E-2</v>
      </c>
      <c r="E1173" s="1">
        <v>3.7023567544502603E-2</v>
      </c>
      <c r="F1173" s="1">
        <v>-2.4485819428134499E-2</v>
      </c>
      <c r="G1173" s="2">
        <v>1.4500000000000001E-2</v>
      </c>
      <c r="H1173" s="1">
        <f>G1173-D1173</f>
        <v>8.1589666176700576E-5</v>
      </c>
      <c r="I1173" s="1">
        <f>H1173^2</f>
        <v>6.6568736268254382E-9</v>
      </c>
      <c r="J1173" s="1">
        <f>SQRT(SUMSQ(I1173:I6932)/COUNTA(I1173:I6932))</f>
        <v>5.7955577388177316E-7</v>
      </c>
      <c r="K1173" s="1">
        <f>D1173+G1173</f>
        <v>2.8918410333823301E-2</v>
      </c>
    </row>
    <row r="1174" spans="2:11" x14ac:dyDescent="0.3">
      <c r="B1174" s="5">
        <v>17580</v>
      </c>
      <c r="C1174" s="4">
        <v>45430.957314814812</v>
      </c>
      <c r="D1174" s="3">
        <v>1.45769313760661E-2</v>
      </c>
      <c r="E1174" s="1">
        <v>3.7164288612390697E-2</v>
      </c>
      <c r="F1174" s="1">
        <v>-2.44886961114636E-2</v>
      </c>
      <c r="G1174" s="2">
        <v>1.47E-2</v>
      </c>
      <c r="H1174" s="1">
        <f>G1174-D1174</f>
        <v>1.2306862393389982E-4</v>
      </c>
      <c r="I1174" s="1">
        <f>H1174^2</f>
        <v>1.5145886196983658E-8</v>
      </c>
      <c r="J1174" s="1">
        <f>SQRT(SUMSQ(I1174:I6933)/COUNTA(I1174:I6933))</f>
        <v>5.7961892206657282E-7</v>
      </c>
      <c r="K1174" s="1">
        <f>D1174+G1174</f>
        <v>2.9276931376066101E-2</v>
      </c>
    </row>
    <row r="1175" spans="2:11" x14ac:dyDescent="0.3">
      <c r="B1175" s="5">
        <v>17595</v>
      </c>
      <c r="C1175" s="4">
        <v>45430.957488425927</v>
      </c>
      <c r="D1175" s="3">
        <v>1.4735545842281201E-2</v>
      </c>
      <c r="E1175" s="1">
        <v>3.7304937420994097E-2</v>
      </c>
      <c r="F1175" s="1">
        <v>-2.4491419297271302E-2</v>
      </c>
      <c r="G1175" s="2">
        <v>1.4800000000000001E-2</v>
      </c>
      <c r="H1175" s="1">
        <f>G1175-D1175</f>
        <v>6.4454157718800073E-5</v>
      </c>
      <c r="I1175" s="1">
        <f>H1175^2</f>
        <v>4.1543384472399554E-9</v>
      </c>
      <c r="J1175" s="1">
        <f>SQRT(SUMSQ(I1175:I6934)/COUNTA(I1175:I6934))</f>
        <v>5.7968205609804444E-7</v>
      </c>
      <c r="K1175" s="1">
        <f>D1175+G1175</f>
        <v>2.95355458422812E-2</v>
      </c>
    </row>
    <row r="1176" spans="2:11" x14ac:dyDescent="0.3">
      <c r="B1176" s="5">
        <v>17610</v>
      </c>
      <c r="C1176" s="4">
        <v>45430.957662037035</v>
      </c>
      <c r="D1176" s="3">
        <v>1.48942530179548E-2</v>
      </c>
      <c r="E1176" s="1">
        <v>3.7445513353289502E-2</v>
      </c>
      <c r="F1176" s="1">
        <v>-2.4493988989850501E-2</v>
      </c>
      <c r="G1176" s="2">
        <v>1.4999999999999999E-2</v>
      </c>
      <c r="H1176" s="1">
        <f>G1176-D1176</f>
        <v>1.0574698204519895E-4</v>
      </c>
      <c r="I1176" s="1">
        <f>H1176^2</f>
        <v>1.1182424211667627E-8</v>
      </c>
      <c r="J1176" s="1">
        <f>SQRT(SUMSQ(I1176:I6935)/COUNTA(I1176:I6935))</f>
        <v>5.7974525067826138E-7</v>
      </c>
      <c r="K1176" s="1">
        <f>D1176+G1176</f>
        <v>2.98942530179548E-2</v>
      </c>
    </row>
    <row r="1177" spans="2:11" x14ac:dyDescent="0.3">
      <c r="B1177" s="5">
        <v>17625</v>
      </c>
      <c r="C1177" s="4">
        <v>45430.957835648151</v>
      </c>
      <c r="D1177" s="3">
        <v>1.50530521881983E-2</v>
      </c>
      <c r="E1177" s="1">
        <v>3.7586015792657898E-2</v>
      </c>
      <c r="F1177" s="1">
        <v>-2.44964051942245E-2</v>
      </c>
      <c r="G1177" s="2">
        <v>1.5100000000000001E-2</v>
      </c>
      <c r="H1177" s="1">
        <f>G1177-D1177</f>
        <v>4.6947811801700823E-5</v>
      </c>
      <c r="I1177" s="1">
        <f>H1177^2</f>
        <v>2.2040970329679192E-9</v>
      </c>
      <c r="J1177" s="1">
        <f>SQRT(SUMSQ(I1177:I6936)/COUNTA(I1177:I6936))</f>
        <v>5.7980844565910352E-7</v>
      </c>
      <c r="K1177" s="1">
        <f>D1177+G1177</f>
        <v>3.01530521881983E-2</v>
      </c>
    </row>
    <row r="1178" spans="2:11" x14ac:dyDescent="0.3">
      <c r="B1178" s="5">
        <v>17640</v>
      </c>
      <c r="C1178" s="4">
        <v>45430.958009259259</v>
      </c>
      <c r="D1178" s="3">
        <v>1.52119426373895E-2</v>
      </c>
      <c r="E1178" s="1">
        <v>3.7726444122571999E-2</v>
      </c>
      <c r="F1178" s="1">
        <v>-2.4498667916146299E-2</v>
      </c>
      <c r="G1178" s="2">
        <v>1.5299999999999999E-2</v>
      </c>
      <c r="H1178" s="1">
        <f>G1178-D1178</f>
        <v>8.8057362610499679E-5</v>
      </c>
      <c r="I1178" s="1">
        <f>H1178^2</f>
        <v>7.7540991099170266E-9</v>
      </c>
      <c r="J1178" s="1">
        <f>SQRT(SUMSQ(I1178:I6937)/COUNTA(I1178:I6937))</f>
        <v>5.7987168392808271E-7</v>
      </c>
      <c r="K1178" s="1">
        <f>D1178+G1178</f>
        <v>3.0511942637389499E-2</v>
      </c>
    </row>
    <row r="1179" spans="2:11" x14ac:dyDescent="0.3">
      <c r="B1179" s="5">
        <v>17655</v>
      </c>
      <c r="C1179" s="4">
        <v>45430.958182870374</v>
      </c>
      <c r="D1179" s="3">
        <v>1.53709236500712E-2</v>
      </c>
      <c r="E1179" s="1">
        <v>3.78667977273787E-2</v>
      </c>
      <c r="F1179" s="1">
        <v>-2.4500777162099401E-2</v>
      </c>
      <c r="G1179" s="2">
        <v>1.55E-2</v>
      </c>
      <c r="H1179" s="1">
        <f>G1179-D1179</f>
        <v>1.2907634992880002E-4</v>
      </c>
      <c r="I1179" s="1">
        <f>H1179^2</f>
        <v>1.6660704110942031E-8</v>
      </c>
      <c r="J1179" s="1">
        <f>SQRT(SUMSQ(I1179:I6938)/COUNTA(I1179:I6938))</f>
        <v>5.7993493249653953E-7</v>
      </c>
      <c r="K1179" s="1">
        <f>D1179+G1179</f>
        <v>3.08709236500712E-2</v>
      </c>
    </row>
    <row r="1180" spans="2:11" x14ac:dyDescent="0.3">
      <c r="B1180" s="5">
        <v>17670</v>
      </c>
      <c r="C1180" s="4">
        <v>45430.958356481482</v>
      </c>
      <c r="D1180" s="3">
        <v>1.5529994510083699E-2</v>
      </c>
      <c r="E1180" s="1">
        <v>3.8007075991544702E-2</v>
      </c>
      <c r="F1180" s="1">
        <v>-2.4502732939297899E-2</v>
      </c>
      <c r="G1180" s="2">
        <v>1.5599999999999999E-2</v>
      </c>
      <c r="H1180" s="1">
        <f>G1180-D1180</f>
        <v>7.0005489916299957E-5</v>
      </c>
      <c r="I1180" s="1">
        <f>H1180^2</f>
        <v>4.9007686184211751E-9</v>
      </c>
      <c r="J1180" s="1">
        <f>SQRT(SUMSQ(I1180:I6939)/COUNTA(I1180:I6939))</f>
        <v>5.7999816085837329E-7</v>
      </c>
      <c r="K1180" s="1">
        <f>D1180+G1180</f>
        <v>3.1129994510083699E-2</v>
      </c>
    </row>
    <row r="1181" spans="2:11" x14ac:dyDescent="0.3">
      <c r="B1181" s="5">
        <v>17685</v>
      </c>
      <c r="C1181" s="4">
        <v>45430.95853009259</v>
      </c>
      <c r="D1181" s="3">
        <v>1.5689154500616601E-2</v>
      </c>
      <c r="E1181" s="1">
        <v>3.8147278299699203E-2</v>
      </c>
      <c r="F1181" s="1">
        <v>-2.45045352556847E-2</v>
      </c>
      <c r="G1181" s="2">
        <v>1.5800000000000002E-2</v>
      </c>
      <c r="H1181" s="1">
        <f>G1181-D1181</f>
        <v>1.1084549938340099E-4</v>
      </c>
      <c r="I1181" s="1">
        <f>H1181^2</f>
        <v>1.228672473355555E-8</v>
      </c>
      <c r="J1181" s="1">
        <f>SQRT(SUMSQ(I1181:I6940)/COUNTA(I1181:I6940))</f>
        <v>5.8006145763929262E-7</v>
      </c>
      <c r="K1181" s="1">
        <f>D1181+G1181</f>
        <v>3.1489154500616602E-2</v>
      </c>
    </row>
    <row r="1182" spans="2:11" x14ac:dyDescent="0.3">
      <c r="B1182" s="5">
        <v>17700</v>
      </c>
      <c r="C1182" s="4">
        <v>45430.958703703705</v>
      </c>
      <c r="D1182" s="3">
        <v>1.5848402904444399E-2</v>
      </c>
      <c r="E1182" s="1">
        <v>3.8287404036842297E-2</v>
      </c>
      <c r="F1182" s="1">
        <v>-2.4506184119934101E-2</v>
      </c>
      <c r="G1182" s="2">
        <v>1.5900000000000001E-2</v>
      </c>
      <c r="H1182" s="1">
        <f>G1182-D1182</f>
        <v>5.1597095555602074E-5</v>
      </c>
      <c r="I1182" s="1">
        <f>H1182^2</f>
        <v>2.6622602697739312E-9</v>
      </c>
      <c r="J1182" s="1">
        <f>SQRT(SUMSQ(I1182:I6941)/COUNTA(I1182:I6941))</f>
        <v>5.8012475126071765E-7</v>
      </c>
      <c r="K1182" s="1">
        <f>D1182+G1182</f>
        <v>3.1748402904444403E-2</v>
      </c>
    </row>
    <row r="1183" spans="2:11" x14ac:dyDescent="0.3">
      <c r="B1183" s="5">
        <v>17715</v>
      </c>
      <c r="C1183" s="4">
        <v>45430.958877314813</v>
      </c>
      <c r="D1183" s="3">
        <v>1.6007739005541699E-2</v>
      </c>
      <c r="E1183" s="1">
        <v>3.8427452589747002E-2</v>
      </c>
      <c r="F1183" s="1">
        <v>-2.4507679541449799E-2</v>
      </c>
      <c r="G1183" s="2">
        <v>1.61E-2</v>
      </c>
      <c r="H1183" s="1">
        <f>G1183-D1183</f>
        <v>9.2260994458300688E-5</v>
      </c>
      <c r="I1183" s="1">
        <f>H1183^2</f>
        <v>8.5120910984345901E-9</v>
      </c>
      <c r="J1183" s="1">
        <f>SQRT(SUMSQ(I1183:I6942)/COUNTA(I1183:I6942))</f>
        <v>5.8018809269613093E-7</v>
      </c>
      <c r="K1183" s="1">
        <f>D1183+G1183</f>
        <v>3.2107739005541702E-2</v>
      </c>
    </row>
    <row r="1184" spans="2:11" x14ac:dyDescent="0.3">
      <c r="B1184" s="5">
        <v>17730</v>
      </c>
      <c r="C1184" s="4">
        <v>45430.959050925929</v>
      </c>
      <c r="D1184" s="3">
        <v>1.61671620842865E-2</v>
      </c>
      <c r="E1184" s="1">
        <v>3.85674233427876E-2</v>
      </c>
      <c r="F1184" s="1">
        <v>-2.4509021530364501E-2</v>
      </c>
      <c r="G1184" s="2">
        <v>1.6299999999999999E-2</v>
      </c>
      <c r="H1184" s="1">
        <f>G1184-D1184</f>
        <v>1.3283791571349832E-4</v>
      </c>
      <c r="I1184" s="1">
        <f>H1184^2</f>
        <v>1.7645911851106484E-8</v>
      </c>
      <c r="J1184" s="1">
        <f>SQRT(SUMSQ(I1184:I6943)/COUNTA(I1184:I6943))</f>
        <v>5.8025144258070812E-7</v>
      </c>
      <c r="K1184" s="1">
        <f>D1184+G1184</f>
        <v>3.2467162084286502E-2</v>
      </c>
    </row>
    <row r="1185" spans="2:11" x14ac:dyDescent="0.3">
      <c r="B1185" s="5">
        <v>17745</v>
      </c>
      <c r="C1185" s="4">
        <v>45430.959224537037</v>
      </c>
      <c r="D1185" s="3">
        <v>1.6326671423600898E-2</v>
      </c>
      <c r="E1185" s="1">
        <v>3.8707315683282201E-2</v>
      </c>
      <c r="F1185" s="1">
        <v>-2.4510210097542201E-2</v>
      </c>
      <c r="G1185" s="2">
        <v>1.6400000000000001E-2</v>
      </c>
      <c r="H1185" s="1">
        <f>G1185-D1185</f>
        <v>7.3328576399103035E-5</v>
      </c>
      <c r="I1185" s="1">
        <f>H1185^2</f>
        <v>5.377080116719091E-9</v>
      </c>
      <c r="J1185" s="1">
        <f>SQRT(SUMSQ(I1185:I6944)/COUNTA(I1185:I6944))</f>
        <v>5.8031476825084338E-7</v>
      </c>
      <c r="K1185" s="1">
        <f>D1185+G1185</f>
        <v>3.2726671423600903E-2</v>
      </c>
    </row>
    <row r="1186" spans="2:11" x14ac:dyDescent="0.3">
      <c r="B1186" s="5">
        <v>17760</v>
      </c>
      <c r="C1186" s="4">
        <v>45430.959398148145</v>
      </c>
      <c r="D1186" s="3">
        <v>1.6486266305216799E-2</v>
      </c>
      <c r="E1186" s="1">
        <v>3.88471289982429E-2</v>
      </c>
      <c r="F1186" s="1">
        <v>-2.4511245254576101E-2</v>
      </c>
      <c r="G1186" s="2">
        <v>1.66E-2</v>
      </c>
      <c r="H1186" s="1">
        <f>G1186-D1186</f>
        <v>1.13733694783201E-4</v>
      </c>
      <c r="I1186" s="1">
        <f>H1186^2</f>
        <v>1.2935353329038322E-8</v>
      </c>
      <c r="J1186" s="1">
        <f>SQRT(SUMSQ(I1186:I6945)/COUNTA(I1186:I6945))</f>
        <v>5.8037816786294497E-7</v>
      </c>
      <c r="K1186" s="1">
        <f>D1186+G1186</f>
        <v>3.3086266305216799E-2</v>
      </c>
    </row>
    <row r="1187" spans="2:11" x14ac:dyDescent="0.3">
      <c r="B1187" s="5">
        <v>17775</v>
      </c>
      <c r="C1187" s="4">
        <v>45430.95957175926</v>
      </c>
      <c r="D1187" s="3">
        <v>1.6645946009947898E-2</v>
      </c>
      <c r="E1187" s="1">
        <v>3.8986862674612398E-2</v>
      </c>
      <c r="F1187" s="1">
        <v>-2.4512127013788E-2</v>
      </c>
      <c r="G1187" s="2">
        <v>1.67E-2</v>
      </c>
      <c r="H1187" s="1">
        <f>G1187-D1187</f>
        <v>5.4053990052101153E-5</v>
      </c>
      <c r="I1187" s="1">
        <f>H1187^2</f>
        <v>2.9218338405526503E-9</v>
      </c>
      <c r="J1187" s="1">
        <f>SQRT(SUMSQ(I1187:I6946)/COUNTA(I1187:I6946))</f>
        <v>5.8044156220038584E-7</v>
      </c>
      <c r="K1187" s="1">
        <f>D1187+G1187</f>
        <v>3.3345946009947898E-2</v>
      </c>
    </row>
    <row r="1188" spans="2:11" x14ac:dyDescent="0.3">
      <c r="B1188" s="5">
        <v>17790</v>
      </c>
      <c r="C1188" s="4">
        <v>45430.959745370368</v>
      </c>
      <c r="D1188" s="3">
        <v>1.6805709817678E-2</v>
      </c>
      <c r="E1188" s="1">
        <v>3.9126516099255298E-2</v>
      </c>
      <c r="F1188" s="1">
        <v>-2.4512855388230999E-2</v>
      </c>
      <c r="G1188" s="2">
        <v>1.6899999999999998E-2</v>
      </c>
      <c r="H1188" s="1">
        <f>G1188-D1188</f>
        <v>9.4290182321998123E-5</v>
      </c>
      <c r="I1188" s="1">
        <f>H1188^2</f>
        <v>8.8906384823156467E-9</v>
      </c>
      <c r="J1188" s="1">
        <f>SQRT(SUMSQ(I1188:I6947)/COUNTA(I1188:I6947))</f>
        <v>5.8050500723036612E-7</v>
      </c>
      <c r="K1188" s="1">
        <f>D1188+G1188</f>
        <v>3.3705709817677995E-2</v>
      </c>
    </row>
    <row r="1189" spans="2:11" x14ac:dyDescent="0.3">
      <c r="B1189" s="5">
        <v>17805</v>
      </c>
      <c r="C1189" s="4">
        <v>45430.959918981483</v>
      </c>
      <c r="D1189" s="3">
        <v>1.69655570100441E-2</v>
      </c>
      <c r="E1189" s="1">
        <v>3.9266088661290298E-2</v>
      </c>
      <c r="F1189" s="1">
        <v>-2.4513430391686599E-2</v>
      </c>
      <c r="G1189" s="2">
        <v>1.7100000000000001E-2</v>
      </c>
      <c r="H1189" s="1">
        <f>G1189-D1189</f>
        <v>1.3444298995590048E-4</v>
      </c>
      <c r="I1189" s="1">
        <f>H1189^2</f>
        <v>1.8074917548282357E-8</v>
      </c>
      <c r="J1189" s="1">
        <f>SQRT(SUMSQ(I1189:I6948)/COUNTA(I1189:I6948))</f>
        <v>5.8056845979179924E-7</v>
      </c>
      <c r="K1189" s="1">
        <f>D1189+G1189</f>
        <v>3.4065557010044101E-2</v>
      </c>
    </row>
    <row r="1190" spans="2:11" x14ac:dyDescent="0.3">
      <c r="B1190" s="5">
        <v>17820</v>
      </c>
      <c r="C1190" s="4">
        <v>45430.960092592592</v>
      </c>
      <c r="D1190" s="3">
        <v>1.7125486866193099E-2</v>
      </c>
      <c r="E1190" s="1">
        <v>3.9405579748399103E-2</v>
      </c>
      <c r="F1190" s="1">
        <v>-2.45138520386659E-2</v>
      </c>
      <c r="G1190" s="2">
        <v>1.72E-2</v>
      </c>
      <c r="H1190" s="1">
        <f>G1190-D1190</f>
        <v>7.4513133806901333E-5</v>
      </c>
      <c r="I1190" s="1">
        <f>H1190^2</f>
        <v>5.552207109725182E-9</v>
      </c>
      <c r="J1190" s="1">
        <f>SQRT(SUMSQ(I1190:I6949)/COUNTA(I1190:I6949))</f>
        <v>5.8063188652517699E-7</v>
      </c>
      <c r="K1190" s="1">
        <f>D1190+G1190</f>
        <v>3.4325486866193099E-2</v>
      </c>
    </row>
    <row r="1191" spans="2:11" x14ac:dyDescent="0.3">
      <c r="B1191" s="5">
        <v>17835</v>
      </c>
      <c r="C1191" s="4">
        <v>45430.960266203707</v>
      </c>
      <c r="D1191" s="3">
        <v>1.7285498665405099E-2</v>
      </c>
      <c r="E1191" s="1">
        <v>3.9544988749109403E-2</v>
      </c>
      <c r="F1191" s="1">
        <v>-2.4514120344409199E-2</v>
      </c>
      <c r="G1191" s="2">
        <v>1.7399999999999999E-2</v>
      </c>
      <c r="H1191" s="1">
        <f>G1191-D1191</f>
        <v>1.1450133459489989E-4</v>
      </c>
      <c r="I1191" s="1">
        <f>H1191^2</f>
        <v>1.3110555624013218E-8</v>
      </c>
      <c r="J1191" s="1">
        <f>SQRT(SUMSQ(I1191:I6950)/COUNTA(I1191:I6950))</f>
        <v>5.8069538981191465E-7</v>
      </c>
      <c r="K1191" s="1">
        <f>D1191+G1191</f>
        <v>3.4685498665405101E-2</v>
      </c>
    </row>
    <row r="1192" spans="2:11" x14ac:dyDescent="0.3">
      <c r="B1192" s="5">
        <v>17850</v>
      </c>
      <c r="C1192" s="4">
        <v>45430.960439814815</v>
      </c>
      <c r="D1192" s="3">
        <v>1.7445591687667999E-2</v>
      </c>
      <c r="E1192" s="1">
        <v>3.9684315053293798E-2</v>
      </c>
      <c r="F1192" s="1">
        <v>-2.45142353248868E-2</v>
      </c>
      <c r="G1192" s="2">
        <v>1.7600000000000001E-2</v>
      </c>
      <c r="H1192" s="1">
        <f>G1192-D1192</f>
        <v>1.5440831233200225E-4</v>
      </c>
      <c r="I1192" s="1">
        <f>H1192^2</f>
        <v>2.384192691721716E-8</v>
      </c>
      <c r="J1192" s="1">
        <f>SQRT(SUMSQ(I1192:I6951)/COUNTA(I1192:I6951))</f>
        <v>5.8075888736744179E-7</v>
      </c>
      <c r="K1192" s="1">
        <f>D1192+G1192</f>
        <v>3.5045591687668E-2</v>
      </c>
    </row>
    <row r="1193" spans="2:11" x14ac:dyDescent="0.3">
      <c r="B1193" s="5">
        <v>17865</v>
      </c>
      <c r="C1193" s="4">
        <v>45430.960613425923</v>
      </c>
      <c r="D1193" s="3">
        <v>1.76057652115208E-2</v>
      </c>
      <c r="E1193" s="1">
        <v>3.9823558050293403E-2</v>
      </c>
      <c r="F1193" s="1">
        <v>-2.4514196996797001E-2</v>
      </c>
      <c r="G1193" s="2">
        <v>1.77E-2</v>
      </c>
      <c r="H1193" s="1">
        <f>G1193-D1193</f>
        <v>9.4234788479200665E-5</v>
      </c>
      <c r="I1193" s="1">
        <f>H1193^2</f>
        <v>8.8801953597196908E-9</v>
      </c>
      <c r="J1193" s="1">
        <f>SQRT(SUMSQ(I1193:I6952)/COUNTA(I1193:I6952))</f>
        <v>5.8082233105717284E-7</v>
      </c>
      <c r="K1193" s="1">
        <f>D1193+G1193</f>
        <v>3.5305765211520804E-2</v>
      </c>
    </row>
    <row r="1194" spans="2:11" x14ac:dyDescent="0.3">
      <c r="B1194" s="5">
        <v>17880</v>
      </c>
      <c r="C1194" s="4">
        <v>45430.960787037038</v>
      </c>
      <c r="D1194" s="3">
        <v>1.7766018515419799E-2</v>
      </c>
      <c r="E1194" s="1">
        <v>3.9962717130106899E-2</v>
      </c>
      <c r="F1194" s="1">
        <v>-2.4514005377567899E-2</v>
      </c>
      <c r="G1194" s="2">
        <v>1.7899999999999999E-2</v>
      </c>
      <c r="H1194" s="1">
        <f>G1194-D1194</f>
        <v>1.3398148458020065E-4</v>
      </c>
      <c r="I1194" s="1">
        <f>H1194^2</f>
        <v>1.7951038210314544E-8</v>
      </c>
      <c r="J1194" s="1">
        <f>SQRT(SUMSQ(I1194:I6953)/COUNTA(I1194:I6953))</f>
        <v>5.8088588784268975E-7</v>
      </c>
      <c r="K1194" s="1">
        <f>D1194+G1194</f>
        <v>3.5666018515419798E-2</v>
      </c>
    </row>
    <row r="1195" spans="2:11" x14ac:dyDescent="0.3">
      <c r="B1195" s="5">
        <v>17895</v>
      </c>
      <c r="C1195" s="4">
        <v>45430.960960648146</v>
      </c>
      <c r="D1195" s="3">
        <v>1.7926350876915399E-2</v>
      </c>
      <c r="E1195" s="1">
        <v>4.0101791682673998E-2</v>
      </c>
      <c r="F1195" s="1">
        <v>-2.4513660485356199E-2</v>
      </c>
      <c r="G1195" s="2">
        <v>1.7999999999999999E-2</v>
      </c>
      <c r="H1195" s="1">
        <f>G1195-D1195</f>
        <v>7.3649123084600088E-5</v>
      </c>
      <c r="I1195" s="1">
        <f>H1195^2</f>
        <v>5.4241933311305733E-9</v>
      </c>
      <c r="J1195" s="1">
        <f>SQRT(SUMSQ(I1195:I6954)/COUNTA(I1195:I6954))</f>
        <v>5.8094941963768699E-7</v>
      </c>
      <c r="K1195" s="1">
        <f>D1195+G1195</f>
        <v>3.5926350876915397E-2</v>
      </c>
    </row>
    <row r="1196" spans="2:11" x14ac:dyDescent="0.3">
      <c r="B1196" s="5">
        <v>17910</v>
      </c>
      <c r="C1196" s="4">
        <v>45430.961134259262</v>
      </c>
      <c r="D1196" s="3">
        <v>1.80867615740005E-2</v>
      </c>
      <c r="E1196" s="1">
        <v>4.0240781099048002E-2</v>
      </c>
      <c r="F1196" s="1">
        <v>-2.45131623390475E-2</v>
      </c>
      <c r="G1196" s="2">
        <v>1.8200000000000001E-2</v>
      </c>
      <c r="H1196" s="1">
        <f>G1196-D1196</f>
        <v>1.1323842599950118E-4</v>
      </c>
      <c r="I1196" s="1">
        <f>H1196^2</f>
        <v>1.2822941122844505E-8</v>
      </c>
      <c r="J1196" s="1">
        <f>SQRT(SUMSQ(I1196:I6955)/COUNTA(I1196:I6955))</f>
        <v>5.8101302749749364E-7</v>
      </c>
      <c r="K1196" s="1">
        <f>D1196+G1196</f>
        <v>3.6286761574000501E-2</v>
      </c>
    </row>
    <row r="1197" spans="2:11" x14ac:dyDescent="0.3">
      <c r="B1197" s="5">
        <v>17925</v>
      </c>
      <c r="C1197" s="4">
        <v>45430.96130787037</v>
      </c>
      <c r="D1197" s="3">
        <v>1.8247249884562101E-2</v>
      </c>
      <c r="E1197" s="1">
        <v>4.0379684770919001E-2</v>
      </c>
      <c r="F1197" s="1">
        <v>-2.4512510958256298E-2</v>
      </c>
      <c r="G1197" s="2">
        <v>1.84E-2</v>
      </c>
      <c r="H1197" s="1">
        <f>G1197-D1197</f>
        <v>1.5275011543789893E-4</v>
      </c>
      <c r="I1197" s="1">
        <f>H1197^2</f>
        <v>2.3332597766291449E-8</v>
      </c>
      <c r="J1197" s="1">
        <f>SQRT(SUMSQ(I1197:I6956)/COUNTA(I1197:I6956))</f>
        <v>5.8107663080977437E-7</v>
      </c>
      <c r="K1197" s="1">
        <f>D1197+G1197</f>
        <v>3.6647249884562097E-2</v>
      </c>
    </row>
    <row r="1198" spans="2:11" x14ac:dyDescent="0.3">
      <c r="B1198" s="5">
        <v>17940</v>
      </c>
      <c r="C1198" s="4">
        <v>45430.961481481485</v>
      </c>
      <c r="D1198" s="3">
        <v>1.8407815084836899E-2</v>
      </c>
      <c r="E1198" s="1">
        <v>4.0518502089270297E-2</v>
      </c>
      <c r="F1198" s="1">
        <v>-2.45117063633251E-2</v>
      </c>
      <c r="G1198" s="2">
        <v>1.8499999999999999E-2</v>
      </c>
      <c r="H1198" s="1">
        <f>G1198-D1198</f>
        <v>9.2184915163100178E-5</v>
      </c>
      <c r="I1198" s="1">
        <f>H1198^2</f>
        <v>8.498058583627978E-9</v>
      </c>
      <c r="J1198" s="1">
        <f>SQRT(SUMSQ(I1198:I6957)/COUNTA(I1198:I6957))</f>
        <v>5.8114018339615456E-7</v>
      </c>
      <c r="K1198" s="1">
        <f>D1198+G1198</f>
        <v>3.6907815084836898E-2</v>
      </c>
    </row>
    <row r="1199" spans="2:11" x14ac:dyDescent="0.3">
      <c r="B1199" s="5">
        <v>17955</v>
      </c>
      <c r="C1199" s="4">
        <v>45430.961655092593</v>
      </c>
      <c r="D1199" s="3">
        <v>1.8568456451996899E-2</v>
      </c>
      <c r="E1199" s="1">
        <v>4.0657232446627403E-2</v>
      </c>
      <c r="F1199" s="1">
        <v>-2.4510748575325699E-2</v>
      </c>
      <c r="G1199" s="2">
        <v>1.8700000000000001E-2</v>
      </c>
      <c r="H1199" s="1">
        <f>G1199-D1199</f>
        <v>1.3154354800310256E-4</v>
      </c>
      <c r="I1199" s="1">
        <f>H1199^2</f>
        <v>1.7303705021244545E-8</v>
      </c>
      <c r="J1199" s="1">
        <f>SQRT(SUMSQ(I1199:I6958)/COUNTA(I1199:I6958))</f>
        <v>5.8120384590907484E-7</v>
      </c>
      <c r="K1199" s="1">
        <f>D1199+G1199</f>
        <v>3.7268456451996904E-2</v>
      </c>
    </row>
    <row r="1200" spans="2:11" x14ac:dyDescent="0.3">
      <c r="B1200" s="5">
        <v>17970</v>
      </c>
      <c r="C1200" s="4">
        <v>45430.961828703701</v>
      </c>
      <c r="D1200" s="3">
        <v>1.87291732628951E-2</v>
      </c>
      <c r="E1200" s="1">
        <v>4.0795875235966297E-2</v>
      </c>
      <c r="F1200" s="1">
        <v>-2.45096376160574E-2</v>
      </c>
      <c r="G1200" s="2">
        <v>1.8800000000000001E-2</v>
      </c>
      <c r="H1200" s="1">
        <f>G1200-D1200</f>
        <v>7.082673710490095E-5</v>
      </c>
      <c r="I1200" s="1">
        <f>H1200^2</f>
        <v>5.0164266889267528E-9</v>
      </c>
      <c r="J1200" s="1">
        <f>SQRT(SUMSQ(I1200:I6959)/COUNTA(I1200:I6959))</f>
        <v>5.8126748651479005E-7</v>
      </c>
      <c r="K1200" s="1">
        <f>D1200+G1200</f>
        <v>3.7529173262895101E-2</v>
      </c>
    </row>
    <row r="1201" spans="2:11" x14ac:dyDescent="0.3">
      <c r="B1201" s="5">
        <v>17985</v>
      </c>
      <c r="C1201" s="4">
        <v>45430.962002314816</v>
      </c>
      <c r="D1201" s="3">
        <v>1.8889964791913599E-2</v>
      </c>
      <c r="E1201" s="1">
        <v>4.0934429848842997E-2</v>
      </c>
      <c r="F1201" s="1">
        <v>-2.4508373508048499E-2</v>
      </c>
      <c r="G1201" s="2">
        <v>1.9E-2</v>
      </c>
      <c r="H1201" s="1">
        <f>G1201-D1201</f>
        <v>1.1003520808640019E-4</v>
      </c>
      <c r="I1201" s="1">
        <f>H1201^2</f>
        <v>1.2107747018617389E-8</v>
      </c>
      <c r="J1201" s="1">
        <f>SQRT(SUMSQ(I1201:I6960)/COUNTA(I1201:I6960))</f>
        <v>5.8133119977300982E-7</v>
      </c>
      <c r="K1201" s="1">
        <f>D1201+G1201</f>
        <v>3.7889964791913602E-2</v>
      </c>
    </row>
    <row r="1202" spans="2:11" x14ac:dyDescent="0.3">
      <c r="B1202" s="5">
        <v>18000</v>
      </c>
      <c r="C1202" s="4">
        <v>45430.962175925924</v>
      </c>
      <c r="D1202" s="3">
        <v>1.9050830316266899E-2</v>
      </c>
      <c r="E1202" s="1">
        <v>4.1072895680004398E-2</v>
      </c>
      <c r="F1202" s="1">
        <v>-2.4506956274554799E-2</v>
      </c>
      <c r="G1202" s="2">
        <v>1.9199999999999998E-2</v>
      </c>
      <c r="H1202" s="1">
        <f>G1202-D1202</f>
        <v>1.49169683733099E-4</v>
      </c>
      <c r="I1202" s="1">
        <f>H1202^2</f>
        <v>2.2251594545032779E-8</v>
      </c>
      <c r="J1202" s="1">
        <f>SQRT(SUMSQ(I1202:I6961)/COUNTA(I1202:I6961))</f>
        <v>5.8139491108705468E-7</v>
      </c>
      <c r="K1202" s="1">
        <f>D1202+G1202</f>
        <v>3.8250830316266901E-2</v>
      </c>
    </row>
    <row r="1203" spans="2:11" x14ac:dyDescent="0.3">
      <c r="B1203" s="5">
        <v>18015</v>
      </c>
      <c r="C1203" s="4">
        <v>45430.96234953704</v>
      </c>
      <c r="D1203" s="3">
        <v>1.92117691099086E-2</v>
      </c>
      <c r="E1203" s="1">
        <v>4.1211272122089901E-2</v>
      </c>
      <c r="F1203" s="1">
        <v>-2.4505385939560601E-2</v>
      </c>
      <c r="G1203" s="2">
        <v>1.9300000000000001E-2</v>
      </c>
      <c r="H1203" s="1">
        <f>G1203-D1203</f>
        <v>8.8230890091401531E-5</v>
      </c>
      <c r="I1203" s="1">
        <f>H1203^2</f>
        <v>7.7846899663209777E-9</v>
      </c>
      <c r="J1203" s="1">
        <f>SQRT(SUMSQ(I1203:I6962)/COUNTA(I1203:I6962))</f>
        <v>5.8145857762533017E-7</v>
      </c>
      <c r="K1203" s="1">
        <f>D1203+G1203</f>
        <v>3.8511769109908597E-2</v>
      </c>
    </row>
    <row r="1204" spans="2:11" x14ac:dyDescent="0.3">
      <c r="B1204" s="5">
        <v>18030</v>
      </c>
      <c r="C1204" s="4">
        <v>45430.962523148148</v>
      </c>
      <c r="D1204" s="3">
        <v>1.9372780449121399E-2</v>
      </c>
      <c r="E1204" s="1">
        <v>4.1349558570491503E-2</v>
      </c>
      <c r="F1204" s="1">
        <v>-2.4503662527777199E-2</v>
      </c>
      <c r="G1204" s="2">
        <v>1.95E-2</v>
      </c>
      <c r="H1204" s="1">
        <f>G1204-D1204</f>
        <v>1.2721955087860101E-4</v>
      </c>
      <c r="I1204" s="1">
        <f>H1204^2</f>
        <v>1.6184814125752952E-8</v>
      </c>
      <c r="J1204" s="1">
        <f>SQRT(SUMSQ(I1204:I6963)/COUNTA(I1204:I6963))</f>
        <v>5.8152234709409766E-7</v>
      </c>
      <c r="K1204" s="1">
        <f>D1204+G1204</f>
        <v>3.8872780449121402E-2</v>
      </c>
    </row>
    <row r="1205" spans="2:11" x14ac:dyDescent="0.3">
      <c r="B1205" s="5">
        <v>18045</v>
      </c>
      <c r="C1205" s="4">
        <v>45430.962696759256</v>
      </c>
      <c r="D1205" s="3">
        <v>1.9533863607472699E-2</v>
      </c>
      <c r="E1205" s="1">
        <v>4.1487754418968903E-2</v>
      </c>
      <c r="F1205" s="1">
        <v>-2.45017860646447E-2</v>
      </c>
      <c r="G1205" s="2">
        <v>1.9699999999999999E-2</v>
      </c>
      <c r="H1205" s="1">
        <f>G1205-D1205</f>
        <v>1.6613639252729961E-4</v>
      </c>
      <c r="I1205" s="1">
        <f>H1205^2</f>
        <v>2.7601300921984977E-8</v>
      </c>
      <c r="J1205" s="1">
        <f>SQRT(SUMSQ(I1205:I6964)/COUNTA(I1205:I6964))</f>
        <v>5.8158609956773955E-7</v>
      </c>
      <c r="K1205" s="1">
        <f>D1205+G1205</f>
        <v>3.9233863607472698E-2</v>
      </c>
    </row>
    <row r="1206" spans="2:11" x14ac:dyDescent="0.3">
      <c r="B1206" s="5">
        <v>18060</v>
      </c>
      <c r="C1206" s="4">
        <v>45430.962870370371</v>
      </c>
      <c r="D1206" s="3">
        <v>1.9695017859501798E-2</v>
      </c>
      <c r="E1206" s="1">
        <v>4.1625859062853099E-2</v>
      </c>
      <c r="F1206" s="1">
        <v>-2.4499756576329801E-2</v>
      </c>
      <c r="G1206" s="2">
        <v>1.9800000000000002E-2</v>
      </c>
      <c r="H1206" s="1">
        <f>G1206-D1206</f>
        <v>1.0498214049820334E-4</v>
      </c>
      <c r="I1206" s="1">
        <f>H1206^2</f>
        <v>1.1021249823584506E-8</v>
      </c>
      <c r="J1206" s="1">
        <f>SQRT(SUMSQ(I1206:I6965)/COUNTA(I1206:I6965))</f>
        <v>5.8164977871748721E-7</v>
      </c>
      <c r="K1206" s="1">
        <f>D1206+G1206</f>
        <v>3.9495017859501796E-2</v>
      </c>
    </row>
    <row r="1207" spans="2:11" x14ac:dyDescent="0.3">
      <c r="B1207" s="5">
        <v>18075</v>
      </c>
      <c r="C1207" s="4">
        <v>45430.963043981479</v>
      </c>
      <c r="D1207" s="3">
        <v>1.9856242479977498E-2</v>
      </c>
      <c r="E1207" s="1">
        <v>4.1763871898402999E-2</v>
      </c>
      <c r="F1207" s="1">
        <v>-2.4497574089726901E-2</v>
      </c>
      <c r="G1207" s="2">
        <v>0.02</v>
      </c>
      <c r="H1207" s="1">
        <f>G1207-D1207</f>
        <v>1.4375752002250206E-4</v>
      </c>
      <c r="I1207" s="1">
        <f>H1207^2</f>
        <v>2.066622456302008E-8</v>
      </c>
      <c r="J1207" s="1">
        <f>SQRT(SUMSQ(I1207:I6966)/COUNTA(I1207:I6966))</f>
        <v>5.8171359968872309E-7</v>
      </c>
      <c r="K1207" s="1">
        <f>D1207+G1207</f>
        <v>3.9856242479977502E-2</v>
      </c>
    </row>
    <row r="1208" spans="2:11" x14ac:dyDescent="0.3">
      <c r="B1208" s="5">
        <v>18090</v>
      </c>
      <c r="C1208" s="4">
        <v>45430.963217592594</v>
      </c>
      <c r="D1208" s="3">
        <v>2.0017536741468601E-2</v>
      </c>
      <c r="E1208" s="1">
        <v>4.1901792320691897E-2</v>
      </c>
      <c r="F1208" s="1">
        <v>-2.44952386324583E-2</v>
      </c>
      <c r="G1208" s="2">
        <v>2.01E-2</v>
      </c>
      <c r="H1208" s="1">
        <f>G1208-D1208</f>
        <v>8.2463258531399047E-5</v>
      </c>
      <c r="I1208" s="1">
        <f>H1208^2</f>
        <v>6.8001890076163577E-9</v>
      </c>
      <c r="J1208" s="1">
        <f>SQRT(SUMSQ(I1208:I6967)/COUNTA(I1208:I6967))</f>
        <v>5.8177738400490019E-7</v>
      </c>
      <c r="K1208" s="1">
        <f>D1208+G1208</f>
        <v>4.0117536741468604E-2</v>
      </c>
    </row>
    <row r="1209" spans="2:11" x14ac:dyDescent="0.3">
      <c r="B1209" s="5">
        <v>18105</v>
      </c>
      <c r="C1209" s="4">
        <v>45430.963391203702</v>
      </c>
      <c r="D1209" s="3">
        <v>2.0178899917569E-2</v>
      </c>
      <c r="E1209" s="1">
        <v>4.2039619726410501E-2</v>
      </c>
      <c r="F1209" s="1">
        <v>-2.4492750232872201E-2</v>
      </c>
      <c r="G1209" s="2">
        <v>2.0299999999999999E-2</v>
      </c>
      <c r="H1209" s="1">
        <f>G1209-D1209</f>
        <v>1.2110008243099851E-4</v>
      </c>
      <c r="I1209" s="1">
        <f>H1209^2</f>
        <v>1.4665229964794634E-8</v>
      </c>
      <c r="J1209" s="1">
        <f>SQRT(SUMSQ(I1209:I6968)/COUNTA(I1209:I6968))</f>
        <v>5.8184126122503203E-7</v>
      </c>
      <c r="K1209" s="1">
        <f>D1209+G1209</f>
        <v>4.0478899917568999E-2</v>
      </c>
    </row>
    <row r="1210" spans="2:11" x14ac:dyDescent="0.3">
      <c r="B1210" s="5">
        <v>18120</v>
      </c>
      <c r="C1210" s="4">
        <v>45430.963564814818</v>
      </c>
      <c r="D1210" s="3">
        <v>2.0340331281265601E-2</v>
      </c>
      <c r="E1210" s="1">
        <v>4.21773535124495E-2</v>
      </c>
      <c r="F1210" s="1">
        <v>-2.4490108920044499E-2</v>
      </c>
      <c r="G1210" s="2">
        <v>2.0500000000000001E-2</v>
      </c>
      <c r="H1210" s="1">
        <f>G1210-D1210</f>
        <v>1.5966871873440008E-4</v>
      </c>
      <c r="I1210" s="1">
        <f>H1210^2</f>
        <v>2.5494099742284964E-8</v>
      </c>
      <c r="J1210" s="1">
        <f>SQRT(SUMSQ(I1210:I6969)/COUNTA(I1210:I6969))</f>
        <v>5.8190512762605714E-7</v>
      </c>
      <c r="K1210" s="1">
        <f>D1210+G1210</f>
        <v>4.0840331281265602E-2</v>
      </c>
    </row>
    <row r="1211" spans="2:11" x14ac:dyDescent="0.3">
      <c r="B1211" s="5">
        <v>18135</v>
      </c>
      <c r="C1211" s="4">
        <v>45430.963738425926</v>
      </c>
      <c r="D1211" s="3">
        <v>2.0501830105777601E-2</v>
      </c>
      <c r="E1211" s="1">
        <v>4.2314993076628303E-2</v>
      </c>
      <c r="F1211" s="1">
        <v>-2.44873147237782E-2</v>
      </c>
      <c r="G1211" s="2">
        <v>2.06E-2</v>
      </c>
      <c r="H1211" s="1">
        <f>G1211-D1211</f>
        <v>9.8169894222399634E-5</v>
      </c>
      <c r="I1211" s="1">
        <f>H1211^2</f>
        <v>9.6373281316371331E-9</v>
      </c>
      <c r="J1211" s="1">
        <f>SQRT(SUMSQ(I1211:I6970)/COUNTA(I1211:I6970))</f>
        <v>5.8196893298254896E-7</v>
      </c>
      <c r="K1211" s="1">
        <f>D1211+G1211</f>
        <v>4.1101830105777601E-2</v>
      </c>
    </row>
    <row r="1212" spans="2:11" x14ac:dyDescent="0.3">
      <c r="B1212" s="5">
        <v>18150</v>
      </c>
      <c r="C1212" s="4">
        <v>45430.963912037034</v>
      </c>
      <c r="D1212" s="3">
        <v>2.06633956626927E-2</v>
      </c>
      <c r="E1212" s="1">
        <v>4.2452537816073999E-2</v>
      </c>
      <c r="F1212" s="1">
        <v>-2.4484367674601999E-2</v>
      </c>
      <c r="G1212" s="2">
        <v>2.0799999999999999E-2</v>
      </c>
      <c r="H1212" s="1">
        <f>G1212-D1212</f>
        <v>1.3660433730729865E-4</v>
      </c>
      <c r="I1212" s="1">
        <f>H1212^2</f>
        <v>1.8660744971166226E-8</v>
      </c>
      <c r="J1212" s="1">
        <f>SQRT(SUMSQ(I1212:I6971)/COUNTA(I1212:I6971))</f>
        <v>5.8203286456330072E-7</v>
      </c>
      <c r="K1212" s="1">
        <f>D1212+G1212</f>
        <v>4.1463395662692699E-2</v>
      </c>
    </row>
    <row r="1213" spans="2:11" x14ac:dyDescent="0.3">
      <c r="B1213" s="5">
        <v>18165</v>
      </c>
      <c r="C1213" s="4">
        <v>45430.964085648149</v>
      </c>
      <c r="D1213" s="3">
        <v>2.0825027224337399E-2</v>
      </c>
      <c r="E1213" s="1">
        <v>4.2589987129282199E-2</v>
      </c>
      <c r="F1213" s="1">
        <v>-2.4481267803771301E-2</v>
      </c>
      <c r="G1213" s="2">
        <v>2.1000000000000001E-2</v>
      </c>
      <c r="H1213" s="1">
        <f>G1213-D1213</f>
        <v>1.7497277566260253E-4</v>
      </c>
      <c r="I1213" s="1">
        <f>H1213^2</f>
        <v>3.0615472223075429E-8</v>
      </c>
      <c r="J1213" s="1">
        <f>SQRT(SUMSQ(I1213:I6972)/COUNTA(I1213:I6972))</f>
        <v>5.8209676901029159E-7</v>
      </c>
      <c r="K1213" s="1">
        <f>D1213+G1213</f>
        <v>4.1825027224337397E-2</v>
      </c>
    </row>
    <row r="1214" spans="2:11" x14ac:dyDescent="0.3">
      <c r="B1214" s="5">
        <v>18180</v>
      </c>
      <c r="C1214" s="4">
        <v>45430.964259259257</v>
      </c>
      <c r="D1214" s="3">
        <v>2.0986724063253501E-2</v>
      </c>
      <c r="E1214" s="1">
        <v>4.2727340415663603E-2</v>
      </c>
      <c r="F1214" s="1">
        <v>-2.44780151432691E-2</v>
      </c>
      <c r="G1214" s="2">
        <v>2.1100000000000001E-2</v>
      </c>
      <c r="H1214" s="1">
        <f>G1214-D1214</f>
        <v>1.132759367464993E-4</v>
      </c>
      <c r="I1214" s="1">
        <f>H1214^2</f>
        <v>1.2831437845796911E-8</v>
      </c>
      <c r="J1214" s="1">
        <f>SQRT(SUMSQ(I1214:I6973)/COUNTA(I1214:I6973))</f>
        <v>5.8216058329417906E-7</v>
      </c>
      <c r="K1214" s="1">
        <f>D1214+G1214</f>
        <v>4.2086724063253506E-2</v>
      </c>
    </row>
    <row r="1215" spans="2:11" x14ac:dyDescent="0.3">
      <c r="B1215" s="5">
        <v>18195</v>
      </c>
      <c r="C1215" s="4">
        <v>45430.964432870373</v>
      </c>
      <c r="D1215" s="3">
        <v>2.1148485450118E-2</v>
      </c>
      <c r="E1215" s="1">
        <v>4.2864597073731303E-2</v>
      </c>
      <c r="F1215" s="1">
        <v>-2.44746097258026E-2</v>
      </c>
      <c r="G1215" s="2">
        <v>2.1299999999999999E-2</v>
      </c>
      <c r="H1215" s="1">
        <f>G1215-D1215</f>
        <v>1.5151454988199947E-4</v>
      </c>
      <c r="I1215" s="1">
        <f>H1215^2</f>
        <v>2.2956658825944906E-8</v>
      </c>
      <c r="J1215" s="1">
        <f>SQRT(SUMSQ(I1215:I6974)/COUNTA(I1215:I6974))</f>
        <v>5.8222456457759957E-7</v>
      </c>
      <c r="K1215" s="1">
        <f>D1215+G1215</f>
        <v>4.2448485450118E-2</v>
      </c>
    </row>
    <row r="1216" spans="2:11" x14ac:dyDescent="0.3">
      <c r="B1216" s="5">
        <v>18210</v>
      </c>
      <c r="C1216" s="4">
        <v>45430.964606481481</v>
      </c>
      <c r="D1216" s="3">
        <v>2.13103106558221E-2</v>
      </c>
      <c r="E1216" s="1">
        <v>4.30017565029122E-2</v>
      </c>
      <c r="F1216" s="1">
        <v>-2.4471051584805999E-2</v>
      </c>
      <c r="G1216" s="2">
        <v>2.1399999999999999E-2</v>
      </c>
      <c r="H1216" s="1">
        <f>G1216-D1216</f>
        <v>8.9689344177898422E-5</v>
      </c>
      <c r="I1216" s="1">
        <f>H1216^2</f>
        <v>8.044178459061521E-9</v>
      </c>
      <c r="J1216" s="1">
        <f>SQRT(SUMSQ(I1216:I6975)/COUNTA(I1216:I6975))</f>
        <v>5.8228849852898162E-7</v>
      </c>
      <c r="K1216" s="1">
        <f>D1216+G1216</f>
        <v>4.2710310655822099E-2</v>
      </c>
    </row>
    <row r="1217" spans="2:11" x14ac:dyDescent="0.3">
      <c r="B1217" s="5">
        <v>18225</v>
      </c>
      <c r="C1217" s="4">
        <v>45430.964780092596</v>
      </c>
      <c r="D1217" s="3">
        <v>2.14721989520157E-2</v>
      </c>
      <c r="E1217" s="1">
        <v>4.31388181040177E-2</v>
      </c>
      <c r="F1217" s="1">
        <v>-2.44673407544388E-2</v>
      </c>
      <c r="G1217" s="2">
        <v>2.1600000000000001E-2</v>
      </c>
      <c r="H1217" s="1">
        <f>G1217-D1217</f>
        <v>1.2780104798430086E-4</v>
      </c>
      <c r="I1217" s="1">
        <f>H1217^2</f>
        <v>1.633310786588557E-8</v>
      </c>
      <c r="J1217" s="1">
        <f>SQRT(SUMSQ(I1217:I6976)/COUNTA(I1217:I6976))</f>
        <v>5.8235254092246602E-7</v>
      </c>
      <c r="K1217" s="1">
        <f>D1217+G1217</f>
        <v>4.3072198952015701E-2</v>
      </c>
    </row>
    <row r="1218" spans="2:11" x14ac:dyDescent="0.3">
      <c r="B1218" s="5">
        <v>18240</v>
      </c>
      <c r="C1218" s="4">
        <v>45430.964953703704</v>
      </c>
      <c r="D1218" s="3">
        <v>2.1634149608479002E-2</v>
      </c>
      <c r="E1218" s="1">
        <v>4.3275781276959899E-2</v>
      </c>
      <c r="F1218" s="1">
        <v>-2.4463477269586802E-2</v>
      </c>
      <c r="G1218" s="2">
        <v>2.18E-2</v>
      </c>
      <c r="H1218" s="1">
        <f>G1218-D1218</f>
        <v>1.6585039152099829E-4</v>
      </c>
      <c r="I1218" s="1">
        <f>H1218^2</f>
        <v>2.750635236766842E-8</v>
      </c>
      <c r="J1218" s="1">
        <f>SQRT(SUMSQ(I1218:I6977)/COUNTA(I1218:I6977))</f>
        <v>5.8241656628164955E-7</v>
      </c>
      <c r="K1218" s="1">
        <f>D1218+G1218</f>
        <v>4.3434149608479002E-2</v>
      </c>
    </row>
    <row r="1219" spans="2:11" x14ac:dyDescent="0.3">
      <c r="B1219" s="5">
        <v>18255</v>
      </c>
      <c r="C1219" s="4">
        <v>45430.965127314812</v>
      </c>
      <c r="D1219" s="3">
        <v>2.179616189628E-2</v>
      </c>
      <c r="E1219" s="1">
        <v>4.3412645423495003E-2</v>
      </c>
      <c r="F1219" s="1">
        <v>-2.4459461165860199E-2</v>
      </c>
      <c r="G1219" s="2">
        <v>2.1899999999999999E-2</v>
      </c>
      <c r="H1219" s="1">
        <f>G1219-D1219</f>
        <v>1.038381037199998E-4</v>
      </c>
      <c r="I1219" s="1">
        <f>H1219^2</f>
        <v>1.0782351784165435E-8</v>
      </c>
      <c r="J1219" s="1">
        <f>SQRT(SUMSQ(I1219:I6978)/COUNTA(I1219:I6978))</f>
        <v>5.8248052023203323E-7</v>
      </c>
      <c r="K1219" s="1">
        <f>D1219+G1219</f>
        <v>4.3696161896279999E-2</v>
      </c>
    </row>
    <row r="1220" spans="2:11" x14ac:dyDescent="0.3">
      <c r="B1220" s="5">
        <v>18270</v>
      </c>
      <c r="C1220" s="4">
        <v>45430.965300925927</v>
      </c>
      <c r="D1220" s="3">
        <v>2.1958235084617399E-2</v>
      </c>
      <c r="E1220" s="1">
        <v>4.3549409944480102E-2</v>
      </c>
      <c r="F1220" s="1">
        <v>-2.4455292479595402E-2</v>
      </c>
      <c r="G1220" s="2">
        <v>2.2100000000000002E-2</v>
      </c>
      <c r="H1220" s="1">
        <f>G1220-D1220</f>
        <v>1.4176491538260214E-4</v>
      </c>
      <c r="I1220" s="1">
        <f>H1220^2</f>
        <v>2.0097291233436342E-8</v>
      </c>
      <c r="J1220" s="1">
        <f>SQRT(SUMSQ(I1220:I6979)/COUNTA(I1220:I6979))</f>
        <v>5.8254461632316063E-7</v>
      </c>
      <c r="K1220" s="1">
        <f>D1220+G1220</f>
        <v>4.4058235084617398E-2</v>
      </c>
    </row>
    <row r="1221" spans="2:11" x14ac:dyDescent="0.3">
      <c r="B1221" s="5">
        <v>18285</v>
      </c>
      <c r="C1221" s="4">
        <v>45430.965474537035</v>
      </c>
      <c r="D1221" s="3">
        <v>2.2120368443464301E-2</v>
      </c>
      <c r="E1221" s="1">
        <v>4.3686074242169602E-2</v>
      </c>
      <c r="F1221" s="1">
        <v>-2.4450971247852799E-2</v>
      </c>
      <c r="G1221" s="2">
        <v>2.23E-2</v>
      </c>
      <c r="H1221" s="1">
        <f>G1221-D1221</f>
        <v>1.7963155653569901E-4</v>
      </c>
      <c r="I1221" s="1">
        <f>H1221^2</f>
        <v>3.2267496103438029E-8</v>
      </c>
      <c r="J1221" s="1">
        <f>SQRT(SUMSQ(I1221:I6980)/COUNTA(I1221:I6980))</f>
        <v>5.8260867922619832E-7</v>
      </c>
      <c r="K1221" s="1">
        <f>D1221+G1221</f>
        <v>4.4420368443464302E-2</v>
      </c>
    </row>
    <row r="1222" spans="2:11" x14ac:dyDescent="0.3">
      <c r="B1222" s="5">
        <v>18300</v>
      </c>
      <c r="C1222" s="4">
        <v>45430.965648148151</v>
      </c>
      <c r="D1222" s="3">
        <v>2.2282561242515701E-2</v>
      </c>
      <c r="E1222" s="1">
        <v>4.3822637719301297E-2</v>
      </c>
      <c r="F1222" s="1">
        <v>-2.4446497508418E-2</v>
      </c>
      <c r="G1222" s="2">
        <v>2.24E-2</v>
      </c>
      <c r="H1222" s="1">
        <f>G1222-D1222</f>
        <v>1.1743875748429847E-4</v>
      </c>
      <c r="I1222" s="1">
        <f>H1222^2</f>
        <v>1.3791861759455869E-8</v>
      </c>
      <c r="J1222" s="1">
        <f>SQRT(SUMSQ(I1222:I6981)/COUNTA(I1222:I6981))</f>
        <v>5.8267264284710295E-7</v>
      </c>
      <c r="K1222" s="1">
        <f>D1222+G1222</f>
        <v>4.4682561242515698E-2</v>
      </c>
    </row>
    <row r="1223" spans="2:11" x14ac:dyDescent="0.3">
      <c r="B1223" s="5">
        <v>18315</v>
      </c>
      <c r="C1223" s="4">
        <v>45430.965821759259</v>
      </c>
      <c r="D1223" s="3">
        <v>2.2444812750912799E-2</v>
      </c>
      <c r="E1223" s="1">
        <v>4.3959099778857001E-2</v>
      </c>
      <c r="F1223" s="1">
        <v>-2.4441871299802399E-2</v>
      </c>
      <c r="G1223" s="2">
        <v>2.2599999999999999E-2</v>
      </c>
      <c r="H1223" s="1">
        <f>G1223-D1223</f>
        <v>1.5518724908719986E-4</v>
      </c>
      <c r="I1223" s="1">
        <f>H1223^2</f>
        <v>2.4083082279252612E-8</v>
      </c>
      <c r="J1223" s="1">
        <f>SQRT(SUMSQ(I1223:I6982)/COUNTA(I1223:I6982))</f>
        <v>5.8273678848891661E-7</v>
      </c>
      <c r="K1223" s="1">
        <f>D1223+G1223</f>
        <v>4.5044812750912794E-2</v>
      </c>
    </row>
    <row r="1224" spans="2:11" x14ac:dyDescent="0.3">
      <c r="B1224" s="5">
        <v>18330</v>
      </c>
      <c r="C1224" s="4">
        <v>45430.965995370374</v>
      </c>
      <c r="D1224" s="3">
        <v>2.2607122237273101E-2</v>
      </c>
      <c r="E1224" s="1">
        <v>4.4095459824085803E-2</v>
      </c>
      <c r="F1224" s="1">
        <v>-2.4437092661239598E-2</v>
      </c>
      <c r="G1224" s="2">
        <v>2.2800000000000001E-2</v>
      </c>
      <c r="H1224" s="1">
        <f>G1224-D1224</f>
        <v>1.9287776272690002E-4</v>
      </c>
      <c r="I1224" s="1">
        <f>H1224^2</f>
        <v>3.7201831354534342E-8</v>
      </c>
      <c r="J1224" s="1">
        <f>SQRT(SUMSQ(I1224:I6983)/COUNTA(I1224:I6983))</f>
        <v>5.8280088164710064E-7</v>
      </c>
      <c r="K1224" s="1">
        <f>D1224+G1224</f>
        <v>4.5407122237273098E-2</v>
      </c>
    </row>
    <row r="1225" spans="2:11" x14ac:dyDescent="0.3">
      <c r="B1225" s="5">
        <v>18345</v>
      </c>
      <c r="C1225" s="4">
        <v>45430.966168981482</v>
      </c>
      <c r="D1225" s="3">
        <v>2.2769488970709299E-2</v>
      </c>
      <c r="E1225" s="1">
        <v>4.4231717259392303E-2</v>
      </c>
      <c r="F1225" s="1">
        <v>-2.44321616326885E-2</v>
      </c>
      <c r="G1225" s="2">
        <v>2.29E-2</v>
      </c>
      <c r="H1225" s="1">
        <f>G1225-D1225</f>
        <v>1.3051102929070163E-4</v>
      </c>
      <c r="I1225" s="1">
        <f>H1225^2</f>
        <v>1.7033128766518378E-8</v>
      </c>
      <c r="J1225" s="1">
        <f>SQRT(SUMSQ(I1225:I6984)/COUNTA(I1225:I6984))</f>
        <v>5.8286484399383245E-7</v>
      </c>
      <c r="K1225" s="1">
        <f>D1225+G1225</f>
        <v>4.5669488970709299E-2</v>
      </c>
    </row>
    <row r="1226" spans="2:11" x14ac:dyDescent="0.3">
      <c r="B1226" s="5">
        <v>18360</v>
      </c>
      <c r="C1226" s="4">
        <v>45430.96634259259</v>
      </c>
      <c r="D1226" s="3">
        <v>2.2931912218782199E-2</v>
      </c>
      <c r="E1226" s="1">
        <v>4.4367871488556899E-2</v>
      </c>
      <c r="F1226" s="1">
        <v>-2.44270782548331E-2</v>
      </c>
      <c r="G1226" s="2">
        <v>2.3099999999999999E-2</v>
      </c>
      <c r="H1226" s="1">
        <f>G1226-D1226</f>
        <v>1.6808778121779958E-4</v>
      </c>
      <c r="I1226" s="1">
        <f>H1226^2</f>
        <v>2.8253502194722855E-8</v>
      </c>
      <c r="J1226" s="1">
        <f>SQRT(SUMSQ(I1226:I6985)/COUNTA(I1226:I6985))</f>
        <v>5.8292903436164922E-7</v>
      </c>
      <c r="K1226" s="1">
        <f>D1226+G1226</f>
        <v>4.6031912218782195E-2</v>
      </c>
    </row>
    <row r="1227" spans="2:11" x14ac:dyDescent="0.3">
      <c r="B1227" s="5">
        <v>18375</v>
      </c>
      <c r="C1227" s="4">
        <v>45430.966516203705</v>
      </c>
      <c r="D1227" s="3">
        <v>2.3094391249556999E-2</v>
      </c>
      <c r="E1227" s="1">
        <v>4.4503921916519799E-2</v>
      </c>
      <c r="F1227" s="1">
        <v>-2.4421842569078998E-2</v>
      </c>
      <c r="G1227" s="2">
        <v>2.3199999999999998E-2</v>
      </c>
      <c r="H1227" s="1">
        <f>G1227-D1227</f>
        <v>1.056087504429995E-4</v>
      </c>
      <c r="I1227" s="1">
        <f>H1227^2</f>
        <v>1.1153208170131746E-8</v>
      </c>
      <c r="J1227" s="1">
        <f>SQRT(SUMSQ(I1227:I6986)/COUNTA(I1227:I6986))</f>
        <v>5.8299314986971903E-7</v>
      </c>
      <c r="K1227" s="1">
        <f>D1227+G1227</f>
        <v>4.6294391249556997E-2</v>
      </c>
    </row>
    <row r="1228" spans="2:11" x14ac:dyDescent="0.3">
      <c r="B1228" s="5">
        <v>18390</v>
      </c>
      <c r="C1228" s="4">
        <v>45430.966689814813</v>
      </c>
      <c r="D1228" s="3">
        <v>2.3256925332137499E-2</v>
      </c>
      <c r="E1228" s="1">
        <v>4.46398679498499E-2</v>
      </c>
      <c r="F1228" s="1">
        <v>-2.4416454617556298E-2</v>
      </c>
      <c r="G1228" s="2">
        <v>2.3400000000000001E-2</v>
      </c>
      <c r="H1228" s="1">
        <f>G1228-D1228</f>
        <v>1.4307466786250139E-4</v>
      </c>
      <c r="I1228" s="1">
        <f>H1228^2</f>
        <v>2.047036058396509E-8</v>
      </c>
      <c r="J1228" s="1">
        <f>SQRT(SUMSQ(I1228:I6987)/COUNTA(I1228:I6987))</f>
        <v>5.8305741405806556E-7</v>
      </c>
      <c r="K1228" s="1">
        <f>D1228+G1228</f>
        <v>4.66569253321375E-2</v>
      </c>
    </row>
    <row r="1229" spans="2:11" x14ac:dyDescent="0.3">
      <c r="B1229" s="5">
        <v>18405</v>
      </c>
      <c r="C1229" s="4">
        <v>45430.966863425929</v>
      </c>
      <c r="D1229" s="3">
        <v>2.34195137319907E-2</v>
      </c>
      <c r="E1229" s="1">
        <v>4.4775708992676098E-2</v>
      </c>
      <c r="F1229" s="1">
        <v>-2.4410914443118999E-2</v>
      </c>
      <c r="G1229" s="2">
        <v>2.3599999999999999E-2</v>
      </c>
      <c r="H1229" s="1">
        <f>G1229-D1229</f>
        <v>1.8048626800929932E-4</v>
      </c>
      <c r="I1229" s="1">
        <f>H1229^2</f>
        <v>3.2575292939924621E-8</v>
      </c>
      <c r="J1229" s="1">
        <f>SQRT(SUMSQ(I1229:I6988)/COUNTA(I1229:I6988))</f>
        <v>5.8312164377941539E-7</v>
      </c>
      <c r="K1229" s="1">
        <f>D1229+G1229</f>
        <v>4.7019513731990703E-2</v>
      </c>
    </row>
    <row r="1230" spans="2:11" x14ac:dyDescent="0.3">
      <c r="B1230" s="5">
        <v>18420</v>
      </c>
      <c r="C1230" s="4">
        <v>45430.967037037037</v>
      </c>
      <c r="D1230" s="3">
        <v>2.3582155718225001E-2</v>
      </c>
      <c r="E1230" s="1">
        <v>4.4911444453018E-2</v>
      </c>
      <c r="F1230" s="1">
        <v>-2.4405222089344099E-2</v>
      </c>
      <c r="G1230" s="2">
        <v>2.3699999999999999E-2</v>
      </c>
      <c r="H1230" s="1">
        <f>G1230-D1230</f>
        <v>1.1784428177499806E-4</v>
      </c>
      <c r="I1230" s="1">
        <f>H1230^2</f>
        <v>1.388727474706514E-8</v>
      </c>
      <c r="J1230" s="1">
        <f>SQRT(SUMSQ(I1230:I6989)/COUNTA(I1230:I6989))</f>
        <v>5.8318577329250762E-7</v>
      </c>
      <c r="K1230" s="1">
        <f>D1230+G1230</f>
        <v>4.7282155718225E-2</v>
      </c>
    </row>
    <row r="1231" spans="2:11" x14ac:dyDescent="0.3">
      <c r="B1231" s="5">
        <v>18435</v>
      </c>
      <c r="C1231" s="4">
        <v>45430.967210648145</v>
      </c>
      <c r="D1231" s="3">
        <v>2.3744850557358699E-2</v>
      </c>
      <c r="E1231" s="1">
        <v>4.5047073737363601E-2</v>
      </c>
      <c r="F1231" s="1">
        <v>-2.43993776005299E-2</v>
      </c>
      <c r="G1231" s="2">
        <v>2.3900000000000001E-2</v>
      </c>
      <c r="H1231" s="1">
        <f>G1231-D1231</f>
        <v>1.5514944264130234E-4</v>
      </c>
      <c r="I1231" s="1">
        <f>H1231^2</f>
        <v>2.4071349551906766E-8</v>
      </c>
      <c r="J1231" s="1">
        <f>SQRT(SUMSQ(I1231:I6990)/COUNTA(I1231:I6990))</f>
        <v>5.8325008833787878E-7</v>
      </c>
      <c r="K1231" s="1">
        <f>D1231+G1231</f>
        <v>4.7644850557358703E-2</v>
      </c>
    </row>
    <row r="1232" spans="2:11" x14ac:dyDescent="0.3">
      <c r="B1232" s="5">
        <v>18450</v>
      </c>
      <c r="C1232" s="4">
        <v>45430.96738425926</v>
      </c>
      <c r="D1232" s="3">
        <v>2.3907597516178401E-2</v>
      </c>
      <c r="E1232" s="1">
        <v>4.5182596253158597E-2</v>
      </c>
      <c r="F1232" s="1">
        <v>-2.43933810216991E-2</v>
      </c>
      <c r="G1232" s="2">
        <v>2.41E-2</v>
      </c>
      <c r="H1232" s="1">
        <f>G1232-D1232</f>
        <v>1.9240248382159861E-4</v>
      </c>
      <c r="I1232" s="1">
        <f>H1232^2</f>
        <v>3.7018715780720512E-8</v>
      </c>
      <c r="J1232" s="1">
        <f>SQRT(SUMSQ(I1232:I6991)/COUNTA(I1232:I6991))</f>
        <v>5.8331435153469088E-7</v>
      </c>
      <c r="K1232" s="1">
        <f>D1232+G1232</f>
        <v>4.8007597516178405E-2</v>
      </c>
    </row>
    <row r="1233" spans="2:11" x14ac:dyDescent="0.3">
      <c r="B1233" s="5">
        <v>18465</v>
      </c>
      <c r="C1233" s="4">
        <v>45430.967557870368</v>
      </c>
      <c r="D1233" s="3">
        <v>2.4070395860179498E-2</v>
      </c>
      <c r="E1233" s="1">
        <v>4.5318011407448802E-2</v>
      </c>
      <c r="F1233" s="1">
        <v>-2.4387232398597102E-2</v>
      </c>
      <c r="G1233" s="2">
        <v>2.4199999999999999E-2</v>
      </c>
      <c r="H1233" s="1">
        <f>G1233-D1233</f>
        <v>1.2960413982050084E-4</v>
      </c>
      <c r="I1233" s="1">
        <f>H1233^2</f>
        <v>1.6797233058611933E-8</v>
      </c>
      <c r="J1233" s="1">
        <f>SQRT(SUMSQ(I1233:I6992)/COUNTA(I1233:I6992))</f>
        <v>5.8337848634442995E-7</v>
      </c>
      <c r="K1233" s="1">
        <f>D1233+G1233</f>
        <v>4.8270395860179498E-2</v>
      </c>
    </row>
    <row r="1234" spans="2:11" x14ac:dyDescent="0.3">
      <c r="B1234" s="5">
        <v>18480</v>
      </c>
      <c r="C1234" s="4">
        <v>45430.967731481483</v>
      </c>
      <c r="D1234" s="3">
        <v>2.4233244856951199E-2</v>
      </c>
      <c r="E1234" s="1">
        <v>4.54533186098212E-2</v>
      </c>
      <c r="F1234" s="1">
        <v>-2.4380931777689699E-2</v>
      </c>
      <c r="G1234" s="2">
        <v>2.4400000000000002E-2</v>
      </c>
      <c r="H1234" s="1">
        <f>G1234-D1234</f>
        <v>1.6675514304880304E-4</v>
      </c>
      <c r="I1234" s="1">
        <f>H1234^2</f>
        <v>2.7807277733226766E-8</v>
      </c>
      <c r="J1234" s="1">
        <f>SQRT(SUMSQ(I1234:I6993)/COUNTA(I1234:I6993))</f>
        <v>5.8344284839065053E-7</v>
      </c>
      <c r="K1234" s="1">
        <f>D1234+G1234</f>
        <v>4.8633244856951197E-2</v>
      </c>
    </row>
    <row r="1235" spans="2:11" x14ac:dyDescent="0.3">
      <c r="B1235" s="5">
        <v>18495</v>
      </c>
      <c r="C1235" s="4">
        <v>45430.967905092592</v>
      </c>
      <c r="D1235" s="3">
        <v>2.4396143772821701E-2</v>
      </c>
      <c r="E1235" s="1">
        <v>4.5588517269488198E-2</v>
      </c>
      <c r="F1235" s="1">
        <v>-2.4374479206164999E-2</v>
      </c>
      <c r="G1235" s="2">
        <v>2.46E-2</v>
      </c>
      <c r="H1235" s="1">
        <f>G1235-D1235</f>
        <v>2.0385622717829927E-4</v>
      </c>
      <c r="I1235" s="1">
        <f>H1235^2</f>
        <v>4.1557361359370363E-8</v>
      </c>
      <c r="J1235" s="1">
        <f>SQRT(SUMSQ(I1235:I6994)/COUNTA(I1235:I6994))</f>
        <v>5.8350713881084575E-7</v>
      </c>
      <c r="K1235" s="1">
        <f>D1235+G1235</f>
        <v>4.8996143772821701E-2</v>
      </c>
    </row>
    <row r="1236" spans="2:11" x14ac:dyDescent="0.3">
      <c r="B1236" s="5">
        <v>18510</v>
      </c>
      <c r="C1236" s="4">
        <v>45430.968078703707</v>
      </c>
      <c r="D1236" s="3">
        <v>2.45590918720263E-2</v>
      </c>
      <c r="E1236" s="1">
        <v>4.5723606794567002E-2</v>
      </c>
      <c r="F1236" s="1">
        <v>-2.4367874731935399E-2</v>
      </c>
      <c r="G1236" s="2">
        <v>2.47E-2</v>
      </c>
      <c r="H1236" s="1">
        <f>G1236-D1236</f>
        <v>1.409081279736997E-4</v>
      </c>
      <c r="I1236" s="1">
        <f>H1236^2</f>
        <v>1.9855100529052531E-8</v>
      </c>
      <c r="J1236" s="1">
        <f>SQRT(SUMSQ(I1236:I6995)/COUNTA(I1236:I6995))</f>
        <v>5.8357126999992597E-7</v>
      </c>
      <c r="K1236" s="1">
        <f>D1236+G1236</f>
        <v>4.9259091872026303E-2</v>
      </c>
    </row>
    <row r="1237" spans="2:11" x14ac:dyDescent="0.3">
      <c r="B1237" s="5">
        <v>18525</v>
      </c>
      <c r="C1237" s="4">
        <v>45430.968252314815</v>
      </c>
      <c r="D1237" s="3">
        <v>2.47220884217225E-2</v>
      </c>
      <c r="E1237" s="1">
        <v>4.5858586596432702E-2</v>
      </c>
      <c r="F1237" s="1">
        <v>-2.4361118403630502E-2</v>
      </c>
      <c r="G1237" s="2">
        <v>2.4899999999999999E-2</v>
      </c>
      <c r="H1237" s="1">
        <f>G1237-D1237</f>
        <v>1.7791157827749815E-4</v>
      </c>
      <c r="I1237" s="1">
        <f>H1237^2</f>
        <v>3.1652529685190353E-8</v>
      </c>
      <c r="J1237" s="1">
        <f>SQRT(SUMSQ(I1237:I6996)/COUNTA(I1237:I6996))</f>
        <v>5.8363567481405598E-7</v>
      </c>
      <c r="K1237" s="1">
        <f>D1237+G1237</f>
        <v>4.9622088421722499E-2</v>
      </c>
    </row>
    <row r="1238" spans="2:11" x14ac:dyDescent="0.3">
      <c r="B1238" s="5">
        <v>18540</v>
      </c>
      <c r="C1238" s="4">
        <v>45430.968425925923</v>
      </c>
      <c r="D1238" s="3">
        <v>2.4885132686214301E-2</v>
      </c>
      <c r="E1238" s="1">
        <v>4.5993456084703399E-2</v>
      </c>
      <c r="F1238" s="1">
        <v>-2.4354210270603999E-2</v>
      </c>
      <c r="G1238" s="2">
        <v>2.5100000000000001E-2</v>
      </c>
      <c r="H1238" s="1">
        <f>G1238-D1238</f>
        <v>2.1486731378569934E-4</v>
      </c>
      <c r="I1238" s="1">
        <f>H1238^2</f>
        <v>4.6167962533482183E-8</v>
      </c>
      <c r="J1238" s="1">
        <f>SQRT(SUMSQ(I1238:I6997)/COUNTA(I1238:I6997))</f>
        <v>5.8369998593167713E-7</v>
      </c>
      <c r="K1238" s="1">
        <f>D1238+G1238</f>
        <v>4.9985132686214302E-2</v>
      </c>
    </row>
    <row r="1239" spans="2:11" x14ac:dyDescent="0.3">
      <c r="B1239" s="5">
        <v>18555</v>
      </c>
      <c r="C1239" s="4">
        <v>45430.968599537038</v>
      </c>
      <c r="D1239" s="3">
        <v>2.5048223930619201E-2</v>
      </c>
      <c r="E1239" s="1">
        <v>4.6128214670424397E-2</v>
      </c>
      <c r="F1239" s="1">
        <v>-2.4347150382929401E-2</v>
      </c>
      <c r="G1239" s="2">
        <v>2.52E-2</v>
      </c>
      <c r="H1239" s="1">
        <f>G1239-D1239</f>
        <v>1.5177606938079902E-4</v>
      </c>
      <c r="I1239" s="1">
        <f>H1239^2</f>
        <v>2.3035975236685117E-8</v>
      </c>
      <c r="J1239" s="1">
        <f>SQRT(SUMSQ(I1239:I6998)/COUNTA(I1239:I6998))</f>
        <v>5.8376410448763469E-7</v>
      </c>
      <c r="K1239" s="1">
        <f>D1239+G1239</f>
        <v>5.0248223930619201E-2</v>
      </c>
    </row>
    <row r="1240" spans="2:11" x14ac:dyDescent="0.3">
      <c r="B1240" s="5">
        <v>18570</v>
      </c>
      <c r="C1240" s="4">
        <v>45430.968773148146</v>
      </c>
      <c r="D1240" s="3">
        <v>2.52113614203507E-2</v>
      </c>
      <c r="E1240" s="1">
        <v>4.62628617656205E-2</v>
      </c>
      <c r="F1240" s="1">
        <v>-2.4339938791402501E-2</v>
      </c>
      <c r="G1240" s="2">
        <v>2.5399999999999999E-2</v>
      </c>
      <c r="H1240" s="1">
        <f>G1240-D1240</f>
        <v>1.886385796492987E-4</v>
      </c>
      <c r="I1240" s="1">
        <f>H1240^2</f>
        <v>3.5584513732104808E-8</v>
      </c>
      <c r="J1240" s="1">
        <f>SQRT(SUMSQ(I1240:I6999)/COUNTA(I1240:I6999))</f>
        <v>5.8382854753384562E-7</v>
      </c>
      <c r="K1240" s="1">
        <f>D1240+G1240</f>
        <v>5.0611361420350699E-2</v>
      </c>
    </row>
    <row r="1241" spans="2:11" x14ac:dyDescent="0.3">
      <c r="B1241" s="5">
        <v>18585</v>
      </c>
      <c r="C1241" s="4">
        <v>45430.968946759262</v>
      </c>
      <c r="D1241" s="3">
        <v>2.53745444203471E-2</v>
      </c>
      <c r="E1241" s="1">
        <v>4.6397396782620698E-2</v>
      </c>
      <c r="F1241" s="1">
        <v>-2.4332575547536199E-2</v>
      </c>
      <c r="G1241" s="2">
        <v>2.5499999999999998E-2</v>
      </c>
      <c r="H1241" s="1">
        <f>G1241-D1241</f>
        <v>1.2545557965289861E-4</v>
      </c>
      <c r="I1241" s="1">
        <f>H1241^2</f>
        <v>1.5739102466044786E-8</v>
      </c>
      <c r="J1241" s="1">
        <f>SQRT(SUMSQ(I1241:I7000)/COUNTA(I1241:I7000))</f>
        <v>5.8389287264113757E-7</v>
      </c>
      <c r="K1241" s="1">
        <f>D1241+G1241</f>
        <v>5.0874544420347098E-2</v>
      </c>
    </row>
    <row r="1242" spans="2:11" x14ac:dyDescent="0.3">
      <c r="B1242" s="5">
        <v>18600</v>
      </c>
      <c r="C1242" s="4">
        <v>45430.96912037037</v>
      </c>
      <c r="D1242" s="3">
        <v>2.5537772194535301E-2</v>
      </c>
      <c r="E1242" s="1">
        <v>4.65318191335981E-2</v>
      </c>
      <c r="F1242" s="1">
        <v>-2.4325060703567401E-2</v>
      </c>
      <c r="G1242" s="2">
        <v>2.5700000000000001E-2</v>
      </c>
      <c r="H1242" s="1">
        <f>G1242-D1242</f>
        <v>1.6222780546469931E-4</v>
      </c>
      <c r="I1242" s="1">
        <f>H1242^2</f>
        <v>2.6317860865892324E-8</v>
      </c>
      <c r="J1242" s="1">
        <f>SQRT(SUMSQ(I1242:I7001)/COUNTA(I1242:I7001))</f>
        <v>5.8395741206297079E-7</v>
      </c>
      <c r="K1242" s="1">
        <f>D1242+G1242</f>
        <v>5.1237772194535305E-2</v>
      </c>
    </row>
    <row r="1243" spans="2:11" x14ac:dyDescent="0.3">
      <c r="B1243" s="5">
        <v>18615</v>
      </c>
      <c r="C1243" s="4">
        <v>45430.969293981485</v>
      </c>
      <c r="D1243" s="3">
        <v>2.5701044007157101E-2</v>
      </c>
      <c r="E1243" s="1">
        <v>4.6666128231717098E-2</v>
      </c>
      <c r="F1243" s="1">
        <v>-2.4317394312449999E-2</v>
      </c>
      <c r="G1243" s="2">
        <v>2.5899999999999999E-2</v>
      </c>
      <c r="H1243" s="1">
        <f>G1243-D1243</f>
        <v>1.9895599284289883E-4</v>
      </c>
      <c r="I1243" s="1">
        <f>H1243^2</f>
        <v>3.9583487088103613E-8</v>
      </c>
      <c r="J1243" s="1">
        <f>SQRT(SUMSQ(I1243:I7002)/COUNTA(I1243:I7002))</f>
        <v>5.8402188862245426E-7</v>
      </c>
      <c r="K1243" s="1">
        <f>D1243+G1243</f>
        <v>5.16010440071571E-2</v>
      </c>
    </row>
    <row r="1244" spans="2:11" x14ac:dyDescent="0.3">
      <c r="B1244" s="5">
        <v>18630</v>
      </c>
      <c r="C1244" s="4">
        <v>45430.969467592593</v>
      </c>
      <c r="D1244" s="3">
        <v>2.5864359122233199E-2</v>
      </c>
      <c r="E1244" s="1">
        <v>4.6800323490669399E-2</v>
      </c>
      <c r="F1244" s="1">
        <v>-2.4309576427857901E-2</v>
      </c>
      <c r="G1244" s="2">
        <v>2.5999999999999999E-2</v>
      </c>
      <c r="H1244" s="1">
        <f>G1244-D1244</f>
        <v>1.3564087776679959E-4</v>
      </c>
      <c r="I1244" s="1">
        <f>H1244^2</f>
        <v>1.8398447721347866E-8</v>
      </c>
      <c r="J1244" s="1">
        <f>SQRT(SUMSQ(I1244:I7003)/COUNTA(I1244:I7003))</f>
        <v>5.8408622096043704E-7</v>
      </c>
      <c r="K1244" s="1">
        <f>D1244+G1244</f>
        <v>5.1864359122233195E-2</v>
      </c>
    </row>
    <row r="1245" spans="2:11" x14ac:dyDescent="0.3">
      <c r="B1245" s="5">
        <v>18645</v>
      </c>
      <c r="C1245" s="4">
        <v>45430.969641203701</v>
      </c>
      <c r="D1245" s="3">
        <v>2.60277168043445E-2</v>
      </c>
      <c r="E1245" s="1">
        <v>4.6934404325355603E-2</v>
      </c>
      <c r="F1245" s="1">
        <v>-2.4301607104186499E-2</v>
      </c>
      <c r="G1245" s="2">
        <v>2.6200000000000001E-2</v>
      </c>
      <c r="H1245" s="1">
        <f>G1245-D1245</f>
        <v>1.7228319565550099E-4</v>
      </c>
      <c r="I1245" s="1">
        <f>H1245^2</f>
        <v>2.9681499505271634E-8</v>
      </c>
      <c r="J1245" s="1">
        <f>SQRT(SUMSQ(I1245:I7004)/COUNTA(I1245:I7004))</f>
        <v>5.8415080745798882E-7</v>
      </c>
      <c r="K1245" s="1">
        <f>D1245+G1245</f>
        <v>5.2227716804344501E-2</v>
      </c>
    </row>
    <row r="1246" spans="2:11" x14ac:dyDescent="0.3">
      <c r="B1246" s="5">
        <v>18660</v>
      </c>
      <c r="C1246" s="4">
        <v>45430.969814814816</v>
      </c>
      <c r="D1246" s="3">
        <v>2.6191116315299499E-2</v>
      </c>
      <c r="E1246" s="1">
        <v>4.7068370148981797E-2</v>
      </c>
      <c r="F1246" s="1">
        <v>-2.4293486396547399E-2</v>
      </c>
      <c r="G1246" s="2">
        <v>2.64E-2</v>
      </c>
      <c r="H1246" s="1">
        <f>G1246-D1246</f>
        <v>2.0888368470050114E-4</v>
      </c>
      <c r="I1246" s="1">
        <f>H1246^2</f>
        <v>4.3632393734058372E-8</v>
      </c>
      <c r="J1246" s="1">
        <f>SQRT(SUMSQ(I1246:I7005)/COUNTA(I1246:I7005))</f>
        <v>5.8421531260440662E-7</v>
      </c>
      <c r="K1246" s="1">
        <f>D1246+G1246</f>
        <v>5.2591116315299502E-2</v>
      </c>
    </row>
    <row r="1247" spans="2:11" x14ac:dyDescent="0.3">
      <c r="B1247" s="5">
        <v>18675</v>
      </c>
      <c r="C1247" s="4">
        <v>45430.969988425924</v>
      </c>
      <c r="D1247" s="3">
        <v>2.6354556920048702E-2</v>
      </c>
      <c r="E1247" s="1">
        <v>4.7202220378206601E-2</v>
      </c>
      <c r="F1247" s="1">
        <v>-2.4285214360772901E-2</v>
      </c>
      <c r="G1247" s="2">
        <v>2.6499999999999999E-2</v>
      </c>
      <c r="H1247" s="1">
        <f>G1247-D1247</f>
        <v>1.4544307995129763E-4</v>
      </c>
      <c r="I1247" s="1">
        <f>H1247^2</f>
        <v>2.1153689505719554E-8</v>
      </c>
      <c r="J1247" s="1">
        <f>SQRT(SUMSQ(I1247:I7006)/COUNTA(I1247:I7006))</f>
        <v>5.8427964534213569E-7</v>
      </c>
      <c r="K1247" s="1">
        <f>D1247+G1247</f>
        <v>5.2854556920048701E-2</v>
      </c>
    </row>
    <row r="1248" spans="2:11" x14ac:dyDescent="0.3">
      <c r="B1248" s="5">
        <v>18690</v>
      </c>
      <c r="C1248" s="4">
        <v>45430.97016203704</v>
      </c>
      <c r="D1248" s="3">
        <v>2.65180378817985E-2</v>
      </c>
      <c r="E1248" s="1">
        <v>4.7335954428889403E-2</v>
      </c>
      <c r="F1248" s="1">
        <v>-2.4276791053412499E-2</v>
      </c>
      <c r="G1248" s="2">
        <v>2.6700000000000002E-2</v>
      </c>
      <c r="H1248" s="1">
        <f>G1248-D1248</f>
        <v>1.8196211820150146E-4</v>
      </c>
      <c r="I1248" s="1">
        <f>H1248^2</f>
        <v>3.3110212460377188E-8</v>
      </c>
      <c r="J1248" s="1">
        <f>SQRT(SUMSQ(I1248:I7007)/COUNTA(I1248:I7007))</f>
        <v>5.8434427554934295E-7</v>
      </c>
      <c r="K1248" s="1">
        <f>D1248+G1248</f>
        <v>5.3218037881798505E-2</v>
      </c>
    </row>
    <row r="1249" spans="2:11" x14ac:dyDescent="0.3">
      <c r="B1249" s="5">
        <v>18705</v>
      </c>
      <c r="C1249" s="4">
        <v>45430.970335648148</v>
      </c>
      <c r="D1249" s="3">
        <v>2.6681558462495401E-2</v>
      </c>
      <c r="E1249" s="1">
        <v>4.7469571716514197E-2</v>
      </c>
      <c r="F1249" s="1">
        <v>-2.4268216531735599E-2</v>
      </c>
      <c r="G1249" s="2">
        <v>2.69E-2</v>
      </c>
      <c r="H1249" s="1">
        <f>G1249-D1249</f>
        <v>2.1844153750459963E-4</v>
      </c>
      <c r="I1249" s="1">
        <f>H1249^2</f>
        <v>4.7716705307373405E-8</v>
      </c>
      <c r="J1249" s="1">
        <f>SQRT(SUMSQ(I1249:I7008)/COUNTA(I1249:I7008))</f>
        <v>5.8440880424646269E-7</v>
      </c>
      <c r="K1249" s="1">
        <f>D1249+G1249</f>
        <v>5.3581558462495404E-2</v>
      </c>
    </row>
    <row r="1250" spans="2:11" x14ac:dyDescent="0.3">
      <c r="B1250" s="5">
        <v>18720</v>
      </c>
      <c r="C1250" s="4">
        <v>45430.970509259256</v>
      </c>
      <c r="D1250" s="3">
        <v>2.6845117926265798E-2</v>
      </c>
      <c r="E1250" s="1">
        <v>4.7603071659173997E-2</v>
      </c>
      <c r="F1250" s="1">
        <v>-2.4259490853725502E-2</v>
      </c>
      <c r="G1250" s="2">
        <v>2.7E-2</v>
      </c>
      <c r="H1250" s="1">
        <f>G1250-D1250</f>
        <v>1.5488207373420132E-4</v>
      </c>
      <c r="I1250" s="1">
        <f>H1250^2</f>
        <v>2.3988456764206574E-8</v>
      </c>
      <c r="J1250" s="1">
        <f>SQRT(SUMSQ(I1250:I7009)/COUNTA(I1250:I7009))</f>
        <v>5.8447313057742545E-7</v>
      </c>
      <c r="K1250" s="1">
        <f>D1250+G1250</f>
        <v>5.3845117926265798E-2</v>
      </c>
    </row>
    <row r="1251" spans="2:11" x14ac:dyDescent="0.3">
      <c r="B1251" s="5">
        <v>18735</v>
      </c>
      <c r="C1251" s="4">
        <v>45430.970682870371</v>
      </c>
      <c r="D1251" s="3">
        <v>2.7008715534679199E-2</v>
      </c>
      <c r="E1251" s="1">
        <v>4.77364536734627E-2</v>
      </c>
      <c r="F1251" s="1">
        <v>-2.42506140780895E-2</v>
      </c>
      <c r="G1251" s="2">
        <v>2.7199999999999998E-2</v>
      </c>
      <c r="H1251" s="1">
        <f>G1251-D1251</f>
        <v>1.9128446532079915E-4</v>
      </c>
      <c r="I1251" s="1">
        <f>H1251^2</f>
        <v>3.6589746673064011E-8</v>
      </c>
      <c r="J1251" s="1">
        <f>SQRT(SUMSQ(I1251:I7010)/COUNTA(I1251:I7010))</f>
        <v>5.8453780097162173E-7</v>
      </c>
      <c r="K1251" s="1">
        <f>D1251+G1251</f>
        <v>5.4208715534679194E-2</v>
      </c>
    </row>
    <row r="1252" spans="2:11" x14ac:dyDescent="0.3">
      <c r="B1252" s="5">
        <v>18750</v>
      </c>
      <c r="C1252" s="4">
        <v>45430.970856481479</v>
      </c>
      <c r="D1252" s="3">
        <v>2.7172350550688999E-2</v>
      </c>
      <c r="E1252" s="1">
        <v>4.7869717177889598E-2</v>
      </c>
      <c r="F1252" s="1">
        <v>-2.4241586264246901E-2</v>
      </c>
      <c r="G1252" s="2">
        <v>2.7400000000000001E-2</v>
      </c>
      <c r="H1252" s="1">
        <f>G1252-D1252</f>
        <v>2.2764944931100151E-4</v>
      </c>
      <c r="I1252" s="1">
        <f>H1252^2</f>
        <v>5.1824271771602246E-8</v>
      </c>
      <c r="J1252" s="1">
        <f>SQRT(SUMSQ(I1252:I7011)/COUNTA(I1252:I7011))</f>
        <v>5.846023481204785E-7</v>
      </c>
      <c r="K1252" s="1">
        <f>D1252+G1252</f>
        <v>5.4572350550689E-2</v>
      </c>
    </row>
    <row r="1253" spans="2:11" x14ac:dyDescent="0.3">
      <c r="B1253" s="5">
        <v>18765</v>
      </c>
      <c r="C1253" s="4">
        <v>45430.971030092594</v>
      </c>
      <c r="D1253" s="3">
        <v>2.73360222355108E-2</v>
      </c>
      <c r="E1253" s="1">
        <v>4.8002861590170101E-2</v>
      </c>
      <c r="F1253" s="1">
        <v>-2.4232407472334599E-2</v>
      </c>
      <c r="G1253" s="2">
        <v>2.75E-2</v>
      </c>
      <c r="H1253" s="1">
        <f>G1253-D1253</f>
        <v>1.6397776448920029E-4</v>
      </c>
      <c r="I1253" s="1">
        <f>H1253^2</f>
        <v>2.6888707246875637E-8</v>
      </c>
      <c r="J1253" s="1">
        <f>SQRT(SUMSQ(I1253:I7012)/COUNTA(I1253:I7012))</f>
        <v>5.84666661303966E-7</v>
      </c>
      <c r="K1253" s="1">
        <f>D1253+G1253</f>
        <v>5.4836022235510803E-2</v>
      </c>
    </row>
    <row r="1254" spans="2:11" x14ac:dyDescent="0.3">
      <c r="B1254" s="5">
        <v>18780</v>
      </c>
      <c r="C1254" s="4">
        <v>45430.971203703702</v>
      </c>
      <c r="D1254" s="3">
        <v>2.7499729853502498E-2</v>
      </c>
      <c r="E1254" s="1">
        <v>4.8135886331472401E-2</v>
      </c>
      <c r="F1254" s="1">
        <v>-2.42230777632093E-2</v>
      </c>
      <c r="G1254" s="2">
        <v>2.7699999999999999E-2</v>
      </c>
      <c r="H1254" s="1">
        <f>G1254-D1254</f>
        <v>2.0027014649750055E-4</v>
      </c>
      <c r="I1254" s="1">
        <f>H1254^2</f>
        <v>4.010813157813033E-8</v>
      </c>
      <c r="J1254" s="1">
        <f>SQRT(SUMSQ(I1254:I7013)/COUNTA(I1254:I7013))</f>
        <v>5.847313682440257E-7</v>
      </c>
      <c r="K1254" s="1">
        <f>D1254+G1254</f>
        <v>5.5199729853502494E-2</v>
      </c>
    </row>
    <row r="1255" spans="2:11" x14ac:dyDescent="0.3">
      <c r="B1255" s="5">
        <v>18795</v>
      </c>
      <c r="C1255" s="4">
        <v>45430.971377314818</v>
      </c>
      <c r="D1255" s="3">
        <v>2.76634726634786E-2</v>
      </c>
      <c r="E1255" s="1">
        <v>4.8268790818856898E-2</v>
      </c>
      <c r="F1255" s="1">
        <v>-2.4213597198440701E-2</v>
      </c>
      <c r="G1255" s="2">
        <v>2.7900000000000001E-2</v>
      </c>
      <c r="H1255" s="1">
        <f>G1255-D1255</f>
        <v>2.3652733652140129E-4</v>
      </c>
      <c r="I1255" s="1">
        <f>H1255^2</f>
        <v>5.5945180921908211E-8</v>
      </c>
      <c r="J1255" s="1">
        <f>SQRT(SUMSQ(I1255:I7014)/COUNTA(I1255:I7014))</f>
        <v>5.8479592871977445E-7</v>
      </c>
      <c r="K1255" s="1">
        <f>D1255+G1255</f>
        <v>5.5563472663478601E-2</v>
      </c>
    </row>
    <row r="1256" spans="2:11" x14ac:dyDescent="0.3">
      <c r="B1256" s="5">
        <v>18810</v>
      </c>
      <c r="C1256" s="4">
        <v>45430.971550925926</v>
      </c>
      <c r="D1256" s="3">
        <v>2.7827249930222099E-2</v>
      </c>
      <c r="E1256" s="1">
        <v>4.8401574475292003E-2</v>
      </c>
      <c r="F1256" s="1">
        <v>-2.42039658403163E-2</v>
      </c>
      <c r="G1256" s="2">
        <v>2.8000000000000001E-2</v>
      </c>
      <c r="H1256" s="1">
        <f>G1256-D1256</f>
        <v>1.727500697779015E-4</v>
      </c>
      <c r="I1256" s="1">
        <f>H1256^2</f>
        <v>2.9842586608269836E-8</v>
      </c>
      <c r="J1256" s="1">
        <f>SQRT(SUMSQ(I1256:I7015)/COUNTA(I1256:I7015))</f>
        <v>5.848602221082953E-7</v>
      </c>
      <c r="K1256" s="1">
        <f>D1256+G1256</f>
        <v>5.5827249930222103E-2</v>
      </c>
    </row>
    <row r="1257" spans="2:11" x14ac:dyDescent="0.3">
      <c r="B1257" s="5">
        <v>18825</v>
      </c>
      <c r="C1257" s="4">
        <v>45430.971724537034</v>
      </c>
      <c r="D1257" s="3">
        <v>2.7991060913462599E-2</v>
      </c>
      <c r="E1257" s="1">
        <v>4.8534236720066903E-2</v>
      </c>
      <c r="F1257" s="1">
        <v>-2.4194183751838402E-2</v>
      </c>
      <c r="G1257" s="2">
        <v>2.8199999999999999E-2</v>
      </c>
      <c r="H1257" s="1">
        <f>G1257-D1257</f>
        <v>2.0893908653740051E-4</v>
      </c>
      <c r="I1257" s="1">
        <f>H1257^2</f>
        <v>4.3655541883083338E-8</v>
      </c>
      <c r="J1257" s="1">
        <f>SQRT(SUMSQ(I1257:I7016)/COUNTA(I1257:I7016))</f>
        <v>5.8492496186584547E-7</v>
      </c>
      <c r="K1257" s="1">
        <f>D1257+G1257</f>
        <v>5.6191060913462598E-2</v>
      </c>
    </row>
    <row r="1258" spans="2:11" x14ac:dyDescent="0.3">
      <c r="B1258" s="5">
        <v>18840</v>
      </c>
      <c r="C1258" s="4">
        <v>45430.971898148149</v>
      </c>
      <c r="D1258" s="3">
        <v>2.8154904874064999E-2</v>
      </c>
      <c r="E1258" s="1">
        <v>4.86667769741745E-2</v>
      </c>
      <c r="F1258" s="1">
        <v>-2.4184250996726601E-2</v>
      </c>
      <c r="G1258" s="2">
        <v>2.8299999999999999E-2</v>
      </c>
      <c r="H1258" s="1">
        <f>G1258-D1258</f>
        <v>1.4509512593499987E-4</v>
      </c>
      <c r="I1258" s="1">
        <f>H1258^2</f>
        <v>2.1052595570093474E-8</v>
      </c>
      <c r="J1258" s="1">
        <f>SQRT(SUMSQ(I1258:I7017)/COUNTA(I1258:I7017))</f>
        <v>5.8498953054397498E-7</v>
      </c>
      <c r="K1258" s="1">
        <f>D1258+G1258</f>
        <v>5.6454904874065001E-2</v>
      </c>
    </row>
    <row r="1259" spans="2:11" x14ac:dyDescent="0.3">
      <c r="B1259" s="5">
        <v>18855</v>
      </c>
      <c r="C1259" s="4">
        <v>45430.972071759257</v>
      </c>
      <c r="D1259" s="3">
        <v>2.8318781074750901E-2</v>
      </c>
      <c r="E1259" s="1">
        <v>4.87991946609335E-2</v>
      </c>
      <c r="F1259" s="1">
        <v>-2.4174167639410899E-2</v>
      </c>
      <c r="G1259" s="2">
        <v>2.8500000000000001E-2</v>
      </c>
      <c r="H1259" s="1">
        <f>G1259-D1259</f>
        <v>1.8121892524909991E-4</v>
      </c>
      <c r="I1259" s="1">
        <f>H1259^2</f>
        <v>3.2840298868438863E-8</v>
      </c>
      <c r="J1259" s="1">
        <f>SQRT(SUMSQ(I1259:I7018)/COUNTA(I1259:I7018))</f>
        <v>5.8505439835431323E-7</v>
      </c>
      <c r="K1259" s="1">
        <f>D1259+G1259</f>
        <v>5.6818781074750899E-2</v>
      </c>
    </row>
    <row r="1260" spans="2:11" x14ac:dyDescent="0.3">
      <c r="B1260" s="5">
        <v>18870</v>
      </c>
      <c r="C1260" s="4">
        <v>45430.972245370373</v>
      </c>
      <c r="D1260" s="3">
        <v>2.84826887760414E-2</v>
      </c>
      <c r="E1260" s="1">
        <v>4.8931489202470702E-2</v>
      </c>
      <c r="F1260" s="1">
        <v>-2.4163933745043401E-2</v>
      </c>
      <c r="G1260" s="2">
        <v>2.87E-2</v>
      </c>
      <c r="H1260" s="1">
        <f>G1260-D1260</f>
        <v>2.1731122395859948E-4</v>
      </c>
      <c r="I1260" s="1">
        <f>H1260^2</f>
        <v>4.7224168058384579E-8</v>
      </c>
      <c r="J1260" s="1">
        <f>SQRT(SUMSQ(I1260:I7019)/COUNTA(I1260:I7019))</f>
        <v>5.8511916720423244E-7</v>
      </c>
      <c r="K1260" s="1">
        <f>D1260+G1260</f>
        <v>5.71826887760414E-2</v>
      </c>
    </row>
    <row r="1261" spans="2:11" x14ac:dyDescent="0.3">
      <c r="B1261" s="5">
        <v>18885</v>
      </c>
      <c r="C1261" s="4">
        <v>45430.972418981481</v>
      </c>
      <c r="D1261" s="3">
        <v>2.8646627238047999E-2</v>
      </c>
      <c r="E1261" s="1">
        <v>4.9063660021265602E-2</v>
      </c>
      <c r="F1261" s="1">
        <v>-2.41535493794846E-2</v>
      </c>
      <c r="G1261" s="2">
        <v>2.8799999999999999E-2</v>
      </c>
      <c r="H1261" s="1">
        <f>G1261-D1261</f>
        <v>1.5337276195200034E-4</v>
      </c>
      <c r="I1261" s="1">
        <f>H1261^2</f>
        <v>2.3523204108784961E-8</v>
      </c>
      <c r="J1261" s="1">
        <f>SQRT(SUMSQ(I1261:I7020)/COUNTA(I1261:I7020))</f>
        <v>5.8518373904330362E-7</v>
      </c>
      <c r="K1261" s="1">
        <f>D1261+G1261</f>
        <v>5.7446627238047998E-2</v>
      </c>
    </row>
    <row r="1262" spans="2:11" x14ac:dyDescent="0.3">
      <c r="B1262" s="5">
        <v>18900</v>
      </c>
      <c r="C1262" s="4">
        <v>45430.972592592596</v>
      </c>
      <c r="D1262" s="3">
        <v>2.88105957227517E-2</v>
      </c>
      <c r="E1262" s="1">
        <v>4.9195706542137799E-2</v>
      </c>
      <c r="F1262" s="1">
        <v>-2.41430146093102E-2</v>
      </c>
      <c r="G1262" s="2">
        <v>2.9000000000000001E-2</v>
      </c>
      <c r="H1262" s="1">
        <f>G1262-D1262</f>
        <v>1.8940427724830136E-4</v>
      </c>
      <c r="I1262" s="1">
        <f>H1262^2</f>
        <v>3.5873980239951412E-8</v>
      </c>
      <c r="J1262" s="1">
        <f>SQRT(SUMSQ(I1262:I7021)/COUNTA(I1262:I7021))</f>
        <v>5.8524865079353996E-7</v>
      </c>
      <c r="K1262" s="1">
        <f>D1262+G1262</f>
        <v>5.7810595722751698E-2</v>
      </c>
    </row>
    <row r="1263" spans="2:11" x14ac:dyDescent="0.3">
      <c r="B1263" s="5">
        <v>18915</v>
      </c>
      <c r="C1263" s="4">
        <v>45430.972766203704</v>
      </c>
      <c r="D1263" s="3">
        <v>2.8974593489704398E-2</v>
      </c>
      <c r="E1263" s="1">
        <v>4.9327628188511601E-2</v>
      </c>
      <c r="F1263" s="1">
        <v>-2.41323295018121E-2</v>
      </c>
      <c r="G1263" s="2">
        <v>2.92E-2</v>
      </c>
      <c r="H1263" s="1">
        <f>G1263-D1263</f>
        <v>2.2540651029560183E-4</v>
      </c>
      <c r="I1263" s="1">
        <f>H1263^2</f>
        <v>5.0808094883641252E-8</v>
      </c>
      <c r="J1263" s="1">
        <f>SQRT(SUMSQ(I1263:I7022)/COUNTA(I1263:I7022))</f>
        <v>5.8531344490448358E-7</v>
      </c>
      <c r="K1263" s="1">
        <f>D1263+G1263</f>
        <v>5.8174593489704399E-2</v>
      </c>
    </row>
    <row r="1264" spans="2:11" x14ac:dyDescent="0.3">
      <c r="B1264" s="5">
        <v>18930</v>
      </c>
      <c r="C1264" s="4">
        <v>45430.972939814812</v>
      </c>
      <c r="D1264" s="3">
        <v>2.91386197998083E-2</v>
      </c>
      <c r="E1264" s="1">
        <v>4.9459424385696303E-2</v>
      </c>
      <c r="F1264" s="1">
        <v>-2.4121494124993401E-2</v>
      </c>
      <c r="G1264" s="2">
        <v>2.93E-2</v>
      </c>
      <c r="H1264" s="1">
        <f>G1264-D1264</f>
        <v>1.6138020019169919E-4</v>
      </c>
      <c r="I1264" s="1">
        <f>H1264^2</f>
        <v>2.6043569013912906E-8</v>
      </c>
      <c r="J1264" s="1">
        <f>SQRT(SUMSQ(I1264:I7023)/COUNTA(I1264:I7023))</f>
        <v>5.8537801482574459E-7</v>
      </c>
      <c r="K1264" s="1">
        <f>D1264+G1264</f>
        <v>5.84386197998083E-2</v>
      </c>
    </row>
    <row r="1265" spans="2:11" x14ac:dyDescent="0.3">
      <c r="B1265" s="5">
        <v>18945</v>
      </c>
      <c r="C1265" s="4">
        <v>45430.973113425927</v>
      </c>
      <c r="D1265" s="3">
        <v>2.9302673912834701E-2</v>
      </c>
      <c r="E1265" s="1">
        <v>4.95910945587303E-2</v>
      </c>
      <c r="F1265" s="1">
        <v>-2.41105085475696E-2</v>
      </c>
      <c r="G1265" s="2">
        <v>2.9499999999999998E-2</v>
      </c>
      <c r="H1265" s="1">
        <f>G1265-D1265</f>
        <v>1.9732608716529695E-4</v>
      </c>
      <c r="I1265" s="1">
        <f>H1265^2</f>
        <v>3.8937584675966372E-8</v>
      </c>
      <c r="J1265" s="1">
        <f>SQRT(SUMSQ(I1265:I7024)/COUNTA(I1265:I7024))</f>
        <v>5.8544296778566705E-7</v>
      </c>
      <c r="K1265" s="1">
        <f>D1265+G1265</f>
        <v>5.8802673912834696E-2</v>
      </c>
    </row>
    <row r="1266" spans="2:11" x14ac:dyDescent="0.3">
      <c r="B1266" s="5">
        <v>18960</v>
      </c>
      <c r="C1266" s="4">
        <v>45430.973287037035</v>
      </c>
      <c r="D1266" s="3">
        <v>2.9466755089136199E-2</v>
      </c>
      <c r="E1266" s="1">
        <v>4.9722638133874703E-2</v>
      </c>
      <c r="F1266" s="1">
        <v>-2.40993728389736E-2</v>
      </c>
      <c r="G1266" s="2">
        <v>2.9700000000000001E-2</v>
      </c>
      <c r="H1266" s="1">
        <f>G1266-D1266</f>
        <v>2.3324491086380156E-4</v>
      </c>
      <c r="I1266" s="1">
        <f>H1266^2</f>
        <v>5.4403188443862736E-8</v>
      </c>
      <c r="J1266" s="1">
        <f>SQRT(SUMSQ(I1266:I7025)/COUNTA(I1266:I7025))</f>
        <v>5.8550778328628158E-7</v>
      </c>
      <c r="K1266" s="1">
        <f>D1266+G1266</f>
        <v>5.91667550891362E-2</v>
      </c>
    </row>
    <row r="1267" spans="2:11" x14ac:dyDescent="0.3">
      <c r="B1267" s="5">
        <v>18975</v>
      </c>
      <c r="C1267" s="4">
        <v>45430.973460648151</v>
      </c>
      <c r="D1267" s="3">
        <v>2.9630862589456099E-2</v>
      </c>
      <c r="E1267" s="1">
        <v>4.9854054538436297E-2</v>
      </c>
      <c r="F1267" s="1">
        <v>-2.40880870693439E-2</v>
      </c>
      <c r="G1267" s="2">
        <v>2.98E-2</v>
      </c>
      <c r="H1267" s="1">
        <f>G1267-D1267</f>
        <v>1.6913741054390072E-4</v>
      </c>
      <c r="I1267" s="1">
        <f>H1267^2</f>
        <v>2.8607463645496017E-8</v>
      </c>
      <c r="J1267" s="1">
        <f>SQRT(SUMSQ(I1267:I7026)/COUNTA(I1267:I7026))</f>
        <v>5.8557234622754302E-7</v>
      </c>
      <c r="K1267" s="1">
        <f>D1267+G1267</f>
        <v>5.9430862589456096E-2</v>
      </c>
    </row>
    <row r="1268" spans="2:11" x14ac:dyDescent="0.3">
      <c r="B1268" s="5">
        <v>18990</v>
      </c>
      <c r="C1268" s="4">
        <v>45430.973634259259</v>
      </c>
      <c r="D1268" s="3">
        <v>2.9794995672109199E-2</v>
      </c>
      <c r="E1268" s="1">
        <v>4.9985343198326197E-2</v>
      </c>
      <c r="F1268" s="1">
        <v>-2.4076651309535499E-2</v>
      </c>
      <c r="G1268" s="2">
        <v>0.03</v>
      </c>
      <c r="H1268" s="1">
        <f>G1268-D1268</f>
        <v>2.0500432789079953E-4</v>
      </c>
      <c r="I1268" s="1">
        <f>H1268^2</f>
        <v>4.2026774453958444E-8</v>
      </c>
      <c r="J1268" s="1">
        <f>SQRT(SUMSQ(I1268:I7027)/COUNTA(I1268:I7027))</f>
        <v>5.8563733758770796E-7</v>
      </c>
      <c r="K1268" s="1">
        <f>D1268+G1268</f>
        <v>5.9794995672109198E-2</v>
      </c>
    </row>
    <row r="1269" spans="2:11" x14ac:dyDescent="0.3">
      <c r="B1269" s="5">
        <v>19005</v>
      </c>
      <c r="C1269" s="4">
        <v>45430.973807870374</v>
      </c>
      <c r="D1269" s="3">
        <v>2.9959153598057699E-2</v>
      </c>
      <c r="E1269" s="1">
        <v>5.0116503542468403E-2</v>
      </c>
      <c r="F1269" s="1">
        <v>-2.4065065631113901E-2</v>
      </c>
      <c r="G1269" s="2">
        <v>3.0200000000000001E-2</v>
      </c>
      <c r="H1269" s="1">
        <f>G1269-D1269</f>
        <v>2.4084640194230178E-4</v>
      </c>
      <c r="I1269" s="1">
        <f>H1269^2</f>
        <v>5.8006989328552789E-8</v>
      </c>
      <c r="J1269" s="1">
        <f>SQRT(SUMSQ(I1269:I7028)/COUNTA(I1269:I7028))</f>
        <v>5.8570217056625391E-7</v>
      </c>
      <c r="K1269" s="1">
        <f>D1269+G1269</f>
        <v>6.0159153598057701E-2</v>
      </c>
    </row>
    <row r="1270" spans="2:11" x14ac:dyDescent="0.3">
      <c r="B1270" s="5">
        <v>19020</v>
      </c>
      <c r="C1270" s="4">
        <v>45430.973981481482</v>
      </c>
      <c r="D1270" s="3">
        <v>3.0123335626611299E-2</v>
      </c>
      <c r="E1270" s="1">
        <v>5.0247534999062801E-2</v>
      </c>
      <c r="F1270" s="1">
        <v>-2.4053330106357299E-2</v>
      </c>
      <c r="G1270" s="2">
        <v>3.0300000000000001E-2</v>
      </c>
      <c r="H1270" s="1">
        <f>G1270-D1270</f>
        <v>1.7666437338870189E-4</v>
      </c>
      <c r="I1270" s="1">
        <f>H1270^2</f>
        <v>3.1210300824822681E-8</v>
      </c>
      <c r="J1270" s="1">
        <f>SQRT(SUMSQ(I1270:I7029)/COUNTA(I1270:I7029))</f>
        <v>5.8576672146737568E-7</v>
      </c>
      <c r="K1270" s="1">
        <f>D1270+G1270</f>
        <v>6.0423335626611299E-2</v>
      </c>
    </row>
    <row r="1271" spans="2:11" x14ac:dyDescent="0.3">
      <c r="B1271" s="5">
        <v>19035</v>
      </c>
      <c r="C1271" s="4">
        <v>45430.97415509259</v>
      </c>
      <c r="D1271" s="3">
        <v>3.0287541016953301E-2</v>
      </c>
      <c r="E1271" s="1">
        <v>5.0378436996906001E-2</v>
      </c>
      <c r="F1271" s="1">
        <v>-2.4041444808250899E-2</v>
      </c>
      <c r="G1271" s="2">
        <v>3.0499999999999999E-2</v>
      </c>
      <c r="H1271" s="1">
        <f>G1271-D1271</f>
        <v>2.124589830466983E-4</v>
      </c>
      <c r="I1271" s="1">
        <f>H1271^2</f>
        <v>4.5138819477237239E-8</v>
      </c>
      <c r="J1271" s="1">
        <f>SQRT(SUMSQ(I1271:I7030)/COUNTA(I1271:I7030))</f>
        <v>5.8583174834142113E-7</v>
      </c>
      <c r="K1271" s="1">
        <f>D1271+G1271</f>
        <v>6.07875410169533E-2</v>
      </c>
    </row>
    <row r="1272" spans="2:11" x14ac:dyDescent="0.3">
      <c r="B1272" s="5">
        <v>19050</v>
      </c>
      <c r="C1272" s="4">
        <v>45430.974328703705</v>
      </c>
      <c r="D1272" s="3">
        <v>3.0451769027897101E-2</v>
      </c>
      <c r="E1272" s="1">
        <v>5.05092089651887E-2</v>
      </c>
      <c r="F1272" s="1">
        <v>-2.4029409810495599E-2</v>
      </c>
      <c r="G1272" s="2">
        <v>3.0700000000000002E-2</v>
      </c>
      <c r="H1272" s="1">
        <f>G1272-D1272</f>
        <v>2.4823097210290024E-4</v>
      </c>
      <c r="I1272" s="1">
        <f>H1272^2</f>
        <v>6.161861551115083E-8</v>
      </c>
      <c r="J1272" s="1">
        <f>SQRT(SUMSQ(I1272:I7031)/COUNTA(I1272:I7031))</f>
        <v>5.8589659483764507E-7</v>
      </c>
      <c r="K1272" s="1">
        <f>D1272+G1272</f>
        <v>6.1151769027897103E-2</v>
      </c>
    </row>
    <row r="1273" spans="2:11" x14ac:dyDescent="0.3">
      <c r="B1273" s="5">
        <v>19065</v>
      </c>
      <c r="C1273" s="4">
        <v>45430.974502314813</v>
      </c>
      <c r="D1273" s="3">
        <v>3.06160189201489E-2</v>
      </c>
      <c r="E1273" s="1">
        <v>5.0639850335454303E-2</v>
      </c>
      <c r="F1273" s="1">
        <v>-2.40172251874987E-2</v>
      </c>
      <c r="G1273" s="2">
        <v>3.0800000000000001E-2</v>
      </c>
      <c r="H1273" s="1">
        <f>G1273-D1273</f>
        <v>1.8398107985110115E-4</v>
      </c>
      <c r="I1273" s="1">
        <f>H1273^2</f>
        <v>3.3849037743177261E-8</v>
      </c>
      <c r="J1273" s="1">
        <f>SQRT(SUMSQ(I1273:I7032)/COUNTA(I1273:I7032))</f>
        <v>5.8596112861692904E-7</v>
      </c>
      <c r="K1273" s="1">
        <f>D1273+G1273</f>
        <v>6.1416018920148904E-2</v>
      </c>
    </row>
    <row r="1274" spans="2:11" x14ac:dyDescent="0.3">
      <c r="B1274" s="5">
        <v>19080</v>
      </c>
      <c r="C1274" s="4">
        <v>45430.974675925929</v>
      </c>
      <c r="D1274" s="3">
        <v>3.0780289951248201E-2</v>
      </c>
      <c r="E1274" s="1">
        <v>5.0770360537201603E-2</v>
      </c>
      <c r="F1274" s="1">
        <v>-2.4004891014377E-2</v>
      </c>
      <c r="G1274" s="2">
        <v>3.1E-2</v>
      </c>
      <c r="H1274" s="1">
        <f>G1274-D1274</f>
        <v>2.1971004875179917E-4</v>
      </c>
      <c r="I1274" s="1">
        <f>H1274^2</f>
        <v>4.8272505522517965E-8</v>
      </c>
      <c r="J1274" s="1">
        <f>SQRT(SUMSQ(I1274:I7033)/COUNTA(I1274:I7033))</f>
        <v>5.8602618803785391E-7</v>
      </c>
      <c r="K1274" s="1">
        <f>D1274+G1274</f>
        <v>6.17802899512482E-2</v>
      </c>
    </row>
    <row r="1275" spans="2:11" x14ac:dyDescent="0.3">
      <c r="B1275" s="5">
        <v>19095</v>
      </c>
      <c r="C1275" s="4">
        <v>45430.974849537037</v>
      </c>
      <c r="D1275" s="3">
        <v>3.0944581380901798E-2</v>
      </c>
      <c r="E1275" s="1">
        <v>5.0900739002529401E-2</v>
      </c>
      <c r="F1275" s="1">
        <v>-2.39924073669626E-2</v>
      </c>
      <c r="G1275" s="2">
        <v>3.1199999999999999E-2</v>
      </c>
      <c r="H1275" s="1">
        <f>G1275-D1275</f>
        <v>2.554186190982001E-4</v>
      </c>
      <c r="I1275" s="1">
        <f>H1275^2</f>
        <v>6.5238670982031431E-8</v>
      </c>
      <c r="J1275" s="1">
        <f>SQRT(SUMSQ(I1275:I7034)/COUNTA(I1275:I7034))</f>
        <v>5.8609104402734329E-7</v>
      </c>
      <c r="K1275" s="1">
        <f>D1275+G1275</f>
        <v>6.2144581380901801E-2</v>
      </c>
    </row>
    <row r="1276" spans="2:11" x14ac:dyDescent="0.3">
      <c r="B1276" s="5">
        <v>19110</v>
      </c>
      <c r="C1276" s="4">
        <v>45430.975023148145</v>
      </c>
      <c r="D1276" s="3">
        <v>3.11088924677007E-2</v>
      </c>
      <c r="E1276" s="1">
        <v>5.1030985163267102E-2</v>
      </c>
      <c r="F1276" s="1">
        <v>-2.3979774321788199E-2</v>
      </c>
      <c r="G1276" s="2">
        <v>3.1300000000000001E-2</v>
      </c>
      <c r="H1276" s="1">
        <f>G1276-D1276</f>
        <v>1.9110753229930125E-4</v>
      </c>
      <c r="I1276" s="1">
        <f>H1276^2</f>
        <v>3.6522088901528469E-8</v>
      </c>
      <c r="J1276" s="1">
        <f>SQRT(SUMSQ(I1276:I7035)/COUNTA(I1276:I7035))</f>
        <v>5.8615555554936781E-7</v>
      </c>
      <c r="K1276" s="1">
        <f>D1276+G1276</f>
        <v>6.2408892467700705E-2</v>
      </c>
    </row>
    <row r="1277" spans="2:11" x14ac:dyDescent="0.3">
      <c r="B1277" s="5">
        <v>19125</v>
      </c>
      <c r="C1277" s="4">
        <v>45430.97519675926</v>
      </c>
      <c r="D1277" s="3">
        <v>3.1273222470616098E-2</v>
      </c>
      <c r="E1277" s="1">
        <v>5.1161098452288403E-2</v>
      </c>
      <c r="F1277" s="1">
        <v>-2.39669919561004E-2</v>
      </c>
      <c r="G1277" s="2">
        <v>3.15E-2</v>
      </c>
      <c r="H1277" s="1">
        <f>G1277-D1277</f>
        <v>2.2677752938390222E-4</v>
      </c>
      <c r="I1277" s="1">
        <f>H1277^2</f>
        <v>5.1428047833466637E-8</v>
      </c>
      <c r="J1277" s="1">
        <f>SQRT(SUMSQ(I1277:I7036)/COUNTA(I1277:I7036))</f>
        <v>5.8622064445980508E-7</v>
      </c>
      <c r="K1277" s="1">
        <f>D1277+G1277</f>
        <v>6.2773222470616091E-2</v>
      </c>
    </row>
    <row r="1278" spans="2:11" x14ac:dyDescent="0.3">
      <c r="B1278" s="5">
        <v>19140</v>
      </c>
      <c r="C1278" s="4">
        <v>45430.975370370368</v>
      </c>
      <c r="D1278" s="3">
        <v>3.1437570647775998E-2</v>
      </c>
      <c r="E1278" s="1">
        <v>5.1291078302441298E-2</v>
      </c>
      <c r="F1278" s="1">
        <v>-2.3954060347853402E-2</v>
      </c>
      <c r="G1278" s="2">
        <v>3.1699999999999999E-2</v>
      </c>
      <c r="H1278" s="1">
        <f>G1278-D1278</f>
        <v>2.6242935222400149E-4</v>
      </c>
      <c r="I1278" s="1">
        <f>H1278^2</f>
        <v>6.8869164908709035E-8</v>
      </c>
      <c r="J1278" s="1">
        <f>SQRT(SUMSQ(I1278:I7037)/COUNTA(I1278:I7037))</f>
        <v>5.8628550583113376E-7</v>
      </c>
      <c r="K1278" s="1">
        <f>D1278+G1278</f>
        <v>6.3137570647776003E-2</v>
      </c>
    </row>
    <row r="1279" spans="2:11" x14ac:dyDescent="0.3">
      <c r="B1279" s="5">
        <v>19155</v>
      </c>
      <c r="C1279" s="4">
        <v>45430.975543981483</v>
      </c>
      <c r="D1279" s="3">
        <v>3.1601936257931701E-2</v>
      </c>
      <c r="E1279" s="1">
        <v>5.1420924147824697E-2</v>
      </c>
      <c r="F1279" s="1">
        <v>-2.3940979575710099E-2</v>
      </c>
      <c r="G1279" s="2">
        <v>3.1800000000000002E-2</v>
      </c>
      <c r="H1279" s="1">
        <f>G1279-D1279</f>
        <v>1.9806374206830096E-4</v>
      </c>
      <c r="I1279" s="1">
        <f>H1279^2</f>
        <v>3.9229245922098452E-8</v>
      </c>
      <c r="J1279" s="1">
        <f>SQRT(SUMSQ(I1279:I7038)/COUNTA(I1279:I7038))</f>
        <v>5.8634998986641409E-7</v>
      </c>
      <c r="K1279" s="1">
        <f>D1279+G1279</f>
        <v>6.3401936257931696E-2</v>
      </c>
    </row>
    <row r="1280" spans="2:11" x14ac:dyDescent="0.3">
      <c r="B1280" s="5">
        <v>19170</v>
      </c>
      <c r="C1280" s="4">
        <v>45430.975717592592</v>
      </c>
      <c r="D1280" s="3">
        <v>3.1766318559989397E-2</v>
      </c>
      <c r="E1280" s="1">
        <v>5.1550635423376803E-2</v>
      </c>
      <c r="F1280" s="1">
        <v>-2.3927749719038199E-2</v>
      </c>
      <c r="G1280" s="2">
        <v>3.2000000000000001E-2</v>
      </c>
      <c r="H1280" s="1">
        <f>G1280-D1280</f>
        <v>2.3368144001060381E-4</v>
      </c>
      <c r="I1280" s="1">
        <f>H1280^2</f>
        <v>5.460701540542943E-8</v>
      </c>
      <c r="J1280" s="1">
        <f>SQRT(SUMSQ(I1280:I7039)/COUNTA(I1280:I7039))</f>
        <v>5.8641510510297629E-7</v>
      </c>
      <c r="K1280" s="1">
        <f>D1280+G1280</f>
        <v>6.3766318559989404E-2</v>
      </c>
    </row>
    <row r="1281" spans="2:11" x14ac:dyDescent="0.3">
      <c r="B1281" s="5">
        <v>19185</v>
      </c>
      <c r="C1281" s="4">
        <v>45430.975891203707</v>
      </c>
      <c r="D1281" s="3">
        <v>3.19307168112812E-2</v>
      </c>
      <c r="E1281" s="1">
        <v>5.1680211563372998E-2</v>
      </c>
      <c r="F1281" s="1">
        <v>-2.3914370857911101E-2</v>
      </c>
      <c r="G1281" s="2">
        <v>3.2199999999999999E-2</v>
      </c>
      <c r="H1281" s="1">
        <f>G1281-D1281</f>
        <v>2.6928318871879964E-4</v>
      </c>
      <c r="I1281" s="1">
        <f>H1281^2</f>
        <v>7.2513435726564664E-8</v>
      </c>
      <c r="J1281" s="1">
        <f>SQRT(SUMSQ(I1281:I7040)/COUNTA(I1281:I7040))</f>
        <v>5.8647996762783308E-7</v>
      </c>
      <c r="K1281" s="1">
        <f>D1281+G1281</f>
        <v>6.4130716811281199E-2</v>
      </c>
    </row>
    <row r="1282" spans="2:11" x14ac:dyDescent="0.3">
      <c r="B1282" s="5">
        <v>19200</v>
      </c>
      <c r="C1282" s="4">
        <v>45430.976064814815</v>
      </c>
      <c r="D1282" s="3">
        <v>3.2095130271004003E-2</v>
      </c>
      <c r="E1282" s="1">
        <v>5.1809652004425402E-2</v>
      </c>
      <c r="F1282" s="1">
        <v>-2.39008430731176E-2</v>
      </c>
      <c r="G1282" s="2">
        <v>3.2300000000000002E-2</v>
      </c>
      <c r="H1282" s="1">
        <f>G1282-D1282</f>
        <v>2.0486972899599887E-4</v>
      </c>
      <c r="I1282" s="1">
        <f>H1282^2</f>
        <v>4.1971605858894019E-8</v>
      </c>
      <c r="J1282" s="1">
        <f>SQRT(SUMSQ(I1282:I7041)/COUNTA(I1282:I7041))</f>
        <v>5.8654441880474101E-7</v>
      </c>
      <c r="K1282" s="1">
        <f>D1282+G1282</f>
        <v>6.4395130271004006E-2</v>
      </c>
    </row>
    <row r="1283" spans="2:11" x14ac:dyDescent="0.3">
      <c r="B1283" s="5">
        <v>19215</v>
      </c>
      <c r="C1283" s="4">
        <v>45430.976238425923</v>
      </c>
      <c r="D1283" s="3">
        <v>3.2259558197057399E-2</v>
      </c>
      <c r="E1283" s="1">
        <v>5.1938956182717197E-2</v>
      </c>
      <c r="F1283" s="1">
        <v>-2.38871664461455E-2</v>
      </c>
      <c r="G1283" s="2">
        <v>3.2500000000000001E-2</v>
      </c>
      <c r="H1283" s="1">
        <f>G1283-D1283</f>
        <v>2.4044180294260226E-4</v>
      </c>
      <c r="I1283" s="1">
        <f>H1283^2</f>
        <v>5.7812260602289175E-8</v>
      </c>
      <c r="J1283" s="1">
        <f>SQRT(SUMSQ(I1283:I7042)/COUNTA(I1283:I7042))</f>
        <v>5.8660955707649477E-7</v>
      </c>
      <c r="K1283" s="1">
        <f>D1283+G1283</f>
        <v>6.4759558197057393E-2</v>
      </c>
    </row>
    <row r="1284" spans="2:11" x14ac:dyDescent="0.3">
      <c r="B1284" s="5">
        <v>19230</v>
      </c>
      <c r="C1284" s="4">
        <v>45430.976412037038</v>
      </c>
      <c r="D1284" s="3">
        <v>3.2423999846960899E-2</v>
      </c>
      <c r="E1284" s="1">
        <v>5.2068123534803799E-2</v>
      </c>
      <c r="F1284" s="1">
        <v>-2.38733410591855E-2</v>
      </c>
      <c r="G1284" s="2">
        <v>3.2599999999999997E-2</v>
      </c>
      <c r="H1284" s="1">
        <f>G1284-D1284</f>
        <v>1.7600015303909783E-4</v>
      </c>
      <c r="I1284" s="1">
        <f>H1284^2</f>
        <v>3.097605386978586E-8</v>
      </c>
      <c r="J1284" s="1">
        <f>SQRT(SUMSQ(I1284:I7043)/COUNTA(I1284:I7043))</f>
        <v>5.8667441637302884E-7</v>
      </c>
      <c r="K1284" s="1">
        <f>D1284+G1284</f>
        <v>6.5023999846960889E-2</v>
      </c>
    </row>
    <row r="1285" spans="2:11" x14ac:dyDescent="0.3">
      <c r="B1285" s="5">
        <v>19245</v>
      </c>
      <c r="C1285" s="4">
        <v>45430.976585648146</v>
      </c>
      <c r="D1285" s="3">
        <v>3.2588454479152797E-2</v>
      </c>
      <c r="E1285" s="1">
        <v>5.2197153498753902E-2</v>
      </c>
      <c r="F1285" s="1">
        <v>-2.3859366995142701E-2</v>
      </c>
      <c r="G1285" s="2">
        <v>3.2800000000000003E-2</v>
      </c>
      <c r="H1285" s="1">
        <f>G1285-D1285</f>
        <v>2.1154552084720613E-4</v>
      </c>
      <c r="I1285" s="1">
        <f>H1285^2</f>
        <v>4.475150739051572E-8</v>
      </c>
      <c r="J1285" s="1">
        <f>SQRT(SUMSQ(I1285:I7044)/COUNTA(I1285:I7044))</f>
        <v>5.8673975100839348E-7</v>
      </c>
      <c r="K1285" s="1">
        <f>D1285+G1285</f>
        <v>6.5388454479152799E-2</v>
      </c>
    </row>
    <row r="1286" spans="2:11" x14ac:dyDescent="0.3">
      <c r="B1286" s="5">
        <v>19260</v>
      </c>
      <c r="C1286" s="4">
        <v>45430.976759259262</v>
      </c>
      <c r="D1286" s="3">
        <v>3.2752921351033797E-2</v>
      </c>
      <c r="E1286" s="1">
        <v>5.2326045512433098E-2</v>
      </c>
      <c r="F1286" s="1">
        <v>-2.3845244337621099E-2</v>
      </c>
      <c r="G1286" s="2">
        <v>3.3000000000000002E-2</v>
      </c>
      <c r="H1286" s="1">
        <f>G1286-D1286</f>
        <v>2.4707864896620496E-4</v>
      </c>
      <c r="I1286" s="1">
        <f>H1286^2</f>
        <v>6.104785877496514E-8</v>
      </c>
      <c r="J1286" s="1">
        <f>SQRT(SUMSQ(I1286:I7045)/COUNTA(I1286:I7045))</f>
        <v>5.8680490897306992E-7</v>
      </c>
      <c r="K1286" s="1">
        <f>D1286+G1286</f>
        <v>6.5752921351033805E-2</v>
      </c>
    </row>
    <row r="1287" spans="2:11" x14ac:dyDescent="0.3">
      <c r="B1287" s="5">
        <v>19275</v>
      </c>
      <c r="C1287" s="4">
        <v>45430.97693287037</v>
      </c>
      <c r="D1287" s="3">
        <v>3.2917399720617697E-2</v>
      </c>
      <c r="E1287" s="1">
        <v>5.2454799014946603E-2</v>
      </c>
      <c r="F1287" s="1">
        <v>-2.3830973170931101E-2</v>
      </c>
      <c r="G1287" s="2">
        <v>3.3099999999999997E-2</v>
      </c>
      <c r="H1287" s="1">
        <f>G1287-D1287</f>
        <v>1.8260027938230006E-4</v>
      </c>
      <c r="I1287" s="1">
        <f>H1287^2</f>
        <v>3.3342862030494038E-8</v>
      </c>
      <c r="J1287" s="1">
        <f>SQRT(SUMSQ(I1287:I7046)/COUNTA(I1287:I7046))</f>
        <v>5.8686976056664264E-7</v>
      </c>
      <c r="K1287" s="1">
        <f>D1287+G1287</f>
        <v>6.6017399720617695E-2</v>
      </c>
    </row>
    <row r="1288" spans="2:11" x14ac:dyDescent="0.3">
      <c r="B1288" s="5">
        <v>19290</v>
      </c>
      <c r="C1288" s="4">
        <v>45430.977106481485</v>
      </c>
      <c r="D1288" s="3">
        <v>3.3081888846373697E-2</v>
      </c>
      <c r="E1288" s="1">
        <v>5.2583413446500901E-2</v>
      </c>
      <c r="F1288" s="1">
        <v>-2.3816553580088901E-2</v>
      </c>
      <c r="G1288" s="2">
        <v>3.3300000000000003E-2</v>
      </c>
      <c r="H1288" s="1">
        <f>G1288-D1288</f>
        <v>2.1811115362630612E-4</v>
      </c>
      <c r="I1288" s="1">
        <f>H1288^2</f>
        <v>4.757247533619811E-8</v>
      </c>
      <c r="J1288" s="1">
        <f>SQRT(SUMSQ(I1288:I7047)/COUNTA(I1288:I7047))</f>
        <v>5.8693513191394432E-7</v>
      </c>
      <c r="K1288" s="1">
        <f>D1288+G1288</f>
        <v>6.6381888846373693E-2</v>
      </c>
    </row>
    <row r="1289" spans="2:11" x14ac:dyDescent="0.3">
      <c r="B1289" s="5">
        <v>19305</v>
      </c>
      <c r="C1289" s="4">
        <v>45430.977280092593</v>
      </c>
      <c r="D1289" s="3">
        <v>3.32463879844411E-2</v>
      </c>
      <c r="E1289" s="1">
        <v>5.2711888245975502E-2</v>
      </c>
      <c r="F1289" s="1">
        <v>-2.38019856508093E-2</v>
      </c>
      <c r="G1289" s="2">
        <v>3.3500000000000002E-2</v>
      </c>
      <c r="H1289" s="1">
        <f>G1289-D1289</f>
        <v>2.5361201555890167E-4</v>
      </c>
      <c r="I1289" s="1">
        <f>H1289^2</f>
        <v>6.4319054435848578E-8</v>
      </c>
      <c r="J1289" s="1">
        <f>SQRT(SUMSQ(I1289:I7048)/COUNTA(I1289:I7048))</f>
        <v>5.8700030594698273E-7</v>
      </c>
      <c r="K1289" s="1">
        <f>D1289+G1289</f>
        <v>6.6746387984441102E-2</v>
      </c>
    </row>
    <row r="1290" spans="2:11" x14ac:dyDescent="0.3">
      <c r="B1290" s="5">
        <v>19320</v>
      </c>
      <c r="C1290" s="4">
        <v>45430.977453703701</v>
      </c>
      <c r="D1290" s="3">
        <v>3.3410896393879903E-2</v>
      </c>
      <c r="E1290" s="1">
        <v>5.2840222855498303E-2</v>
      </c>
      <c r="F1290" s="1">
        <v>-2.37872694695157E-2</v>
      </c>
      <c r="G1290" s="2">
        <v>3.3599999999999998E-2</v>
      </c>
      <c r="H1290" s="1">
        <f>G1290-D1290</f>
        <v>1.8910360612009458E-4</v>
      </c>
      <c r="I1290" s="1">
        <f>H1290^2</f>
        <v>3.5760173847623875E-8</v>
      </c>
      <c r="J1290" s="1">
        <f>SQRT(SUMSQ(I1290:I7049)/COUNTA(I1290:I7049))</f>
        <v>5.8706514502142691E-7</v>
      </c>
      <c r="K1290" s="1">
        <f>D1290+G1290</f>
        <v>6.7010896393879901E-2</v>
      </c>
    </row>
    <row r="1291" spans="2:11" x14ac:dyDescent="0.3">
      <c r="B1291" s="5">
        <v>19335</v>
      </c>
      <c r="C1291" s="4">
        <v>45430.977627314816</v>
      </c>
      <c r="D1291" s="3">
        <v>3.3575413331202203E-2</v>
      </c>
      <c r="E1291" s="1">
        <v>5.29684167156841E-2</v>
      </c>
      <c r="F1291" s="1">
        <v>-2.3772405123334301E-2</v>
      </c>
      <c r="G1291" s="2">
        <v>3.3799999999999997E-2</v>
      </c>
      <c r="H1291" s="1">
        <f>G1291-D1291</f>
        <v>2.2458666879779376E-4</v>
      </c>
      <c r="I1291" s="1">
        <f>H1291^2</f>
        <v>5.0439171801689914E-8</v>
      </c>
      <c r="J1291" s="1">
        <f>SQRT(SUMSQ(I1291:I7050)/COUNTA(I1291:I7050))</f>
        <v>5.8713055033224351E-7</v>
      </c>
      <c r="K1291" s="1">
        <f>D1291+G1291</f>
        <v>6.73754133312022E-2</v>
      </c>
    </row>
    <row r="1292" spans="2:11" x14ac:dyDescent="0.3">
      <c r="B1292" s="5">
        <v>19350</v>
      </c>
      <c r="C1292" s="4">
        <v>45430.977800925924</v>
      </c>
      <c r="D1292" s="3">
        <v>3.3739938054089702E-2</v>
      </c>
      <c r="E1292" s="1">
        <v>5.3096469268864202E-2</v>
      </c>
      <c r="F1292" s="1">
        <v>-2.3757392700090502E-2</v>
      </c>
      <c r="G1292" s="2">
        <v>3.4000000000000002E-2</v>
      </c>
      <c r="H1292" s="1">
        <f>G1292-D1292</f>
        <v>2.6006194591030041E-4</v>
      </c>
      <c r="I1292" s="1">
        <f>H1292^2</f>
        <v>6.7632215710652019E-8</v>
      </c>
      <c r="J1292" s="1">
        <f>SQRT(SUMSQ(I1292:I7051)/COUNTA(I1292:I7051))</f>
        <v>5.8719573658219535E-7</v>
      </c>
      <c r="K1292" s="1">
        <f>D1292+G1292</f>
        <v>6.7739938054089704E-2</v>
      </c>
    </row>
    <row r="1293" spans="2:11" x14ac:dyDescent="0.3">
      <c r="B1293" s="5">
        <v>19365</v>
      </c>
      <c r="C1293" s="4">
        <v>45430.97797453704</v>
      </c>
      <c r="D1293" s="3">
        <v>3.3904469819676E-2</v>
      </c>
      <c r="E1293" s="1">
        <v>5.32243799575952E-2</v>
      </c>
      <c r="F1293" s="1">
        <v>-2.3742232288311699E-2</v>
      </c>
      <c r="G1293" s="2">
        <v>3.4099999999999998E-2</v>
      </c>
      <c r="H1293" s="1">
        <f>G1293-D1293</f>
        <v>1.955301803239981E-4</v>
      </c>
      <c r="I1293" s="1">
        <f>H1293^2</f>
        <v>3.8232051417535218E-8</v>
      </c>
      <c r="J1293" s="1">
        <f>SQRT(SUMSQ(I1293:I7052)/COUNTA(I1293:I7052))</f>
        <v>5.8726055801796657E-7</v>
      </c>
      <c r="K1293" s="1">
        <f>D1293+G1293</f>
        <v>6.8004469819676006E-2</v>
      </c>
    </row>
    <row r="1294" spans="2:11" x14ac:dyDescent="0.3">
      <c r="B1294" s="5">
        <v>19380</v>
      </c>
      <c r="C1294" s="4">
        <v>45430.978148148148</v>
      </c>
      <c r="D1294" s="3">
        <v>3.4069007886257802E-2</v>
      </c>
      <c r="E1294" s="1">
        <v>5.3352148226152002E-2</v>
      </c>
      <c r="F1294" s="1">
        <v>-2.3726923977232101E-2</v>
      </c>
      <c r="G1294" s="2">
        <v>3.4299999999999997E-2</v>
      </c>
      <c r="H1294" s="1">
        <f>G1294-D1294</f>
        <v>2.3099211374219553E-4</v>
      </c>
      <c r="I1294" s="1">
        <f>H1294^2</f>
        <v>5.3357356611087394E-8</v>
      </c>
      <c r="J1294" s="1">
        <f>SQRT(SUMSQ(I1294:I7053)/COUNTA(I1294:I7053))</f>
        <v>5.873259943410822E-7</v>
      </c>
      <c r="K1294" s="1">
        <f>D1294+G1294</f>
        <v>6.8369007886257799E-2</v>
      </c>
    </row>
    <row r="1295" spans="2:11" x14ac:dyDescent="0.3">
      <c r="B1295" s="5">
        <v>19395</v>
      </c>
      <c r="C1295" s="4">
        <v>45430.978321759256</v>
      </c>
      <c r="D1295" s="3">
        <v>3.4233551510361997E-2</v>
      </c>
      <c r="E1295" s="1">
        <v>5.3479773517967802E-2</v>
      </c>
      <c r="F1295" s="1">
        <v>-2.3711467856783401E-2</v>
      </c>
      <c r="G1295" s="2">
        <v>3.4500000000000003E-2</v>
      </c>
      <c r="H1295" s="1">
        <f>G1295-D1295</f>
        <v>2.6644848963800621E-4</v>
      </c>
      <c r="I1295" s="1">
        <f>H1295^2</f>
        <v>7.0994797630374704E-8</v>
      </c>
      <c r="J1295" s="1">
        <f>SQRT(SUMSQ(I1295:I7054)/COUNTA(I1295:I7054))</f>
        <v>5.8739118868427397E-7</v>
      </c>
      <c r="K1295" s="1">
        <f>D1295+G1295</f>
        <v>6.8733551510362006E-2</v>
      </c>
    </row>
    <row r="1296" spans="2:11" x14ac:dyDescent="0.3">
      <c r="B1296" s="5">
        <v>19410</v>
      </c>
      <c r="C1296" s="4">
        <v>45430.978495370371</v>
      </c>
      <c r="D1296" s="3">
        <v>3.4398099948214002E-2</v>
      </c>
      <c r="E1296" s="1">
        <v>5.36072552769098E-2</v>
      </c>
      <c r="F1296" s="1">
        <v>-2.3695864017593202E-2</v>
      </c>
      <c r="G1296" s="2">
        <v>3.4599999999999999E-2</v>
      </c>
      <c r="H1296" s="1">
        <f>G1296-D1296</f>
        <v>2.0190005178599701E-4</v>
      </c>
      <c r="I1296" s="1">
        <f>H1296^2</f>
        <v>4.0763630911188276E-8</v>
      </c>
      <c r="J1296" s="1">
        <f>SQRT(SUMSQ(I1296:I7055)/COUNTA(I1296:I7055))</f>
        <v>5.8745598699452721E-7</v>
      </c>
      <c r="K1296" s="1">
        <f>D1296+G1296</f>
        <v>6.8998099948214001E-2</v>
      </c>
    </row>
    <row r="1297" spans="2:11" x14ac:dyDescent="0.3">
      <c r="B1297" s="5">
        <v>19425</v>
      </c>
      <c r="C1297" s="4">
        <v>45430.978668981479</v>
      </c>
      <c r="D1297" s="3">
        <v>3.4562652459694199E-2</v>
      </c>
      <c r="E1297" s="1">
        <v>5.3734592950735197E-2</v>
      </c>
      <c r="F1297" s="1">
        <v>-2.3680112551001099E-2</v>
      </c>
      <c r="G1297" s="2">
        <v>3.4799999999999998E-2</v>
      </c>
      <c r="H1297" s="1">
        <f>G1297-D1297</f>
        <v>2.3734754030579897E-4</v>
      </c>
      <c r="I1297" s="1">
        <f>H1297^2</f>
        <v>5.6333854889212865E-8</v>
      </c>
      <c r="J1297" s="1">
        <f>SQRT(SUMSQ(I1297:I7056)/COUNTA(I1297:I7056))</f>
        <v>5.8752145114030887E-7</v>
      </c>
      <c r="K1297" s="1">
        <f>D1297+G1297</f>
        <v>6.9362652459694196E-2</v>
      </c>
    </row>
    <row r="1298" spans="2:11" x14ac:dyDescent="0.3">
      <c r="B1298" s="5">
        <v>19440</v>
      </c>
      <c r="C1298" s="4">
        <v>45430.978842592594</v>
      </c>
      <c r="D1298" s="3">
        <v>3.4727208298706701E-2</v>
      </c>
      <c r="E1298" s="1">
        <v>5.38617859826927E-2</v>
      </c>
      <c r="F1298" s="1">
        <v>-2.3664213549034599E-2</v>
      </c>
      <c r="G1298" s="2">
        <v>3.5000000000000003E-2</v>
      </c>
      <c r="H1298" s="1">
        <f>G1298-D1298</f>
        <v>2.727917012933026E-4</v>
      </c>
      <c r="I1298" s="1">
        <f>H1298^2</f>
        <v>7.4415312294494432E-8</v>
      </c>
      <c r="J1298" s="1">
        <f>SQRT(SUMSQ(I1298:I7057)/COUNTA(I1298:I7057))</f>
        <v>5.8758664912902774E-7</v>
      </c>
      <c r="K1298" s="1">
        <f>D1298+G1298</f>
        <v>6.9727208298706711E-2</v>
      </c>
    </row>
    <row r="1299" spans="2:11" x14ac:dyDescent="0.3">
      <c r="B1299" s="5">
        <v>19455</v>
      </c>
      <c r="C1299" s="4">
        <v>45430.979016203702</v>
      </c>
      <c r="D1299" s="3">
        <v>3.4891766724795298E-2</v>
      </c>
      <c r="E1299" s="1">
        <v>5.3988833821640998E-2</v>
      </c>
      <c r="F1299" s="1">
        <v>-2.36481671044276E-2</v>
      </c>
      <c r="G1299" s="2">
        <v>3.5099999999999999E-2</v>
      </c>
      <c r="H1299" s="1">
        <f>G1299-D1299</f>
        <v>2.0823327520470142E-4</v>
      </c>
      <c r="I1299" s="1">
        <f>H1299^2</f>
        <v>4.3361096902476916E-8</v>
      </c>
      <c r="J1299" s="1">
        <f>SQRT(SUMSQ(I1299:I7058)/COUNTA(I1299:I7058))</f>
        <v>5.8765141838823136E-7</v>
      </c>
      <c r="K1299" s="1">
        <f>D1299+G1299</f>
        <v>6.999176672479529E-2</v>
      </c>
    </row>
    <row r="1300" spans="2:11" x14ac:dyDescent="0.3">
      <c r="B1300" s="5">
        <v>19470</v>
      </c>
      <c r="C1300" s="4">
        <v>45430.979189814818</v>
      </c>
      <c r="D1300" s="3">
        <v>3.5056326993529799E-2</v>
      </c>
      <c r="E1300" s="1">
        <v>5.4115735913681899E-2</v>
      </c>
      <c r="F1300" s="1">
        <v>-2.3631973310612401E-2</v>
      </c>
      <c r="G1300" s="2">
        <v>3.5299999999999998E-2</v>
      </c>
      <c r="H1300" s="1">
        <f>G1300-D1300</f>
        <v>2.4367300647019918E-4</v>
      </c>
      <c r="I1300" s="1">
        <f>H1300^2</f>
        <v>5.937653408222573E-8</v>
      </c>
      <c r="J1300" s="1">
        <f>SQRT(SUMSQ(I1300:I7059)/COUNTA(I1300:I7059))</f>
        <v>5.8771690688715798E-7</v>
      </c>
      <c r="K1300" s="1">
        <f>D1300+G1300</f>
        <v>7.0356326993529797E-2</v>
      </c>
    </row>
    <row r="1301" spans="2:11" x14ac:dyDescent="0.3">
      <c r="B1301" s="5">
        <v>19485</v>
      </c>
      <c r="C1301" s="4">
        <v>45430.979363425926</v>
      </c>
      <c r="D1301" s="3">
        <v>3.5220888363121899E-2</v>
      </c>
      <c r="E1301" s="1">
        <v>5.4242491707909901E-2</v>
      </c>
      <c r="F1301" s="1">
        <v>-2.3615632261716899E-2</v>
      </c>
      <c r="G1301" s="2">
        <v>3.5499999999999997E-2</v>
      </c>
      <c r="H1301" s="1">
        <f>G1301-D1301</f>
        <v>2.7911163687809742E-4</v>
      </c>
      <c r="I1301" s="1">
        <f>H1301^2</f>
        <v>7.7903305840770913E-8</v>
      </c>
      <c r="J1301" s="1">
        <f>SQRT(SUMSQ(I1301:I7060)/COUNTA(I1301:I7060))</f>
        <v>5.8778210369087765E-7</v>
      </c>
      <c r="K1301" s="1">
        <f>D1301+G1301</f>
        <v>7.0720888363121903E-2</v>
      </c>
    </row>
    <row r="1302" spans="2:11" x14ac:dyDescent="0.3">
      <c r="B1302" s="5">
        <v>19500</v>
      </c>
      <c r="C1302" s="4">
        <v>45430.979537037034</v>
      </c>
      <c r="D1302" s="3">
        <v>3.5385450089564598E-2</v>
      </c>
      <c r="E1302" s="1">
        <v>5.4369100652188002E-2</v>
      </c>
      <c r="F1302" s="1">
        <v>-2.3599144052566499E-2</v>
      </c>
      <c r="G1302" s="2">
        <v>3.56E-2</v>
      </c>
      <c r="H1302" s="1">
        <f>G1302-D1302</f>
        <v>2.1454991043540206E-4</v>
      </c>
      <c r="I1302" s="1">
        <f>H1302^2</f>
        <v>4.6031664067839044E-8</v>
      </c>
      <c r="J1302" s="1">
        <f>SQRT(SUMSQ(I1302:I7061)/COUNTA(I1302:I7061))</f>
        <v>5.8784683745542894E-7</v>
      </c>
      <c r="K1302" s="1">
        <f>D1302+G1302</f>
        <v>7.0985450089564597E-2</v>
      </c>
    </row>
    <row r="1303" spans="2:11" x14ac:dyDescent="0.3">
      <c r="B1303" s="5">
        <v>19515</v>
      </c>
      <c r="C1303" s="4">
        <v>45430.979710648149</v>
      </c>
      <c r="D1303" s="3">
        <v>3.5550011429799501E-2</v>
      </c>
      <c r="E1303" s="1">
        <v>5.4495562195906302E-2</v>
      </c>
      <c r="F1303" s="1">
        <v>-2.3582508778689299E-2</v>
      </c>
      <c r="G1303" s="2">
        <v>3.5799999999999998E-2</v>
      </c>
      <c r="H1303" s="1">
        <f>G1303-D1303</f>
        <v>2.4998857020049753E-4</v>
      </c>
      <c r="I1303" s="1">
        <f>H1303^2</f>
        <v>6.2494285230889077E-8</v>
      </c>
      <c r="J1303" s="1">
        <f>SQRT(SUMSQ(I1303:I7062)/COUNTA(I1303:I7062))</f>
        <v>5.8791234651029216E-7</v>
      </c>
      <c r="K1303" s="1">
        <f>D1303+G1303</f>
        <v>7.1350011429799493E-2</v>
      </c>
    </row>
    <row r="1304" spans="2:11" x14ac:dyDescent="0.3">
      <c r="B1304" s="5">
        <v>19530</v>
      </c>
      <c r="C1304" s="4">
        <v>45430.979884259257</v>
      </c>
      <c r="D1304" s="3">
        <v>3.5714571640738497E-2</v>
      </c>
      <c r="E1304" s="1">
        <v>5.46218757891214E-2</v>
      </c>
      <c r="F1304" s="1">
        <v>-2.35657265363052E-2</v>
      </c>
      <c r="G1304" s="2">
        <v>3.5999999999999997E-2</v>
      </c>
      <c r="H1304" s="1">
        <f>G1304-D1304</f>
        <v>2.8542835926149979E-4</v>
      </c>
      <c r="I1304" s="1">
        <f>H1304^2</f>
        <v>8.1469348270711788E-8</v>
      </c>
      <c r="J1304" s="1">
        <f>SQRT(SUMSQ(I1304:I7063)/COUNTA(I1304:I7063))</f>
        <v>5.879775368494191E-7</v>
      </c>
      <c r="K1304" s="1">
        <f>D1304+G1304</f>
        <v>7.1714571640738495E-2</v>
      </c>
    </row>
    <row r="1305" spans="2:11" x14ac:dyDescent="0.3">
      <c r="B1305" s="5">
        <v>19545</v>
      </c>
      <c r="C1305" s="4">
        <v>45430.980057870373</v>
      </c>
      <c r="D1305" s="3">
        <v>3.5879129980002401E-2</v>
      </c>
      <c r="E1305" s="1">
        <v>5.4748040883204799E-2</v>
      </c>
      <c r="F1305" s="1">
        <v>-2.3548797422333099E-2</v>
      </c>
      <c r="G1305" s="2">
        <v>3.61E-2</v>
      </c>
      <c r="H1305" s="1">
        <f>G1305-D1305</f>
        <v>2.2087001999759881E-4</v>
      </c>
      <c r="I1305" s="1">
        <f>H1305^2</f>
        <v>4.8783565733739695E-8</v>
      </c>
      <c r="J1305" s="1">
        <f>SQRT(SUMSQ(I1305:I7064)/COUNTA(I1305:I7064))</f>
        <v>5.8804222806936374E-7</v>
      </c>
      <c r="K1305" s="1">
        <f>D1305+G1305</f>
        <v>7.1979129980002401E-2</v>
      </c>
    </row>
    <row r="1306" spans="2:11" x14ac:dyDescent="0.3">
      <c r="B1306" s="5">
        <v>19560</v>
      </c>
      <c r="C1306" s="4">
        <v>45430.980231481481</v>
      </c>
      <c r="D1306" s="3">
        <v>3.6043685704455902E-2</v>
      </c>
      <c r="E1306" s="1">
        <v>5.4874056929565498E-2</v>
      </c>
      <c r="F1306" s="1">
        <v>-2.3531721534386499E-2</v>
      </c>
      <c r="G1306" s="2">
        <v>3.6299999999999999E-2</v>
      </c>
      <c r="H1306" s="1">
        <f>G1306-D1306</f>
        <v>2.5631429554409668E-4</v>
      </c>
      <c r="I1306" s="1">
        <f>H1306^2</f>
        <v>6.5697018100266541E-8</v>
      </c>
      <c r="J1306" s="1">
        <f>SQRT(SUMSQ(I1306:I7065)/COUNTA(I1306:I7065))</f>
        <v>5.881077535005431E-7</v>
      </c>
      <c r="K1306" s="1">
        <f>D1306+G1306</f>
        <v>7.2343685704455901E-2</v>
      </c>
    </row>
    <row r="1307" spans="2:11" x14ac:dyDescent="0.3">
      <c r="B1307" s="5">
        <v>19575</v>
      </c>
      <c r="C1307" s="4">
        <v>45430.980405092596</v>
      </c>
      <c r="D1307" s="3">
        <v>3.62082380697328E-2</v>
      </c>
      <c r="E1307" s="1">
        <v>5.4999923379240902E-2</v>
      </c>
      <c r="F1307" s="1">
        <v>-2.3514498970777599E-2</v>
      </c>
      <c r="G1307" s="2">
        <v>3.6499999999999998E-2</v>
      </c>
      <c r="H1307" s="1">
        <f>G1307-D1307</f>
        <v>2.917619302671981E-4</v>
      </c>
      <c r="I1307" s="1">
        <f>H1307^2</f>
        <v>8.512502395324137E-8</v>
      </c>
      <c r="J1307" s="1">
        <f>SQRT(SUMSQ(I1307:I7066)/COUNTA(I1307:I7066))</f>
        <v>5.8817293157178673E-7</v>
      </c>
      <c r="K1307" s="1">
        <f>D1307+G1307</f>
        <v>7.2708238069732797E-2</v>
      </c>
    </row>
    <row r="1308" spans="2:11" x14ac:dyDescent="0.3">
      <c r="B1308" s="5">
        <v>19590</v>
      </c>
      <c r="C1308" s="4">
        <v>45430.980578703704</v>
      </c>
      <c r="D1308" s="3">
        <v>3.6372786334376801E-2</v>
      </c>
      <c r="E1308" s="1">
        <v>5.51256396864854E-2</v>
      </c>
      <c r="F1308" s="1">
        <v>-2.34971298305055E-2</v>
      </c>
      <c r="G1308" s="2">
        <v>3.6600000000000001E-2</v>
      </c>
      <c r="H1308" s="1">
        <f>G1308-D1308</f>
        <v>2.2721366562319933E-4</v>
      </c>
      <c r="I1308" s="1">
        <f>H1308^2</f>
        <v>5.1626049845931038E-8</v>
      </c>
      <c r="J1308" s="1">
        <f>SQRT(SUMSQ(I1308:I7067)/COUNTA(I1308:I7067))</f>
        <v>5.8823757249289436E-7</v>
      </c>
      <c r="K1308" s="1">
        <f>D1308+G1308</f>
        <v>7.2972786334376802E-2</v>
      </c>
    </row>
    <row r="1309" spans="2:11" x14ac:dyDescent="0.3">
      <c r="B1309" s="5">
        <v>19605</v>
      </c>
      <c r="C1309" s="4">
        <v>45430.980752314812</v>
      </c>
      <c r="D1309" s="3">
        <v>3.6537329753501498E-2</v>
      </c>
      <c r="E1309" s="1">
        <v>5.5251205303278698E-2</v>
      </c>
      <c r="F1309" s="1">
        <v>-2.3479614213277399E-2</v>
      </c>
      <c r="G1309" s="2">
        <v>3.6799999999999999E-2</v>
      </c>
      <c r="H1309" s="1">
        <f>G1309-D1309</f>
        <v>2.6267024649850174E-4</v>
      </c>
      <c r="I1309" s="1">
        <f>H1309^2</f>
        <v>6.8995658395583664E-8</v>
      </c>
      <c r="J1309" s="1">
        <f>SQRT(SUMSQ(I1309:I7068)/COUNTA(I1309:I7068))</f>
        <v>5.8830310967595336E-7</v>
      </c>
      <c r="K1309" s="1">
        <f>D1309+G1309</f>
        <v>7.333732975350149E-2</v>
      </c>
    </row>
    <row r="1310" spans="2:11" x14ac:dyDescent="0.3">
      <c r="B1310" s="5">
        <v>19620</v>
      </c>
      <c r="C1310" s="4">
        <v>45430.980925925927</v>
      </c>
      <c r="D1310" s="3">
        <v>3.6701867584662602E-2</v>
      </c>
      <c r="E1310" s="1">
        <v>5.5376619684407102E-2</v>
      </c>
      <c r="F1310" s="1">
        <v>-2.34619522194831E-2</v>
      </c>
      <c r="G1310" s="2">
        <v>3.6999999999999998E-2</v>
      </c>
      <c r="H1310" s="1">
        <f>G1310-D1310</f>
        <v>2.9813241533739598E-4</v>
      </c>
      <c r="I1310" s="1">
        <f>H1310^2</f>
        <v>8.8882937074909581E-8</v>
      </c>
      <c r="J1310" s="1">
        <f>SQRT(SUMSQ(I1310:I7069)/COUNTA(I1310:I7069))</f>
        <v>5.8836826906850161E-7</v>
      </c>
      <c r="K1310" s="1">
        <f>D1310+G1310</f>
        <v>7.37018675846626E-2</v>
      </c>
    </row>
    <row r="1311" spans="2:11" x14ac:dyDescent="0.3">
      <c r="B1311" s="5">
        <v>19635</v>
      </c>
      <c r="C1311" s="4">
        <v>45430.981099537035</v>
      </c>
      <c r="D1311" s="3">
        <v>3.6866399085149597E-2</v>
      </c>
      <c r="E1311" s="1">
        <v>5.5501882285120402E-2</v>
      </c>
      <c r="F1311" s="1">
        <v>-2.3444143950207701E-2</v>
      </c>
      <c r="G1311" s="2">
        <v>3.7100000000000001E-2</v>
      </c>
      <c r="H1311" s="1">
        <f>G1311-D1311</f>
        <v>2.3360091485040424E-4</v>
      </c>
      <c r="I1311" s="1">
        <f>H1311^2</f>
        <v>5.4569387418945809E-8</v>
      </c>
      <c r="J1311" s="1">
        <f>SQRT(SUMSQ(I1311:I7070)/COUNTA(I1311:I7070))</f>
        <v>5.8843285112331741E-7</v>
      </c>
      <c r="K1311" s="1">
        <f>D1311+G1311</f>
        <v>7.3966399085149598E-2</v>
      </c>
    </row>
    <row r="1312" spans="2:11" x14ac:dyDescent="0.3">
      <c r="B1312" s="5">
        <v>19650</v>
      </c>
      <c r="C1312" s="4">
        <v>45430.981273148151</v>
      </c>
      <c r="D1312" s="3">
        <v>3.7030923511303299E-2</v>
      </c>
      <c r="E1312" s="1">
        <v>5.5626992560542599E-2</v>
      </c>
      <c r="F1312" s="1">
        <v>-2.3426189507235299E-2</v>
      </c>
      <c r="G1312" s="2">
        <v>3.73E-2</v>
      </c>
      <c r="H1312" s="1">
        <f>G1312-D1312</f>
        <v>2.690764886967012E-4</v>
      </c>
      <c r="I1312" s="1">
        <f>H1312^2</f>
        <v>7.2402156769345969E-8</v>
      </c>
      <c r="J1312" s="1">
        <f>SQRT(SUMSQ(I1312:I7071)/COUNTA(I1312:I7071))</f>
        <v>5.8849839491790034E-7</v>
      </c>
      <c r="K1312" s="1">
        <f>D1312+G1312</f>
        <v>7.4330923511303298E-2</v>
      </c>
    </row>
    <row r="1313" spans="2:11" x14ac:dyDescent="0.3">
      <c r="B1313" s="5">
        <v>19665</v>
      </c>
      <c r="C1313" s="4">
        <v>45430.981446759259</v>
      </c>
      <c r="D1313" s="3">
        <v>3.7195440119682101E-2</v>
      </c>
      <c r="E1313" s="1">
        <v>5.57519499666735E-2</v>
      </c>
      <c r="F1313" s="1">
        <v>-2.34080889930369E-2</v>
      </c>
      <c r="G1313" s="2">
        <v>3.7499999999999999E-2</v>
      </c>
      <c r="H1313" s="1">
        <f>G1313-D1313</f>
        <v>3.0455988031789782E-4</v>
      </c>
      <c r="I1313" s="1">
        <f>H1313^2</f>
        <v>9.2756720699252252E-8</v>
      </c>
      <c r="J1313" s="1">
        <f>SQRT(SUMSQ(I1313:I7072)/COUNTA(I1313:I7072))</f>
        <v>5.8856352851915826E-7</v>
      </c>
      <c r="K1313" s="1">
        <f>D1313+G1313</f>
        <v>7.4695440119682099E-2</v>
      </c>
    </row>
    <row r="1314" spans="2:11" x14ac:dyDescent="0.3">
      <c r="B1314" s="5">
        <v>19680</v>
      </c>
      <c r="C1314" s="4">
        <v>45430.981620370374</v>
      </c>
      <c r="D1314" s="3">
        <v>3.7359948167351602E-2</v>
      </c>
      <c r="E1314" s="1">
        <v>5.5876753960648499E-2</v>
      </c>
      <c r="F1314" s="1">
        <v>-2.3389842510777598E-2</v>
      </c>
      <c r="G1314" s="2">
        <v>3.7600000000000001E-2</v>
      </c>
      <c r="H1314" s="1">
        <f>G1314-D1314</f>
        <v>2.4005183264839969E-4</v>
      </c>
      <c r="I1314" s="1">
        <f>H1314^2</f>
        <v>5.762488235785529E-8</v>
      </c>
      <c r="J1314" s="1">
        <f>SQRT(SUMSQ(I1314:I7073)/COUNTA(I1314:I7073))</f>
        <v>5.8862804220574466E-7</v>
      </c>
      <c r="K1314" s="1">
        <f>D1314+G1314</f>
        <v>7.4959948167351603E-2</v>
      </c>
    </row>
    <row r="1315" spans="2:11" x14ac:dyDescent="0.3">
      <c r="B1315" s="5">
        <v>19695</v>
      </c>
      <c r="C1315" s="4">
        <v>45430.981793981482</v>
      </c>
      <c r="D1315" s="3">
        <v>3.7524446911868702E-2</v>
      </c>
      <c r="E1315" s="1">
        <v>5.6001404000720997E-2</v>
      </c>
      <c r="F1315" s="1">
        <v>-2.3371450164313402E-2</v>
      </c>
      <c r="G1315" s="2">
        <v>3.78E-2</v>
      </c>
      <c r="H1315" s="1">
        <f>G1315-D1315</f>
        <v>2.755530881312987E-4</v>
      </c>
      <c r="I1315" s="1">
        <f>H1315^2</f>
        <v>7.5929504378695268E-8</v>
      </c>
      <c r="J1315" s="1">
        <f>SQRT(SUMSQ(I1315:I7074)/COUNTA(I1315:I7074))</f>
        <v>5.8869358687476703E-7</v>
      </c>
      <c r="K1315" s="1">
        <f>D1315+G1315</f>
        <v>7.5324446911868709E-2</v>
      </c>
    </row>
    <row r="1316" spans="2:11" x14ac:dyDescent="0.3">
      <c r="B1316" s="5">
        <v>19710</v>
      </c>
      <c r="C1316" s="4">
        <v>45430.98196759259</v>
      </c>
      <c r="D1316" s="3">
        <v>3.76889356085904E-2</v>
      </c>
      <c r="E1316" s="1">
        <v>5.6125899543924697E-2</v>
      </c>
      <c r="F1316" s="1">
        <v>-2.3352912058194002E-2</v>
      </c>
      <c r="G1316" s="2">
        <v>3.7999999999999999E-2</v>
      </c>
      <c r="H1316" s="1">
        <f>G1316-D1316</f>
        <v>3.1106439140959896E-4</v>
      </c>
      <c r="I1316" s="1">
        <f>H1316^2</f>
        <v>9.6761055603024185E-8</v>
      </c>
      <c r="J1316" s="1">
        <f>SQRT(SUMSQ(I1316:I7075)/COUNTA(I1316:I7075))</f>
        <v>5.8875868676430804E-7</v>
      </c>
      <c r="K1316" s="1">
        <f>D1316+G1316</f>
        <v>7.5688935608590399E-2</v>
      </c>
    </row>
    <row r="1317" spans="2:11" x14ac:dyDescent="0.3">
      <c r="B1317" s="5">
        <v>19725</v>
      </c>
      <c r="C1317" s="4">
        <v>45430.982141203705</v>
      </c>
      <c r="D1317" s="3">
        <v>3.7853413515623602E-2</v>
      </c>
      <c r="E1317" s="1">
        <v>5.6250240050367703E-2</v>
      </c>
      <c r="F1317" s="1">
        <v>-2.3334228297651399E-2</v>
      </c>
      <c r="G1317" s="2">
        <v>3.8100000000000002E-2</v>
      </c>
      <c r="H1317" s="1">
        <f>G1317-D1317</f>
        <v>2.4658648437640013E-4</v>
      </c>
      <c r="I1317" s="1">
        <f>H1317^2</f>
        <v>6.0804894277112619E-8</v>
      </c>
      <c r="J1317" s="1">
        <f>SQRT(SUMSQ(I1317:I7076)/COUNTA(I1317:I7076))</f>
        <v>5.8882312151094255E-7</v>
      </c>
      <c r="K1317" s="1">
        <f>D1317+G1317</f>
        <v>7.5953413515623597E-2</v>
      </c>
    </row>
    <row r="1318" spans="2:11" x14ac:dyDescent="0.3">
      <c r="B1318" s="5">
        <v>19740</v>
      </c>
      <c r="C1318" s="4">
        <v>45430.982314814813</v>
      </c>
      <c r="D1318" s="3">
        <v>3.8017879888581602E-2</v>
      </c>
      <c r="E1318" s="1">
        <v>5.6374424978692599E-2</v>
      </c>
      <c r="F1318" s="1">
        <v>-2.3315398988621599E-2</v>
      </c>
      <c r="G1318" s="2">
        <v>3.8300000000000001E-2</v>
      </c>
      <c r="H1318" s="1">
        <f>G1318-D1318</f>
        <v>2.821201114183991E-4</v>
      </c>
      <c r="I1318" s="1">
        <f>H1318^2</f>
        <v>7.9591757266729928E-8</v>
      </c>
      <c r="J1318" s="1">
        <f>SQRT(SUMSQ(I1318:I7077)/COUNTA(I1318:I7077))</f>
        <v>5.8888866062863899E-7</v>
      </c>
      <c r="K1318" s="1">
        <f>D1318+G1318</f>
        <v>7.6317879888581602E-2</v>
      </c>
    </row>
    <row r="1319" spans="2:11" x14ac:dyDescent="0.3">
      <c r="B1319" s="5">
        <v>19755</v>
      </c>
      <c r="C1319" s="4">
        <v>45430.982488425929</v>
      </c>
      <c r="D1319" s="3">
        <v>3.8182333986560298E-2</v>
      </c>
      <c r="E1319" s="1">
        <v>5.6498453791249098E-2</v>
      </c>
      <c r="F1319" s="1">
        <v>-2.32964242377183E-2</v>
      </c>
      <c r="G1319" s="2">
        <v>3.85E-2</v>
      </c>
      <c r="H1319" s="1">
        <f>G1319-D1319</f>
        <v>3.1766601343970191E-4</v>
      </c>
      <c r="I1319" s="1">
        <f>H1319^2</f>
        <v>1.0091169609467288E-7</v>
      </c>
      <c r="J1319" s="1">
        <f>SQRT(SUMSQ(I1319:I7078)/COUNTA(I1319:I7078))</f>
        <v>5.8895371795870919E-7</v>
      </c>
      <c r="K1319" s="1">
        <f>D1319+G1319</f>
        <v>7.6682333986560297E-2</v>
      </c>
    </row>
    <row r="1320" spans="2:11" x14ac:dyDescent="0.3">
      <c r="B1320" s="5">
        <v>19770</v>
      </c>
      <c r="C1320" s="4">
        <v>45430.982662037037</v>
      </c>
      <c r="D1320" s="3">
        <v>3.8346775064037497E-2</v>
      </c>
      <c r="E1320" s="1">
        <v>5.6622325947060903E-2</v>
      </c>
      <c r="F1320" s="1">
        <v>-2.32773041522456E-2</v>
      </c>
      <c r="G1320" s="2">
        <v>3.8600000000000002E-2</v>
      </c>
      <c r="H1320" s="1">
        <f>G1320-D1320</f>
        <v>2.5322493596250523E-4</v>
      </c>
      <c r="I1320" s="1">
        <f>H1320^2</f>
        <v>6.4122868193214868E-8</v>
      </c>
      <c r="J1320" s="1">
        <f>SQRT(SUMSQ(I1320:I7079)/COUNTA(I1320:I7079))</f>
        <v>5.8901806197260163E-7</v>
      </c>
      <c r="K1320" s="1">
        <f>D1320+G1320</f>
        <v>7.6946775064037493E-2</v>
      </c>
    </row>
    <row r="1321" spans="2:11" x14ac:dyDescent="0.3">
      <c r="B1321" s="5">
        <v>19785</v>
      </c>
      <c r="C1321" s="4">
        <v>45430.982835648145</v>
      </c>
      <c r="D1321" s="3">
        <v>3.8511202378920001E-2</v>
      </c>
      <c r="E1321" s="1">
        <v>5.6746040908828697E-2</v>
      </c>
      <c r="F1321" s="1">
        <v>-2.32580388402025E-2</v>
      </c>
      <c r="G1321" s="2">
        <v>3.8800000000000001E-2</v>
      </c>
      <c r="H1321" s="1">
        <f>G1321-D1321</f>
        <v>2.8879762108000029E-4</v>
      </c>
      <c r="I1321" s="1">
        <f>H1321^2</f>
        <v>8.3404065941467427E-8</v>
      </c>
      <c r="J1321" s="1">
        <f>SQRT(SUMSQ(I1321:I7080)/COUNTA(I1321:I7080))</f>
        <v>5.8908358831985719E-7</v>
      </c>
      <c r="K1321" s="1">
        <f>D1321+G1321</f>
        <v>7.7311202378920002E-2</v>
      </c>
    </row>
    <row r="1322" spans="2:11" x14ac:dyDescent="0.3">
      <c r="B1322" s="5">
        <v>19800</v>
      </c>
      <c r="C1322" s="4">
        <v>45430.98300925926</v>
      </c>
      <c r="D1322" s="3">
        <v>3.8675615188418E-2</v>
      </c>
      <c r="E1322" s="1">
        <v>5.6869598139328903E-2</v>
      </c>
      <c r="F1322" s="1">
        <v>-2.3238628410269701E-2</v>
      </c>
      <c r="G1322" s="2">
        <v>3.8899999999999997E-2</v>
      </c>
      <c r="H1322" s="1">
        <f>G1322-D1322</f>
        <v>2.2438481158199713E-4</v>
      </c>
      <c r="I1322" s="1">
        <f>H1322^2</f>
        <v>5.0348543668688353E-8</v>
      </c>
      <c r="J1322" s="1">
        <f>SQRT(SUMSQ(I1322:I7081)/COUNTA(I1322:I7081))</f>
        <v>5.8914859318059609E-7</v>
      </c>
      <c r="K1322" s="1">
        <f>D1322+G1322</f>
        <v>7.757561518841799E-2</v>
      </c>
    </row>
    <row r="1323" spans="2:11" x14ac:dyDescent="0.3">
      <c r="B1323" s="5">
        <v>19815</v>
      </c>
      <c r="C1323" s="4">
        <v>45430.983182870368</v>
      </c>
      <c r="D1323" s="3">
        <v>3.8840012749777997E-2</v>
      </c>
      <c r="E1323" s="1">
        <v>5.6992997102057102E-2</v>
      </c>
      <c r="F1323" s="1">
        <v>-2.3219072971815299E-2</v>
      </c>
      <c r="G1323" s="2">
        <v>3.9100000000000003E-2</v>
      </c>
      <c r="H1323" s="1">
        <f>G1323-D1323</f>
        <v>2.5998725022200603E-4</v>
      </c>
      <c r="I1323" s="1">
        <f>H1323^2</f>
        <v>6.7593370277999979E-8</v>
      </c>
      <c r="J1323" s="1">
        <f>SQRT(SUMSQ(I1323:I7082)/COUNTA(I1323:I7082))</f>
        <v>5.8921446535012241E-7</v>
      </c>
      <c r="K1323" s="1">
        <f>D1323+G1323</f>
        <v>7.7940012749777993E-2</v>
      </c>
    </row>
    <row r="1324" spans="2:11" x14ac:dyDescent="0.3">
      <c r="B1324" s="5">
        <v>19830</v>
      </c>
      <c r="C1324" s="4">
        <v>45430.983356481483</v>
      </c>
      <c r="D1324" s="3">
        <v>3.9004394318596397E-2</v>
      </c>
      <c r="E1324" s="1">
        <v>5.7116237259766799E-2</v>
      </c>
      <c r="F1324" s="1">
        <v>-2.3199372634900298E-2</v>
      </c>
      <c r="G1324" s="2">
        <v>3.9300000000000002E-2</v>
      </c>
      <c r="H1324" s="1">
        <f>G1324-D1324</f>
        <v>2.9560568140360455E-4</v>
      </c>
      <c r="I1324" s="1">
        <f>H1324^2</f>
        <v>8.7382718878089349E-8</v>
      </c>
      <c r="J1324" s="1">
        <f>SQRT(SUMSQ(I1324:I7083)/COUNTA(I1324:I7083))</f>
        <v>5.8927997098155225E-7</v>
      </c>
      <c r="K1324" s="1">
        <f>D1324+G1324</f>
        <v>7.8304394318596399E-2</v>
      </c>
    </row>
    <row r="1325" spans="2:11" x14ac:dyDescent="0.3">
      <c r="B1325" s="5">
        <v>19845</v>
      </c>
      <c r="C1325" s="4">
        <v>45430.983530092592</v>
      </c>
      <c r="D1325" s="3">
        <v>3.9168759153847599E-2</v>
      </c>
      <c r="E1325" s="1">
        <v>5.7239318078830703E-2</v>
      </c>
      <c r="F1325" s="1">
        <v>-2.31795275102675E-2</v>
      </c>
      <c r="G1325" s="2">
        <v>3.9399999999999998E-2</v>
      </c>
      <c r="H1325" s="1">
        <f>G1325-D1325</f>
        <v>2.3124084615239876E-4</v>
      </c>
      <c r="I1325" s="1">
        <f>H1325^2</f>
        <v>5.3472328929277354E-8</v>
      </c>
      <c r="J1325" s="1">
        <f>SQRT(SUMSQ(I1325:I7084)/COUNTA(I1325:I7084))</f>
        <v>5.8934491243648496E-7</v>
      </c>
      <c r="K1325" s="1">
        <f>D1325+G1325</f>
        <v>7.8568759153847589E-2</v>
      </c>
    </row>
    <row r="1326" spans="2:11" x14ac:dyDescent="0.3">
      <c r="B1326" s="5">
        <v>19860</v>
      </c>
      <c r="C1326" s="4">
        <v>45430.983703703707</v>
      </c>
      <c r="D1326" s="3">
        <v>3.9333106511483799E-2</v>
      </c>
      <c r="E1326" s="1">
        <v>5.7362239023673899E-2</v>
      </c>
      <c r="F1326" s="1">
        <v>-2.3159537709340101E-2</v>
      </c>
      <c r="G1326" s="2">
        <v>3.9600000000000003E-2</v>
      </c>
      <c r="H1326" s="1">
        <f>G1326-D1326</f>
        <v>2.6689348851620387E-4</v>
      </c>
      <c r="I1326" s="1">
        <f>H1326^2</f>
        <v>7.1232134212349051E-8</v>
      </c>
      <c r="J1326" s="1">
        <f>SQRT(SUMSQ(I1326:I7085)/COUNTA(I1326:I7085))</f>
        <v>5.8941078942091829E-7</v>
      </c>
      <c r="K1326" s="1">
        <f>D1326+G1326</f>
        <v>7.8933106511483803E-2</v>
      </c>
    </row>
    <row r="1327" spans="2:11" x14ac:dyDescent="0.3">
      <c r="B1327" s="5">
        <v>19875</v>
      </c>
      <c r="C1327" s="4">
        <v>45430.983877314815</v>
      </c>
      <c r="D1327" s="3">
        <v>3.9497435648628697E-2</v>
      </c>
      <c r="E1327" s="1">
        <v>5.7484999560438697E-2</v>
      </c>
      <c r="F1327" s="1">
        <v>-2.3139403344239799E-2</v>
      </c>
      <c r="G1327" s="2">
        <v>3.9800000000000002E-2</v>
      </c>
      <c r="H1327" s="1">
        <f>G1327-D1327</f>
        <v>3.0256435137130527E-4</v>
      </c>
      <c r="I1327" s="1">
        <f>H1327^2</f>
        <v>9.1545186720738684E-8</v>
      </c>
      <c r="J1327" s="1">
        <f>SQRT(SUMSQ(I1327:I7086)/COUNTA(I1327:I7086))</f>
        <v>5.8947626517127494E-7</v>
      </c>
      <c r="K1327" s="1">
        <f>D1327+G1327</f>
        <v>7.9297435648628706E-2</v>
      </c>
    </row>
    <row r="1328" spans="2:11" x14ac:dyDescent="0.3">
      <c r="B1328" s="5">
        <v>19890</v>
      </c>
      <c r="C1328" s="4">
        <v>45430.984050925923</v>
      </c>
      <c r="D1328" s="3">
        <v>3.9661745823488498E-2</v>
      </c>
      <c r="E1328" s="1">
        <v>5.76075991568821E-2</v>
      </c>
      <c r="F1328" s="1">
        <v>-2.31191245277616E-2</v>
      </c>
      <c r="G1328" s="2">
        <v>3.9899999999999998E-2</v>
      </c>
      <c r="H1328" s="1">
        <f>G1328-D1328</f>
        <v>2.382541765115001E-4</v>
      </c>
      <c r="I1328" s="1">
        <f>H1328^2</f>
        <v>5.6765052625173051E-8</v>
      </c>
      <c r="J1328" s="1">
        <f>SQRT(SUMSQ(I1328:I7087)/COUNTA(I1328:I7087))</f>
        <v>5.8954113072415774E-7</v>
      </c>
      <c r="K1328" s="1">
        <f>D1328+G1328</f>
        <v>7.9561745823488489E-2</v>
      </c>
    </row>
    <row r="1329" spans="2:11" x14ac:dyDescent="0.3">
      <c r="B1329" s="5">
        <v>19905</v>
      </c>
      <c r="C1329" s="4">
        <v>45430.984224537038</v>
      </c>
      <c r="D1329" s="3">
        <v>3.9826036291874201E-2</v>
      </c>
      <c r="E1329" s="1">
        <v>5.7730037279363003E-2</v>
      </c>
      <c r="F1329" s="1">
        <v>-2.3098701373385402E-2</v>
      </c>
      <c r="G1329" s="2">
        <v>4.0099999999999997E-2</v>
      </c>
      <c r="H1329" s="1">
        <f>G1329-D1329</f>
        <v>2.7396370812579618E-4</v>
      </c>
      <c r="I1329" s="1">
        <f>H1329^2</f>
        <v>7.5056113370036435E-8</v>
      </c>
      <c r="J1329" s="1">
        <f>SQRT(SUMSQ(I1329:I7088)/COUNTA(I1329:I7088))</f>
        <v>5.8960700516281608E-7</v>
      </c>
      <c r="K1329" s="1">
        <f>D1329+G1329</f>
        <v>7.9926036291874197E-2</v>
      </c>
    </row>
    <row r="1330" spans="2:11" x14ac:dyDescent="0.3">
      <c r="B1330" s="5">
        <v>19920</v>
      </c>
      <c r="C1330" s="4">
        <v>45430.984398148146</v>
      </c>
      <c r="D1330" s="3">
        <v>3.9990306311821398E-2</v>
      </c>
      <c r="E1330" s="1">
        <v>5.78523133968641E-2</v>
      </c>
      <c r="F1330" s="1">
        <v>-2.3078133995280199E-2</v>
      </c>
      <c r="G1330" s="2">
        <v>4.0300000000000002E-2</v>
      </c>
      <c r="H1330" s="1">
        <f>G1330-D1330</f>
        <v>3.0969368817860415E-4</v>
      </c>
      <c r="I1330" s="1">
        <f>H1330^2</f>
        <v>9.59101804976665E-8</v>
      </c>
      <c r="J1330" s="1">
        <f>SQRT(SUMSQ(I1330:I7089)/COUNTA(I1330:I7089))</f>
        <v>5.8967244066433072E-7</v>
      </c>
      <c r="K1330" s="1">
        <f>D1330+G1330</f>
        <v>8.0290306311821408E-2</v>
      </c>
    </row>
    <row r="1331" spans="2:11" x14ac:dyDescent="0.3">
      <c r="B1331" s="5">
        <v>19935</v>
      </c>
      <c r="C1331" s="4">
        <v>45430.984571759262</v>
      </c>
      <c r="D1331" s="3">
        <v>4.0154555141430702E-2</v>
      </c>
      <c r="E1331" s="1">
        <v>5.7974426979105903E-2</v>
      </c>
      <c r="F1331" s="1">
        <v>-2.30574225082965E-2</v>
      </c>
      <c r="G1331" s="2">
        <v>4.0399999999999998E-2</v>
      </c>
      <c r="H1331" s="1">
        <f>G1331-D1331</f>
        <v>2.4544485856929643E-4</v>
      </c>
      <c r="I1331" s="1">
        <f>H1331^2</f>
        <v>6.0243178598101931E-8</v>
      </c>
      <c r="J1331" s="1">
        <f>SQRT(SUMSQ(I1331:I7090)/COUNTA(I1331:I7090))</f>
        <v>5.8973721623727113E-7</v>
      </c>
      <c r="K1331" s="1">
        <f>D1331+G1331</f>
        <v>8.05545551414307E-2</v>
      </c>
    </row>
    <row r="1332" spans="2:11" x14ac:dyDescent="0.3">
      <c r="B1332" s="5">
        <v>19950</v>
      </c>
      <c r="C1332" s="4">
        <v>45430.98474537037</v>
      </c>
      <c r="D1332" s="3">
        <v>4.0318782036687803E-2</v>
      </c>
      <c r="E1332" s="1">
        <v>5.8096377494649201E-2</v>
      </c>
      <c r="F1332" s="1">
        <v>-2.3036567027964101E-2</v>
      </c>
      <c r="G1332" s="2">
        <v>4.0599999999999997E-2</v>
      </c>
      <c r="H1332" s="1">
        <f>G1332-D1332</f>
        <v>2.8121796331219417E-4</v>
      </c>
      <c r="I1332" s="1">
        <f>H1332^2</f>
        <v>7.9083542889458592E-8</v>
      </c>
      <c r="J1332" s="1">
        <f>SQRT(SUMSQ(I1332:I7091)/COUNTA(I1332:I7091))</f>
        <v>5.8980307973995602E-7</v>
      </c>
      <c r="K1332" s="1">
        <f>D1332+G1332</f>
        <v>8.09187820366878E-2</v>
      </c>
    </row>
    <row r="1333" spans="2:11" x14ac:dyDescent="0.3">
      <c r="B1333" s="5">
        <v>19965</v>
      </c>
      <c r="C1333" s="4">
        <v>45430.984918981485</v>
      </c>
      <c r="D1333" s="3">
        <v>4.0482986256306502E-2</v>
      </c>
      <c r="E1333" s="1">
        <v>5.82181644151104E-2</v>
      </c>
      <c r="F1333" s="1">
        <v>-2.3015567670495899E-2</v>
      </c>
      <c r="G1333" s="2">
        <v>4.0800000000000003E-2</v>
      </c>
      <c r="H1333" s="1">
        <f>G1333-D1333</f>
        <v>3.1701374369350055E-4</v>
      </c>
      <c r="I1333" s="1">
        <f>H1333^2</f>
        <v>1.0049771369056846E-7</v>
      </c>
      <c r="J1333" s="1">
        <f>SQRT(SUMSQ(I1333:I7092)/COUNTA(I1333:I7092))</f>
        <v>5.8986846324502494E-7</v>
      </c>
      <c r="K1333" s="1">
        <f>D1333+G1333</f>
        <v>8.1282986256306505E-2</v>
      </c>
    </row>
    <row r="1334" spans="2:11" x14ac:dyDescent="0.3">
      <c r="B1334" s="5">
        <v>19980</v>
      </c>
      <c r="C1334" s="4">
        <v>45430.985092592593</v>
      </c>
      <c r="D1334" s="3">
        <v>4.0647167057380099E-2</v>
      </c>
      <c r="E1334" s="1">
        <v>5.8339787211377801E-2</v>
      </c>
      <c r="F1334" s="1">
        <v>-2.2994424552786299E-2</v>
      </c>
      <c r="G1334" s="2">
        <v>4.0899999999999999E-2</v>
      </c>
      <c r="H1334" s="1">
        <f>G1334-D1334</f>
        <v>2.5283294261990025E-4</v>
      </c>
      <c r="I1334" s="1">
        <f>H1334^2</f>
        <v>6.3924496873837765E-8</v>
      </c>
      <c r="J1334" s="1">
        <f>SQRT(SUMSQ(I1334:I7093)/COUNTA(I1334:I7093))</f>
        <v>5.8993313295623971E-7</v>
      </c>
      <c r="K1334" s="1">
        <f>D1334+G1334</f>
        <v>8.1547167057380104E-2</v>
      </c>
    </row>
    <row r="1335" spans="2:11" x14ac:dyDescent="0.3">
      <c r="B1335" s="5">
        <v>19995</v>
      </c>
      <c r="C1335" s="4">
        <v>45430.985266203701</v>
      </c>
      <c r="D1335" s="3">
        <v>4.0811323697527803E-2</v>
      </c>
      <c r="E1335" s="1">
        <v>5.8461245355478197E-2</v>
      </c>
      <c r="F1335" s="1">
        <v>-2.2973137792410399E-2</v>
      </c>
      <c r="G1335" s="2">
        <v>4.1099999999999998E-2</v>
      </c>
      <c r="H1335" s="1">
        <f>G1335-D1335</f>
        <v>2.8867630247219472E-4</v>
      </c>
      <c r="I1335" s="1">
        <f>H1335^2</f>
        <v>8.3334007609018061E-8</v>
      </c>
      <c r="J1335" s="1">
        <f>SQRT(SUMSQ(I1335:I7094)/COUNTA(I1335:I7094))</f>
        <v>5.8999897594388212E-7</v>
      </c>
      <c r="K1335" s="1">
        <f>D1335+G1335</f>
        <v>8.1911323697527794E-2</v>
      </c>
    </row>
    <row r="1336" spans="2:11" x14ac:dyDescent="0.3">
      <c r="B1336" s="5">
        <v>20010</v>
      </c>
      <c r="C1336" s="4">
        <v>45430.985439814816</v>
      </c>
      <c r="D1336" s="3">
        <v>4.0975455434471501E-2</v>
      </c>
      <c r="E1336" s="1">
        <v>5.8582538320207503E-2</v>
      </c>
      <c r="F1336" s="1">
        <v>-2.2951707507623501E-2</v>
      </c>
      <c r="G1336" s="2">
        <v>4.1300000000000003E-2</v>
      </c>
      <c r="H1336" s="1">
        <f>G1336-D1336</f>
        <v>3.2454456552850203E-4</v>
      </c>
      <c r="I1336" s="1">
        <f>H1336^2</f>
        <v>1.0532917501408415E-7</v>
      </c>
      <c r="J1336" s="1">
        <f>SQRT(SUMSQ(I1336:I7095)/COUNTA(I1336:I7095))</f>
        <v>5.9006429412219767E-7</v>
      </c>
      <c r="K1336" s="1">
        <f>D1336+G1336</f>
        <v>8.2275455434471512E-2</v>
      </c>
    </row>
    <row r="1337" spans="2:11" x14ac:dyDescent="0.3">
      <c r="B1337" s="5">
        <v>20025</v>
      </c>
      <c r="C1337" s="4">
        <v>45430.985613425924</v>
      </c>
      <c r="D1337" s="3">
        <v>4.1139561525996501E-2</v>
      </c>
      <c r="E1337" s="1">
        <v>5.8703665579098202E-2</v>
      </c>
      <c r="F1337" s="1">
        <v>-2.29301338173621E-2</v>
      </c>
      <c r="G1337" s="2">
        <v>4.1399999999999999E-2</v>
      </c>
      <c r="H1337" s="1">
        <f>G1337-D1337</f>
        <v>2.604384740034979E-4</v>
      </c>
      <c r="I1337" s="1">
        <f>H1337^2</f>
        <v>6.7828198741270647E-8</v>
      </c>
      <c r="J1337" s="1">
        <f>SQRT(SUMSQ(I1337:I7096)/COUNTA(I1337:I7096))</f>
        <v>5.9012884003313326E-7</v>
      </c>
      <c r="K1337" s="1">
        <f>D1337+G1337</f>
        <v>8.2539561525996508E-2</v>
      </c>
    </row>
    <row r="1338" spans="2:11" x14ac:dyDescent="0.3">
      <c r="B1338" s="5">
        <v>20040</v>
      </c>
      <c r="C1338" s="4">
        <v>45430.98578703704</v>
      </c>
      <c r="D1338" s="3">
        <v>4.1303641229751199E-2</v>
      </c>
      <c r="E1338" s="1">
        <v>5.8824626606236198E-2</v>
      </c>
      <c r="F1338" s="1">
        <v>-2.29084168412351E-2</v>
      </c>
      <c r="G1338" s="2">
        <v>4.1599999999999998E-2</v>
      </c>
      <c r="H1338" s="1">
        <f>G1338-D1338</f>
        <v>2.9635877024879881E-4</v>
      </c>
      <c r="I1338" s="1">
        <f>H1338^2</f>
        <v>8.7828520703380319E-8</v>
      </c>
      <c r="J1338" s="1">
        <f>SQRT(SUMSQ(I1338:I7097)/COUNTA(I1338:I7097))</f>
        <v>5.9019465155401021E-7</v>
      </c>
      <c r="K1338" s="1">
        <f>D1338+G1338</f>
        <v>8.290364122975119E-2</v>
      </c>
    </row>
    <row r="1339" spans="2:11" x14ac:dyDescent="0.3">
      <c r="B1339" s="5">
        <v>20055</v>
      </c>
      <c r="C1339" s="4">
        <v>45430.985960648148</v>
      </c>
      <c r="D1339" s="3">
        <v>4.1467693804387501E-2</v>
      </c>
      <c r="E1339" s="1">
        <v>5.8945420877265002E-2</v>
      </c>
      <c r="F1339" s="1">
        <v>-2.2886556699536698E-2</v>
      </c>
      <c r="G1339" s="2">
        <v>4.1799999999999997E-2</v>
      </c>
      <c r="H1339" s="1">
        <f>G1339-D1339</f>
        <v>3.3230619561249591E-4</v>
      </c>
      <c r="I1339" s="1">
        <f>H1339^2</f>
        <v>1.104274076424504E-7</v>
      </c>
      <c r="J1339" s="1">
        <f>SQRT(SUMSQ(I1339:I7098)/COUNTA(I1339:I7098))</f>
        <v>5.9025988926013998E-7</v>
      </c>
      <c r="K1339" s="1">
        <f>D1339+G1339</f>
        <v>8.3267693804387505E-2</v>
      </c>
    </row>
    <row r="1340" spans="2:11" x14ac:dyDescent="0.3">
      <c r="B1340" s="5">
        <v>20070</v>
      </c>
      <c r="C1340" s="4">
        <v>45430.986134259256</v>
      </c>
      <c r="D1340" s="3">
        <v>4.1631718507692803E-2</v>
      </c>
      <c r="E1340" s="1">
        <v>5.9066047867754101E-2</v>
      </c>
      <c r="F1340" s="1">
        <v>-2.28645535132386E-2</v>
      </c>
      <c r="G1340" s="2">
        <v>4.19E-2</v>
      </c>
      <c r="H1340" s="1">
        <f>G1340-D1340</f>
        <v>2.6828149230719717E-4</v>
      </c>
      <c r="I1340" s="1">
        <f>H1340^2</f>
        <v>7.1974959114576695E-8</v>
      </c>
      <c r="J1340" s="1">
        <f>SQRT(SUMSQ(I1340:I7099)/COUNTA(I1340:I7099))</f>
        <v>5.9032429108744039E-7</v>
      </c>
      <c r="K1340" s="1">
        <f>D1340+G1340</f>
        <v>8.3531718507692809E-2</v>
      </c>
    </row>
    <row r="1341" spans="2:11" x14ac:dyDescent="0.3">
      <c r="B1341" s="5">
        <v>20085</v>
      </c>
      <c r="C1341" s="4">
        <v>45430.986307870371</v>
      </c>
      <c r="D1341" s="3">
        <v>4.1795714596389998E-2</v>
      </c>
      <c r="E1341" s="1">
        <v>5.9186507053019803E-2</v>
      </c>
      <c r="F1341" s="1">
        <v>-2.28424074039849E-2</v>
      </c>
      <c r="G1341" s="2">
        <v>4.2099999999999999E-2</v>
      </c>
      <c r="H1341" s="1">
        <f>G1341-D1341</f>
        <v>3.0428540361000095E-4</v>
      </c>
      <c r="I1341" s="1">
        <f>H1341^2</f>
        <v>9.2589606850101176E-8</v>
      </c>
      <c r="J1341" s="1">
        <f>SQRT(SUMSQ(I1341:I7100)/COUNTA(I1341:I7100))</f>
        <v>5.9039005860512005E-7</v>
      </c>
      <c r="K1341" s="1">
        <f>D1341+G1341</f>
        <v>8.3895714596390003E-2</v>
      </c>
    </row>
    <row r="1342" spans="2:11" x14ac:dyDescent="0.3">
      <c r="B1342" s="5">
        <v>20100</v>
      </c>
      <c r="C1342" s="4">
        <v>45430.986481481479</v>
      </c>
      <c r="D1342" s="3">
        <v>4.1959681331526499E-2</v>
      </c>
      <c r="E1342" s="1">
        <v>5.9306797912817601E-2</v>
      </c>
      <c r="F1342" s="1">
        <v>-2.28201184940988E-2</v>
      </c>
      <c r="G1342" s="2">
        <v>4.2299999999999997E-2</v>
      </c>
      <c r="H1342" s="1">
        <f>G1342-D1342</f>
        <v>3.4031866847349795E-4</v>
      </c>
      <c r="I1342" s="1">
        <f>H1342^2</f>
        <v>1.1581679611157461E-7</v>
      </c>
      <c r="J1342" s="1">
        <f>SQRT(SUMSQ(I1342:I7101)/COUNTA(I1342:I7101))</f>
        <v>5.9045519861212467E-7</v>
      </c>
      <c r="K1342" s="1">
        <f>D1342+G1342</f>
        <v>8.4259681331526504E-2</v>
      </c>
    </row>
    <row r="1343" spans="2:11" x14ac:dyDescent="0.3">
      <c r="B1343" s="5">
        <v>20115</v>
      </c>
      <c r="C1343" s="4">
        <v>45430.986655092594</v>
      </c>
      <c r="D1343" s="3">
        <v>4.2123617968829803E-2</v>
      </c>
      <c r="E1343" s="1">
        <v>5.9426919922953098E-2</v>
      </c>
      <c r="F1343" s="1">
        <v>-2.2797686906579299E-2</v>
      </c>
      <c r="G1343" s="2">
        <v>4.24E-2</v>
      </c>
      <c r="H1343" s="1">
        <f>G1343-D1343</f>
        <v>2.76382031170197E-4</v>
      </c>
      <c r="I1343" s="1">
        <f>H1343^2</f>
        <v>7.6387027153763743E-8</v>
      </c>
      <c r="J1343" s="1">
        <f>SQRT(SUMSQ(I1343:I7102)/COUNTA(I1343:I7102))</f>
        <v>5.9051943339922948E-7</v>
      </c>
      <c r="K1343" s="1">
        <f>D1343+G1343</f>
        <v>8.4523617968829803E-2</v>
      </c>
    </row>
    <row r="1344" spans="2:11" x14ac:dyDescent="0.3">
      <c r="B1344" s="5">
        <v>20130</v>
      </c>
      <c r="C1344" s="4">
        <v>45430.986828703702</v>
      </c>
      <c r="D1344" s="3">
        <v>4.2287523767885297E-2</v>
      </c>
      <c r="E1344" s="1">
        <v>5.9546872563261501E-2</v>
      </c>
      <c r="F1344" s="1">
        <v>-2.2775112765100299E-2</v>
      </c>
      <c r="G1344" s="2">
        <v>4.2599999999999999E-2</v>
      </c>
      <c r="H1344" s="1">
        <f>G1344-D1344</f>
        <v>3.1247623211470149E-4</v>
      </c>
      <c r="I1344" s="1">
        <f>H1344^2</f>
        <v>9.7641395636600804E-8</v>
      </c>
      <c r="J1344" s="1">
        <f>SQRT(SUMSQ(I1344:I7103)/COUNTA(I1344:I7103))</f>
        <v>5.9058514254777695E-7</v>
      </c>
      <c r="K1344" s="1">
        <f>D1344+G1344</f>
        <v>8.4887523767885303E-2</v>
      </c>
    </row>
    <row r="1345" spans="2:11" x14ac:dyDescent="0.3">
      <c r="B1345" s="5">
        <v>20145</v>
      </c>
      <c r="C1345" s="4">
        <v>45430.987002314818</v>
      </c>
      <c r="D1345" s="3">
        <v>4.2451397986730303E-2</v>
      </c>
      <c r="E1345" s="1">
        <v>5.9666655312906998E-2</v>
      </c>
      <c r="F1345" s="1">
        <v>-2.27523961940111E-2</v>
      </c>
      <c r="G1345" s="2">
        <v>4.2799999999999998E-2</v>
      </c>
      <c r="H1345" s="1">
        <f>G1345-D1345</f>
        <v>3.4860201326969431E-4</v>
      </c>
      <c r="I1345" s="1">
        <f>H1345^2</f>
        <v>1.2152336365568412E-7</v>
      </c>
      <c r="J1345" s="1">
        <f>SQRT(SUMSQ(I1345:I7104)/COUNTA(I1345:I7104))</f>
        <v>5.9065016524160395E-7</v>
      </c>
      <c r="K1345" s="1">
        <f>D1345+G1345</f>
        <v>8.5251397986730301E-2</v>
      </c>
    </row>
    <row r="1346" spans="2:11" x14ac:dyDescent="0.3">
      <c r="B1346" s="5">
        <v>20160</v>
      </c>
      <c r="C1346" s="4">
        <v>45430.987175925926</v>
      </c>
      <c r="D1346" s="3">
        <v>4.2615239884465597E-2</v>
      </c>
      <c r="E1346" s="1">
        <v>5.97862676526522E-2</v>
      </c>
      <c r="F1346" s="1">
        <v>-2.2729537318334301E-2</v>
      </c>
      <c r="G1346" s="2">
        <v>4.2900000000000001E-2</v>
      </c>
      <c r="H1346" s="1">
        <f>G1346-D1346</f>
        <v>2.8476011553440345E-4</v>
      </c>
      <c r="I1346" s="1">
        <f>H1346^2</f>
        <v>8.1088323399166803E-8</v>
      </c>
      <c r="J1346" s="1">
        <f>SQRT(SUMSQ(I1346:I7105)/COUNTA(I1346:I7105))</f>
        <v>5.9071420698387195E-7</v>
      </c>
      <c r="K1346" s="1">
        <f>D1346+G1346</f>
        <v>8.5515239884465605E-2</v>
      </c>
    </row>
    <row r="1347" spans="2:11" x14ac:dyDescent="0.3">
      <c r="B1347" s="5">
        <v>20175</v>
      </c>
      <c r="C1347" s="4">
        <v>45430.987349537034</v>
      </c>
      <c r="D1347" s="3">
        <v>4.277904872004E-2</v>
      </c>
      <c r="E1347" s="1">
        <v>5.9905709063803998E-2</v>
      </c>
      <c r="F1347" s="1">
        <v>-2.27065362637692E-2</v>
      </c>
      <c r="G1347" s="2">
        <v>4.3099999999999999E-2</v>
      </c>
      <c r="H1347" s="1">
        <f>G1347-D1347</f>
        <v>3.209512799599995E-4</v>
      </c>
      <c r="I1347" s="1">
        <f>H1347^2</f>
        <v>1.0300972410796198E-7</v>
      </c>
      <c r="J1347" s="1">
        <f>SQRT(SUMSQ(I1347:I7106)/COUNTA(I1347:I7106))</f>
        <v>5.9077984128520325E-7</v>
      </c>
      <c r="K1347" s="1">
        <f>D1347+G1347</f>
        <v>8.5879048720039999E-2</v>
      </c>
    </row>
    <row r="1348" spans="2:11" x14ac:dyDescent="0.3">
      <c r="B1348" s="5">
        <v>20190</v>
      </c>
      <c r="C1348" s="4">
        <v>45430.987523148149</v>
      </c>
      <c r="D1348" s="3">
        <v>4.2942823750898702E-2</v>
      </c>
      <c r="E1348" s="1">
        <v>6.0024979027026699E-2</v>
      </c>
      <c r="F1348" s="1">
        <v>-2.2683393156679901E-2</v>
      </c>
      <c r="G1348" s="2">
        <v>4.3200000000000002E-2</v>
      </c>
      <c r="H1348" s="1">
        <f>G1348-D1348</f>
        <v>2.5717624910129994E-4</v>
      </c>
      <c r="I1348" s="1">
        <f>H1348^2</f>
        <v>6.6139623101813881E-8</v>
      </c>
      <c r="J1348" s="1">
        <f>SQRT(SUMSQ(I1348:I7107)/COUNTA(I1348:I7107))</f>
        <v>5.9084472431383222E-7</v>
      </c>
      <c r="K1348" s="1">
        <f>D1348+G1348</f>
        <v>8.6142823750898712E-2</v>
      </c>
    </row>
    <row r="1349" spans="2:11" x14ac:dyDescent="0.3">
      <c r="B1349" s="5">
        <v>20205</v>
      </c>
      <c r="C1349" s="4">
        <v>45430.987696759257</v>
      </c>
      <c r="D1349" s="3">
        <v>4.3106564237863298E-2</v>
      </c>
      <c r="E1349" s="1">
        <v>6.0144077026602898E-2</v>
      </c>
      <c r="F1349" s="1">
        <v>-2.2660108124112899E-2</v>
      </c>
      <c r="G1349" s="2">
        <v>4.3400000000000001E-2</v>
      </c>
      <c r="H1349" s="1">
        <f>G1349-D1349</f>
        <v>2.9343576213670258E-4</v>
      </c>
      <c r="I1349" s="1">
        <f>H1349^2</f>
        <v>8.6104546500747492E-8</v>
      </c>
      <c r="J1349" s="1">
        <f>SQRT(SUMSQ(I1349:I7108)/COUNTA(I1349:I7108))</f>
        <v>5.909108254205974E-7</v>
      </c>
      <c r="K1349" s="1">
        <f>D1349+G1349</f>
        <v>8.6506564237863293E-2</v>
      </c>
    </row>
    <row r="1350" spans="2:11" x14ac:dyDescent="0.3">
      <c r="B1350" s="5">
        <v>20220</v>
      </c>
      <c r="C1350" s="4">
        <v>45430.987870370373</v>
      </c>
      <c r="D1350" s="3">
        <v>4.3270269438121102E-2</v>
      </c>
      <c r="E1350" s="1">
        <v>6.0263002544319197E-2</v>
      </c>
      <c r="F1350" s="1">
        <v>-2.2636681293779E-2</v>
      </c>
      <c r="G1350" s="2">
        <v>4.36E-2</v>
      </c>
      <c r="H1350" s="1">
        <f>G1350-D1350</f>
        <v>3.2973056187889788E-4</v>
      </c>
      <c r="I1350" s="1">
        <f>H1350^2</f>
        <v>1.087222434369737E-7</v>
      </c>
      <c r="J1350" s="1">
        <f>SQRT(SUMSQ(I1350:I7109)/COUNTA(I1350:I7109))</f>
        <v>5.9097636622206765E-7</v>
      </c>
      <c r="K1350" s="1">
        <f>D1350+G1350</f>
        <v>8.6870269438121095E-2</v>
      </c>
    </row>
    <row r="1351" spans="2:11" x14ac:dyDescent="0.3">
      <c r="B1351" s="5">
        <v>20235</v>
      </c>
      <c r="C1351" s="4">
        <v>45430.988043981481</v>
      </c>
      <c r="D1351" s="3">
        <v>4.3433938612979998E-2</v>
      </c>
      <c r="E1351" s="1">
        <v>6.0381755066216E-2</v>
      </c>
      <c r="F1351" s="1">
        <v>-2.2613112794059399E-2</v>
      </c>
      <c r="G1351" s="2">
        <v>4.3700000000000003E-2</v>
      </c>
      <c r="H1351" s="1">
        <f>G1351-D1351</f>
        <v>2.6606138702000431E-4</v>
      </c>
      <c r="I1351" s="1">
        <f>H1351^2</f>
        <v>7.0788661663008515E-8</v>
      </c>
      <c r="J1351" s="1">
        <f>SQRT(SUMSQ(I1351:I7110)/COUNTA(I1351:I7110))</f>
        <v>5.9104108436011107E-7</v>
      </c>
      <c r="K1351" s="1">
        <f>D1351+G1351</f>
        <v>8.7133938612979994E-2</v>
      </c>
    </row>
    <row r="1352" spans="2:11" x14ac:dyDescent="0.3">
      <c r="B1352" s="5">
        <v>20250</v>
      </c>
      <c r="C1352" s="4">
        <v>45430.988217592596</v>
      </c>
      <c r="D1352" s="3">
        <v>4.3597571019416498E-2</v>
      </c>
      <c r="E1352" s="1">
        <v>6.0500334075245903E-2</v>
      </c>
      <c r="F1352" s="1">
        <v>-2.2589402754014099E-2</v>
      </c>
      <c r="G1352" s="2">
        <v>4.3900000000000002E-2</v>
      </c>
      <c r="H1352" s="1">
        <f>G1352-D1352</f>
        <v>3.024289805835037E-4</v>
      </c>
      <c r="I1352" s="1">
        <f>H1352^2</f>
        <v>9.1463288296777265E-8</v>
      </c>
      <c r="J1352" s="1">
        <f>SQRT(SUMSQ(I1352:I7111)/COUNTA(I1352:I7111))</f>
        <v>5.9110713087009191E-7</v>
      </c>
      <c r="K1352" s="1">
        <f>D1352+G1352</f>
        <v>8.7497571019416492E-2</v>
      </c>
    </row>
    <row r="1353" spans="2:11" x14ac:dyDescent="0.3">
      <c r="B1353" s="5">
        <v>20265</v>
      </c>
      <c r="C1353" s="4">
        <v>45430.988391203704</v>
      </c>
      <c r="D1353" s="3">
        <v>4.3761165918953203E-2</v>
      </c>
      <c r="E1353" s="1">
        <v>6.0618739058975198E-2</v>
      </c>
      <c r="F1353" s="1">
        <v>-2.2565551303363799E-2</v>
      </c>
      <c r="G1353" s="2">
        <v>4.41E-2</v>
      </c>
      <c r="H1353" s="1">
        <f>G1353-D1353</f>
        <v>3.3883408104679741E-4</v>
      </c>
      <c r="I1353" s="1">
        <f>H1353^2</f>
        <v>1.1480853447882767E-7</v>
      </c>
      <c r="J1353" s="1">
        <f>SQRT(SUMSQ(I1353:I7112)/COUNTA(I1353:I7112))</f>
        <v>5.911725564643419E-7</v>
      </c>
      <c r="K1353" s="1">
        <f>D1353+G1353</f>
        <v>8.786116591895321E-2</v>
      </c>
    </row>
    <row r="1354" spans="2:11" x14ac:dyDescent="0.3">
      <c r="B1354" s="5">
        <v>20280</v>
      </c>
      <c r="C1354" s="4">
        <v>45430.988564814812</v>
      </c>
      <c r="D1354" s="3">
        <v>4.3924722570022799E-2</v>
      </c>
      <c r="E1354" s="1">
        <v>6.0736969502956803E-2</v>
      </c>
      <c r="F1354" s="1">
        <v>-2.2541558572502202E-2</v>
      </c>
      <c r="G1354" s="2">
        <v>4.4200000000000003E-2</v>
      </c>
      <c r="H1354" s="1">
        <f>G1354-D1354</f>
        <v>2.75277429977204E-4</v>
      </c>
      <c r="I1354" s="1">
        <f>H1354^2</f>
        <v>7.5777663454854456E-8</v>
      </c>
      <c r="J1354" s="1">
        <f>SQRT(SUMSQ(I1354:I7113)/COUNTA(I1354:I7113))</f>
        <v>5.9123708064163517E-7</v>
      </c>
      <c r="K1354" s="1">
        <f>D1354+G1354</f>
        <v>8.8124722570022795E-2</v>
      </c>
    </row>
    <row r="1355" spans="2:11" x14ac:dyDescent="0.3">
      <c r="B1355" s="5">
        <v>20295</v>
      </c>
      <c r="C1355" s="4">
        <v>45430.988738425927</v>
      </c>
      <c r="D1355" s="3">
        <v>4.4088240232307598E-2</v>
      </c>
      <c r="E1355" s="1">
        <v>6.0855024894497803E-2</v>
      </c>
      <c r="F1355" s="1">
        <v>-2.25174246924911E-2</v>
      </c>
      <c r="G1355" s="2">
        <v>4.4400000000000002E-2</v>
      </c>
      <c r="H1355" s="1">
        <f>G1355-D1355</f>
        <v>3.1175976769240443E-4</v>
      </c>
      <c r="I1355" s="1">
        <f>H1355^2</f>
        <v>9.7194152751621977E-8</v>
      </c>
      <c r="J1355" s="1">
        <f>SQRT(SUMSQ(I1355:I7114)/COUNTA(I1355:I7114))</f>
        <v>5.9130305436154322E-7</v>
      </c>
      <c r="K1355" s="1">
        <f>D1355+G1355</f>
        <v>8.8488240232307599E-2</v>
      </c>
    </row>
    <row r="1356" spans="2:11" x14ac:dyDescent="0.3">
      <c r="B1356" s="5">
        <v>20310</v>
      </c>
      <c r="C1356" s="4">
        <v>45430.988912037035</v>
      </c>
      <c r="D1356" s="3">
        <v>4.4251718166111599E-2</v>
      </c>
      <c r="E1356" s="1">
        <v>6.0972904722115397E-2</v>
      </c>
      <c r="F1356" s="1">
        <v>-2.2493149795061701E-2</v>
      </c>
      <c r="G1356" s="2">
        <v>4.4600000000000001E-2</v>
      </c>
      <c r="H1356" s="1">
        <f>G1356-D1356</f>
        <v>3.4828183388840167E-4</v>
      </c>
      <c r="I1356" s="1">
        <f>H1356^2</f>
        <v>1.2130023581666821E-7</v>
      </c>
      <c r="J1356" s="1">
        <f>SQRT(SUMSQ(I1356:I7115)/COUNTA(I1356:I7115))</f>
        <v>5.9136833979254776E-7</v>
      </c>
      <c r="K1356" s="1">
        <f>D1356+G1356</f>
        <v>8.8851718166111593E-2</v>
      </c>
    </row>
    <row r="1357" spans="2:11" x14ac:dyDescent="0.3">
      <c r="B1357" s="5">
        <v>20325</v>
      </c>
      <c r="C1357" s="4">
        <v>45430.989085648151</v>
      </c>
      <c r="D1357" s="3">
        <v>4.4415155630959102E-2</v>
      </c>
      <c r="E1357" s="1">
        <v>6.1090608474309901E-2</v>
      </c>
      <c r="F1357" s="1">
        <v>-2.2468734012606399E-2</v>
      </c>
      <c r="G1357" s="2">
        <v>4.4699999999999997E-2</v>
      </c>
      <c r="H1357" s="1">
        <f>G1357-D1357</f>
        <v>2.8484436904089444E-4</v>
      </c>
      <c r="I1357" s="1">
        <f>H1357^2</f>
        <v>8.1136314574305259E-8</v>
      </c>
      <c r="J1357" s="1">
        <f>SQRT(SUMSQ(I1357:I7116)/COUNTA(I1357:I7116))</f>
        <v>5.9143263680675079E-7</v>
      </c>
      <c r="K1357" s="1">
        <f>D1357+G1357</f>
        <v>8.9115155630959092E-2</v>
      </c>
    </row>
    <row r="1358" spans="2:11" x14ac:dyDescent="0.3">
      <c r="B1358" s="5">
        <v>20340</v>
      </c>
      <c r="C1358" s="4">
        <v>45430.989259259259</v>
      </c>
      <c r="D1358" s="3">
        <v>4.4578551887425398E-2</v>
      </c>
      <c r="E1358" s="1">
        <v>6.1208135641167803E-2</v>
      </c>
      <c r="F1358" s="1">
        <v>-2.2444177478189199E-2</v>
      </c>
      <c r="G1358" s="2">
        <v>4.4900000000000002E-2</v>
      </c>
      <c r="H1358" s="1">
        <f>G1358-D1358</f>
        <v>3.2144811257460437E-4</v>
      </c>
      <c r="I1358" s="1">
        <f>H1358^2</f>
        <v>1.0332888907777552E-7</v>
      </c>
      <c r="J1358" s="1">
        <f>SQRT(SUMSQ(I1358:I7117)/COUNTA(I1358:I7117))</f>
        <v>5.9149851663725866E-7</v>
      </c>
      <c r="K1358" s="1">
        <f>D1358+G1358</f>
        <v>8.94785518874254E-2</v>
      </c>
    </row>
    <row r="1359" spans="2:11" x14ac:dyDescent="0.3">
      <c r="B1359" s="5">
        <v>20355</v>
      </c>
      <c r="C1359" s="4">
        <v>45430.989432870374</v>
      </c>
      <c r="D1359" s="3">
        <v>4.4741906195329799E-2</v>
      </c>
      <c r="E1359" s="1">
        <v>6.1325485712785899E-2</v>
      </c>
      <c r="F1359" s="1">
        <v>-2.2419480325542598E-2</v>
      </c>
      <c r="G1359" s="2">
        <v>4.5100000000000001E-2</v>
      </c>
      <c r="H1359" s="1">
        <f>G1359-D1359</f>
        <v>3.580938046702023E-4</v>
      </c>
      <c r="I1359" s="1">
        <f>H1359^2</f>
        <v>1.28231172943181E-7</v>
      </c>
      <c r="J1359" s="1">
        <f>SQRT(SUMSQ(I1359:I7118)/COUNTA(I1359:I7118))</f>
        <v>5.915636331972999E-7</v>
      </c>
      <c r="K1359" s="1">
        <f>D1359+G1359</f>
        <v>8.9841906195329807E-2</v>
      </c>
    </row>
    <row r="1360" spans="2:11" x14ac:dyDescent="0.3">
      <c r="B1360" s="5">
        <v>20370</v>
      </c>
      <c r="C1360" s="4">
        <v>45430.989606481482</v>
      </c>
      <c r="D1360" s="3">
        <v>4.4905217815520301E-2</v>
      </c>
      <c r="E1360" s="1">
        <v>6.1442658180811897E-2</v>
      </c>
      <c r="F1360" s="1">
        <v>-2.23946426890551E-2</v>
      </c>
      <c r="G1360" s="2">
        <v>4.5199999999999997E-2</v>
      </c>
      <c r="H1360" s="1">
        <f>G1360-D1360</f>
        <v>2.9478218447969579E-4</v>
      </c>
      <c r="I1360" s="1">
        <f>H1360^2</f>
        <v>8.6896536286621402E-8</v>
      </c>
      <c r="J1360" s="1">
        <f>SQRT(SUMSQ(I1360:I7119)/COUNTA(I1360:I7119))</f>
        <v>5.9162766510346323E-7</v>
      </c>
      <c r="K1360" s="1">
        <f>D1360+G1360</f>
        <v>9.0105217815520305E-2</v>
      </c>
    </row>
    <row r="1361" spans="2:11" x14ac:dyDescent="0.3">
      <c r="B1361" s="5">
        <v>20385</v>
      </c>
      <c r="C1361" s="4">
        <v>45430.98978009259</v>
      </c>
      <c r="D1361" s="3">
        <v>4.5068486008353802E-2</v>
      </c>
      <c r="E1361" s="1">
        <v>6.1559652537141102E-2</v>
      </c>
      <c r="F1361" s="1">
        <v>-2.2369664703789999E-2</v>
      </c>
      <c r="G1361" s="2">
        <v>4.5400000000000003E-2</v>
      </c>
      <c r="H1361" s="1">
        <f>G1361-D1361</f>
        <v>3.3151399164620121E-4</v>
      </c>
      <c r="I1361" s="1">
        <f>H1361^2</f>
        <v>1.0990152665719757E-7</v>
      </c>
      <c r="J1361" s="1">
        <f>SQRT(SUMSQ(I1361:I7120)/COUNTA(I1361:I7120))</f>
        <v>5.9169342656530128E-7</v>
      </c>
      <c r="K1361" s="1">
        <f>D1361+G1361</f>
        <v>9.0468486008353804E-2</v>
      </c>
    </row>
    <row r="1362" spans="2:11" x14ac:dyDescent="0.3">
      <c r="B1362" s="5">
        <v>20400</v>
      </c>
      <c r="C1362" s="4">
        <v>45430.989953703705</v>
      </c>
      <c r="D1362" s="3">
        <v>4.5231710034540802E-2</v>
      </c>
      <c r="E1362" s="1">
        <v>6.1676468274635902E-2</v>
      </c>
      <c r="F1362" s="1">
        <v>-2.2344546505469898E-2</v>
      </c>
      <c r="G1362" s="2">
        <v>4.5600000000000002E-2</v>
      </c>
      <c r="H1362" s="1">
        <f>G1362-D1362</f>
        <v>3.6828996545919951E-4</v>
      </c>
      <c r="I1362" s="1">
        <f>H1362^2</f>
        <v>1.3563749865793837E-7</v>
      </c>
      <c r="J1362" s="1">
        <f>SQRT(SUMSQ(I1362:I7121)/COUNTA(I1362:I7121))</f>
        <v>5.9175834121402814E-7</v>
      </c>
      <c r="K1362" s="1">
        <f>D1362+G1362</f>
        <v>9.0831710034540797E-2</v>
      </c>
    </row>
    <row r="1363" spans="2:11" x14ac:dyDescent="0.3">
      <c r="B1363" s="5">
        <v>20415</v>
      </c>
      <c r="C1363" s="4">
        <v>45430.990127314813</v>
      </c>
      <c r="D1363" s="3">
        <v>4.5394889154961697E-2</v>
      </c>
      <c r="E1363" s="1">
        <v>6.1793104886960798E-2</v>
      </c>
      <c r="F1363" s="1">
        <v>-2.2319288230472301E-2</v>
      </c>
      <c r="G1363" s="2">
        <v>4.5699999999999998E-2</v>
      </c>
      <c r="H1363" s="1">
        <f>G1363-D1363</f>
        <v>3.0511084503830055E-4</v>
      </c>
      <c r="I1363" s="1">
        <f>H1363^2</f>
        <v>9.3092627759985855E-8</v>
      </c>
      <c r="J1363" s="1">
        <f>SQRT(SUMSQ(I1363:I7122)/COUNTA(I1363:I7122))</f>
        <v>5.9182206462315799E-7</v>
      </c>
      <c r="K1363" s="1">
        <f>D1363+G1363</f>
        <v>9.1094889154961695E-2</v>
      </c>
    </row>
    <row r="1364" spans="2:11" x14ac:dyDescent="0.3">
      <c r="B1364" s="5">
        <v>20430</v>
      </c>
      <c r="C1364" s="4">
        <v>45430.990300925929</v>
      </c>
      <c r="D1364" s="3">
        <v>4.5558022631130499E-2</v>
      </c>
      <c r="E1364" s="1">
        <v>6.1909561869009901E-2</v>
      </c>
      <c r="F1364" s="1">
        <v>-2.2293890015852899E-2</v>
      </c>
      <c r="G1364" s="2">
        <v>4.5900000000000003E-2</v>
      </c>
      <c r="H1364" s="1">
        <f>G1364-D1364</f>
        <v>3.4197736886950464E-4</v>
      </c>
      <c r="I1364" s="1">
        <f>H1364^2</f>
        <v>1.1694852081890925E-7</v>
      </c>
      <c r="J1364" s="1">
        <f>SQRT(SUMSQ(I1364:I7123)/COUNTA(I1364:I7123))</f>
        <v>5.9188767930654566E-7</v>
      </c>
      <c r="K1364" s="1">
        <f>D1364+G1364</f>
        <v>9.1458022631130509E-2</v>
      </c>
    </row>
    <row r="1365" spans="2:11" x14ac:dyDescent="0.3">
      <c r="B1365" s="5">
        <v>20445</v>
      </c>
      <c r="C1365" s="4">
        <v>45430.990474537037</v>
      </c>
      <c r="D1365" s="3">
        <v>4.5721109723067199E-2</v>
      </c>
      <c r="E1365" s="1">
        <v>6.20258387150322E-2</v>
      </c>
      <c r="F1365" s="1">
        <v>-2.2268351999321499E-2</v>
      </c>
      <c r="G1365" s="2">
        <v>4.5999999999999999E-2</v>
      </c>
      <c r="H1365" s="1">
        <f>G1365-D1365</f>
        <v>2.788902769328E-4</v>
      </c>
      <c r="I1365" s="1">
        <f>H1365^2</f>
        <v>7.7779786567653877E-8</v>
      </c>
      <c r="J1365" s="1">
        <f>SQRT(SUMSQ(I1365:I7124)/COUNTA(I1365:I7124))</f>
        <v>5.9195235400006794E-7</v>
      </c>
      <c r="K1365" s="1">
        <f>D1365+G1365</f>
        <v>9.1721109723067198E-2</v>
      </c>
    </row>
    <row r="1366" spans="2:11" x14ac:dyDescent="0.3">
      <c r="B1366" s="5">
        <v>20460</v>
      </c>
      <c r="C1366" s="4">
        <v>45430.990648148145</v>
      </c>
      <c r="D1366" s="3">
        <v>4.5884149693320199E-2</v>
      </c>
      <c r="E1366" s="1">
        <v>6.2141934922131402E-2</v>
      </c>
      <c r="F1366" s="1">
        <v>-2.2242674319244201E-2</v>
      </c>
      <c r="G1366" s="2">
        <v>4.6199999999999998E-2</v>
      </c>
      <c r="H1366" s="1">
        <f>G1366-D1366</f>
        <v>3.1585030667979908E-4</v>
      </c>
      <c r="I1366" s="1">
        <f>H1366^2</f>
        <v>9.9761416229723133E-8</v>
      </c>
      <c r="J1366" s="1">
        <f>SQRT(SUMSQ(I1366:I7125)/COUNTA(I1366:I7125))</f>
        <v>5.9201851641402287E-7</v>
      </c>
      <c r="K1366" s="1">
        <f>D1366+G1366</f>
        <v>9.2084149693320197E-2</v>
      </c>
    </row>
    <row r="1367" spans="2:11" x14ac:dyDescent="0.3">
      <c r="B1367" s="5">
        <v>20475</v>
      </c>
      <c r="C1367" s="4">
        <v>45430.99082175926</v>
      </c>
      <c r="D1367" s="3">
        <v>4.60471418025096E-2</v>
      </c>
      <c r="E1367" s="1">
        <v>6.22578499864017E-2</v>
      </c>
      <c r="F1367" s="1">
        <v>-2.2216857114654199E-2</v>
      </c>
      <c r="G1367" s="2">
        <v>4.6399999999999997E-2</v>
      </c>
      <c r="H1367" s="1">
        <f>G1367-D1367</f>
        <v>3.528581974903966E-4</v>
      </c>
      <c r="I1367" s="1">
        <f>H1367^2</f>
        <v>1.2450890753617172E-7</v>
      </c>
      <c r="J1367" s="1">
        <f>SQRT(SUMSQ(I1367:I7126)/COUNTA(I1367:I7126))</f>
        <v>5.920839516665797E-7</v>
      </c>
      <c r="K1367" s="1">
        <f>D1367+G1367</f>
        <v>9.2447141802509597E-2</v>
      </c>
    </row>
    <row r="1368" spans="2:11" x14ac:dyDescent="0.3">
      <c r="B1368" s="5">
        <v>20490</v>
      </c>
      <c r="C1368" s="4">
        <v>45430.990995370368</v>
      </c>
      <c r="D1368" s="3">
        <v>4.6210085313239599E-2</v>
      </c>
      <c r="E1368" s="1">
        <v>6.2373583406323999E-2</v>
      </c>
      <c r="F1368" s="1">
        <v>-2.2190900525245999E-2</v>
      </c>
      <c r="G1368" s="2">
        <v>4.65E-2</v>
      </c>
      <c r="H1368" s="1">
        <f>G1368-D1368</f>
        <v>2.8991468676040077E-4</v>
      </c>
      <c r="I1368" s="1">
        <f>H1368^2</f>
        <v>8.4050525599381306E-8</v>
      </c>
      <c r="J1368" s="1">
        <f>SQRT(SUMSQ(I1368:I7127)/COUNTA(I1368:I7127))</f>
        <v>5.9214834291521575E-7</v>
      </c>
      <c r="K1368" s="1">
        <f>D1368+G1368</f>
        <v>9.2710085313239599E-2</v>
      </c>
    </row>
    <row r="1369" spans="2:11" x14ac:dyDescent="0.3">
      <c r="B1369" s="5">
        <v>20505</v>
      </c>
      <c r="C1369" s="4">
        <v>45430.991168981483</v>
      </c>
      <c r="D1369" s="3">
        <v>4.63729794863098E-2</v>
      </c>
      <c r="E1369" s="1">
        <v>6.2489134679459997E-2</v>
      </c>
      <c r="F1369" s="1">
        <v>-2.21648046913645E-2</v>
      </c>
      <c r="G1369" s="2">
        <v>4.6699999999999998E-2</v>
      </c>
      <c r="H1369" s="1">
        <f>G1369-D1369</f>
        <v>3.270205136901988E-4</v>
      </c>
      <c r="I1369" s="1">
        <f>H1369^2</f>
        <v>1.0694241637420151E-7</v>
      </c>
      <c r="J1369" s="1">
        <f>SQRT(SUMSQ(I1369:I7128)/COUNTA(I1369:I7128))</f>
        <v>5.9221437816677674E-7</v>
      </c>
      <c r="K1369" s="1">
        <f>D1369+G1369</f>
        <v>9.3072979486309798E-2</v>
      </c>
    </row>
    <row r="1370" spans="2:11" x14ac:dyDescent="0.3">
      <c r="B1370" s="5">
        <v>20520</v>
      </c>
      <c r="C1370" s="4">
        <v>45430.991342592592</v>
      </c>
      <c r="D1370" s="3">
        <v>4.6535823585344603E-2</v>
      </c>
      <c r="E1370" s="1">
        <v>6.2604503306497E-2</v>
      </c>
      <c r="F1370" s="1">
        <v>-2.21385697540234E-2</v>
      </c>
      <c r="G1370" s="2">
        <v>4.6899999999999997E-2</v>
      </c>
      <c r="H1370" s="1">
        <f>G1370-D1370</f>
        <v>3.6417641465539413E-4</v>
      </c>
      <c r="I1370" s="1">
        <f>H1370^2</f>
        <v>1.3262446099125758E-7</v>
      </c>
      <c r="J1370" s="1">
        <f>SQRT(SUMSQ(I1370:I7129)/COUNTA(I1370:I7129))</f>
        <v>5.9227959573403644E-7</v>
      </c>
      <c r="K1370" s="1">
        <f>D1370+G1370</f>
        <v>9.3435823585344607E-2</v>
      </c>
    </row>
    <row r="1371" spans="2:11" x14ac:dyDescent="0.3">
      <c r="B1371" s="5">
        <v>20535</v>
      </c>
      <c r="C1371" s="4">
        <v>45430.991516203707</v>
      </c>
      <c r="D1371" s="3">
        <v>4.66986168712379E-2</v>
      </c>
      <c r="E1371" s="1">
        <v>6.2719688786398095E-2</v>
      </c>
      <c r="F1371" s="1">
        <v>-2.2112195854886899E-2</v>
      </c>
      <c r="G1371" s="2">
        <v>4.7E-2</v>
      </c>
      <c r="H1371" s="1">
        <f>G1371-D1371</f>
        <v>3.0138312876210049E-4</v>
      </c>
      <c r="I1371" s="1">
        <f>H1371^2</f>
        <v>9.0831790302432844E-8</v>
      </c>
      <c r="J1371" s="1">
        <f>SQRT(SUMSQ(I1371:I7130)/COUNTA(I1371:I7130))</f>
        <v>5.9234365308242286E-7</v>
      </c>
      <c r="K1371" s="1">
        <f>D1371+G1371</f>
        <v>9.36986168712379E-2</v>
      </c>
    </row>
    <row r="1372" spans="2:11" x14ac:dyDescent="0.3">
      <c r="B1372" s="5">
        <v>20550</v>
      </c>
      <c r="C1372" s="4">
        <v>45430.991689814815</v>
      </c>
      <c r="D1372" s="3">
        <v>4.6861358606661699E-2</v>
      </c>
      <c r="E1372" s="1">
        <v>6.2834690620332104E-2</v>
      </c>
      <c r="F1372" s="1">
        <v>-2.20856831362784E-2</v>
      </c>
      <c r="G1372" s="2">
        <v>4.7199999999999999E-2</v>
      </c>
      <c r="H1372" s="1">
        <f>G1372-D1372</f>
        <v>3.3864139333830007E-4</v>
      </c>
      <c r="I1372" s="1">
        <f>H1372^2</f>
        <v>1.1467799328210527E-7</v>
      </c>
      <c r="J1372" s="1">
        <f>SQRT(SUMSQ(I1372:I7131)/COUNTA(I1372:I7131))</f>
        <v>5.9240952814698592E-7</v>
      </c>
      <c r="K1372" s="1">
        <f>D1372+G1372</f>
        <v>9.4061358606661705E-2</v>
      </c>
    </row>
    <row r="1373" spans="2:11" x14ac:dyDescent="0.3">
      <c r="B1373" s="5">
        <v>20565</v>
      </c>
      <c r="C1373" s="4">
        <v>45430.991863425923</v>
      </c>
      <c r="D1373" s="3">
        <v>4.7024048054702401E-2</v>
      </c>
      <c r="E1373" s="1">
        <v>6.2949508310484098E-2</v>
      </c>
      <c r="F1373" s="1">
        <v>-2.2059031741177699E-2</v>
      </c>
      <c r="G1373" s="2">
        <v>4.7399999999999998E-2</v>
      </c>
      <c r="H1373" s="1">
        <f>G1373-D1373</f>
        <v>3.7595194529759651E-4</v>
      </c>
      <c r="I1373" s="1">
        <f>H1373^2</f>
        <v>1.4133986517304701E-7</v>
      </c>
      <c r="J1373" s="1">
        <f>SQRT(SUMSQ(I1373:I7132)/COUNTA(I1373:I7132))</f>
        <v>5.9247448360696858E-7</v>
      </c>
      <c r="K1373" s="1">
        <f>D1373+G1373</f>
        <v>9.4424048054702392E-2</v>
      </c>
    </row>
    <row r="1374" spans="2:11" x14ac:dyDescent="0.3">
      <c r="B1374" s="5">
        <v>20580</v>
      </c>
      <c r="C1374" s="4">
        <v>45430.992037037038</v>
      </c>
      <c r="D1374" s="3">
        <v>4.7186684477960102E-2</v>
      </c>
      <c r="E1374" s="1">
        <v>6.3064141359274906E-2</v>
      </c>
      <c r="F1374" s="1">
        <v>-2.2032241813222601E-2</v>
      </c>
      <c r="G1374" s="2">
        <v>4.7500000000000001E-2</v>
      </c>
      <c r="H1374" s="1">
        <f>G1374-D1374</f>
        <v>3.1331552203989893E-4</v>
      </c>
      <c r="I1374" s="1">
        <f>H1374^2</f>
        <v>9.816661635113439E-8</v>
      </c>
      <c r="J1374" s="1">
        <f>SQRT(SUMSQ(I1374:I7133)/COUNTA(I1374:I7133))</f>
        <v>5.9253814890188081E-7</v>
      </c>
      <c r="K1374" s="1">
        <f>D1374+G1374</f>
        <v>9.4686684477960109E-2</v>
      </c>
    </row>
    <row r="1375" spans="2:11" x14ac:dyDescent="0.3">
      <c r="B1375" s="5">
        <v>20595</v>
      </c>
      <c r="C1375" s="4">
        <v>45430.992210648146</v>
      </c>
      <c r="D1375" s="3">
        <v>4.7349267139894999E-2</v>
      </c>
      <c r="E1375" s="1">
        <v>6.3178589270517602E-2</v>
      </c>
      <c r="F1375" s="1">
        <v>-2.2005313496695801E-2</v>
      </c>
      <c r="G1375" s="2">
        <v>4.7699999999999999E-2</v>
      </c>
      <c r="H1375" s="1">
        <f>G1375-D1375</f>
        <v>3.5073286010500054E-4</v>
      </c>
      <c r="I1375" s="1">
        <f>H1375^2</f>
        <v>1.2301353915743387E-7</v>
      </c>
      <c r="J1375" s="1">
        <f>SQRT(SUMSQ(I1375:I7134)/COUNTA(I1375:I7134))</f>
        <v>5.9260382508315551E-7</v>
      </c>
      <c r="K1375" s="1">
        <f>D1375+G1375</f>
        <v>9.5049267139895005E-2</v>
      </c>
    </row>
    <row r="1376" spans="2:11" x14ac:dyDescent="0.3">
      <c r="B1376" s="5">
        <v>20610</v>
      </c>
      <c r="C1376" s="4">
        <v>45430.992384259262</v>
      </c>
      <c r="D1376" s="3">
        <v>4.7511795302578E-2</v>
      </c>
      <c r="E1376" s="1">
        <v>6.32928515474903E-2</v>
      </c>
      <c r="F1376" s="1">
        <v>-2.1978246936552901E-2</v>
      </c>
      <c r="G1376" s="2">
        <v>4.7899999999999998E-2</v>
      </c>
      <c r="H1376" s="1">
        <f>G1376-D1376</f>
        <v>3.8820469742199826E-4</v>
      </c>
      <c r="I1376" s="1">
        <f>H1376^2</f>
        <v>1.5070288710050521E-7</v>
      </c>
      <c r="J1376" s="1">
        <f>SQRT(SUMSQ(I1376:I7135)/COUNTA(I1376:I7135))</f>
        <v>5.9266846684949847E-7</v>
      </c>
      <c r="K1376" s="1">
        <f>D1376+G1376</f>
        <v>9.5411795302577998E-2</v>
      </c>
    </row>
    <row r="1377" spans="2:11" x14ac:dyDescent="0.3">
      <c r="B1377" s="5">
        <v>20625</v>
      </c>
      <c r="C1377" s="4">
        <v>45430.99255787037</v>
      </c>
      <c r="D1377" s="3">
        <v>4.7674268230341897E-2</v>
      </c>
      <c r="E1377" s="1">
        <v>6.3406927696075005E-2</v>
      </c>
      <c r="F1377" s="1">
        <v>-2.1951042278386401E-2</v>
      </c>
      <c r="G1377" s="2">
        <v>4.8000000000000001E-2</v>
      </c>
      <c r="H1377" s="1">
        <f>G1377-D1377</f>
        <v>3.2573176965810385E-4</v>
      </c>
      <c r="I1377" s="1">
        <f>H1377^2</f>
        <v>1.0610118576460003E-7</v>
      </c>
      <c r="J1377" s="1">
        <f>SQRT(SUMSQ(I1377:I7136)/COUNTA(I1377:I7136))</f>
        <v>5.9273167305187872E-7</v>
      </c>
      <c r="K1377" s="1">
        <f>D1377+G1377</f>
        <v>9.5674268230341891E-2</v>
      </c>
    </row>
    <row r="1378" spans="2:11" x14ac:dyDescent="0.3">
      <c r="B1378" s="5">
        <v>20640</v>
      </c>
      <c r="C1378" s="4">
        <v>45430.992731481485</v>
      </c>
      <c r="D1378" s="3">
        <v>4.7836685186591198E-2</v>
      </c>
      <c r="E1378" s="1">
        <v>6.3520817222001605E-2</v>
      </c>
      <c r="F1378" s="1">
        <v>-2.1923699668443999E-2</v>
      </c>
      <c r="G1378" s="2">
        <v>4.82E-2</v>
      </c>
      <c r="H1378" s="1">
        <f>G1378-D1378</f>
        <v>3.6331481340880212E-4</v>
      </c>
      <c r="I1378" s="1">
        <f>H1378^2</f>
        <v>1.3199765364227271E-7</v>
      </c>
      <c r="J1378" s="1">
        <f>SQRT(SUMSQ(I1378:I7137)/COUNTA(I1378:I7137))</f>
        <v>5.9279710502018813E-7</v>
      </c>
      <c r="K1378" s="1">
        <f>D1378+G1378</f>
        <v>9.6036685186591197E-2</v>
      </c>
    </row>
    <row r="1379" spans="2:11" x14ac:dyDescent="0.3">
      <c r="B1379" s="5">
        <v>20655</v>
      </c>
      <c r="C1379" s="4">
        <v>45430.992905092593</v>
      </c>
      <c r="D1379" s="3">
        <v>4.7999045435367801E-2</v>
      </c>
      <c r="E1379" s="1">
        <v>6.3634519632212505E-2</v>
      </c>
      <c r="F1379" s="1">
        <v>-2.1896219253631801E-2</v>
      </c>
      <c r="G1379" s="2">
        <v>4.8300000000000003E-2</v>
      </c>
      <c r="H1379" s="1">
        <f>G1379-D1379</f>
        <v>3.0095456463220122E-4</v>
      </c>
      <c r="I1379" s="1">
        <f>H1379^2</f>
        <v>9.0573649972957774E-8</v>
      </c>
      <c r="J1379" s="1">
        <f>SQRT(SUMSQ(I1379:I7138)/COUNTA(I1379:I7138))</f>
        <v>5.9286137318750391E-7</v>
      </c>
      <c r="K1379" s="1">
        <f>D1379+G1379</f>
        <v>9.6299045435367797E-2</v>
      </c>
    </row>
    <row r="1380" spans="2:11" x14ac:dyDescent="0.3">
      <c r="B1380" s="5">
        <v>20670</v>
      </c>
      <c r="C1380" s="4">
        <v>45430.993078703701</v>
      </c>
      <c r="D1380" s="3">
        <v>4.8161348240258701E-2</v>
      </c>
      <c r="E1380" s="1">
        <v>6.3748034433909306E-2</v>
      </c>
      <c r="F1380" s="1">
        <v>-2.1868601181510398E-2</v>
      </c>
      <c r="G1380" s="2">
        <v>4.8500000000000001E-2</v>
      </c>
      <c r="H1380" s="1">
        <f>G1380-D1380</f>
        <v>3.3865175974129996E-4</v>
      </c>
      <c r="I1380" s="1">
        <f>H1380^2</f>
        <v>1.1468501437587915E-7</v>
      </c>
      <c r="J1380" s="1">
        <f>SQRT(SUMSQ(I1380:I7139)/COUNTA(I1380:I7139))</f>
        <v>5.9292743797963095E-7</v>
      </c>
      <c r="K1380" s="1">
        <f>D1380+G1380</f>
        <v>9.666134824025871E-2</v>
      </c>
    </row>
    <row r="1381" spans="2:11" x14ac:dyDescent="0.3">
      <c r="B1381" s="5">
        <v>20685</v>
      </c>
      <c r="C1381" s="4">
        <v>45430.993252314816</v>
      </c>
      <c r="D1381" s="3">
        <v>4.8323592865741997E-2</v>
      </c>
      <c r="E1381" s="1">
        <v>6.3861361135703801E-2</v>
      </c>
      <c r="F1381" s="1">
        <v>-2.18408456002759E-2</v>
      </c>
      <c r="G1381" s="2">
        <v>4.87E-2</v>
      </c>
      <c r="H1381" s="1">
        <f>G1381-D1381</f>
        <v>3.7640713425800276E-4</v>
      </c>
      <c r="I1381" s="1">
        <f>H1381^2</f>
        <v>1.4168233072032213E-7</v>
      </c>
      <c r="J1381" s="1">
        <f>SQRT(SUMSQ(I1381:I7140)/COUNTA(I1381:I7140))</f>
        <v>5.9299257305424201E-7</v>
      </c>
      <c r="K1381" s="1">
        <f>D1381+G1381</f>
        <v>9.7023592865741998E-2</v>
      </c>
    </row>
    <row r="1382" spans="2:11" x14ac:dyDescent="0.3">
      <c r="B1382" s="5">
        <v>20700</v>
      </c>
      <c r="C1382" s="4">
        <v>45430.993425925924</v>
      </c>
      <c r="D1382" s="3">
        <v>4.8485778576748899E-2</v>
      </c>
      <c r="E1382" s="1">
        <v>6.3974499247259994E-2</v>
      </c>
      <c r="F1382" s="1">
        <v>-2.1812952658782601E-2</v>
      </c>
      <c r="G1382" s="2">
        <v>4.8800000000000003E-2</v>
      </c>
      <c r="H1382" s="1">
        <f>G1382-D1382</f>
        <v>3.1422142325110425E-4</v>
      </c>
      <c r="I1382" s="1">
        <f>H1382^2</f>
        <v>9.8735102829949593E-8</v>
      </c>
      <c r="J1382" s="1">
        <f>SQRT(SUMSQ(I1382:I7141)/COUNTA(I1382:I7141))</f>
        <v>5.9305639847151656E-7</v>
      </c>
      <c r="K1382" s="1">
        <f>D1382+G1382</f>
        <v>9.7285778576748902E-2</v>
      </c>
    </row>
    <row r="1383" spans="2:11" x14ac:dyDescent="0.3">
      <c r="B1383" s="5">
        <v>20715</v>
      </c>
      <c r="C1383" s="4">
        <v>45430.99359953704</v>
      </c>
      <c r="D1383" s="3">
        <v>4.8647904636834702E-2</v>
      </c>
      <c r="E1383" s="1">
        <v>6.4087448277701894E-2</v>
      </c>
      <c r="F1383" s="1">
        <v>-2.17849225065412E-2</v>
      </c>
      <c r="G1383" s="2">
        <v>4.9000000000000002E-2</v>
      </c>
      <c r="H1383" s="1">
        <f>G1383-D1383</f>
        <v>3.520953631653001E-4</v>
      </c>
      <c r="I1383" s="1">
        <f>H1383^2</f>
        <v>1.2397114476250458E-7</v>
      </c>
      <c r="J1383" s="1">
        <f>SQRT(SUMSQ(I1383:I7142)/COUNTA(I1383:I7142))</f>
        <v>5.9312223387495428E-7</v>
      </c>
      <c r="K1383" s="1">
        <f>D1383+G1383</f>
        <v>9.7647904636834704E-2</v>
      </c>
    </row>
    <row r="1384" spans="2:11" x14ac:dyDescent="0.3">
      <c r="B1384" s="5">
        <v>20730</v>
      </c>
      <c r="C1384" s="4">
        <v>45430.993773148148</v>
      </c>
      <c r="D1384" s="3">
        <v>4.8809970311581297E-2</v>
      </c>
      <c r="E1384" s="1">
        <v>6.4200207738557794E-2</v>
      </c>
      <c r="F1384" s="1">
        <v>-2.1756755293704501E-2</v>
      </c>
      <c r="G1384" s="2">
        <v>4.9200000000000001E-2</v>
      </c>
      <c r="H1384" s="1">
        <f>G1384-D1384</f>
        <v>3.9002968841870406E-4</v>
      </c>
      <c r="I1384" s="1">
        <f>H1384^2</f>
        <v>1.5212315784799137E-7</v>
      </c>
      <c r="J1384" s="1">
        <f>SQRT(SUMSQ(I1384:I7143)/COUNTA(I1384:I7143))</f>
        <v>5.9318700997090208E-7</v>
      </c>
      <c r="K1384" s="1">
        <f>D1384+G1384</f>
        <v>9.800997031158129E-2</v>
      </c>
    </row>
    <row r="1385" spans="2:11" x14ac:dyDescent="0.3">
      <c r="B1385" s="5">
        <v>20745</v>
      </c>
      <c r="C1385" s="4">
        <v>45430.993946759256</v>
      </c>
      <c r="D1385" s="3">
        <v>4.8971974866824301E-2</v>
      </c>
      <c r="E1385" s="1">
        <v>6.4312777142217406E-2</v>
      </c>
      <c r="F1385" s="1">
        <v>-2.1728451171065699E-2</v>
      </c>
      <c r="G1385" s="2">
        <v>4.9299999999999997E-2</v>
      </c>
      <c r="H1385" s="1">
        <f>G1385-D1385</f>
        <v>3.2802513317569532E-4</v>
      </c>
      <c r="I1385" s="1">
        <f>H1385^2</f>
        <v>1.0760048799493265E-7</v>
      </c>
      <c r="J1385" s="1">
        <f>SQRT(SUMSQ(I1385:I7144)/COUNTA(I1385:I7144))</f>
        <v>5.9325031193215262E-7</v>
      </c>
      <c r="K1385" s="1">
        <f>D1385+G1385</f>
        <v>9.8271974866824291E-2</v>
      </c>
    </row>
    <row r="1386" spans="2:11" x14ac:dyDescent="0.3">
      <c r="B1386" s="5">
        <v>20760</v>
      </c>
      <c r="C1386" s="4">
        <v>45430.994120370371</v>
      </c>
      <c r="D1386" s="3">
        <v>4.9133917566790898E-2</v>
      </c>
      <c r="E1386" s="1">
        <v>6.4425156000329303E-2</v>
      </c>
      <c r="F1386" s="1">
        <v>-2.1700010290076299E-2</v>
      </c>
      <c r="G1386" s="2">
        <v>4.9500000000000002E-2</v>
      </c>
      <c r="H1386" s="1">
        <f>G1386-D1386</f>
        <v>3.6608243320910422E-4</v>
      </c>
      <c r="I1386" s="1">
        <f>H1386^2</f>
        <v>1.3401634790429824E-7</v>
      </c>
      <c r="J1386" s="1">
        <f>SQRT(SUMSQ(I1386:I7145)/COUNTA(I1386:I7145))</f>
        <v>5.9331586296391443E-7</v>
      </c>
      <c r="K1386" s="1">
        <f>D1386+G1386</f>
        <v>9.8633917566790907E-2</v>
      </c>
    </row>
    <row r="1387" spans="2:11" x14ac:dyDescent="0.3">
      <c r="B1387" s="5">
        <v>20775</v>
      </c>
      <c r="C1387" s="4">
        <v>45430.994293981479</v>
      </c>
      <c r="D1387" s="3">
        <v>4.9295797677321403E-2</v>
      </c>
      <c r="E1387" s="1">
        <v>6.4537343826589599E-2</v>
      </c>
      <c r="F1387" s="1">
        <v>-2.1671432802831899E-2</v>
      </c>
      <c r="G1387" s="2">
        <v>4.9700000000000001E-2</v>
      </c>
      <c r="H1387" s="1">
        <f>G1387-D1387</f>
        <v>4.0420232267859846E-4</v>
      </c>
      <c r="I1387" s="1">
        <f>H1387^2</f>
        <v>1.6337951765877383E-7</v>
      </c>
      <c r="J1387" s="1">
        <f>SQRT(SUMSQ(I1387:I7146)/COUNTA(I1387:I7146))</f>
        <v>5.9338020743666814E-7</v>
      </c>
      <c r="K1387" s="1">
        <f>D1387+G1387</f>
        <v>9.8995797677321404E-2</v>
      </c>
    </row>
    <row r="1388" spans="2:11" x14ac:dyDescent="0.3">
      <c r="B1388" s="5">
        <v>20790</v>
      </c>
      <c r="C1388" s="4">
        <v>45430.994467592594</v>
      </c>
      <c r="D1388" s="3">
        <v>4.9457614464914999E-2</v>
      </c>
      <c r="E1388" s="1">
        <v>6.4649340135905398E-2</v>
      </c>
      <c r="F1388" s="1">
        <v>-2.1642718862066201E-2</v>
      </c>
      <c r="G1388" s="2">
        <v>4.9799999999999997E-2</v>
      </c>
      <c r="H1388" s="1">
        <f>G1388-D1388</f>
        <v>3.4238553508499775E-4</v>
      </c>
      <c r="I1388" s="1">
        <f>H1388^2</f>
        <v>1.1722785463544022E-7</v>
      </c>
      <c r="J1388" s="1">
        <f>SQRT(SUMSQ(I1388:I7147)/COUNTA(I1388:I7147))</f>
        <v>5.9344289225819646E-7</v>
      </c>
      <c r="K1388" s="1">
        <f>D1388+G1388</f>
        <v>9.9257614464914989E-2</v>
      </c>
    </row>
    <row r="1389" spans="2:11" x14ac:dyDescent="0.3">
      <c r="B1389" s="5">
        <v>20805</v>
      </c>
      <c r="C1389" s="4">
        <v>45430.994641203702</v>
      </c>
      <c r="D1389" s="3">
        <v>4.9619367194749298E-2</v>
      </c>
      <c r="E1389" s="1">
        <v>6.4761144442689697E-2</v>
      </c>
      <c r="F1389" s="1">
        <v>-2.16138686211685E-2</v>
      </c>
      <c r="G1389" s="2">
        <v>0.05</v>
      </c>
      <c r="H1389" s="1">
        <f>G1389-D1389</f>
        <v>3.806328052507052E-4</v>
      </c>
      <c r="I1389" s="1">
        <f>H1389^2</f>
        <v>1.4488133243302127E-7</v>
      </c>
      <c r="J1389" s="1">
        <f>SQRT(SUMSQ(I1389:I7148)/COUNTA(I1389:I7148))</f>
        <v>5.9350809401255149E-7</v>
      </c>
      <c r="K1389" s="1">
        <f>D1389+G1389</f>
        <v>9.96193671947493E-2</v>
      </c>
    </row>
    <row r="1390" spans="2:11" x14ac:dyDescent="0.3">
      <c r="B1390" s="5">
        <v>20820</v>
      </c>
      <c r="C1390" s="4">
        <v>45430.994814814818</v>
      </c>
      <c r="D1390" s="3">
        <v>4.9781055133838799E-2</v>
      </c>
      <c r="E1390" s="1">
        <v>6.4872756263589001E-2</v>
      </c>
      <c r="F1390" s="1">
        <v>-2.1584882234163799E-2</v>
      </c>
      <c r="G1390" s="2">
        <v>5.0099999999999999E-2</v>
      </c>
      <c r="H1390" s="1">
        <f>G1390-D1390</f>
        <v>3.1894486616119988E-4</v>
      </c>
      <c r="I1390" s="1">
        <f>H1390^2</f>
        <v>1.0172582765058571E-7</v>
      </c>
      <c r="J1390" s="1">
        <f>SQRT(SUMSQ(I1390:I7149)/COUNTA(I1390:I7149))</f>
        <v>5.9357192190412119E-7</v>
      </c>
      <c r="K1390" s="1">
        <f>D1390+G1390</f>
        <v>9.9881055133838798E-2</v>
      </c>
    </row>
    <row r="1391" spans="2:11" x14ac:dyDescent="0.3">
      <c r="B1391" s="5">
        <v>20835</v>
      </c>
      <c r="C1391" s="4">
        <v>45430.994988425926</v>
      </c>
      <c r="D1391" s="3">
        <v>4.9942677548279697E-2</v>
      </c>
      <c r="E1391" s="1">
        <v>6.4984175115093606E-2</v>
      </c>
      <c r="F1391" s="1">
        <v>-2.1555759855719999E-2</v>
      </c>
      <c r="G1391" s="2">
        <v>5.0299999999999997E-2</v>
      </c>
      <c r="H1391" s="1">
        <f>G1391-D1391</f>
        <v>3.5732245172030025E-4</v>
      </c>
      <c r="I1391" s="1">
        <f>H1391^2</f>
        <v>1.276793345034063E-7</v>
      </c>
      <c r="J1391" s="1">
        <f>SQRT(SUMSQ(I1391:I7150)/COUNTA(I1391:I7150))</f>
        <v>5.9363782287176917E-7</v>
      </c>
      <c r="K1391" s="1">
        <f>D1391+G1391</f>
        <v>0.1002426775482797</v>
      </c>
    </row>
    <row r="1392" spans="2:11" x14ac:dyDescent="0.3">
      <c r="B1392" s="5">
        <v>20850</v>
      </c>
      <c r="C1392" s="4">
        <v>45430.995162037034</v>
      </c>
      <c r="D1392" s="3">
        <v>5.0104233705766103E-2</v>
      </c>
      <c r="E1392" s="1">
        <v>6.5095400515739296E-2</v>
      </c>
      <c r="F1392" s="1">
        <v>-2.1526501641160101E-2</v>
      </c>
      <c r="G1392" s="2">
        <v>5.0500000000000003E-2</v>
      </c>
      <c r="H1392" s="1">
        <f>G1392-D1392</f>
        <v>3.9576629423389992E-4</v>
      </c>
      <c r="I1392" s="1">
        <f>H1392^2</f>
        <v>1.5663095965163383E-7</v>
      </c>
      <c r="J1392" s="1">
        <f>SQRT(SUMSQ(I1392:I7151)/COUNTA(I1392:I7151))</f>
        <v>5.9370259927055432E-7</v>
      </c>
      <c r="K1392" s="1">
        <f>D1392+G1392</f>
        <v>0.1006042337057661</v>
      </c>
    </row>
    <row r="1393" spans="2:11" x14ac:dyDescent="0.3">
      <c r="B1393" s="5">
        <v>20865</v>
      </c>
      <c r="C1393" s="4">
        <v>45430.995335648149</v>
      </c>
      <c r="D1393" s="3">
        <v>5.0265722871821898E-2</v>
      </c>
      <c r="E1393" s="1">
        <v>6.5206431982796201E-2</v>
      </c>
      <c r="F1393" s="1">
        <v>-2.1497107746429201E-2</v>
      </c>
      <c r="G1393" s="2">
        <v>5.0599999999999999E-2</v>
      </c>
      <c r="H1393" s="1">
        <f>G1393-D1393</f>
        <v>3.3427712817810096E-4</v>
      </c>
      <c r="I1393" s="1">
        <f>H1393^2</f>
        <v>1.1174119842299854E-7</v>
      </c>
      <c r="J1393" s="1">
        <f>SQRT(SUMSQ(I1393:I7152)/COUNTA(I1393:I7152))</f>
        <v>5.9376581175910733E-7</v>
      </c>
      <c r="K1393" s="1">
        <f>D1393+G1393</f>
        <v>0.1008657228718219</v>
      </c>
    </row>
    <row r="1394" spans="2:11" x14ac:dyDescent="0.3">
      <c r="B1394" s="5">
        <v>20880</v>
      </c>
      <c r="C1394" s="4">
        <v>45430.995509259257</v>
      </c>
      <c r="D1394" s="3">
        <v>5.0427144315094902E-2</v>
      </c>
      <c r="E1394" s="1">
        <v>6.5317269036905601E-2</v>
      </c>
      <c r="F1394" s="1">
        <v>-2.1467578328127401E-2</v>
      </c>
      <c r="G1394" s="2">
        <v>5.0799999999999998E-2</v>
      </c>
      <c r="H1394" s="1">
        <f>G1394-D1394</f>
        <v>3.7285568490509624E-4</v>
      </c>
      <c r="I1394" s="1">
        <f>H1394^2</f>
        <v>1.3902136176604842E-7</v>
      </c>
      <c r="J1394" s="1">
        <f>SQRT(SUMSQ(I1394:I7153)/COUNTA(I1394:I7153))</f>
        <v>5.9383136871223846E-7</v>
      </c>
      <c r="K1394" s="1">
        <f>D1394+G1394</f>
        <v>0.1012271443150949</v>
      </c>
    </row>
    <row r="1395" spans="2:11" x14ac:dyDescent="0.3">
      <c r="B1395" s="5">
        <v>20895</v>
      </c>
      <c r="C1395" s="4">
        <v>45430.995682870373</v>
      </c>
      <c r="D1395" s="3">
        <v>5.0588497302508001E-2</v>
      </c>
      <c r="E1395" s="1">
        <v>6.5427911197845995E-2</v>
      </c>
      <c r="F1395" s="1">
        <v>-2.1437913543491199E-2</v>
      </c>
      <c r="G1395" s="2">
        <v>5.0999999999999997E-2</v>
      </c>
      <c r="H1395" s="1">
        <f>G1395-D1395</f>
        <v>4.1150269749199581E-4</v>
      </c>
      <c r="I1395" s="1">
        <f>H1395^2</f>
        <v>1.69334470043189E-7</v>
      </c>
      <c r="J1395" s="1">
        <f>SQRT(SUMSQ(I1395:I7154)/COUNTA(I1395:I7154))</f>
        <v>5.9389562962670132E-7</v>
      </c>
      <c r="K1395" s="1">
        <f>D1395+G1395</f>
        <v>0.10158849730250799</v>
      </c>
    </row>
    <row r="1396" spans="2:11" x14ac:dyDescent="0.3">
      <c r="B1396" s="5">
        <v>20910</v>
      </c>
      <c r="C1396" s="4">
        <v>45430.995856481481</v>
      </c>
      <c r="D1396" s="3">
        <v>5.07497811022991E-2</v>
      </c>
      <c r="E1396" s="1">
        <v>6.5538357987180398E-2</v>
      </c>
      <c r="F1396" s="1">
        <v>-2.1408113550398501E-2</v>
      </c>
      <c r="G1396" s="2">
        <v>5.11E-2</v>
      </c>
      <c r="H1396" s="1">
        <f>G1396-D1396</f>
        <v>3.5021889770089909E-4</v>
      </c>
      <c r="I1396" s="1">
        <f>H1396^2</f>
        <v>1.2265327630683282E-7</v>
      </c>
      <c r="J1396" s="1">
        <f>SQRT(SUMSQ(I1396:I7155)/COUNTA(I1396:I7155))</f>
        <v>5.9395811078171943E-7</v>
      </c>
      <c r="K1396" s="1">
        <f>D1396+G1396</f>
        <v>0.1018497811022991</v>
      </c>
    </row>
    <row r="1397" spans="2:11" x14ac:dyDescent="0.3">
      <c r="B1397" s="5">
        <v>20925</v>
      </c>
      <c r="C1397" s="4">
        <v>45430.996030092596</v>
      </c>
      <c r="D1397" s="3">
        <v>5.0910994982164101E-2</v>
      </c>
      <c r="E1397" s="1">
        <v>6.5648608926632102E-2</v>
      </c>
      <c r="F1397" s="1">
        <v>-2.1378178507358899E-2</v>
      </c>
      <c r="G1397" s="2">
        <v>5.1299999999999998E-2</v>
      </c>
      <c r="H1397" s="1">
        <f>G1397-D1397</f>
        <v>3.8900501783589725E-4</v>
      </c>
      <c r="I1397" s="1">
        <f>H1397^2</f>
        <v>1.5132490390150673E-7</v>
      </c>
      <c r="J1397" s="1">
        <f>SQRT(SUMSQ(I1397:I7156)/COUNTA(I1397:I7156))</f>
        <v>5.9402324237880137E-7</v>
      </c>
      <c r="K1397" s="1">
        <f>D1397+G1397</f>
        <v>0.1022109949821641</v>
      </c>
    </row>
    <row r="1398" spans="2:11" x14ac:dyDescent="0.3">
      <c r="B1398" s="5">
        <v>20940</v>
      </c>
      <c r="C1398" s="4">
        <v>45430.996203703704</v>
      </c>
      <c r="D1398" s="3">
        <v>5.1072138210672698E-2</v>
      </c>
      <c r="E1398" s="1">
        <v>6.5758663539332296E-2</v>
      </c>
      <c r="F1398" s="1">
        <v>-2.1348108573529902E-2</v>
      </c>
      <c r="G1398" s="2">
        <v>5.1400000000000001E-2</v>
      </c>
      <c r="H1398" s="1">
        <f>G1398-D1398</f>
        <v>3.2786178932730364E-4</v>
      </c>
      <c r="I1398" s="1">
        <f>H1398^2</f>
        <v>1.0749335290090124E-7</v>
      </c>
      <c r="J1398" s="1">
        <f>SQRT(SUMSQ(I1398:I7157)/COUNTA(I1398:I7157))</f>
        <v>5.9408688171326581E-7</v>
      </c>
      <c r="K1398" s="1">
        <f>D1398+G1398</f>
        <v>0.10247213821067269</v>
      </c>
    </row>
    <row r="1399" spans="2:11" x14ac:dyDescent="0.3">
      <c r="B1399" s="5">
        <v>20955</v>
      </c>
      <c r="C1399" s="4">
        <v>45430.996377314812</v>
      </c>
      <c r="D1399" s="3">
        <v>5.1233210056894997E-2</v>
      </c>
      <c r="E1399" s="1">
        <v>6.5868521349476294E-2</v>
      </c>
      <c r="F1399" s="1">
        <v>-2.1317903908698001E-2</v>
      </c>
      <c r="G1399" s="2">
        <v>5.16E-2</v>
      </c>
      <c r="H1399" s="1">
        <f>G1399-D1399</f>
        <v>3.6678994310500312E-4</v>
      </c>
      <c r="I1399" s="1">
        <f>H1399^2</f>
        <v>1.3453486236297144E-7</v>
      </c>
      <c r="J1399" s="1">
        <f>SQRT(SUMSQ(I1399:I7158)/COUNTA(I1399:I7158))</f>
        <v>5.9415273150937609E-7</v>
      </c>
      <c r="K1399" s="1">
        <f>D1399+G1399</f>
        <v>0.102833210056895</v>
      </c>
    </row>
    <row r="1400" spans="2:11" x14ac:dyDescent="0.3">
      <c r="B1400" s="5">
        <v>20970</v>
      </c>
      <c r="C1400" s="4">
        <v>45430.996550925927</v>
      </c>
      <c r="D1400" s="3">
        <v>5.1394209788881401E-2</v>
      </c>
      <c r="E1400" s="1">
        <v>6.5978181881009706E-2</v>
      </c>
      <c r="F1400" s="1">
        <v>-2.1287564673286699E-2</v>
      </c>
      <c r="G1400" s="2">
        <v>5.1799999999999999E-2</v>
      </c>
      <c r="H1400" s="1">
        <f>G1400-D1400</f>
        <v>4.0579021111859792E-4</v>
      </c>
      <c r="I1400" s="1">
        <f>H1400^2</f>
        <v>1.6466569543967628E-7</v>
      </c>
      <c r="J1400" s="1">
        <f>SQRT(SUMSQ(I1400:I7159)/COUNTA(I1400:I7159))</f>
        <v>5.9421734168371544E-7</v>
      </c>
      <c r="K1400" s="1">
        <f>D1400+G1400</f>
        <v>0.1031942097888814</v>
      </c>
    </row>
    <row r="1401" spans="2:11" x14ac:dyDescent="0.3">
      <c r="B1401" s="5">
        <v>20985</v>
      </c>
      <c r="C1401" s="4">
        <v>45430.996724537035</v>
      </c>
      <c r="D1401" s="3">
        <v>5.15551366762367E-2</v>
      </c>
      <c r="E1401" s="1">
        <v>6.6087644659873296E-2</v>
      </c>
      <c r="F1401" s="1">
        <v>-2.1257091028363099E-2</v>
      </c>
      <c r="G1401" s="2">
        <v>5.1900000000000002E-2</v>
      </c>
      <c r="H1401" s="1">
        <f>G1401-D1401</f>
        <v>3.448633237633017E-4</v>
      </c>
      <c r="I1401" s="1">
        <f>H1401^2</f>
        <v>1.1893071207707185E-7</v>
      </c>
      <c r="J1401" s="1">
        <f>SQRT(SUMSQ(I1401:I7160)/COUNTA(I1401:I7160))</f>
        <v>5.9428023519561543E-7</v>
      </c>
      <c r="K1401" s="1">
        <f>D1401+G1401</f>
        <v>0.10345513667623671</v>
      </c>
    </row>
    <row r="1402" spans="2:11" x14ac:dyDescent="0.3">
      <c r="B1402" s="5">
        <v>21000</v>
      </c>
      <c r="C1402" s="4">
        <v>45430.996898148151</v>
      </c>
      <c r="D1402" s="3">
        <v>5.1715989988199498E-2</v>
      </c>
      <c r="E1402" s="1">
        <v>6.61969092123183E-2</v>
      </c>
      <c r="F1402" s="1">
        <v>-2.1226483135623E-2</v>
      </c>
      <c r="G1402" s="2">
        <v>5.21E-2</v>
      </c>
      <c r="H1402" s="1">
        <f>G1402-D1402</f>
        <v>3.8401001180050215E-4</v>
      </c>
      <c r="I1402" s="1">
        <f>H1402^2</f>
        <v>1.474636891630218E-7</v>
      </c>
      <c r="J1402" s="1">
        <f>SQRT(SUMSQ(I1402:I7161)/COUNTA(I1402:I7161))</f>
        <v>5.9434565351591017E-7</v>
      </c>
      <c r="K1402" s="1">
        <f>D1402+G1402</f>
        <v>0.10381598998819949</v>
      </c>
    </row>
    <row r="1403" spans="2:11" x14ac:dyDescent="0.3">
      <c r="B1403" s="5">
        <v>21015</v>
      </c>
      <c r="C1403" s="4">
        <v>45430.997071759259</v>
      </c>
      <c r="D1403" s="3">
        <v>5.1876768995419001E-2</v>
      </c>
      <c r="E1403" s="1">
        <v>6.6305975066447601E-2</v>
      </c>
      <c r="F1403" s="1">
        <v>-2.11957411573876E-2</v>
      </c>
      <c r="G1403" s="2">
        <v>5.2299999999999999E-2</v>
      </c>
      <c r="H1403" s="1">
        <f>G1403-D1403</f>
        <v>4.2323100458099838E-4</v>
      </c>
      <c r="I1403" s="1">
        <f>H1403^2</f>
        <v>1.7912448323864107E-7</v>
      </c>
      <c r="J1403" s="1">
        <f>SQRT(SUMSQ(I1403:I7162)/COUNTA(I1403:I7162))</f>
        <v>5.9440962785348655E-7</v>
      </c>
      <c r="K1403" s="1">
        <f>D1403+G1403</f>
        <v>0.104176768995419</v>
      </c>
    </row>
    <row r="1404" spans="2:11" x14ac:dyDescent="0.3">
      <c r="B1404" s="5">
        <v>21030</v>
      </c>
      <c r="C1404" s="4">
        <v>45430.997245370374</v>
      </c>
      <c r="D1404" s="3">
        <v>5.20374729663775E-2</v>
      </c>
      <c r="E1404" s="1">
        <v>6.6414841749135201E-2</v>
      </c>
      <c r="F1404" s="1">
        <v>-2.11648652566329E-2</v>
      </c>
      <c r="G1404" s="2">
        <v>5.2400000000000002E-2</v>
      </c>
      <c r="H1404" s="1">
        <f>G1404-D1404</f>
        <v>3.6252703362250199E-4</v>
      </c>
      <c r="I1404" s="1">
        <f>H1404^2</f>
        <v>1.314258501071307E-7</v>
      </c>
      <c r="J1404" s="1">
        <f>SQRT(SUMSQ(I1404:I7163)/COUNTA(I1404:I7163))</f>
        <v>5.9447162906269725E-7</v>
      </c>
      <c r="K1404" s="1">
        <f>D1404+G1404</f>
        <v>0.10443747296637751</v>
      </c>
    </row>
    <row r="1405" spans="2:11" x14ac:dyDescent="0.3">
      <c r="B1405" s="5">
        <v>21045</v>
      </c>
      <c r="C1405" s="4">
        <v>45430.997418981482</v>
      </c>
      <c r="D1405" s="3">
        <v>5.2198101173147299E-2</v>
      </c>
      <c r="E1405" s="1">
        <v>6.6523508790984703E-2</v>
      </c>
      <c r="F1405" s="1">
        <v>-2.1133855596943502E-2</v>
      </c>
      <c r="G1405" s="2">
        <v>5.2600000000000001E-2</v>
      </c>
      <c r="H1405" s="1">
        <f>G1405-D1405</f>
        <v>4.0189882685270212E-4</v>
      </c>
      <c r="I1405" s="1">
        <f>H1405^2</f>
        <v>1.6152266702557824E-7</v>
      </c>
      <c r="J1405" s="1">
        <f>SQRT(SUMSQ(I1405:I7164)/COUNTA(I1405:I7164))</f>
        <v>5.9453651145131723E-7</v>
      </c>
      <c r="K1405" s="1">
        <f>D1405+G1405</f>
        <v>0.10479810117314731</v>
      </c>
    </row>
    <row r="1406" spans="2:11" x14ac:dyDescent="0.3">
      <c r="B1406" s="5">
        <v>21060</v>
      </c>
      <c r="C1406" s="4">
        <v>45430.99759259259</v>
      </c>
      <c r="D1406" s="3">
        <v>5.2358652885024899E-2</v>
      </c>
      <c r="E1406" s="1">
        <v>6.6631975720834097E-2</v>
      </c>
      <c r="F1406" s="1">
        <v>-2.11027123425515E-2</v>
      </c>
      <c r="G1406" s="2">
        <v>5.2699999999999997E-2</v>
      </c>
      <c r="H1406" s="1">
        <f>G1406-D1406</f>
        <v>3.4134711497509768E-4</v>
      </c>
      <c r="I1406" s="1">
        <f>H1406^2</f>
        <v>1.1651785290182255E-7</v>
      </c>
      <c r="J1406" s="1">
        <f>SQRT(SUMSQ(I1406:I7165)/COUNTA(I1406:I7165))</f>
        <v>5.9459971450926364E-7</v>
      </c>
      <c r="K1406" s="1">
        <f>D1406+G1406</f>
        <v>0.10505865288502489</v>
      </c>
    </row>
    <row r="1407" spans="2:11" x14ac:dyDescent="0.3">
      <c r="B1407" s="5">
        <v>21075</v>
      </c>
      <c r="C1407" s="4">
        <v>45430.997766203705</v>
      </c>
      <c r="D1407" s="3">
        <v>5.2519127373344798E-2</v>
      </c>
      <c r="E1407" s="1">
        <v>6.6740242069921699E-2</v>
      </c>
      <c r="F1407" s="1">
        <v>-2.10714356583174E-2</v>
      </c>
      <c r="G1407" s="2">
        <v>5.2900000000000003E-2</v>
      </c>
      <c r="H1407" s="1">
        <f>G1407-D1407</f>
        <v>3.8087262665520427E-4</v>
      </c>
      <c r="I1407" s="1">
        <f>H1407^2</f>
        <v>1.4506395773523461E-7</v>
      </c>
      <c r="J1407" s="1">
        <f>SQRT(SUMSQ(I1407:I7166)/COUNTA(I1407:I7166))</f>
        <v>5.9466535576061865E-7</v>
      </c>
      <c r="K1407" s="1">
        <f>D1407+G1407</f>
        <v>0.1054191273733448</v>
      </c>
    </row>
    <row r="1408" spans="2:11" x14ac:dyDescent="0.3">
      <c r="B1408" s="5">
        <v>21090</v>
      </c>
      <c r="C1408" s="4">
        <v>45430.997939814813</v>
      </c>
      <c r="D1408" s="3">
        <v>5.2679523908900197E-2</v>
      </c>
      <c r="E1408" s="1">
        <v>6.6848307369639495E-2</v>
      </c>
      <c r="F1408" s="1">
        <v>-2.1040025709726198E-2</v>
      </c>
      <c r="G1408" s="2">
        <v>5.3100000000000001E-2</v>
      </c>
      <c r="H1408" s="1">
        <f>G1408-D1408</f>
        <v>4.2047609109980427E-4</v>
      </c>
      <c r="I1408" s="1">
        <f>H1408^2</f>
        <v>1.768001431865709E-7</v>
      </c>
      <c r="J1408" s="1">
        <f>SQRT(SUMSQ(I1408:I7167)/COUNTA(I1408:I7167))</f>
        <v>5.9472957807806842E-7</v>
      </c>
      <c r="K1408" s="1">
        <f>D1408+G1408</f>
        <v>0.10577952390890019</v>
      </c>
    </row>
    <row r="1409" spans="2:11" x14ac:dyDescent="0.3">
      <c r="B1409" s="5">
        <v>21105</v>
      </c>
      <c r="C1409" s="4">
        <v>45430.998113425929</v>
      </c>
      <c r="D1409" s="3">
        <v>5.2839841764053298E-2</v>
      </c>
      <c r="E1409" s="1">
        <v>6.6956171153372698E-2</v>
      </c>
      <c r="F1409" s="1">
        <v>-2.1008482662891501E-2</v>
      </c>
      <c r="G1409" s="2">
        <v>5.3199999999999997E-2</v>
      </c>
      <c r="H1409" s="1">
        <f>G1409-D1409</f>
        <v>3.6015823594669899E-4</v>
      </c>
      <c r="I1409" s="1">
        <f>H1409^2</f>
        <v>1.297139549202381E-7</v>
      </c>
      <c r="J1409" s="1">
        <f>SQRT(SUMSQ(I1409:I7168)/COUNTA(I1409:I7168))</f>
        <v>5.9479185034608282E-7</v>
      </c>
      <c r="K1409" s="1">
        <f>D1409+G1409</f>
        <v>0.10603984176405329</v>
      </c>
    </row>
    <row r="1410" spans="2:11" x14ac:dyDescent="0.3">
      <c r="B1410" s="5">
        <v>21120</v>
      </c>
      <c r="C1410" s="4">
        <v>45430.998287037037</v>
      </c>
      <c r="D1410" s="3">
        <v>5.3000080210384E-2</v>
      </c>
      <c r="E1410" s="1">
        <v>6.7063832954464206E-2</v>
      </c>
      <c r="F1410" s="1">
        <v>-2.0976806684564999E-2</v>
      </c>
      <c r="G1410" s="2">
        <v>5.3400000000000003E-2</v>
      </c>
      <c r="H1410" s="1">
        <f>G1410-D1410</f>
        <v>3.9991978961600311E-4</v>
      </c>
      <c r="I1410" s="1">
        <f>H1410^2</f>
        <v>1.5993583812650819E-7</v>
      </c>
      <c r="J1410" s="1">
        <f>SQRT(SUMSQ(I1410:I7169)/COUNTA(I1410:I7169))</f>
        <v>5.9485693220019884E-7</v>
      </c>
      <c r="K1410" s="1">
        <f>D1410+G1410</f>
        <v>0.106400080210384</v>
      </c>
    </row>
    <row r="1411" spans="2:11" x14ac:dyDescent="0.3">
      <c r="B1411" s="5">
        <v>21135</v>
      </c>
      <c r="C1411" s="4">
        <v>45430.998460648145</v>
      </c>
      <c r="D1411" s="3">
        <v>5.3160238519365299E-2</v>
      </c>
      <c r="E1411" s="1">
        <v>6.7171292306786104E-2</v>
      </c>
      <c r="F1411" s="1">
        <v>-2.09449979421206E-2</v>
      </c>
      <c r="G1411" s="2">
        <v>5.3499999999999999E-2</v>
      </c>
      <c r="H1411" s="1">
        <f>G1411-D1411</f>
        <v>3.3976148063469963E-4</v>
      </c>
      <c r="I1411" s="1">
        <f>H1411^2</f>
        <v>1.1543786372308337E-7</v>
      </c>
      <c r="J1411" s="1">
        <f>SQRT(SUMSQ(I1411:I7170)/COUNTA(I1411:I7170))</f>
        <v>5.9492034595215674E-7</v>
      </c>
      <c r="K1411" s="1">
        <f>D1411+G1411</f>
        <v>0.10666023851936529</v>
      </c>
    </row>
    <row r="1412" spans="2:11" x14ac:dyDescent="0.3">
      <c r="B1412" s="5">
        <v>21150</v>
      </c>
      <c r="C1412" s="4">
        <v>45430.99863425926</v>
      </c>
      <c r="D1412" s="3">
        <v>5.3320315963859499E-2</v>
      </c>
      <c r="E1412" s="1">
        <v>6.72785487460342E-2</v>
      </c>
      <c r="F1412" s="1">
        <v>-2.09130566035476E-2</v>
      </c>
      <c r="G1412" s="2">
        <v>5.3699999999999998E-2</v>
      </c>
      <c r="H1412" s="1">
        <f>G1412-D1412</f>
        <v>3.796840361404985E-4</v>
      </c>
      <c r="I1412" s="1">
        <f>H1412^2</f>
        <v>1.4415996729993937E-7</v>
      </c>
      <c r="J1412" s="1">
        <f>SQRT(SUMSQ(I1412:I7171)/COUNTA(I1412:I7171))</f>
        <v>5.9498614931019275E-7</v>
      </c>
      <c r="K1412" s="1">
        <f>D1412+G1412</f>
        <v>0.1070203159638595</v>
      </c>
    </row>
    <row r="1413" spans="2:11" x14ac:dyDescent="0.3">
      <c r="B1413" s="5">
        <v>21165</v>
      </c>
      <c r="C1413" s="4">
        <v>45430.998807870368</v>
      </c>
      <c r="D1413" s="3">
        <v>5.3480311816382999E-2</v>
      </c>
      <c r="E1413" s="1">
        <v>6.7385601808252399E-2</v>
      </c>
      <c r="F1413" s="1">
        <v>-2.0880982837484598E-2</v>
      </c>
      <c r="G1413" s="2">
        <v>5.3900000000000003E-2</v>
      </c>
      <c r="H1413" s="1">
        <f>G1413-D1413</f>
        <v>4.1968818361700494E-4</v>
      </c>
      <c r="I1413" s="1">
        <f>H1413^2</f>
        <v>1.7613817146774085E-7</v>
      </c>
      <c r="J1413" s="1">
        <f>SQRT(SUMSQ(I1413:I7172)/COUNTA(I1413:I7172))</f>
        <v>5.9505053504739134E-7</v>
      </c>
      <c r="K1413" s="1">
        <f>D1413+G1413</f>
        <v>0.107380311816383</v>
      </c>
    </row>
    <row r="1414" spans="2:11" x14ac:dyDescent="0.3">
      <c r="B1414" s="5">
        <v>21180</v>
      </c>
      <c r="C1414" s="4">
        <v>45430.998981481483</v>
      </c>
      <c r="D1414" s="3">
        <v>5.3640225350858502E-2</v>
      </c>
      <c r="E1414" s="1">
        <v>6.7492451031310893E-2</v>
      </c>
      <c r="F1414" s="1">
        <v>-2.0848776813173001E-2</v>
      </c>
      <c r="G1414" s="2">
        <v>5.3999999999999999E-2</v>
      </c>
      <c r="H1414" s="1">
        <f>G1414-D1414</f>
        <v>3.597746491414977E-4</v>
      </c>
      <c r="I1414" s="1">
        <f>H1414^2</f>
        <v>1.2943779816488778E-7</v>
      </c>
      <c r="J1414" s="1">
        <f>SQRT(SUMSQ(I1414:I7173)/COUNTA(I1414:I7173))</f>
        <v>5.9511296423404022E-7</v>
      </c>
      <c r="K1414" s="1">
        <f>D1414+G1414</f>
        <v>0.1076402253508585</v>
      </c>
    </row>
    <row r="1415" spans="2:11" x14ac:dyDescent="0.3">
      <c r="B1415" s="5">
        <v>21195</v>
      </c>
      <c r="C1415" s="4">
        <v>45430.999155092592</v>
      </c>
      <c r="D1415" s="3">
        <v>5.3800055839371197E-2</v>
      </c>
      <c r="E1415" s="1">
        <v>6.7599095952117605E-2</v>
      </c>
      <c r="F1415" s="1">
        <v>-2.0816438700490499E-2</v>
      </c>
      <c r="G1415" s="2">
        <v>5.4199999999999998E-2</v>
      </c>
      <c r="H1415" s="1">
        <f>G1415-D1415</f>
        <v>3.9994416062880123E-4</v>
      </c>
      <c r="I1415" s="1">
        <f>H1415^2</f>
        <v>1.5995533162107636E-7</v>
      </c>
      <c r="J1415" s="1">
        <f>SQRT(SUMSQ(I1415:I7174)/COUNTA(I1415:I7174))</f>
        <v>5.9517817346157668E-7</v>
      </c>
      <c r="K1415" s="1">
        <f>D1415+G1415</f>
        <v>0.1080000558393712</v>
      </c>
    </row>
    <row r="1416" spans="2:11" x14ac:dyDescent="0.3">
      <c r="B1416" s="5">
        <v>21210</v>
      </c>
      <c r="C1416" s="4">
        <v>45430.999328703707</v>
      </c>
      <c r="D1416" s="3">
        <v>5.3959802556459102E-2</v>
      </c>
      <c r="E1416" s="1">
        <v>6.7705536110338499E-2</v>
      </c>
      <c r="F1416" s="1">
        <v>-2.0783968669939201E-2</v>
      </c>
      <c r="G1416" s="2">
        <v>5.4399999999999997E-2</v>
      </c>
      <c r="H1416" s="1">
        <f>G1416-D1416</f>
        <v>4.4019744354089479E-4</v>
      </c>
      <c r="I1416" s="1">
        <f>H1416^2</f>
        <v>1.9377378929993926E-7</v>
      </c>
      <c r="J1416" s="1">
        <f>SQRT(SUMSQ(I1416:I7175)/COUNTA(I1416:I7175))</f>
        <v>5.9524169858691061E-7</v>
      </c>
      <c r="K1416" s="1">
        <f>D1416+G1416</f>
        <v>0.10835980255645911</v>
      </c>
    </row>
    <row r="1417" spans="2:11" x14ac:dyDescent="0.3">
      <c r="B1417" s="5">
        <v>21225</v>
      </c>
      <c r="C1417" s="4">
        <v>45430.999502314815</v>
      </c>
      <c r="D1417" s="3">
        <v>5.4119464775948103E-2</v>
      </c>
      <c r="E1417" s="1">
        <v>6.7811771045634905E-2</v>
      </c>
      <c r="F1417" s="1">
        <v>-2.07513668926366E-2</v>
      </c>
      <c r="G1417" s="2">
        <v>5.45E-2</v>
      </c>
      <c r="H1417" s="1">
        <f>G1417-D1417</f>
        <v>3.8053522405189638E-4</v>
      </c>
      <c r="I1417" s="1">
        <f>H1417^2</f>
        <v>1.4480705674422697E-7</v>
      </c>
      <c r="J1417" s="1">
        <f>SQRT(SUMSQ(I1417:I7176)/COUNTA(I1417:I7176))</f>
        <v>5.9530293375333087E-7</v>
      </c>
      <c r="K1417" s="1">
        <f>D1417+G1417</f>
        <v>0.10861946477594811</v>
      </c>
    </row>
    <row r="1418" spans="2:11" x14ac:dyDescent="0.3">
      <c r="B1418" s="5">
        <v>21240</v>
      </c>
      <c r="C1418" s="4">
        <v>45430.999675925923</v>
      </c>
      <c r="D1418" s="3">
        <v>5.4279041771750199E-2</v>
      </c>
      <c r="E1418" s="1">
        <v>6.7917800298365597E-2</v>
      </c>
      <c r="F1418" s="1">
        <v>-2.0718633540321999E-2</v>
      </c>
      <c r="G1418" s="2">
        <v>5.4699999999999999E-2</v>
      </c>
      <c r="H1418" s="1">
        <f>G1418-D1418</f>
        <v>4.2095822824980006E-4</v>
      </c>
      <c r="I1418" s="1">
        <f>H1418^2</f>
        <v>1.7720582993121076E-7</v>
      </c>
      <c r="J1418" s="1">
        <f>SQRT(SUMSQ(I1418:I7177)/COUNTA(I1418:I7177))</f>
        <v>5.9536739604473461E-7</v>
      </c>
      <c r="K1418" s="1">
        <f>D1418+G1418</f>
        <v>0.10897904177175019</v>
      </c>
    </row>
    <row r="1419" spans="2:11" x14ac:dyDescent="0.3">
      <c r="B1419" s="5">
        <v>21255</v>
      </c>
      <c r="C1419" s="4">
        <v>45430.999849537038</v>
      </c>
      <c r="D1419" s="3">
        <v>5.44385328196237E-2</v>
      </c>
      <c r="E1419" s="1">
        <v>6.8023623411125902E-2</v>
      </c>
      <c r="F1419" s="1">
        <v>-2.0685768785366099E-2</v>
      </c>
      <c r="G1419" s="2">
        <v>5.4800000000000001E-2</v>
      </c>
      <c r="H1419" s="1">
        <f>G1419-D1419</f>
        <v>3.6146718037630143E-4</v>
      </c>
      <c r="I1419" s="1">
        <f>H1419^2</f>
        <v>1.3065852248919363E-7</v>
      </c>
      <c r="J1419" s="1">
        <f>SQRT(SUMSQ(I1419:I7178)/COUNTA(I1419:I7178))</f>
        <v>5.9542986383031957E-7</v>
      </c>
      <c r="K1419" s="1">
        <f>D1419+G1419</f>
        <v>0.1092385328196237</v>
      </c>
    </row>
    <row r="1420" spans="2:11" x14ac:dyDescent="0.3">
      <c r="B1420" s="5">
        <v>21270</v>
      </c>
      <c r="C1420" s="4">
        <v>45431.000023148146</v>
      </c>
      <c r="D1420" s="3">
        <v>5.45979371932208E-2</v>
      </c>
      <c r="E1420" s="1">
        <v>6.8129239925287896E-2</v>
      </c>
      <c r="F1420" s="1">
        <v>-2.0652772800747999E-2</v>
      </c>
      <c r="G1420" s="2">
        <v>5.5E-2</v>
      </c>
      <c r="H1420" s="1">
        <f>G1420-D1420</f>
        <v>4.0206280677920064E-4</v>
      </c>
      <c r="I1420" s="1">
        <f>H1420^2</f>
        <v>1.6165450059516883E-7</v>
      </c>
      <c r="J1420" s="1">
        <f>SQRT(SUMSQ(I1420:I7179)/COUNTA(I1420:I7179))</f>
        <v>5.9549512496252234E-7</v>
      </c>
      <c r="K1420" s="1">
        <f>D1420+G1420</f>
        <v>0.10959793719322081</v>
      </c>
    </row>
    <row r="1421" spans="2:11" x14ac:dyDescent="0.3">
      <c r="B1421" s="5">
        <v>21285</v>
      </c>
      <c r="C1421" s="4">
        <v>45431.000196759262</v>
      </c>
      <c r="D1421" s="3">
        <v>5.4757254168914998E-2</v>
      </c>
      <c r="E1421" s="1">
        <v>6.8234649385216894E-2</v>
      </c>
      <c r="F1421" s="1">
        <v>-2.0619645760073298E-2</v>
      </c>
      <c r="G1421" s="2">
        <v>5.5199999999999999E-2</v>
      </c>
      <c r="H1421" s="1">
        <f>G1421-D1421</f>
        <v>4.4274583108500076E-4</v>
      </c>
      <c r="I1421" s="1">
        <f>H1421^2</f>
        <v>1.9602387094314804E-7</v>
      </c>
      <c r="J1421" s="1">
        <f>SQRT(SUMSQ(I1421:I7180)/COUNTA(I1421:I7180))</f>
        <v>5.9555865670548508E-7</v>
      </c>
      <c r="K1421" s="1">
        <f>D1421+G1421</f>
        <v>0.109957254168915</v>
      </c>
    </row>
    <row r="1422" spans="2:11" x14ac:dyDescent="0.3">
      <c r="B1422" s="5">
        <v>21300</v>
      </c>
      <c r="C1422" s="4">
        <v>45431.00037037037</v>
      </c>
      <c r="D1422" s="3">
        <v>5.4916483022521001E-2</v>
      </c>
      <c r="E1422" s="1">
        <v>6.8339851335405294E-2</v>
      </c>
      <c r="F1422" s="1">
        <v>-2.05863878375609E-2</v>
      </c>
      <c r="G1422" s="2">
        <v>5.5300000000000002E-2</v>
      </c>
      <c r="H1422" s="1">
        <f>G1422-D1422</f>
        <v>3.8351697747900093E-4</v>
      </c>
      <c r="I1422" s="1">
        <f>H1422^2</f>
        <v>1.470852720146285E-7</v>
      </c>
      <c r="J1422" s="1">
        <f>SQRT(SUMSQ(I1422:I7181)/COUNTA(I1422:I7181))</f>
        <v>5.9561983314891677E-7</v>
      </c>
      <c r="K1422" s="1">
        <f>D1422+G1422</f>
        <v>0.110216483022521</v>
      </c>
    </row>
    <row r="1423" spans="2:11" x14ac:dyDescent="0.3">
      <c r="B1423" s="5">
        <v>21315</v>
      </c>
      <c r="C1423" s="4">
        <v>45431.000543981485</v>
      </c>
      <c r="D1423" s="3">
        <v>5.5075623029016203E-2</v>
      </c>
      <c r="E1423" s="1">
        <v>6.8444845320239506E-2</v>
      </c>
      <c r="F1423" s="1">
        <v>-2.0552999208051499E-2</v>
      </c>
      <c r="G1423" s="2">
        <v>5.5500000000000001E-2</v>
      </c>
      <c r="H1423" s="1">
        <f>G1423-D1423</f>
        <v>4.2437697098379745E-4</v>
      </c>
      <c r="I1423" s="1">
        <f>H1423^2</f>
        <v>1.8009581350138287E-7</v>
      </c>
      <c r="J1423" s="1">
        <f>SQRT(SUMSQ(I1423:I7182)/COUNTA(I1423:I7182))</f>
        <v>5.9568427975190533E-7</v>
      </c>
      <c r="K1423" s="1">
        <f>D1423+G1423</f>
        <v>0.1105756230290162</v>
      </c>
    </row>
    <row r="1424" spans="2:11" x14ac:dyDescent="0.3">
      <c r="B1424" s="5">
        <v>21330</v>
      </c>
      <c r="C1424" s="4">
        <v>45431.000717592593</v>
      </c>
      <c r="D1424" s="3">
        <v>5.5234673465643203E-2</v>
      </c>
      <c r="E1424" s="1">
        <v>6.8549630886692706E-2</v>
      </c>
      <c r="F1424" s="1">
        <v>-2.0519480047002998E-2</v>
      </c>
      <c r="G1424" s="2">
        <v>5.5599999999999997E-2</v>
      </c>
      <c r="H1424" s="1">
        <f>G1424-D1424</f>
        <v>3.6532653435679407E-4</v>
      </c>
      <c r="I1424" s="1">
        <f>H1424^2</f>
        <v>1.3346347670514584E-7</v>
      </c>
      <c r="J1424" s="1">
        <f>SQRT(SUMSQ(I1424:I7183)/COUNTA(I1424:I7183))</f>
        <v>5.9574665951140379E-7</v>
      </c>
      <c r="K1424" s="1">
        <f>D1424+G1424</f>
        <v>0.1108346734656432</v>
      </c>
    </row>
    <row r="1425" spans="2:11" x14ac:dyDescent="0.3">
      <c r="B1425" s="5">
        <v>21345</v>
      </c>
      <c r="C1425" s="4">
        <v>45431.000891203701</v>
      </c>
      <c r="D1425" s="3">
        <v>5.5393633608934602E-2</v>
      </c>
      <c r="E1425" s="1">
        <v>6.86542075817273E-2</v>
      </c>
      <c r="F1425" s="1">
        <v>-2.0485830530479799E-2</v>
      </c>
      <c r="G1425" s="2">
        <v>5.5800000000000002E-2</v>
      </c>
      <c r="H1425" s="1">
        <f>G1425-D1425</f>
        <v>4.0636639106540057E-4</v>
      </c>
      <c r="I1425" s="1">
        <f>H1425^2</f>
        <v>1.6513364378751806E-7</v>
      </c>
      <c r="J1425" s="1">
        <f>SQRT(SUMSQ(I1425:I7184)/COUNTA(I1425:I7184))</f>
        <v>5.9581189080364073E-7</v>
      </c>
      <c r="K1425" s="1">
        <f>D1425+G1425</f>
        <v>0.11119363360893461</v>
      </c>
    </row>
    <row r="1426" spans="2:11" x14ac:dyDescent="0.3">
      <c r="B1426" s="5">
        <v>21360</v>
      </c>
      <c r="C1426" s="4">
        <v>45431.001064814816</v>
      </c>
      <c r="D1426" s="3">
        <v>5.55525027357524E-2</v>
      </c>
      <c r="E1426" s="1">
        <v>6.8758574953222198E-2</v>
      </c>
      <c r="F1426" s="1">
        <v>-2.04520508351765E-2</v>
      </c>
      <c r="G1426" s="2">
        <v>5.6000000000000001E-2</v>
      </c>
      <c r="H1426" s="1">
        <f>G1426-D1426</f>
        <v>4.4749726424760106E-4</v>
      </c>
      <c r="I1426" s="1">
        <f>H1426^2</f>
        <v>2.002538015090873E-7</v>
      </c>
      <c r="J1426" s="1">
        <f>SQRT(SUMSQ(I1426:I7185)/COUNTA(I1426:I7185))</f>
        <v>5.958753149979935E-7</v>
      </c>
      <c r="K1426" s="1">
        <f>D1426+G1426</f>
        <v>0.1115525027357524</v>
      </c>
    </row>
    <row r="1427" spans="2:11" x14ac:dyDescent="0.3">
      <c r="B1427" s="5">
        <v>21375</v>
      </c>
      <c r="C1427" s="4">
        <v>45431.001238425924</v>
      </c>
      <c r="D1427" s="3">
        <v>5.5711280123966901E-2</v>
      </c>
      <c r="E1427" s="1">
        <v>6.8862732550534406E-2</v>
      </c>
      <c r="F1427" s="1">
        <v>-2.0418141138389301E-2</v>
      </c>
      <c r="G1427" s="2">
        <v>5.6099999999999997E-2</v>
      </c>
      <c r="H1427" s="1">
        <f>G1427-D1427</f>
        <v>3.8871987603309593E-4</v>
      </c>
      <c r="I1427" s="1">
        <f>H1427^2</f>
        <v>1.5110314202318547E-7</v>
      </c>
      <c r="J1427" s="1">
        <f>SQRT(SUMSQ(I1427:I7186)/COUNTA(I1427:I7186))</f>
        <v>5.9593627804986957E-7</v>
      </c>
      <c r="K1427" s="1">
        <f>D1427+G1427</f>
        <v>0.11181128012396691</v>
      </c>
    </row>
    <row r="1428" spans="2:11" x14ac:dyDescent="0.3">
      <c r="B1428" s="5">
        <v>21390</v>
      </c>
      <c r="C1428" s="4">
        <v>45431.00141203704</v>
      </c>
      <c r="D1428" s="3">
        <v>5.5869965050753902E-2</v>
      </c>
      <c r="E1428" s="1">
        <v>6.8966679923031696E-2</v>
      </c>
      <c r="F1428" s="1">
        <v>-2.03841016180283E-2</v>
      </c>
      <c r="G1428" s="2">
        <v>5.6300000000000003E-2</v>
      </c>
      <c r="H1428" s="1">
        <f>G1428-D1428</f>
        <v>4.3003494924610114E-4</v>
      </c>
      <c r="I1428" s="1">
        <f>H1428^2</f>
        <v>1.8493005757309677E-7</v>
      </c>
      <c r="J1428" s="1">
        <f>SQRT(SUMSQ(I1428:I7187)/COUNTA(I1428:I7187))</f>
        <v>5.9600060581807931E-7</v>
      </c>
      <c r="K1428" s="1">
        <f>D1428+G1428</f>
        <v>0.11216996505075391</v>
      </c>
    </row>
    <row r="1429" spans="2:11" x14ac:dyDescent="0.3">
      <c r="B1429" s="5">
        <v>21405</v>
      </c>
      <c r="C1429" s="4">
        <v>45431.001585648148</v>
      </c>
      <c r="D1429" s="3">
        <v>5.6028556794920803E-2</v>
      </c>
      <c r="E1429" s="1">
        <v>6.9070416622123196E-2</v>
      </c>
      <c r="F1429" s="1">
        <v>-2.0349932452626899E-2</v>
      </c>
      <c r="G1429" s="2">
        <v>5.6399999999999999E-2</v>
      </c>
      <c r="H1429" s="1">
        <f>G1429-D1429</f>
        <v>3.7144320507919576E-4</v>
      </c>
      <c r="I1429" s="1">
        <f>H1429^2</f>
        <v>1.3797005459950548E-7</v>
      </c>
      <c r="J1429" s="1">
        <f>SQRT(SUMSQ(I1429:I7188)/COUNTA(I1429:I7188))</f>
        <v>5.9606275577171572E-7</v>
      </c>
      <c r="K1429" s="1">
        <f>D1429+G1429</f>
        <v>0.11242855679492081</v>
      </c>
    </row>
    <row r="1430" spans="2:11" x14ac:dyDescent="0.3">
      <c r="B1430" s="5">
        <v>21420</v>
      </c>
      <c r="C1430" s="4">
        <v>45431.001759259256</v>
      </c>
      <c r="D1430" s="3">
        <v>5.6187054635207602E-2</v>
      </c>
      <c r="E1430" s="1">
        <v>6.9173942199760793E-2</v>
      </c>
      <c r="F1430" s="1">
        <v>-2.0315633821319401E-2</v>
      </c>
      <c r="G1430" s="2">
        <v>5.6599999999999998E-2</v>
      </c>
      <c r="H1430" s="1">
        <f>G1430-D1430</f>
        <v>4.1294536479239558E-4</v>
      </c>
      <c r="I1430" s="1">
        <f>H1430^2</f>
        <v>1.7052387430352467E-7</v>
      </c>
      <c r="J1430" s="1">
        <f>SQRT(SUMSQ(I1430:I7189)/COUNTA(I1430:I7189))</f>
        <v>5.9612786382295949E-7</v>
      </c>
      <c r="K1430" s="1">
        <f>D1430+G1430</f>
        <v>0.11278705463520761</v>
      </c>
    </row>
    <row r="1431" spans="2:11" x14ac:dyDescent="0.3">
      <c r="B1431" s="5">
        <v>21435</v>
      </c>
      <c r="C1431" s="4">
        <v>45431.001932870371</v>
      </c>
      <c r="D1431" s="3">
        <v>5.6345457849453898E-2</v>
      </c>
      <c r="E1431" s="1">
        <v>6.9277256207723598E-2</v>
      </c>
      <c r="F1431" s="1">
        <v>-2.0281205903850599E-2</v>
      </c>
      <c r="G1431" s="2">
        <v>5.6800000000000003E-2</v>
      </c>
      <c r="H1431" s="1">
        <f>G1431-D1431</f>
        <v>4.5454215054610558E-4</v>
      </c>
      <c r="I1431" s="1">
        <f>H1431^2</f>
        <v>2.066085666230785E-7</v>
      </c>
      <c r="J1431" s="1">
        <f>SQRT(SUMSQ(I1431:I7190)/COUNTA(I1431:I7190))</f>
        <v>5.9619105016264297E-7</v>
      </c>
      <c r="K1431" s="1">
        <f>D1431+G1431</f>
        <v>0.1131454578494539</v>
      </c>
    </row>
    <row r="1432" spans="2:11" x14ac:dyDescent="0.3">
      <c r="B1432" s="5">
        <v>21450</v>
      </c>
      <c r="C1432" s="4">
        <v>45431.002106481479</v>
      </c>
      <c r="D1432" s="3">
        <v>5.65037657173591E-2</v>
      </c>
      <c r="E1432" s="1">
        <v>6.9380358200032202E-2</v>
      </c>
      <c r="F1432" s="1">
        <v>-2.0246648880589399E-2</v>
      </c>
      <c r="G1432" s="2">
        <v>5.6899999999999999E-2</v>
      </c>
      <c r="H1432" s="1">
        <f>G1432-D1432</f>
        <v>3.9623428264089905E-4</v>
      </c>
      <c r="I1432" s="1">
        <f>H1432^2</f>
        <v>1.5700160673994788E-7</v>
      </c>
      <c r="J1432" s="1">
        <f>SQRT(SUMSQ(I1432:I7191)/COUNTA(I1432:I7191))</f>
        <v>5.962516234539876E-7</v>
      </c>
      <c r="K1432" s="1">
        <f>D1432+G1432</f>
        <v>0.11340376571735911</v>
      </c>
    </row>
    <row r="1433" spans="2:11" x14ac:dyDescent="0.3">
      <c r="B1433" s="5">
        <v>21465</v>
      </c>
      <c r="C1433" s="4">
        <v>45431.002280092594</v>
      </c>
      <c r="D1433" s="3">
        <v>5.6661977519399997E-2</v>
      </c>
      <c r="E1433" s="1">
        <v>6.9483247731973896E-2</v>
      </c>
      <c r="F1433" s="1">
        <v>-2.0211962932495602E-2</v>
      </c>
      <c r="G1433" s="2">
        <v>5.7099999999999998E-2</v>
      </c>
      <c r="H1433" s="1">
        <f>G1433-D1433</f>
        <v>4.3802248060000049E-4</v>
      </c>
      <c r="I1433" s="1">
        <f>H1433^2</f>
        <v>1.9186369351097781E-7</v>
      </c>
      <c r="J1433" s="1">
        <f>SQRT(SUMSQ(I1433:I7192)/COUNTA(I1433:I7192))</f>
        <v>5.963157122766841E-7</v>
      </c>
      <c r="K1433" s="1">
        <f>D1433+G1433</f>
        <v>0.1137619775194</v>
      </c>
    </row>
    <row r="1434" spans="2:11" x14ac:dyDescent="0.3">
      <c r="B1434" s="5">
        <v>21480</v>
      </c>
      <c r="C1434" s="4">
        <v>45431.002453703702</v>
      </c>
      <c r="D1434" s="3">
        <v>5.6820092534371598E-2</v>
      </c>
      <c r="E1434" s="1">
        <v>6.9585924357981194E-2</v>
      </c>
      <c r="F1434" s="1">
        <v>-2.0177148241136301E-2</v>
      </c>
      <c r="G1434" s="2">
        <v>5.7200000000000001E-2</v>
      </c>
      <c r="H1434" s="1">
        <f>G1434-D1434</f>
        <v>3.7990746562840266E-4</v>
      </c>
      <c r="I1434" s="1">
        <f>H1434^2</f>
        <v>1.4432968244019596E-7</v>
      </c>
      <c r="J1434" s="1">
        <f>SQRT(SUMSQ(I1434:I7193)/COUNTA(I1434:I7193))</f>
        <v>5.9637746784212272E-7</v>
      </c>
      <c r="K1434" s="1">
        <f>D1434+G1434</f>
        <v>0.11402009253437159</v>
      </c>
    </row>
    <row r="1435" spans="2:11" x14ac:dyDescent="0.3">
      <c r="B1435" s="5">
        <v>21495</v>
      </c>
      <c r="C1435" s="4">
        <v>45431.002627314818</v>
      </c>
      <c r="D1435" s="3">
        <v>5.6978110043702901E-2</v>
      </c>
      <c r="E1435" s="1">
        <v>6.9688387635407606E-2</v>
      </c>
      <c r="F1435" s="1">
        <v>-2.0142204988709399E-2</v>
      </c>
      <c r="G1435" s="2">
        <v>5.74E-2</v>
      </c>
      <c r="H1435" s="1">
        <f>G1435-D1435</f>
        <v>4.2188995629709874E-4</v>
      </c>
      <c r="I1435" s="1">
        <f>H1435^2</f>
        <v>1.7799113522436789E-7</v>
      </c>
      <c r="J1435" s="1">
        <f>SQRT(SUMSQ(I1435:I7194)/COUNTA(I1435:I7194))</f>
        <v>5.9644234161333548E-7</v>
      </c>
      <c r="K1435" s="1">
        <f>D1435+G1435</f>
        <v>0.11437811004370291</v>
      </c>
    </row>
    <row r="1436" spans="2:11" x14ac:dyDescent="0.3">
      <c r="B1436" s="5">
        <v>21510</v>
      </c>
      <c r="C1436" s="4">
        <v>45431.002800925926</v>
      </c>
      <c r="D1436" s="3">
        <v>5.7136029327561899E-2</v>
      </c>
      <c r="E1436" s="1">
        <v>6.9790637121091695E-2</v>
      </c>
      <c r="F1436" s="1">
        <v>-2.0107133357994401E-2</v>
      </c>
      <c r="G1436" s="2">
        <v>5.7599999999999998E-2</v>
      </c>
      <c r="H1436" s="1">
        <f>G1436-D1436</f>
        <v>4.6397067243809931E-4</v>
      </c>
      <c r="I1436" s="1">
        <f>H1436^2</f>
        <v>2.1526878488266204E-7</v>
      </c>
      <c r="J1436" s="1">
        <f>SQRT(SUMSQ(I1436:I7195)/COUNTA(I1436:I7195))</f>
        <v>5.9650513604065972E-7</v>
      </c>
      <c r="K1436" s="1">
        <f>D1436+G1436</f>
        <v>0.1147360293275619</v>
      </c>
    </row>
    <row r="1437" spans="2:11" x14ac:dyDescent="0.3">
      <c r="B1437" s="5">
        <v>21525</v>
      </c>
      <c r="C1437" s="4">
        <v>45431.002974537034</v>
      </c>
      <c r="D1437" s="3">
        <v>5.7293849667535299E-2</v>
      </c>
      <c r="E1437" s="1">
        <v>6.9892672373717907E-2</v>
      </c>
      <c r="F1437" s="1">
        <v>-2.0071933532382801E-2</v>
      </c>
      <c r="G1437" s="2">
        <v>5.7700000000000001E-2</v>
      </c>
      <c r="H1437" s="1">
        <f>G1437-D1437</f>
        <v>4.0615033246470256E-4</v>
      </c>
      <c r="I1437" s="1">
        <f>H1437^2</f>
        <v>1.6495809256118842E-7</v>
      </c>
      <c r="J1437" s="1">
        <f>SQRT(SUMSQ(I1437:I7196)/COUNTA(I1437:I7196))</f>
        <v>5.9656511200943913E-7</v>
      </c>
      <c r="K1437" s="1">
        <f>D1437+G1437</f>
        <v>0.1149938496675353</v>
      </c>
    </row>
    <row r="1438" spans="2:11" x14ac:dyDescent="0.3">
      <c r="B1438" s="5">
        <v>21540</v>
      </c>
      <c r="C1438" s="4">
        <v>45431.003148148149</v>
      </c>
      <c r="D1438" s="3">
        <v>5.7451570344790599E-2</v>
      </c>
      <c r="E1438" s="1">
        <v>6.9994492952219003E-2</v>
      </c>
      <c r="F1438" s="1">
        <v>-2.0036605695879402E-2</v>
      </c>
      <c r="G1438" s="2">
        <v>5.79E-2</v>
      </c>
      <c r="H1438" s="1">
        <f>G1438-D1438</f>
        <v>4.4842965520940081E-4</v>
      </c>
      <c r="I1438" s="1">
        <f>H1438^2</f>
        <v>2.0108915567122209E-7</v>
      </c>
      <c r="J1438" s="1">
        <f>SQRT(SUMSQ(I1438:I7197)/COUNTA(I1438:I7197))</f>
        <v>5.9662881721482859E-7</v>
      </c>
      <c r="K1438" s="1">
        <f>D1438+G1438</f>
        <v>0.1153515703447906</v>
      </c>
    </row>
    <row r="1439" spans="2:11" x14ac:dyDescent="0.3">
      <c r="B1439" s="5">
        <v>21555</v>
      </c>
      <c r="C1439" s="4">
        <v>45431.003321759257</v>
      </c>
      <c r="D1439" s="3">
        <v>5.7609190641069001E-2</v>
      </c>
      <c r="E1439" s="1">
        <v>7.0096098416619901E-2</v>
      </c>
      <c r="F1439" s="1">
        <v>-2.0001150033081599E-2</v>
      </c>
      <c r="G1439" s="2">
        <v>5.8000000000000003E-2</v>
      </c>
      <c r="H1439" s="1">
        <f>G1439-D1439</f>
        <v>3.9080935893100188E-4</v>
      </c>
      <c r="I1439" s="1">
        <f>H1439^2</f>
        <v>1.5273195502806066E-7</v>
      </c>
      <c r="J1439" s="1">
        <f>SQRT(SUMSQ(I1439:I7198)/COUNTA(I1439:I7198))</f>
        <v>5.966899814707481E-7</v>
      </c>
      <c r="K1439" s="1">
        <f>D1439+G1439</f>
        <v>0.115609190641069</v>
      </c>
    </row>
    <row r="1440" spans="2:11" x14ac:dyDescent="0.3">
      <c r="B1440" s="5">
        <v>21570</v>
      </c>
      <c r="C1440" s="4">
        <v>45431.003495370373</v>
      </c>
      <c r="D1440" s="3">
        <v>5.7766709839155897E-2</v>
      </c>
      <c r="E1440" s="1">
        <v>7.01974883284575E-2</v>
      </c>
      <c r="F1440" s="1">
        <v>-1.9965566729191399E-2</v>
      </c>
      <c r="G1440" s="2">
        <v>5.8200000000000002E-2</v>
      </c>
      <c r="H1440" s="1">
        <f>G1440-D1440</f>
        <v>4.3329016084410477E-4</v>
      </c>
      <c r="I1440" s="1">
        <f>H1440^2</f>
        <v>1.8774036348431018E-7</v>
      </c>
      <c r="J1440" s="1">
        <f>SQRT(SUMSQ(I1440:I7199)/COUNTA(I1440:I7199))</f>
        <v>5.967544846819348E-7</v>
      </c>
      <c r="K1440" s="1">
        <f>D1440+G1440</f>
        <v>0.1159667098391559</v>
      </c>
    </row>
    <row r="1441" spans="2:11" x14ac:dyDescent="0.3">
      <c r="B1441" s="5">
        <v>21585</v>
      </c>
      <c r="C1441" s="4">
        <v>45431.003668981481</v>
      </c>
      <c r="D1441" s="3">
        <v>5.7924127221977303E-2</v>
      </c>
      <c r="E1441" s="1">
        <v>7.0298662250005806E-2</v>
      </c>
      <c r="F1441" s="1">
        <v>-1.9929855970025501E-2</v>
      </c>
      <c r="G1441" s="2">
        <v>5.8400000000000001E-2</v>
      </c>
      <c r="H1441" s="1">
        <f>G1441-D1441</f>
        <v>4.7587277802269706E-4</v>
      </c>
      <c r="I1441" s="1">
        <f>H1441^2</f>
        <v>2.2645490086303912E-7</v>
      </c>
      <c r="J1441" s="1">
        <f>SQRT(SUMSQ(I1441:I7200)/COUNTA(I1441:I7200))</f>
        <v>5.9681669978235559E-7</v>
      </c>
      <c r="K1441" s="1">
        <f>D1441+G1441</f>
        <v>0.1163241272219773</v>
      </c>
    </row>
    <row r="1442" spans="2:11" x14ac:dyDescent="0.3">
      <c r="B1442" s="5">
        <v>21600</v>
      </c>
      <c r="C1442" s="4">
        <v>45431.003842592596</v>
      </c>
      <c r="D1442" s="3">
        <v>5.8081442072720597E-2</v>
      </c>
      <c r="E1442" s="1">
        <v>7.0399619744344902E-2</v>
      </c>
      <c r="F1442" s="1">
        <v>-1.9894017941979099E-2</v>
      </c>
      <c r="G1442" s="2">
        <v>5.8500000000000003E-2</v>
      </c>
      <c r="H1442" s="1">
        <f>G1442-D1442</f>
        <v>4.1855792727940599E-4</v>
      </c>
      <c r="I1442" s="1">
        <f>H1442^2</f>
        <v>1.7519073848843252E-7</v>
      </c>
      <c r="J1442" s="1">
        <f>SQRT(SUMSQ(I1442:I7201)/COUNTA(I1442:I7201))</f>
        <v>5.9687582776982276E-7</v>
      </c>
      <c r="K1442" s="1">
        <f>D1442+G1442</f>
        <v>0.1165814420727206</v>
      </c>
    </row>
    <row r="1443" spans="2:11" x14ac:dyDescent="0.3">
      <c r="B1443" s="5">
        <v>21615</v>
      </c>
      <c r="C1443" s="4">
        <v>45431.004016203704</v>
      </c>
      <c r="D1443" s="3">
        <v>5.8238653674537399E-2</v>
      </c>
      <c r="E1443" s="1">
        <v>7.0500360375139903E-2</v>
      </c>
      <c r="F1443" s="1">
        <v>-1.9858052832063901E-2</v>
      </c>
      <c r="G1443" s="2">
        <v>5.8700000000000002E-2</v>
      </c>
      <c r="H1443" s="1">
        <f>G1443-D1443</f>
        <v>4.6134632546260268E-4</v>
      </c>
      <c r="I1443" s="1">
        <f>H1443^2</f>
        <v>2.1284043201784571E-7</v>
      </c>
      <c r="J1443" s="1">
        <f>SQRT(SUMSQ(I1443:I7202)/COUNTA(I1443:I7202))</f>
        <v>5.9693897042333242E-7</v>
      </c>
      <c r="K1443" s="1">
        <f>D1443+G1443</f>
        <v>0.1169386536745374</v>
      </c>
    </row>
    <row r="1444" spans="2:11" x14ac:dyDescent="0.3">
      <c r="B1444" s="5">
        <v>21630</v>
      </c>
      <c r="C1444" s="4">
        <v>45431.004189814812</v>
      </c>
      <c r="D1444" s="3">
        <v>5.8395761311159103E-2</v>
      </c>
      <c r="E1444" s="1">
        <v>7.0600883707157794E-2</v>
      </c>
      <c r="F1444" s="1">
        <v>-1.9821960827889E-2</v>
      </c>
      <c r="G1444" s="2">
        <v>5.8799999999999998E-2</v>
      </c>
      <c r="H1444" s="1">
        <f>G1444-D1444</f>
        <v>4.0423868884089525E-4</v>
      </c>
      <c r="I1444" s="1">
        <f>H1444^2</f>
        <v>1.6340891755580613E-7</v>
      </c>
      <c r="J1444" s="1">
        <f>SQRT(SUMSQ(I1444:I7203)/COUNTA(I1444:I7203))</f>
        <v>5.9699930202686256E-7</v>
      </c>
      <c r="K1444" s="1">
        <f>D1444+G1444</f>
        <v>0.11719576131115911</v>
      </c>
    </row>
    <row r="1445" spans="2:11" x14ac:dyDescent="0.3">
      <c r="B1445" s="5">
        <v>21645</v>
      </c>
      <c r="C1445" s="4">
        <v>45431.004363425927</v>
      </c>
      <c r="D1445" s="3">
        <v>5.8552764267624798E-2</v>
      </c>
      <c r="E1445" s="1">
        <v>7.0701189306893494E-2</v>
      </c>
      <c r="F1445" s="1">
        <v>-1.97857421176546E-2</v>
      </c>
      <c r="G1445" s="2">
        <v>5.8999999999999997E-2</v>
      </c>
      <c r="H1445" s="1">
        <f>G1445-D1445</f>
        <v>4.4723573237519937E-4</v>
      </c>
      <c r="I1445" s="1">
        <f>H1445^2</f>
        <v>2.0001980031318096E-7</v>
      </c>
      <c r="J1445" s="1">
        <f>SQRT(SUMSQ(I1445:I7204)/COUNTA(I1445:I7204))</f>
        <v>5.9706326333147015E-7</v>
      </c>
      <c r="K1445" s="1">
        <f>D1445+G1445</f>
        <v>0.11755276426762479</v>
      </c>
    </row>
    <row r="1446" spans="2:11" x14ac:dyDescent="0.3">
      <c r="B1446" s="5">
        <v>21660</v>
      </c>
      <c r="C1446" s="4">
        <v>45431.004537037035</v>
      </c>
      <c r="D1446" s="3">
        <v>5.8709661828507301E-2</v>
      </c>
      <c r="E1446" s="1">
        <v>7.08012767410304E-2</v>
      </c>
      <c r="F1446" s="1">
        <v>-1.9749396890154401E-2</v>
      </c>
      <c r="G1446" s="2">
        <v>5.91E-2</v>
      </c>
      <c r="H1446" s="1">
        <f>G1446-D1446</f>
        <v>3.90338171492699E-4</v>
      </c>
      <c r="I1446" s="1">
        <f>H1446^2</f>
        <v>1.5236388812426369E-7</v>
      </c>
      <c r="J1446" s="1">
        <f>SQRT(SUMSQ(I1446:I7205)/COUNTA(I1446:I7205))</f>
        <v>5.9712466603854368E-7</v>
      </c>
      <c r="K1446" s="1">
        <f>D1446+G1446</f>
        <v>0.1178096618285073</v>
      </c>
    </row>
    <row r="1447" spans="2:11" x14ac:dyDescent="0.3">
      <c r="B1447" s="5">
        <v>21675</v>
      </c>
      <c r="C1447" s="4">
        <v>45431.004710648151</v>
      </c>
      <c r="D1447" s="3">
        <v>5.8866453279016698E-2</v>
      </c>
      <c r="E1447" s="1">
        <v>7.0901145577424704E-2</v>
      </c>
      <c r="F1447" s="1">
        <v>-1.9712925334801502E-2</v>
      </c>
      <c r="G1447" s="2">
        <v>5.9299999999999999E-2</v>
      </c>
      <c r="H1447" s="1">
        <f>G1447-D1447</f>
        <v>4.3354672098330077E-4</v>
      </c>
      <c r="I1447" s="1">
        <f>H1447^2</f>
        <v>1.8796275927537205E-7</v>
      </c>
      <c r="J1447" s="1">
        <f>SQRT(SUMSQ(I1447:I7206)/COUNTA(I1447:I7206))</f>
        <v>5.9718934933685218E-7</v>
      </c>
      <c r="K1447" s="1">
        <f>D1447+G1447</f>
        <v>0.1181664532790167</v>
      </c>
    </row>
    <row r="1448" spans="2:11" x14ac:dyDescent="0.3">
      <c r="B1448" s="5">
        <v>21690</v>
      </c>
      <c r="C1448" s="4">
        <v>45431.004884259259</v>
      </c>
      <c r="D1448" s="3">
        <v>5.9023137904984202E-2</v>
      </c>
      <c r="E1448" s="1">
        <v>7.1000795385049706E-2</v>
      </c>
      <c r="F1448" s="1">
        <v>-1.9676327641585199E-2</v>
      </c>
      <c r="G1448" s="2">
        <v>5.9499999999999997E-2</v>
      </c>
      <c r="H1448" s="1">
        <f>G1448-D1448</f>
        <v>4.7686209501579535E-4</v>
      </c>
      <c r="I1448" s="1">
        <f>H1448^2</f>
        <v>2.2739745766285344E-7</v>
      </c>
      <c r="J1448" s="1">
        <f>SQRT(SUMSQ(I1448:I7207)/COUNTA(I1448:I7207))</f>
        <v>5.9725170455219933E-7</v>
      </c>
      <c r="K1448" s="1">
        <f>D1448+G1448</f>
        <v>0.1185231379049842</v>
      </c>
    </row>
    <row r="1449" spans="2:11" x14ac:dyDescent="0.3">
      <c r="B1449" s="5">
        <v>21705</v>
      </c>
      <c r="C1449" s="4">
        <v>45431.005057870374</v>
      </c>
      <c r="D1449" s="3">
        <v>5.9179714991870198E-2</v>
      </c>
      <c r="E1449" s="1">
        <v>7.1100225733142106E-2</v>
      </c>
      <c r="F1449" s="1">
        <v>-1.9639604001081098E-2</v>
      </c>
      <c r="G1449" s="2">
        <v>5.96E-2</v>
      </c>
      <c r="H1449" s="1">
        <f>G1449-D1449</f>
        <v>4.202850081298018E-4</v>
      </c>
      <c r="I1449" s="1">
        <f>H1449^2</f>
        <v>1.7663948805866756E-7</v>
      </c>
      <c r="J1449" s="1">
        <f>SQRT(SUMSQ(I1449:I7208)/COUNTA(I1449:I7208))</f>
        <v>5.9731090315511962E-7</v>
      </c>
      <c r="K1449" s="1">
        <f>D1449+G1449</f>
        <v>0.11877971499187021</v>
      </c>
    </row>
    <row r="1450" spans="2:11" x14ac:dyDescent="0.3">
      <c r="B1450" s="5">
        <v>21720</v>
      </c>
      <c r="C1450" s="4">
        <v>45431.005231481482</v>
      </c>
      <c r="D1450" s="3">
        <v>5.93361838267671E-2</v>
      </c>
      <c r="E1450" s="1">
        <v>7.1199436192974405E-2</v>
      </c>
      <c r="F1450" s="1">
        <v>-1.9602754604481201E-2</v>
      </c>
      <c r="G1450" s="2">
        <v>5.9799999999999999E-2</v>
      </c>
      <c r="H1450" s="1">
        <f>G1450-D1450</f>
        <v>4.6381617323289909E-4</v>
      </c>
      <c r="I1450" s="1">
        <f>H1450^2</f>
        <v>2.1512544255241065E-7</v>
      </c>
      <c r="J1450" s="1">
        <f>SQRT(SUMSQ(I1450:I7209)/COUNTA(I1450:I7209))</f>
        <v>5.9737410415669354E-7</v>
      </c>
      <c r="K1450" s="1">
        <f>D1450+G1450</f>
        <v>0.11913618382676711</v>
      </c>
    </row>
    <row r="1451" spans="2:11" x14ac:dyDescent="0.3">
      <c r="B1451" s="5">
        <v>21735</v>
      </c>
      <c r="C1451" s="4">
        <v>45431.00540509259</v>
      </c>
      <c r="D1451" s="3">
        <v>5.9492543696175099E-2</v>
      </c>
      <c r="E1451" s="1">
        <v>7.1298426335885706E-2</v>
      </c>
      <c r="F1451" s="1">
        <v>-1.9565779643559499E-2</v>
      </c>
      <c r="G1451" s="2">
        <v>5.9900000000000002E-2</v>
      </c>
      <c r="H1451" s="1">
        <f>G1451-D1451</f>
        <v>4.0745630382490322E-4</v>
      </c>
      <c r="I1451" s="1">
        <f>H1451^2</f>
        <v>1.6602063952665186E-7</v>
      </c>
      <c r="J1451" s="1">
        <f>SQRT(SUMSQ(I1451:I7210)/COUNTA(I1451:I7210))</f>
        <v>5.9743440074957847E-7</v>
      </c>
      <c r="K1451" s="1">
        <f>D1451+G1451</f>
        <v>0.11939254369617511</v>
      </c>
    </row>
    <row r="1452" spans="2:11" x14ac:dyDescent="0.3">
      <c r="B1452" s="5">
        <v>21750</v>
      </c>
      <c r="C1452" s="4">
        <v>45431.005578703705</v>
      </c>
      <c r="D1452" s="3">
        <v>5.9648793887244797E-2</v>
      </c>
      <c r="E1452" s="1">
        <v>7.1397195734364802E-2</v>
      </c>
      <c r="F1452" s="1">
        <v>-1.9528679310673602E-2</v>
      </c>
      <c r="G1452" s="2">
        <v>6.0100000000000001E-2</v>
      </c>
      <c r="H1452" s="1">
        <f>G1452-D1452</f>
        <v>4.5120611275520361E-4</v>
      </c>
      <c r="I1452" s="1">
        <f>H1452^2</f>
        <v>2.0358695618766151E-7</v>
      </c>
      <c r="J1452" s="1">
        <f>SQRT(SUMSQ(I1452:I7211)/COUNTA(I1452:I7211))</f>
        <v>5.974983531315681E-7</v>
      </c>
      <c r="K1452" s="1">
        <f>D1452+G1452</f>
        <v>0.1197487938872448</v>
      </c>
    </row>
    <row r="1453" spans="2:11" x14ac:dyDescent="0.3">
      <c r="B1453" s="5">
        <v>21765</v>
      </c>
      <c r="C1453" s="4">
        <v>45431.005752314813</v>
      </c>
      <c r="D1453" s="3">
        <v>5.9804933688761198E-2</v>
      </c>
      <c r="E1453" s="1">
        <v>7.1495743962922895E-2</v>
      </c>
      <c r="F1453" s="1">
        <v>-1.9491453798782601E-2</v>
      </c>
      <c r="G1453" s="2">
        <v>6.0199999999999997E-2</v>
      </c>
      <c r="H1453" s="1">
        <f>G1453-D1453</f>
        <v>3.950663112387981E-4</v>
      </c>
      <c r="I1453" s="1">
        <f>H1453^2</f>
        <v>1.5607739027583089E-7</v>
      </c>
      <c r="J1453" s="1">
        <f>SQRT(SUMSQ(I1453:I7212)/COUNTA(I1453:I7212))</f>
        <v>5.9755963215584898E-7</v>
      </c>
      <c r="K1453" s="1">
        <f>D1453+G1453</f>
        <v>0.1200049336887612</v>
      </c>
    </row>
    <row r="1454" spans="2:11" x14ac:dyDescent="0.3">
      <c r="B1454" s="5">
        <v>21780</v>
      </c>
      <c r="C1454" s="4">
        <v>45431.005925925929</v>
      </c>
      <c r="D1454" s="3">
        <v>5.9960962387738501E-2</v>
      </c>
      <c r="E1454" s="1">
        <v>7.1594070595122905E-2</v>
      </c>
      <c r="F1454" s="1">
        <v>-1.9454103301437198E-2</v>
      </c>
      <c r="G1454" s="2">
        <v>6.0400000000000002E-2</v>
      </c>
      <c r="H1454" s="1">
        <f>G1454-D1454</f>
        <v>4.3903761226150168E-4</v>
      </c>
      <c r="I1454" s="1">
        <f>H1454^2</f>
        <v>1.9275402498028069E-7</v>
      </c>
      <c r="J1454" s="1">
        <f>SQRT(SUMSQ(I1454:I7213)/COUNTA(I1454:I7213))</f>
        <v>5.9762425187128995E-7</v>
      </c>
      <c r="K1454" s="1">
        <f>D1454+G1454</f>
        <v>0.1203609623877385</v>
      </c>
    </row>
    <row r="1455" spans="2:11" x14ac:dyDescent="0.3">
      <c r="B1455" s="5">
        <v>21795</v>
      </c>
      <c r="C1455" s="4">
        <v>45431.006099537037</v>
      </c>
      <c r="D1455" s="3">
        <v>6.01168792738552E-2</v>
      </c>
      <c r="E1455" s="1">
        <v>7.1692175207419398E-2</v>
      </c>
      <c r="F1455" s="1">
        <v>-1.9416628012762598E-2</v>
      </c>
      <c r="G1455" s="2">
        <v>6.0600000000000001E-2</v>
      </c>
      <c r="H1455" s="1">
        <f>G1455-D1455</f>
        <v>4.8312072614480062E-4</v>
      </c>
      <c r="I1455" s="1">
        <f>H1455^2</f>
        <v>2.3340563603067942E-7</v>
      </c>
      <c r="J1455" s="1">
        <f>SQRT(SUMSQ(I1455:I7214)/COUNTA(I1455:I7214))</f>
        <v>5.9768640960498825E-7</v>
      </c>
      <c r="K1455" s="1">
        <f>D1455+G1455</f>
        <v>0.1207168792738552</v>
      </c>
    </row>
    <row r="1456" spans="2:11" x14ac:dyDescent="0.3">
      <c r="B1456" s="5">
        <v>21810</v>
      </c>
      <c r="C1456" s="4">
        <v>45431.006273148145</v>
      </c>
      <c r="D1456" s="3">
        <v>6.0272683635596201E-2</v>
      </c>
      <c r="E1456" s="1">
        <v>7.1790057375829705E-2</v>
      </c>
      <c r="F1456" s="1">
        <v>-1.9379028127485199E-2</v>
      </c>
      <c r="G1456" s="2">
        <v>6.0699999999999997E-2</v>
      </c>
      <c r="H1456" s="1">
        <f>G1456-D1456</f>
        <v>4.2731636440379583E-4</v>
      </c>
      <c r="I1456" s="1">
        <f>H1456^2</f>
        <v>1.8259927528727763E-7</v>
      </c>
      <c r="J1456" s="1">
        <f>SQRT(SUMSQ(I1456:I7215)/COUNTA(I1456:I7215))</f>
        <v>5.9774522440251117E-7</v>
      </c>
      <c r="K1456" s="1">
        <f>D1456+G1456</f>
        <v>0.1209726836355962</v>
      </c>
    </row>
    <row r="1457" spans="2:11" x14ac:dyDescent="0.3">
      <c r="B1457" s="5">
        <v>21825</v>
      </c>
      <c r="C1457" s="4">
        <v>45431.00644675926</v>
      </c>
      <c r="D1457" s="3">
        <v>6.0428374762323302E-2</v>
      </c>
      <c r="E1457" s="1">
        <v>7.1887716677722605E-2</v>
      </c>
      <c r="F1457" s="1">
        <v>-1.9341303840919699E-2</v>
      </c>
      <c r="G1457" s="2">
        <v>6.0900000000000003E-2</v>
      </c>
      <c r="H1457" s="1">
        <f>G1457-D1457</f>
        <v>4.7162523767670106E-4</v>
      </c>
      <c r="I1457" s="1">
        <f>H1457^2</f>
        <v>2.2243036481360478E-7</v>
      </c>
      <c r="J1457" s="1">
        <f>SQRT(SUMSQ(I1457:I7216)/COUNTA(I1457:I7216))</f>
        <v>5.9780816705584626E-7</v>
      </c>
      <c r="K1457" s="1">
        <f>D1457+G1457</f>
        <v>0.1213283747623233</v>
      </c>
    </row>
    <row r="1458" spans="2:11" x14ac:dyDescent="0.3">
      <c r="B1458" s="5">
        <v>21840</v>
      </c>
      <c r="C1458" s="4">
        <v>45431.006620370368</v>
      </c>
      <c r="D1458" s="3">
        <v>6.0583951944840002E-2</v>
      </c>
      <c r="E1458" s="1">
        <v>7.1985152692299006E-2</v>
      </c>
      <c r="F1458" s="1">
        <v>-1.93034553489599E-2</v>
      </c>
      <c r="G1458" s="2">
        <v>6.0999999999999999E-2</v>
      </c>
      <c r="H1458" s="1">
        <f>G1458-D1458</f>
        <v>4.1604805515999682E-4</v>
      </c>
      <c r="I1458" s="1">
        <f>H1458^2</f>
        <v>1.7309598420241575E-7</v>
      </c>
      <c r="J1458" s="1">
        <f>SQRT(SUMSQ(I1458:I7217)/COUNTA(I1458:I7217))</f>
        <v>5.9786799759546562E-7</v>
      </c>
      <c r="K1458" s="1">
        <f>D1458+G1458</f>
        <v>0.12158395194484001</v>
      </c>
    </row>
    <row r="1459" spans="2:11" x14ac:dyDescent="0.3">
      <c r="B1459" s="5">
        <v>21855</v>
      </c>
      <c r="C1459" s="4">
        <v>45431.006793981483</v>
      </c>
      <c r="D1459" s="3">
        <v>6.0739414473410601E-2</v>
      </c>
      <c r="E1459" s="1">
        <v>7.2082364998867193E-2</v>
      </c>
      <c r="F1459" s="1">
        <v>-1.9265482848075399E-2</v>
      </c>
      <c r="G1459" s="2">
        <v>6.1199999999999997E-2</v>
      </c>
      <c r="H1459" s="1">
        <f>G1459-D1459</f>
        <v>4.6058552658939655E-4</v>
      </c>
      <c r="I1459" s="1">
        <f>H1459^2</f>
        <v>2.1213902730363173E-7</v>
      </c>
      <c r="J1459" s="1">
        <f>SQRT(SUMSQ(I1459:I7218)/COUNTA(I1459:I7218))</f>
        <v>5.9793164199885633E-7</v>
      </c>
      <c r="K1459" s="1">
        <f>D1459+G1459</f>
        <v>0.1219394144734106</v>
      </c>
    </row>
    <row r="1460" spans="2:11" x14ac:dyDescent="0.3">
      <c r="B1460" s="5">
        <v>21870</v>
      </c>
      <c r="C1460" s="4">
        <v>45431.006967592592</v>
      </c>
      <c r="D1460" s="3">
        <v>6.0894761637758602E-2</v>
      </c>
      <c r="E1460" s="1">
        <v>7.2179353176870395E-2</v>
      </c>
      <c r="F1460" s="1">
        <v>-1.9227386535341201E-2</v>
      </c>
      <c r="G1460" s="2">
        <v>6.13E-2</v>
      </c>
      <c r="H1460" s="1">
        <f>G1460-D1460</f>
        <v>4.0523836224139881E-4</v>
      </c>
      <c r="I1460" s="1">
        <f>H1460^2</f>
        <v>1.6421813023209115E-7</v>
      </c>
      <c r="J1460" s="1">
        <f>SQRT(SUMSQ(I1460:I7219)/COUNTA(I1460:I7219))</f>
        <v>5.9799238591952027E-7</v>
      </c>
      <c r="K1460" s="1">
        <f>D1460+G1460</f>
        <v>0.12219476163775861</v>
      </c>
    </row>
    <row r="1461" spans="2:11" x14ac:dyDescent="0.3">
      <c r="B1461" s="5">
        <v>21885</v>
      </c>
      <c r="C1461" s="4">
        <v>45431.007141203707</v>
      </c>
      <c r="D1461" s="3">
        <v>6.1049992730844098E-2</v>
      </c>
      <c r="E1461" s="1">
        <v>7.2276116809140395E-2</v>
      </c>
      <c r="F1461" s="1">
        <v>-1.9189166608406399E-2</v>
      </c>
      <c r="G1461" s="2">
        <v>6.1499999999999999E-2</v>
      </c>
      <c r="H1461" s="1">
        <f>G1461-D1461</f>
        <v>4.5000726915590122E-4</v>
      </c>
      <c r="I1461" s="1">
        <f>H1461^2</f>
        <v>2.0250654229315173E-7</v>
      </c>
      <c r="J1461" s="1">
        <f>SQRT(SUMSQ(I1461:I7220)/COUNTA(I1461:I7220))</f>
        <v>5.9805665769229257E-7</v>
      </c>
      <c r="K1461" s="1">
        <f>D1461+G1461</f>
        <v>0.1225499927308441</v>
      </c>
    </row>
    <row r="1462" spans="2:11" x14ac:dyDescent="0.3">
      <c r="B1462" s="5">
        <v>21900</v>
      </c>
      <c r="C1462" s="4">
        <v>45431.007314814815</v>
      </c>
      <c r="D1462" s="3">
        <v>6.1205107044102799E-2</v>
      </c>
      <c r="E1462" s="1">
        <v>7.2372655477750805E-2</v>
      </c>
      <c r="F1462" s="1">
        <v>-1.9150823265487501E-2</v>
      </c>
      <c r="G1462" s="2">
        <v>6.1699999999999998E-2</v>
      </c>
      <c r="H1462" s="1">
        <f>G1462-D1462</f>
        <v>4.9489295589719845E-4</v>
      </c>
      <c r="I1462" s="1">
        <f>H1462^2</f>
        <v>2.4491903779666641E-7</v>
      </c>
      <c r="J1462" s="1">
        <f>SQRT(SUMSQ(I1462:I7221)/COUNTA(I1462:I7221))</f>
        <v>5.9811822270942797E-7</v>
      </c>
      <c r="K1462" s="1">
        <f>D1462+G1462</f>
        <v>0.12290510704410279</v>
      </c>
    </row>
    <row r="1463" spans="2:11" x14ac:dyDescent="0.3">
      <c r="B1463" s="5">
        <v>21915</v>
      </c>
      <c r="C1463" s="4">
        <v>45431.007488425923</v>
      </c>
      <c r="D1463" s="3">
        <v>6.1360103869649497E-2</v>
      </c>
      <c r="E1463" s="1">
        <v>7.2468968765977304E-2</v>
      </c>
      <c r="F1463" s="1">
        <v>-1.91123567054125E-2</v>
      </c>
      <c r="G1463" s="2">
        <v>6.1800000000000001E-2</v>
      </c>
      <c r="H1463" s="1">
        <f>G1463-D1463</f>
        <v>4.3989613035050334E-4</v>
      </c>
      <c r="I1463" s="1">
        <f>H1463^2</f>
        <v>1.9350860549734703E-7</v>
      </c>
      <c r="J1463" s="1">
        <f>SQRT(SUMSQ(I1463:I7222)/COUNTA(I1463:I7222))</f>
        <v>5.9817612036367702E-7</v>
      </c>
      <c r="K1463" s="1">
        <f>D1463+G1463</f>
        <v>0.1231601038696495</v>
      </c>
    </row>
    <row r="1464" spans="2:11" x14ac:dyDescent="0.3">
      <c r="B1464" s="5">
        <v>21930</v>
      </c>
      <c r="C1464" s="4">
        <v>45431.007662037038</v>
      </c>
      <c r="D1464" s="3">
        <v>6.15149824994718E-2</v>
      </c>
      <c r="E1464" s="1">
        <v>7.2565056257539395E-2</v>
      </c>
      <c r="F1464" s="1">
        <v>-1.9073767127563899E-2</v>
      </c>
      <c r="G1464" s="2">
        <v>6.2E-2</v>
      </c>
      <c r="H1464" s="1">
        <f>G1464-D1464</f>
        <v>4.8501750052819953E-4</v>
      </c>
      <c r="I1464" s="1">
        <f>H1464^2</f>
        <v>2.3524197581862203E-7</v>
      </c>
      <c r="J1464" s="1">
        <f>SQRT(SUMSQ(I1464:I7223)/COUNTA(I1464:I7223))</f>
        <v>5.9823842243904829E-7</v>
      </c>
      <c r="K1464" s="1">
        <f>D1464+G1464</f>
        <v>0.12351498249947179</v>
      </c>
    </row>
    <row r="1465" spans="2:11" x14ac:dyDescent="0.3">
      <c r="B1465" s="5">
        <v>21945</v>
      </c>
      <c r="C1465" s="4">
        <v>45431.007835648146</v>
      </c>
      <c r="D1465" s="3">
        <v>6.1669742227793298E-2</v>
      </c>
      <c r="E1465" s="1">
        <v>7.2660917538685699E-2</v>
      </c>
      <c r="F1465" s="1">
        <v>-1.90350547319088E-2</v>
      </c>
      <c r="G1465" s="2">
        <v>6.2100000000000002E-2</v>
      </c>
      <c r="H1465" s="1">
        <f>G1465-D1465</f>
        <v>4.3025777220670469E-4</v>
      </c>
      <c r="I1465" s="1">
        <f>H1465^2</f>
        <v>1.8512175054427659E-7</v>
      </c>
      <c r="J1465" s="1">
        <f>SQRT(SUMSQ(I1465:I7224)/COUNTA(I1465:I7224))</f>
        <v>5.9829726705782492E-7</v>
      </c>
      <c r="K1465" s="1">
        <f>D1465+G1465</f>
        <v>0.1237697422277933</v>
      </c>
    </row>
    <row r="1466" spans="2:11" x14ac:dyDescent="0.3">
      <c r="B1466" s="5">
        <v>21960</v>
      </c>
      <c r="C1466" s="4">
        <v>45431.008009259262</v>
      </c>
      <c r="D1466" s="3">
        <v>6.1824382348547702E-2</v>
      </c>
      <c r="E1466" s="1">
        <v>7.2756552196001995E-2</v>
      </c>
      <c r="F1466" s="1">
        <v>-1.89962197190039E-2</v>
      </c>
      <c r="G1466" s="2">
        <v>6.2300000000000001E-2</v>
      </c>
      <c r="H1466" s="1">
        <f>G1466-D1466</f>
        <v>4.7561765145229945E-4</v>
      </c>
      <c r="I1466" s="1">
        <f>H1466^2</f>
        <v>2.2621215037300099E-7</v>
      </c>
      <c r="J1466" s="1">
        <f>SQRT(SUMSQ(I1466:I7225)/COUNTA(I1466:I7225))</f>
        <v>5.9836023138245444E-7</v>
      </c>
      <c r="K1466" s="1">
        <f>D1466+G1466</f>
        <v>0.1241243823485477</v>
      </c>
    </row>
    <row r="1467" spans="2:11" x14ac:dyDescent="0.3">
      <c r="B1467" s="5">
        <v>21975</v>
      </c>
      <c r="C1467" s="4">
        <v>45431.00818287037</v>
      </c>
      <c r="D1467" s="3">
        <v>6.1978902154916797E-2</v>
      </c>
      <c r="E1467" s="1">
        <v>7.2851959815984399E-2</v>
      </c>
      <c r="F1467" s="1">
        <v>-1.89572622899697E-2</v>
      </c>
      <c r="G1467" s="2">
        <v>6.2399999999999997E-2</v>
      </c>
      <c r="H1467" s="1">
        <f>G1467-D1467</f>
        <v>4.2109784508320008E-4</v>
      </c>
      <c r="I1467" s="1">
        <f>H1467^2</f>
        <v>1.7732339513371477E-7</v>
      </c>
      <c r="J1467" s="1">
        <f>SQRT(SUMSQ(I1467:I7226)/COUNTA(I1467:I7226))</f>
        <v>5.9841993037724988E-7</v>
      </c>
      <c r="K1467" s="1">
        <f>D1467+G1467</f>
        <v>0.12437890215491679</v>
      </c>
    </row>
    <row r="1468" spans="2:11" x14ac:dyDescent="0.3">
      <c r="B1468" s="5">
        <v>21990</v>
      </c>
      <c r="C1468" s="4">
        <v>45431.008356481485</v>
      </c>
      <c r="D1468" s="3">
        <v>6.21333009424015E-2</v>
      </c>
      <c r="E1468" s="1">
        <v>7.2947139987725895E-2</v>
      </c>
      <c r="F1468" s="1">
        <v>-1.8918182646507201E-2</v>
      </c>
      <c r="G1468" s="2">
        <v>6.2600000000000003E-2</v>
      </c>
      <c r="H1468" s="1">
        <f>G1468-D1468</f>
        <v>4.6669905759850333E-4</v>
      </c>
      <c r="I1468" s="1">
        <f>H1468^2</f>
        <v>2.1780801036333113E-7</v>
      </c>
      <c r="J1468" s="1">
        <f>SQRT(SUMSQ(I1468:I7227)/COUNTA(I1468:I7227))</f>
        <v>5.9848348959853497E-7</v>
      </c>
      <c r="K1468" s="1">
        <f>D1468+G1468</f>
        <v>0.12473330094240151</v>
      </c>
    </row>
    <row r="1469" spans="2:11" x14ac:dyDescent="0.3">
      <c r="B1469" s="5">
        <v>22005</v>
      </c>
      <c r="C1469" s="4">
        <v>45431.008530092593</v>
      </c>
      <c r="D1469" s="3">
        <v>6.2287578005556302E-2</v>
      </c>
      <c r="E1469" s="1">
        <v>7.3042092300079395E-2</v>
      </c>
      <c r="F1469" s="1">
        <v>-1.88789809908999E-2</v>
      </c>
      <c r="G1469" s="2">
        <v>6.2700000000000006E-2</v>
      </c>
      <c r="H1469" s="1">
        <f>G1469-D1469</f>
        <v>4.1242199444370409E-4</v>
      </c>
      <c r="I1469" s="1">
        <f>H1469^2</f>
        <v>1.7009190150092268E-7</v>
      </c>
      <c r="J1469" s="1">
        <f>SQRT(SUMSQ(I1469:I7228)/COUNTA(I1469:I7228))</f>
        <v>5.9854395893174966E-7</v>
      </c>
      <c r="K1469" s="1">
        <f>D1469+G1469</f>
        <v>0.12498757800555631</v>
      </c>
    </row>
    <row r="1470" spans="2:11" x14ac:dyDescent="0.3">
      <c r="B1470" s="5">
        <v>22020</v>
      </c>
      <c r="C1470" s="4">
        <v>45431.008703703701</v>
      </c>
      <c r="D1470" s="3">
        <v>6.2441732640998802E-2</v>
      </c>
      <c r="E1470" s="1">
        <v>7.3136816344262195E-2</v>
      </c>
      <c r="F1470" s="1">
        <v>-1.88396575260023E-2</v>
      </c>
      <c r="G1470" s="2">
        <v>6.2899999999999998E-2</v>
      </c>
      <c r="H1470" s="1">
        <f>G1470-D1470</f>
        <v>4.5826735900119514E-4</v>
      </c>
      <c r="I1470" s="1">
        <f>H1470^2</f>
        <v>2.1000897232593027E-7</v>
      </c>
      <c r="J1470" s="1">
        <f>SQRT(SUMSQ(I1470:I7229)/COUNTA(I1470:I7229))</f>
        <v>5.9860805241318835E-7</v>
      </c>
      <c r="K1470" s="1">
        <f>D1470+G1470</f>
        <v>0.12534173264099879</v>
      </c>
    </row>
    <row r="1471" spans="2:11" x14ac:dyDescent="0.3">
      <c r="B1471" s="5">
        <v>22035</v>
      </c>
      <c r="C1471" s="4">
        <v>45431.008877314816</v>
      </c>
      <c r="D1471" s="3">
        <v>6.2595764143754798E-2</v>
      </c>
      <c r="E1471" s="1">
        <v>7.3231311710665103E-2</v>
      </c>
      <c r="F1471" s="1">
        <v>-1.88002124552261E-2</v>
      </c>
      <c r="G1471" s="2">
        <v>6.3100000000000003E-2</v>
      </c>
      <c r="H1471" s="1">
        <f>G1471-D1471</f>
        <v>5.0423585624520539E-4</v>
      </c>
      <c r="I1471" s="1">
        <f>H1471^2</f>
        <v>2.5425379872333544E-7</v>
      </c>
      <c r="J1471" s="1">
        <f>SQRT(SUMSQ(I1471:I7230)/COUNTA(I1471:I7230))</f>
        <v>5.9866921578194589E-7</v>
      </c>
      <c r="K1471" s="1">
        <f>D1471+G1471</f>
        <v>0.1256957641437548</v>
      </c>
    </row>
    <row r="1472" spans="2:11" x14ac:dyDescent="0.3">
      <c r="B1472" s="5">
        <v>22050</v>
      </c>
      <c r="C1472" s="4">
        <v>45431.009050925924</v>
      </c>
      <c r="D1472" s="3">
        <v>6.2749671810966204E-2</v>
      </c>
      <c r="E1472" s="1">
        <v>7.3325577992122706E-2</v>
      </c>
      <c r="F1472" s="1">
        <v>-1.87606459825868E-2</v>
      </c>
      <c r="G1472" s="2">
        <v>6.3200000000000006E-2</v>
      </c>
      <c r="H1472" s="1">
        <f>G1472-D1472</f>
        <v>4.5032818903380234E-4</v>
      </c>
      <c r="I1472" s="1">
        <f>H1472^2</f>
        <v>2.0279547783846401E-7</v>
      </c>
      <c r="J1472" s="1">
        <f>SQRT(SUMSQ(I1472:I7231)/COUNTA(I1472:I7231))</f>
        <v>5.9872640280111342E-7</v>
      </c>
      <c r="K1472" s="1">
        <f>D1472+G1472</f>
        <v>0.12594967181096622</v>
      </c>
    </row>
    <row r="1473" spans="2:11" x14ac:dyDescent="0.3">
      <c r="B1473" s="5">
        <v>22065</v>
      </c>
      <c r="C1473" s="4">
        <v>45431.00922453704</v>
      </c>
      <c r="D1473" s="3">
        <v>6.2903454939999798E-2</v>
      </c>
      <c r="E1473" s="1">
        <v>7.34196147822095E-2</v>
      </c>
      <c r="F1473" s="1">
        <v>-1.8720958312644399E-2</v>
      </c>
      <c r="G1473" s="2">
        <v>6.3399999999999998E-2</v>
      </c>
      <c r="H1473" s="1">
        <f>G1473-D1473</f>
        <v>4.9654506000020027E-4</v>
      </c>
      <c r="I1473" s="1">
        <f>H1473^2</f>
        <v>2.4655699661060251E-7</v>
      </c>
      <c r="J1473" s="1">
        <f>SQRT(SUMSQ(I1473:I7232)/COUNTA(I1473:I7232))</f>
        <v>5.987881899202595E-7</v>
      </c>
      <c r="K1473" s="1">
        <f>D1473+G1473</f>
        <v>0.12630345493999978</v>
      </c>
    </row>
    <row r="1474" spans="2:11" x14ac:dyDescent="0.3">
      <c r="B1474" s="5">
        <v>22080</v>
      </c>
      <c r="C1474" s="4">
        <v>45431.009398148148</v>
      </c>
      <c r="D1474" s="3">
        <v>6.3057112828499406E-2</v>
      </c>
      <c r="E1474" s="1">
        <v>7.3513421675313897E-2</v>
      </c>
      <c r="F1474" s="1">
        <v>-1.8681149650531699E-2</v>
      </c>
      <c r="G1474" s="2">
        <v>6.3500000000000001E-2</v>
      </c>
      <c r="H1474" s="1">
        <f>G1474-D1474</f>
        <v>4.4288717150059442E-4</v>
      </c>
      <c r="I1474" s="1">
        <f>H1474^2</f>
        <v>1.9614904667979693E-7</v>
      </c>
      <c r="J1474" s="1">
        <f>SQRT(SUMSQ(I1474:I7233)/COUNTA(I1474:I7233))</f>
        <v>5.9884617054278419E-7</v>
      </c>
      <c r="K1474" s="1">
        <f>D1474+G1474</f>
        <v>0.12655711282849941</v>
      </c>
    </row>
    <row r="1475" spans="2:11" x14ac:dyDescent="0.3">
      <c r="B1475" s="5">
        <v>22095</v>
      </c>
      <c r="C1475" s="4">
        <v>45431.009571759256</v>
      </c>
      <c r="D1475" s="3">
        <v>6.3210644773776803E-2</v>
      </c>
      <c r="E1475" s="1">
        <v>7.3606998266128099E-2</v>
      </c>
      <c r="F1475" s="1">
        <v>-1.8641220201974201E-2</v>
      </c>
      <c r="G1475" s="2">
        <v>6.3700000000000007E-2</v>
      </c>
      <c r="H1475" s="1">
        <f>G1475-D1475</f>
        <v>4.8935522622320371E-4</v>
      </c>
      <c r="I1475" s="1">
        <f>H1475^2</f>
        <v>2.3946853743196287E-7</v>
      </c>
      <c r="J1475" s="1">
        <f>SQRT(SUMSQ(I1475:I7234)/COUNTA(I1475:I7234))</f>
        <v>5.9890851842129638E-7</v>
      </c>
      <c r="K1475" s="1">
        <f>D1475+G1475</f>
        <v>0.12691064477377681</v>
      </c>
    </row>
    <row r="1476" spans="2:11" x14ac:dyDescent="0.3">
      <c r="B1476" s="5">
        <v>22110</v>
      </c>
      <c r="C1476" s="4">
        <v>45431.009745370371</v>
      </c>
      <c r="D1476" s="3">
        <v>6.3364050075278594E-2</v>
      </c>
      <c r="E1476" s="1">
        <v>7.3700344151744895E-2</v>
      </c>
      <c r="F1476" s="1">
        <v>-1.8601170173241699E-2</v>
      </c>
      <c r="G1476" s="2">
        <v>6.3799999999999996E-2</v>
      </c>
      <c r="H1476" s="1">
        <f>G1476-D1476</f>
        <v>4.3594992472140159E-4</v>
      </c>
      <c r="I1476" s="1">
        <f>H1476^2</f>
        <v>1.9005233686459571E-7</v>
      </c>
      <c r="J1476" s="1">
        <f>SQRT(SUMSQ(I1476:I7235)/COUNTA(I1476:I7235))</f>
        <v>5.9896721351951662E-7</v>
      </c>
      <c r="K1476" s="1">
        <f>D1476+G1476</f>
        <v>0.12716405007527859</v>
      </c>
    </row>
    <row r="1477" spans="2:11" x14ac:dyDescent="0.3">
      <c r="B1477" s="5">
        <v>22125</v>
      </c>
      <c r="C1477" s="4">
        <v>45431.009918981479</v>
      </c>
      <c r="D1477" s="3">
        <v>6.3517328031941295E-2</v>
      </c>
      <c r="E1477" s="1">
        <v>7.3793458929384395E-2</v>
      </c>
      <c r="F1477" s="1">
        <v>-1.8560999771174501E-2</v>
      </c>
      <c r="G1477" s="2">
        <v>6.4000000000000001E-2</v>
      </c>
      <c r="H1477" s="1">
        <f>G1477-D1477</f>
        <v>4.826719680587066E-4</v>
      </c>
      <c r="I1477" s="1">
        <f>H1477^2</f>
        <v>2.3297222874966509E-7</v>
      </c>
      <c r="J1477" s="1">
        <f>SQRT(SUMSQ(I1477:I7236)/COUNTA(I1477:I7236))</f>
        <v>5.9903006478370538E-7</v>
      </c>
      <c r="K1477" s="1">
        <f>D1477+G1477</f>
        <v>0.1275173280319413</v>
      </c>
    </row>
    <row r="1478" spans="2:11" x14ac:dyDescent="0.3">
      <c r="B1478" s="5">
        <v>22140</v>
      </c>
      <c r="C1478" s="4">
        <v>45431.010092592594</v>
      </c>
      <c r="D1478" s="3">
        <v>6.3670477942847206E-2</v>
      </c>
      <c r="E1478" s="1">
        <v>7.3886342196978094E-2</v>
      </c>
      <c r="F1478" s="1">
        <v>-1.8520709203197799E-2</v>
      </c>
      <c r="G1478" s="2">
        <v>6.4100000000000004E-2</v>
      </c>
      <c r="H1478" s="1">
        <f>G1478-D1478</f>
        <v>4.2952205715279801E-4</v>
      </c>
      <c r="I1478" s="1">
        <f>H1478^2</f>
        <v>1.8448919758077148E-7</v>
      </c>
      <c r="J1478" s="1">
        <f>SQRT(SUMSQ(I1478:I7237)/COUNTA(I1478:I7237))</f>
        <v>5.990894016552416E-7</v>
      </c>
      <c r="K1478" s="1">
        <f>D1478+G1478</f>
        <v>0.12777047794284721</v>
      </c>
    </row>
    <row r="1479" spans="2:11" x14ac:dyDescent="0.3">
      <c r="B1479" s="5">
        <v>22155</v>
      </c>
      <c r="C1479" s="4">
        <v>45431.010266203702</v>
      </c>
      <c r="D1479" s="3">
        <v>6.3823499109299103E-2</v>
      </c>
      <c r="E1479" s="1">
        <v>7.39789935549265E-2</v>
      </c>
      <c r="F1479" s="1">
        <v>-1.84802986772751E-2</v>
      </c>
      <c r="G1479" s="2">
        <v>6.4299999999999996E-2</v>
      </c>
      <c r="H1479" s="1">
        <f>G1479-D1479</f>
        <v>4.7650089070089274E-4</v>
      </c>
      <c r="I1479" s="1">
        <f>H1479^2</f>
        <v>2.2705309883874412E-7</v>
      </c>
      <c r="J1479" s="1">
        <f>SQRT(SUMSQ(I1479:I7238)/COUNTA(I1479:I7238))</f>
        <v>5.9915270394608252E-7</v>
      </c>
      <c r="K1479" s="1">
        <f>D1479+G1479</f>
        <v>0.1281234991092991</v>
      </c>
    </row>
    <row r="1480" spans="2:11" x14ac:dyDescent="0.3">
      <c r="B1480" s="5">
        <v>22170</v>
      </c>
      <c r="C1480" s="4">
        <v>45431.010439814818</v>
      </c>
      <c r="D1480" s="3">
        <v>6.3976390830860694E-2</v>
      </c>
      <c r="E1480" s="1">
        <v>7.4071412602701198E-2</v>
      </c>
      <c r="F1480" s="1">
        <v>-1.8439768401952699E-2</v>
      </c>
      <c r="G1480" s="2">
        <v>6.4500000000000002E-2</v>
      </c>
      <c r="H1480" s="1">
        <f>G1480-D1480</f>
        <v>5.2360916913930799E-4</v>
      </c>
      <c r="I1480" s="1">
        <f>H1480^2</f>
        <v>2.7416656200675646E-7</v>
      </c>
      <c r="J1480" s="1">
        <f>SQRT(SUMSQ(I1480:I7239)/COUNTA(I1480:I7239))</f>
        <v>5.9921261563394025E-7</v>
      </c>
      <c r="K1480" s="1">
        <f>D1480+G1480</f>
        <v>0.12847639083086071</v>
      </c>
    </row>
    <row r="1481" spans="2:11" x14ac:dyDescent="0.3">
      <c r="B1481" s="5">
        <v>22185</v>
      </c>
      <c r="C1481" s="4">
        <v>45431.010613425926</v>
      </c>
      <c r="D1481" s="3">
        <v>6.4129152409695703E-2</v>
      </c>
      <c r="E1481" s="1">
        <v>7.4163598942592696E-2</v>
      </c>
      <c r="F1481" s="1">
        <v>-1.83991185863355E-2</v>
      </c>
      <c r="G1481" s="2">
        <v>6.4600000000000005E-2</v>
      </c>
      <c r="H1481" s="1">
        <f>G1481-D1481</f>
        <v>4.708475903043019E-4</v>
      </c>
      <c r="I1481" s="1">
        <f>H1481^2</f>
        <v>2.2169745329536773E-7</v>
      </c>
      <c r="J1481" s="1">
        <f>SQRT(SUMSQ(I1481:I7240)/COUNTA(I1481:I7240))</f>
        <v>5.9926794701478402E-7</v>
      </c>
      <c r="K1481" s="1">
        <f>D1481+G1481</f>
        <v>0.12872915240969571</v>
      </c>
    </row>
    <row r="1482" spans="2:11" x14ac:dyDescent="0.3">
      <c r="B1482" s="5">
        <v>22200</v>
      </c>
      <c r="C1482" s="4">
        <v>45431.010787037034</v>
      </c>
      <c r="D1482" s="3">
        <v>6.4281783146928506E-2</v>
      </c>
      <c r="E1482" s="1">
        <v>7.4255552176553399E-2</v>
      </c>
      <c r="F1482" s="1">
        <v>-1.8358349440093898E-2</v>
      </c>
      <c r="G1482" s="2">
        <v>6.4799999999999996E-2</v>
      </c>
      <c r="H1482" s="1">
        <f>G1482-D1482</f>
        <v>5.1821685307149035E-4</v>
      </c>
      <c r="I1482" s="1">
        <f>H1482^2</f>
        <v>2.6854870680731861E-7</v>
      </c>
      <c r="J1482" s="1">
        <f>SQRT(SUMSQ(I1482:I7241)/COUNTA(I1482:I7241))</f>
        <v>5.993283705587325E-7</v>
      </c>
      <c r="K1482" s="1">
        <f>D1482+G1482</f>
        <v>0.1290817831469285</v>
      </c>
    </row>
    <row r="1483" spans="2:11" x14ac:dyDescent="0.3">
      <c r="B1483" s="5">
        <v>22215</v>
      </c>
      <c r="C1483" s="4">
        <v>45431.010960648149</v>
      </c>
      <c r="D1483" s="3">
        <v>6.4434282345024393E-2</v>
      </c>
      <c r="E1483" s="1">
        <v>7.4347271908249496E-2</v>
      </c>
      <c r="F1483" s="1">
        <v>-1.8317461173445598E-2</v>
      </c>
      <c r="G1483" s="2">
        <v>6.4899999999999999E-2</v>
      </c>
      <c r="H1483" s="1">
        <f>G1483-D1483</f>
        <v>4.6571765497560591E-4</v>
      </c>
      <c r="I1483" s="1">
        <f>H1483^2</f>
        <v>2.168929341559775E-7</v>
      </c>
      <c r="J1483" s="1">
        <f>SQRT(SUMSQ(I1483:I7242)/COUNTA(I1483:I7242))</f>
        <v>5.9938433853747393E-7</v>
      </c>
      <c r="K1483" s="1">
        <f>D1483+G1483</f>
        <v>0.12933428234502439</v>
      </c>
    </row>
    <row r="1484" spans="2:11" x14ac:dyDescent="0.3">
      <c r="B1484" s="5">
        <v>22230</v>
      </c>
      <c r="C1484" s="4">
        <v>45431.011134259257</v>
      </c>
      <c r="D1484" s="3">
        <v>6.4586649306585697E-2</v>
      </c>
      <c r="E1484" s="1">
        <v>7.4438757742051803E-2</v>
      </c>
      <c r="F1484" s="1">
        <v>-1.8276453997194599E-2</v>
      </c>
      <c r="G1484" s="2">
        <v>6.5100000000000005E-2</v>
      </c>
      <c r="H1484" s="1">
        <f>G1484-D1484</f>
        <v>5.1335069341430783E-4</v>
      </c>
      <c r="I1484" s="1">
        <f>H1484^2</f>
        <v>2.635289344289507E-7</v>
      </c>
      <c r="J1484" s="1">
        <f>SQRT(SUMSQ(I1484:I7243)/COUNTA(I1484:I7243))</f>
        <v>5.9944521664776945E-7</v>
      </c>
      <c r="K1484" s="1">
        <f>D1484+G1484</f>
        <v>0.12968664930658569</v>
      </c>
    </row>
    <row r="1485" spans="2:11" x14ac:dyDescent="0.3">
      <c r="B1485" s="5">
        <v>22245</v>
      </c>
      <c r="C1485" s="4">
        <v>45431.011307870373</v>
      </c>
      <c r="D1485" s="3">
        <v>6.4738883335099903E-2</v>
      </c>
      <c r="E1485" s="1">
        <v>7.4530009283639898E-2</v>
      </c>
      <c r="F1485" s="1">
        <v>-1.82353281226834E-2</v>
      </c>
      <c r="G1485" s="2">
        <v>6.5199999999999994E-2</v>
      </c>
      <c r="H1485" s="1">
        <f>G1485-D1485</f>
        <v>4.6111666490009084E-4</v>
      </c>
      <c r="I1485" s="1">
        <f>H1485^2</f>
        <v>2.1262857864858268E-7</v>
      </c>
      <c r="J1485" s="1">
        <f>SQRT(SUMSQ(I1485:I7244)/COUNTA(I1485:I7244))</f>
        <v>5.9950174803198378E-7</v>
      </c>
      <c r="K1485" s="1">
        <f>D1485+G1485</f>
        <v>0.1299388833350999</v>
      </c>
    </row>
    <row r="1486" spans="2:11" x14ac:dyDescent="0.3">
      <c r="B1486" s="5">
        <v>22260</v>
      </c>
      <c r="C1486" s="4">
        <v>45431.011481481481</v>
      </c>
      <c r="D1486" s="3">
        <v>6.4890983734454594E-2</v>
      </c>
      <c r="E1486" s="1">
        <v>7.4621026139598604E-2</v>
      </c>
      <c r="F1486" s="1">
        <v>-1.8194083761811902E-2</v>
      </c>
      <c r="G1486" s="2">
        <v>6.54E-2</v>
      </c>
      <c r="H1486" s="1">
        <f>G1486-D1486</f>
        <v>5.0901626554540613E-4</v>
      </c>
      <c r="I1486" s="1">
        <f>H1486^2</f>
        <v>2.5909755858979139E-7</v>
      </c>
      <c r="J1486" s="1">
        <f>SQRT(SUMSQ(I1486:I7245)/COUNTA(I1486:I7245))</f>
        <v>5.9956302736054664E-7</v>
      </c>
      <c r="K1486" s="1">
        <f>D1486+G1486</f>
        <v>0.13029098373445458</v>
      </c>
    </row>
    <row r="1487" spans="2:11" x14ac:dyDescent="0.3">
      <c r="B1487" s="5">
        <v>22275</v>
      </c>
      <c r="C1487" s="4">
        <v>45431.011655092596</v>
      </c>
      <c r="D1487" s="3">
        <v>6.5042949808800196E-2</v>
      </c>
      <c r="E1487" s="1">
        <v>7.4711807917318906E-2</v>
      </c>
      <c r="F1487" s="1">
        <v>-1.8152721127057899E-2</v>
      </c>
      <c r="G1487" s="2">
        <v>6.5500000000000003E-2</v>
      </c>
      <c r="H1487" s="1">
        <f>G1487-D1487</f>
        <v>4.570501911998065E-4</v>
      </c>
      <c r="I1487" s="1">
        <f>H1487^2</f>
        <v>2.0889487727577968E-7</v>
      </c>
      <c r="J1487" s="1">
        <f>SQRT(SUMSQ(I1487:I7246)/COUNTA(I1487:I7246))</f>
        <v>5.9962005337079021E-7</v>
      </c>
      <c r="K1487" s="1">
        <f>D1487+G1487</f>
        <v>0.13054294980880021</v>
      </c>
    </row>
    <row r="1488" spans="2:11" x14ac:dyDescent="0.3">
      <c r="B1488" s="5">
        <v>22290</v>
      </c>
      <c r="C1488" s="4">
        <v>45431.011828703704</v>
      </c>
      <c r="D1488" s="3">
        <v>6.5194780863104707E-2</v>
      </c>
      <c r="E1488" s="1">
        <v>7.4802354225432494E-2</v>
      </c>
      <c r="F1488" s="1">
        <v>-1.8111240431428401E-2</v>
      </c>
      <c r="G1488" s="2">
        <v>6.5699999999999995E-2</v>
      </c>
      <c r="H1488" s="1">
        <f>G1488-D1488</f>
        <v>5.0521913689528797E-4</v>
      </c>
      <c r="I1488" s="1">
        <f>H1488^2</f>
        <v>2.5524637628521971E-7</v>
      </c>
      <c r="J1488" s="1">
        <f>SQRT(SUMSQ(I1488:I7247)/COUNTA(I1488:I7247))</f>
        <v>5.996816839797971E-7</v>
      </c>
      <c r="K1488" s="1">
        <f>D1488+G1488</f>
        <v>0.13089478086310469</v>
      </c>
    </row>
    <row r="1489" spans="2:11" x14ac:dyDescent="0.3">
      <c r="B1489" s="5">
        <v>22305</v>
      </c>
      <c r="C1489" s="4">
        <v>45431.012002314812</v>
      </c>
      <c r="D1489" s="3">
        <v>6.5346476203394302E-2</v>
      </c>
      <c r="E1489" s="1">
        <v>7.4892664674059001E-2</v>
      </c>
      <c r="F1489" s="1">
        <v>-1.8069641888498699E-2</v>
      </c>
      <c r="G1489" s="2">
        <v>6.5799999999999997E-2</v>
      </c>
      <c r="H1489" s="1">
        <f>G1489-D1489</f>
        <v>4.5352379660569542E-4</v>
      </c>
      <c r="I1489" s="1">
        <f>H1489^2</f>
        <v>2.0568383408764418E-7</v>
      </c>
      <c r="J1489" s="1">
        <f>SQRT(SUMSQ(I1489:I7248)/COUNTA(I1489:I7248))</f>
        <v>5.9973913963194073E-7</v>
      </c>
      <c r="K1489" s="1">
        <f>D1489+G1489</f>
        <v>0.13114647620339431</v>
      </c>
    </row>
    <row r="1490" spans="2:11" x14ac:dyDescent="0.3">
      <c r="B1490" s="5">
        <v>22320</v>
      </c>
      <c r="C1490" s="4">
        <v>45431.012175925927</v>
      </c>
      <c r="D1490" s="3">
        <v>6.5498035134930396E-2</v>
      </c>
      <c r="E1490" s="1">
        <v>7.4982738873220794E-2</v>
      </c>
      <c r="F1490" s="1">
        <v>-1.8027925712411699E-2</v>
      </c>
      <c r="G1490" s="2">
        <v>6.6000000000000003E-2</v>
      </c>
      <c r="H1490" s="1">
        <f>G1490-D1490</f>
        <v>5.019648650696068E-4</v>
      </c>
      <c r="I1490" s="1">
        <f>H1490^2</f>
        <v>2.5196872576434859E-7</v>
      </c>
      <c r="J1490" s="1">
        <f>SQRT(SUMSQ(I1490:I7249)/COUNTA(I1490:I7249))</f>
        <v>5.9980107448852111E-7</v>
      </c>
      <c r="K1490" s="1">
        <f>D1490+G1490</f>
        <v>0.13149803513493041</v>
      </c>
    </row>
    <row r="1491" spans="2:11" x14ac:dyDescent="0.3">
      <c r="B1491" s="5">
        <v>22335</v>
      </c>
      <c r="C1491" s="4">
        <v>45431.012349537035</v>
      </c>
      <c r="D1491" s="3">
        <v>6.5649456964688394E-2</v>
      </c>
      <c r="E1491" s="1">
        <v>7.5072576434957003E-2</v>
      </c>
      <c r="F1491" s="1">
        <v>-1.79860921178366E-2</v>
      </c>
      <c r="G1491" s="2">
        <v>6.6100000000000006E-2</v>
      </c>
      <c r="H1491" s="1">
        <f>G1491-D1491</f>
        <v>4.5054303531161244E-4</v>
      </c>
      <c r="I1491" s="1">
        <f>H1491^2</f>
        <v>2.0298902666780086E-7</v>
      </c>
      <c r="J1491" s="1">
        <f>SQRT(SUMSQ(I1491:I7250)/COUNTA(I1491:I7250))</f>
        <v>5.9985889800073983E-7</v>
      </c>
      <c r="K1491" s="1">
        <f>D1491+G1491</f>
        <v>0.1317494569646884</v>
      </c>
    </row>
    <row r="1492" spans="2:11" x14ac:dyDescent="0.3">
      <c r="B1492" s="5">
        <v>22350</v>
      </c>
      <c r="C1492" s="4">
        <v>45431.012523148151</v>
      </c>
      <c r="D1492" s="3">
        <v>6.5800740999582497E-2</v>
      </c>
      <c r="E1492" s="1">
        <v>7.5162176971824202E-2</v>
      </c>
      <c r="F1492" s="1">
        <v>-1.79441413200132E-2</v>
      </c>
      <c r="G1492" s="2">
        <v>6.6299999999999998E-2</v>
      </c>
      <c r="H1492" s="1">
        <f>G1492-D1492</f>
        <v>4.9925900041750126E-4</v>
      </c>
      <c r="I1492" s="1">
        <f>H1492^2</f>
        <v>2.4925954949788253E-7</v>
      </c>
      <c r="J1492" s="1">
        <f>SQRT(SUMSQ(I1492:I7251)/COUNTA(I1492:I7251))</f>
        <v>5.9992109249343971E-7</v>
      </c>
      <c r="K1492" s="1">
        <f>D1492+G1492</f>
        <v>0.13210074099958249</v>
      </c>
    </row>
    <row r="1493" spans="2:11" x14ac:dyDescent="0.3">
      <c r="B1493" s="5">
        <v>22365</v>
      </c>
      <c r="C1493" s="4">
        <v>45431.012696759259</v>
      </c>
      <c r="D1493" s="3">
        <v>6.5951886547458302E-2</v>
      </c>
      <c r="E1493" s="1">
        <v>7.5251540097737296E-2</v>
      </c>
      <c r="F1493" s="1">
        <v>-1.7902073534730101E-2</v>
      </c>
      <c r="G1493" s="2">
        <v>6.6400000000000001E-2</v>
      </c>
      <c r="H1493" s="1">
        <f>G1493-D1493</f>
        <v>4.4811345254169854E-4</v>
      </c>
      <c r="I1493" s="1">
        <f>H1493^2</f>
        <v>2.0080566634884111E-7</v>
      </c>
      <c r="J1493" s="1">
        <f>SQRT(SUMSQ(I1493:I7252)/COUNTA(I1493:I7252))</f>
        <v>5.999792247125635E-7</v>
      </c>
      <c r="K1493" s="1">
        <f>D1493+G1493</f>
        <v>0.1323518865474583</v>
      </c>
    </row>
    <row r="1494" spans="2:11" x14ac:dyDescent="0.3">
      <c r="B1494" s="5">
        <v>22380</v>
      </c>
      <c r="C1494" s="4">
        <v>45431.012870370374</v>
      </c>
      <c r="D1494" s="3">
        <v>6.6102892916769795E-2</v>
      </c>
      <c r="E1494" s="1">
        <v>7.5340665427686096E-2</v>
      </c>
      <c r="F1494" s="1">
        <v>-1.7859888978321099E-2</v>
      </c>
      <c r="G1494" s="2">
        <v>6.6600000000000006E-2</v>
      </c>
      <c r="H1494" s="1">
        <f>G1494-D1494</f>
        <v>4.9710708323021102E-4</v>
      </c>
      <c r="I1494" s="1">
        <f>H1494^2</f>
        <v>2.4711545219764796E-7</v>
      </c>
      <c r="J1494" s="1">
        <f>SQRT(SUMSQ(I1494:I7253)/COUNTA(I1494:I7253))</f>
        <v>6.000416361850889E-7</v>
      </c>
      <c r="K1494" s="1">
        <f>D1494+G1494</f>
        <v>0.13270289291676979</v>
      </c>
    </row>
    <row r="1495" spans="2:11" x14ac:dyDescent="0.3">
      <c r="B1495" s="5">
        <v>22395</v>
      </c>
      <c r="C1495" s="4">
        <v>45431.013043981482</v>
      </c>
      <c r="D1495" s="3">
        <v>6.6253759415775396E-2</v>
      </c>
      <c r="E1495" s="1">
        <v>7.5429552577034195E-2</v>
      </c>
      <c r="F1495" s="1">
        <v>-1.78175878676642E-2</v>
      </c>
      <c r="G1495" s="2">
        <v>6.6699999999999995E-2</v>
      </c>
      <c r="H1495" s="1">
        <f>G1495-D1495</f>
        <v>4.4624058422459978E-4</v>
      </c>
      <c r="I1495" s="1">
        <f>H1495^2</f>
        <v>1.9913065900911213E-7</v>
      </c>
      <c r="J1495" s="1">
        <f>SQRT(SUMSQ(I1495:I7254)/COUNTA(I1495:I7254))</f>
        <v>6.0010002002785484E-7</v>
      </c>
      <c r="K1495" s="1">
        <f>D1495+G1495</f>
        <v>0.13295375941577539</v>
      </c>
    </row>
    <row r="1496" spans="2:11" x14ac:dyDescent="0.3">
      <c r="B1496" s="5">
        <v>22410</v>
      </c>
      <c r="C1496" s="4">
        <v>45431.01321759259</v>
      </c>
      <c r="D1496" s="3">
        <v>6.6404485354357196E-2</v>
      </c>
      <c r="E1496" s="1">
        <v>7.5518201163121496E-2</v>
      </c>
      <c r="F1496" s="1">
        <v>-1.7775170420202099E-2</v>
      </c>
      <c r="G1496" s="2">
        <v>6.6900000000000001E-2</v>
      </c>
      <c r="H1496" s="1">
        <f>G1496-D1496</f>
        <v>4.9551464564280556E-4</v>
      </c>
      <c r="I1496" s="1">
        <f>H1496^2</f>
        <v>2.4553476404651516E-7</v>
      </c>
      <c r="J1496" s="1">
        <f>SQRT(SUMSQ(I1496:I7255)/COUNTA(I1496:I7255))</f>
        <v>6.0016260732545153E-7</v>
      </c>
      <c r="K1496" s="1">
        <f>D1496+G1496</f>
        <v>0.13330448535435718</v>
      </c>
    </row>
    <row r="1497" spans="2:11" x14ac:dyDescent="0.3">
      <c r="B1497" s="5">
        <v>22425</v>
      </c>
      <c r="C1497" s="4">
        <v>45431.013391203705</v>
      </c>
      <c r="D1497" s="3">
        <v>6.6555070042111794E-2</v>
      </c>
      <c r="E1497" s="1">
        <v>7.5606610803572602E-2</v>
      </c>
      <c r="F1497" s="1">
        <v>-1.7732636853910098E-2</v>
      </c>
      <c r="G1497" s="2">
        <v>6.7100000000000007E-2</v>
      </c>
      <c r="H1497" s="1">
        <f>G1497-D1497</f>
        <v>5.4492995788821275E-4</v>
      </c>
      <c r="I1497" s="1">
        <f>H1497^2</f>
        <v>2.9694865900404932E-7</v>
      </c>
      <c r="J1497" s="1">
        <f>SQRT(SUMSQ(I1497:I7256)/COUNTA(I1497:I7256))</f>
        <v>6.0022118722900423E-7</v>
      </c>
      <c r="K1497" s="1">
        <f>D1497+G1497</f>
        <v>0.1336550700421118</v>
      </c>
    </row>
    <row r="1498" spans="2:11" x14ac:dyDescent="0.3">
      <c r="B1498" s="5">
        <v>22440</v>
      </c>
      <c r="C1498" s="4">
        <v>45431.013564814813</v>
      </c>
      <c r="D1498" s="3">
        <v>6.6705512789510701E-2</v>
      </c>
      <c r="E1498" s="1">
        <v>7.5694781117317297E-2</v>
      </c>
      <c r="F1498" s="1">
        <v>-1.7689987387307999E-2</v>
      </c>
      <c r="G1498" s="2">
        <v>6.7199999999999996E-2</v>
      </c>
      <c r="H1498" s="1">
        <f>G1498-D1498</f>
        <v>4.9448721048929445E-4</v>
      </c>
      <c r="I1498" s="1">
        <f>H1498^2</f>
        <v>2.4451760133748382E-7</v>
      </c>
      <c r="J1498" s="1">
        <f>SQRT(SUMSQ(I1498:I7257)/COUNTA(I1498:I7257))</f>
        <v>6.0027434050025965E-7</v>
      </c>
      <c r="K1498" s="1">
        <f>D1498+G1498</f>
        <v>0.13390551278951068</v>
      </c>
    </row>
    <row r="1499" spans="2:11" x14ac:dyDescent="0.3">
      <c r="B1499" s="5">
        <v>22455</v>
      </c>
      <c r="C1499" s="4">
        <v>45431.013738425929</v>
      </c>
      <c r="D1499" s="3">
        <v>6.6855812907659296E-2</v>
      </c>
      <c r="E1499" s="1">
        <v>7.5782711724401597E-2</v>
      </c>
      <c r="F1499" s="1">
        <v>-1.7647222239480499E-2</v>
      </c>
      <c r="G1499" s="2">
        <v>6.7400000000000002E-2</v>
      </c>
      <c r="H1499" s="1">
        <f>G1499-D1499</f>
        <v>5.4418709234070606E-4</v>
      </c>
      <c r="I1499" s="1">
        <f>H1499^2</f>
        <v>2.9613959147023214E-7</v>
      </c>
      <c r="J1499" s="1">
        <f>SQRT(SUMSQ(I1499:I7258)/COUNTA(I1499:I7258))</f>
        <v>6.0033306056821782E-7</v>
      </c>
      <c r="K1499" s="1">
        <f>D1499+G1499</f>
        <v>0.13425581290765931</v>
      </c>
    </row>
    <row r="1500" spans="2:11" x14ac:dyDescent="0.3">
      <c r="B1500" s="5">
        <v>22470</v>
      </c>
      <c r="C1500" s="4">
        <v>45431.013912037037</v>
      </c>
      <c r="D1500" s="3">
        <v>6.7005969708564303E-2</v>
      </c>
      <c r="E1500" s="1">
        <v>7.5870402246169602E-2</v>
      </c>
      <c r="F1500" s="1">
        <v>-1.76043416300267E-2</v>
      </c>
      <c r="G1500" s="2">
        <v>6.7500000000000004E-2</v>
      </c>
      <c r="H1500" s="1">
        <f>G1500-D1500</f>
        <v>4.9403029143570143E-4</v>
      </c>
      <c r="I1500" s="1">
        <f>H1500^2</f>
        <v>2.4406592885604409E-7</v>
      </c>
      <c r="J1500" s="1">
        <f>SQRT(SUMSQ(I1500:I7259)/COUNTA(I1500:I7259))</f>
        <v>6.003863488791548E-7</v>
      </c>
      <c r="K1500" s="1">
        <f>D1500+G1500</f>
        <v>0.13450596970856432</v>
      </c>
    </row>
    <row r="1501" spans="2:11" x14ac:dyDescent="0.3">
      <c r="B1501" s="5">
        <v>22485</v>
      </c>
      <c r="C1501" s="4">
        <v>45431.014085648145</v>
      </c>
      <c r="D1501" s="3">
        <v>6.7155982504468997E-2</v>
      </c>
      <c r="E1501" s="1">
        <v>7.5957852304737797E-2</v>
      </c>
      <c r="F1501" s="1">
        <v>-1.7561345779112499E-2</v>
      </c>
      <c r="G1501" s="2">
        <v>6.7699999999999996E-2</v>
      </c>
      <c r="H1501" s="1">
        <f>G1501-D1501</f>
        <v>5.4401749553099898E-4</v>
      </c>
      <c r="I1501" s="1">
        <f>H1501^2</f>
        <v>2.9595503544382049E-7</v>
      </c>
      <c r="J1501" s="1">
        <f>SQRT(SUMSQ(I1501:I7260)/COUNTA(I1501:I7260))</f>
        <v>6.0044515495717487E-7</v>
      </c>
      <c r="K1501" s="1">
        <f>D1501+G1501</f>
        <v>0.13485598250446901</v>
      </c>
    </row>
    <row r="1502" spans="2:11" x14ac:dyDescent="0.3">
      <c r="B1502" s="5">
        <v>22500</v>
      </c>
      <c r="C1502" s="4">
        <v>45431.01425925926</v>
      </c>
      <c r="D1502" s="3">
        <v>6.7305850607443499E-2</v>
      </c>
      <c r="E1502" s="1">
        <v>7.60450615225952E-2</v>
      </c>
      <c r="F1502" s="1">
        <v>-1.7518234907426902E-2</v>
      </c>
      <c r="G1502" s="2">
        <v>6.7799999999999999E-2</v>
      </c>
      <c r="H1502" s="1">
        <f>G1502-D1502</f>
        <v>4.9414939255650048E-4</v>
      </c>
      <c r="I1502" s="1">
        <f>H1502^2</f>
        <v>2.4418362216395838E-7</v>
      </c>
      <c r="J1502" s="1">
        <f>SQRT(SUMSQ(I1502:I7261)/COUNTA(I1502:I7261))</f>
        <v>6.0049850599984816E-7</v>
      </c>
      <c r="K1502" s="1">
        <f>D1502+G1502</f>
        <v>0.13510585060744351</v>
      </c>
    </row>
    <row r="1503" spans="2:11" x14ac:dyDescent="0.3">
      <c r="B1503" s="5">
        <v>22515</v>
      </c>
      <c r="C1503" s="4">
        <v>45431.014432870368</v>
      </c>
      <c r="D1503" s="3">
        <v>6.7455573331623303E-2</v>
      </c>
      <c r="E1503" s="1">
        <v>7.6132029524585199E-2</v>
      </c>
      <c r="F1503" s="1">
        <v>-1.7475009236217001E-2</v>
      </c>
      <c r="G1503" s="2">
        <v>6.8000000000000005E-2</v>
      </c>
      <c r="H1503" s="1">
        <f>G1503-D1503</f>
        <v>5.4442666837670184E-4</v>
      </c>
      <c r="I1503" s="1">
        <f>H1503^2</f>
        <v>2.9640039723975526E-7</v>
      </c>
      <c r="J1503" s="1">
        <f>SQRT(SUMSQ(I1503:I7262)/COUNTA(I1503:I7262))</f>
        <v>6.0055734379995228E-7</v>
      </c>
      <c r="K1503" s="1">
        <f>D1503+G1503</f>
        <v>0.13545557333162331</v>
      </c>
    </row>
    <row r="1504" spans="2:11" x14ac:dyDescent="0.3">
      <c r="B1504" s="5">
        <v>22530</v>
      </c>
      <c r="C1504" s="4">
        <v>45431.014606481483</v>
      </c>
      <c r="D1504" s="3">
        <v>6.7605149991002506E-2</v>
      </c>
      <c r="E1504" s="1">
        <v>7.6218755935948707E-2</v>
      </c>
      <c r="F1504" s="1">
        <v>-1.74316689872509E-2</v>
      </c>
      <c r="G1504" s="2">
        <v>6.8099999999999994E-2</v>
      </c>
      <c r="H1504" s="1">
        <f>G1504-D1504</f>
        <v>4.9485000899748832E-4</v>
      </c>
      <c r="I1504" s="1">
        <f>H1504^2</f>
        <v>2.4487653140481427E-7</v>
      </c>
      <c r="J1504" s="1">
        <f>SQRT(SUMSQ(I1504:I7263)/COUNTA(I1504:I7263))</f>
        <v>6.0061068469525028E-7</v>
      </c>
      <c r="K1504" s="1">
        <f>D1504+G1504</f>
        <v>0.1357051499910025</v>
      </c>
    </row>
    <row r="1505" spans="2:11" x14ac:dyDescent="0.3">
      <c r="B1505" s="5">
        <v>22545</v>
      </c>
      <c r="C1505" s="4">
        <v>45431.014780092592</v>
      </c>
      <c r="D1505" s="3">
        <v>6.7754579899611006E-2</v>
      </c>
      <c r="E1505" s="1">
        <v>7.6305240382516501E-2</v>
      </c>
      <c r="F1505" s="1">
        <v>-1.7388214382854698E-2</v>
      </c>
      <c r="G1505" s="2">
        <v>6.83E-2</v>
      </c>
      <c r="H1505" s="1">
        <f>G1505-D1505</f>
        <v>5.4542010038899358E-4</v>
      </c>
      <c r="I1505" s="1">
        <f>H1505^2</f>
        <v>2.9748308590833982E-7</v>
      </c>
      <c r="J1505" s="1">
        <f>SQRT(SUMSQ(I1505:I7264)/COUNTA(I1505:I7264))</f>
        <v>6.006694992271695E-7</v>
      </c>
      <c r="K1505" s="1">
        <f>D1505+G1505</f>
        <v>0.13605457989961101</v>
      </c>
    </row>
    <row r="1506" spans="2:11" x14ac:dyDescent="0.3">
      <c r="B1506" s="5">
        <v>22560</v>
      </c>
      <c r="C1506" s="4">
        <v>45431.014953703707</v>
      </c>
      <c r="D1506" s="3">
        <v>6.7903862372644605E-2</v>
      </c>
      <c r="E1506" s="1">
        <v>7.6391482491654894E-2</v>
      </c>
      <c r="F1506" s="1">
        <v>-1.7344645645876899E-2</v>
      </c>
      <c r="G1506" s="2">
        <v>6.8400000000000002E-2</v>
      </c>
      <c r="H1506" s="1">
        <f>G1506-D1506</f>
        <v>4.9613762735539746E-4</v>
      </c>
      <c r="I1506" s="1">
        <f>H1506^2</f>
        <v>2.4615254527784326E-7</v>
      </c>
      <c r="J1506" s="1">
        <f>SQRT(SUMSQ(I1506:I7265)/COUNTA(I1506:I7265))</f>
        <v>6.0072275582418221E-7</v>
      </c>
      <c r="K1506" s="1">
        <f>D1506+G1506</f>
        <v>0.13630386237264461</v>
      </c>
    </row>
    <row r="1507" spans="2:11" x14ac:dyDescent="0.3">
      <c r="B1507" s="5">
        <v>22575</v>
      </c>
      <c r="C1507" s="4">
        <v>45431.015127314815</v>
      </c>
      <c r="D1507" s="3">
        <v>6.8052996726930104E-2</v>
      </c>
      <c r="E1507" s="1">
        <v>7.6477481892688604E-2</v>
      </c>
      <c r="F1507" s="1">
        <v>-1.7300962999705901E-2</v>
      </c>
      <c r="G1507" s="2">
        <v>6.8599999999999994E-2</v>
      </c>
      <c r="H1507" s="1">
        <f>G1507-D1507</f>
        <v>5.4700327306989038E-4</v>
      </c>
      <c r="I1507" s="1">
        <f>H1507^2</f>
        <v>2.9921258074917304E-7</v>
      </c>
      <c r="J1507" s="1">
        <f>SQRT(SUMSQ(I1507:I7266)/COUNTA(I1507:I7266))</f>
        <v>6.0078149080586864E-7</v>
      </c>
      <c r="K1507" s="1">
        <f>D1507+G1507</f>
        <v>0.1366529967269301</v>
      </c>
    </row>
    <row r="1508" spans="2:11" x14ac:dyDescent="0.3">
      <c r="B1508" s="5">
        <v>22590</v>
      </c>
      <c r="C1508" s="4">
        <v>45431.015300925923</v>
      </c>
      <c r="D1508" s="3">
        <v>6.8201982277237894E-2</v>
      </c>
      <c r="E1508" s="1">
        <v>7.6563238213686796E-2</v>
      </c>
      <c r="F1508" s="1">
        <v>-1.7257166668262498E-2</v>
      </c>
      <c r="G1508" s="2">
        <v>6.8699999999999997E-2</v>
      </c>
      <c r="H1508" s="1">
        <f>G1508-D1508</f>
        <v>4.9801772276210354E-4</v>
      </c>
      <c r="I1508" s="1">
        <f>H1508^2</f>
        <v>2.4802165218515143E-7</v>
      </c>
      <c r="J1508" s="1">
        <f>SQRT(SUMSQ(I1508:I7267)/COUNTA(I1508:I7267))</f>
        <v>6.0083458695187024E-7</v>
      </c>
      <c r="K1508" s="1">
        <f>D1508+G1508</f>
        <v>0.13690198227723788</v>
      </c>
    </row>
    <row r="1509" spans="2:11" x14ac:dyDescent="0.3">
      <c r="B1509" s="5">
        <v>22605</v>
      </c>
      <c r="C1509" s="4">
        <v>45431.015474537038</v>
      </c>
      <c r="D1509" s="3">
        <v>6.83508183416114E-2</v>
      </c>
      <c r="E1509" s="1">
        <v>7.6648751086116407E-2</v>
      </c>
      <c r="F1509" s="1">
        <v>-1.72132568760195E-2</v>
      </c>
      <c r="G1509" s="2">
        <v>6.8900000000000003E-2</v>
      </c>
      <c r="H1509" s="1">
        <f>G1509-D1509</f>
        <v>5.4918165838860333E-4</v>
      </c>
      <c r="I1509" s="1">
        <f>H1509^2</f>
        <v>3.0160049391045659E-7</v>
      </c>
      <c r="J1509" s="1">
        <f>SQRT(SUMSQ(I1509:I7268)/COUNTA(I1509:I7268))</f>
        <v>6.0089318419226079E-7</v>
      </c>
      <c r="K1509" s="1">
        <f>D1509+G1509</f>
        <v>0.1372508183416114</v>
      </c>
    </row>
    <row r="1510" spans="2:11" x14ac:dyDescent="0.3">
      <c r="B1510" s="5">
        <v>22620</v>
      </c>
      <c r="C1510" s="4">
        <v>45431.015648148146</v>
      </c>
      <c r="D1510" s="3">
        <v>6.8499504237455197E-2</v>
      </c>
      <c r="E1510" s="1">
        <v>7.6734020141391704E-2</v>
      </c>
      <c r="F1510" s="1">
        <v>-1.7169233847952398E-2</v>
      </c>
      <c r="G1510" s="2">
        <v>6.9000000000000006E-2</v>
      </c>
      <c r="H1510" s="1">
        <f>G1510-D1510</f>
        <v>5.0049576254480865E-4</v>
      </c>
      <c r="I1510" s="1">
        <f>H1510^2</f>
        <v>2.5049600832530951E-7</v>
      </c>
      <c r="J1510" s="1">
        <f>SQRT(SUMSQ(I1510:I7269)/COUNTA(I1510:I7269))</f>
        <v>6.0094604096565067E-7</v>
      </c>
      <c r="K1510" s="1">
        <f>D1510+G1510</f>
        <v>0.13749950423745522</v>
      </c>
    </row>
    <row r="1511" spans="2:11" x14ac:dyDescent="0.3">
      <c r="B1511" s="5">
        <v>22635</v>
      </c>
      <c r="C1511" s="4">
        <v>45431.015821759262</v>
      </c>
      <c r="D1511" s="3">
        <v>6.8648039282975207E-2</v>
      </c>
      <c r="E1511" s="1">
        <v>7.6819045012179094E-2</v>
      </c>
      <c r="F1511" s="1">
        <v>-1.7125097809592E-2</v>
      </c>
      <c r="G1511" s="2">
        <v>6.9199999999999998E-2</v>
      </c>
      <c r="H1511" s="1">
        <f>G1511-D1511</f>
        <v>5.5196071702479088E-4</v>
      </c>
      <c r="I1511" s="1">
        <f>H1511^2</f>
        <v>3.0466063313852128E-7</v>
      </c>
      <c r="J1511" s="1">
        <f>SQRT(SUMSQ(I1511:I7270)/COUNTA(I1511:I7270))</f>
        <v>6.0100443971127014E-7</v>
      </c>
      <c r="K1511" s="1">
        <f>D1511+G1511</f>
        <v>0.1378480392829752</v>
      </c>
    </row>
    <row r="1512" spans="2:11" x14ac:dyDescent="0.3">
      <c r="B1512" s="5">
        <v>22650</v>
      </c>
      <c r="C1512" s="4">
        <v>45431.01599537037</v>
      </c>
      <c r="D1512" s="3">
        <v>6.8796422796954707E-2</v>
      </c>
      <c r="E1512" s="1">
        <v>7.6903825332172604E-2</v>
      </c>
      <c r="F1512" s="1">
        <v>-1.70808489869946E-2</v>
      </c>
      <c r="G1512" s="2">
        <v>6.93E-2</v>
      </c>
      <c r="H1512" s="1">
        <f>G1512-D1512</f>
        <v>5.0357720304529396E-4</v>
      </c>
      <c r="I1512" s="1">
        <f>H1512^2</f>
        <v>2.5358999942692121E-7</v>
      </c>
      <c r="J1512" s="1">
        <f>SQRT(SUMSQ(I1512:I7271)/COUNTA(I1512:I7271))</f>
        <v>6.0105697460859608E-7</v>
      </c>
      <c r="K1512" s="1">
        <f>D1512+G1512</f>
        <v>0.13809642279695472</v>
      </c>
    </row>
    <row r="1513" spans="2:11" x14ac:dyDescent="0.3">
      <c r="B1513" s="5">
        <v>22665</v>
      </c>
      <c r="C1513" s="4">
        <v>45431.016168981485</v>
      </c>
      <c r="D1513" s="3">
        <v>6.8944654098458E-2</v>
      </c>
      <c r="E1513" s="1">
        <v>7.6988360735833705E-2</v>
      </c>
      <c r="F1513" s="1">
        <v>-1.70364876067398E-2</v>
      </c>
      <c r="G1513" s="2">
        <v>6.9500000000000006E-2</v>
      </c>
      <c r="H1513" s="1">
        <f>G1513-D1513</f>
        <v>5.5534590154200647E-4</v>
      </c>
      <c r="I1513" s="1">
        <f>H1513^2</f>
        <v>3.0840907035950393E-7</v>
      </c>
      <c r="J1513" s="1">
        <f>SQRT(SUMSQ(I1513:I7272)/COUNTA(I1513:I7272))</f>
        <v>6.0111511084623422E-7</v>
      </c>
      <c r="K1513" s="1">
        <f>D1513+G1513</f>
        <v>0.13844465409845802</v>
      </c>
    </row>
    <row r="1514" spans="2:11" x14ac:dyDescent="0.3">
      <c r="B1514" s="5">
        <v>22680</v>
      </c>
      <c r="C1514" s="4">
        <v>45431.016342592593</v>
      </c>
      <c r="D1514" s="3">
        <v>6.9092732508044305E-2</v>
      </c>
      <c r="E1514" s="1">
        <v>7.7072650859451794E-2</v>
      </c>
      <c r="F1514" s="1">
        <v>-1.6992013895934899E-2</v>
      </c>
      <c r="G1514" s="2">
        <v>6.9599999999999995E-2</v>
      </c>
      <c r="H1514" s="1">
        <f>G1514-D1514</f>
        <v>5.0726749195569021E-4</v>
      </c>
      <c r="I1514" s="1">
        <f>H1514^2</f>
        <v>2.5732030839501623E-7</v>
      </c>
      <c r="J1514" s="1">
        <f>SQRT(SUMSQ(I1514:I7273)/COUNTA(I1514:I7273))</f>
        <v>6.0116723691302E-7</v>
      </c>
      <c r="K1514" s="1">
        <f>D1514+G1514</f>
        <v>0.13869273250804431</v>
      </c>
    </row>
    <row r="1515" spans="2:11" x14ac:dyDescent="0.3">
      <c r="B1515" s="5">
        <v>22695</v>
      </c>
      <c r="C1515" s="4">
        <v>45431.016516203701</v>
      </c>
      <c r="D1515" s="3">
        <v>6.9240657346394396E-2</v>
      </c>
      <c r="E1515" s="1">
        <v>7.7156695339963999E-2</v>
      </c>
      <c r="F1515" s="1">
        <v>-1.6947428082229699E-2</v>
      </c>
      <c r="G1515" s="2">
        <v>6.9800000000000001E-2</v>
      </c>
      <c r="H1515" s="1">
        <f>G1515-D1515</f>
        <v>5.5934265360560453E-4</v>
      </c>
      <c r="I1515" s="1">
        <f>H1515^2</f>
        <v>3.1286420414255931E-7</v>
      </c>
      <c r="J1515" s="1">
        <f>SQRT(SUMSQ(I1515:I7274)/COUNTA(I1515:I7274))</f>
        <v>6.0122504261881406E-7</v>
      </c>
      <c r="K1515" s="1">
        <f>D1515+G1515</f>
        <v>0.1390406573463944</v>
      </c>
    </row>
    <row r="1516" spans="2:11" x14ac:dyDescent="0.3">
      <c r="B1516" s="5">
        <v>22710</v>
      </c>
      <c r="C1516" s="4">
        <v>45431.016689814816</v>
      </c>
      <c r="D1516" s="3">
        <v>6.9388427933720104E-2</v>
      </c>
      <c r="E1516" s="1">
        <v>7.72404938144097E-2</v>
      </c>
      <c r="F1516" s="1">
        <v>-1.6902730393783399E-2</v>
      </c>
      <c r="G1516" s="2">
        <v>6.9900000000000004E-2</v>
      </c>
      <c r="H1516" s="1">
        <f>G1516-D1516</f>
        <v>5.1157206627990004E-4</v>
      </c>
      <c r="I1516" s="1">
        <f>H1516^2</f>
        <v>2.6170597899788645E-7</v>
      </c>
      <c r="J1516" s="1">
        <f>SQRT(SUMSQ(I1516:I7275)/COUNTA(I1516:I7275))</f>
        <v>6.0127666751450224E-7</v>
      </c>
      <c r="K1516" s="1">
        <f>D1516+G1516</f>
        <v>0.13928842793372009</v>
      </c>
    </row>
    <row r="1517" spans="2:11" x14ac:dyDescent="0.3">
      <c r="B1517" s="5">
        <v>22725</v>
      </c>
      <c r="C1517" s="4">
        <v>45431.016863425924</v>
      </c>
      <c r="D1517" s="3">
        <v>6.9536043593160804E-2</v>
      </c>
      <c r="E1517" s="1">
        <v>7.7324045922902304E-2</v>
      </c>
      <c r="F1517" s="1">
        <v>-1.68579210592842E-2</v>
      </c>
      <c r="G1517" s="2">
        <v>7.0099999999999996E-2</v>
      </c>
      <c r="H1517" s="1">
        <f>G1517-D1517</f>
        <v>5.6395640683919168E-4</v>
      </c>
      <c r="I1517" s="1">
        <f>H1517^2</f>
        <v>3.180468288149719E-7</v>
      </c>
      <c r="J1517" s="1">
        <f>SQRT(SUMSQ(I1517:I7276)/COUNTA(I1517:I7276))</f>
        <v>6.0133406983990208E-7</v>
      </c>
      <c r="K1517" s="1">
        <f>D1517+G1517</f>
        <v>0.13963604359316079</v>
      </c>
    </row>
    <row r="1518" spans="2:11" x14ac:dyDescent="0.3">
      <c r="B1518" s="5">
        <v>22740</v>
      </c>
      <c r="C1518" s="4">
        <v>45431.01703703704</v>
      </c>
      <c r="D1518" s="3">
        <v>6.9683503647232706E-2</v>
      </c>
      <c r="E1518" s="1">
        <v>7.7407351305554303E-2</v>
      </c>
      <c r="F1518" s="1">
        <v>-1.68130003079607E-2</v>
      </c>
      <c r="G1518" s="2">
        <v>7.0199999999999999E-2</v>
      </c>
      <c r="H1518" s="1">
        <f>G1518-D1518</f>
        <v>5.1649635276729278E-4</v>
      </c>
      <c r="I1518" s="1">
        <f>H1518^2</f>
        <v>2.6676848242191574E-7</v>
      </c>
      <c r="J1518" s="1">
        <f>SQRT(SUMSQ(I1518:I7277)/COUNTA(I1518:I7277))</f>
        <v>6.0138509482478764E-7</v>
      </c>
      <c r="K1518" s="1">
        <f>D1518+G1518</f>
        <v>0.1398835036472327</v>
      </c>
    </row>
    <row r="1519" spans="2:11" x14ac:dyDescent="0.3">
      <c r="B1519" s="5">
        <v>22755</v>
      </c>
      <c r="C1519" s="4">
        <v>45431.017210648148</v>
      </c>
      <c r="D1519" s="3">
        <v>6.9830807418421195E-2</v>
      </c>
      <c r="E1519" s="1">
        <v>7.7490409602946494E-2</v>
      </c>
      <c r="F1519" s="1">
        <v>-1.6767968369536701E-2</v>
      </c>
      <c r="G1519" s="2">
        <v>7.0400000000000004E-2</v>
      </c>
      <c r="H1519" s="1">
        <f>G1519-D1519</f>
        <v>5.6919258157880903E-4</v>
      </c>
      <c r="I1519" s="1">
        <f>H1519^2</f>
        <v>3.239801949243492E-7</v>
      </c>
      <c r="J1519" s="1">
        <f>SQRT(SUMSQ(I1519:I7278)/COUNTA(I1519:I7278))</f>
        <v>6.0144201520830342E-7</v>
      </c>
      <c r="K1519" s="1">
        <f>D1519+G1519</f>
        <v>0.1402308074184212</v>
      </c>
    </row>
    <row r="1520" spans="2:11" x14ac:dyDescent="0.3">
      <c r="B1520" s="5">
        <v>22770</v>
      </c>
      <c r="C1520" s="4">
        <v>45431.017384259256</v>
      </c>
      <c r="D1520" s="3">
        <v>6.9977954230703701E-2</v>
      </c>
      <c r="E1520" s="1">
        <v>7.7573220457498399E-2</v>
      </c>
      <c r="F1520" s="1">
        <v>-1.6722825474277801E-2</v>
      </c>
      <c r="G1520" s="2">
        <v>7.0499999999999993E-2</v>
      </c>
      <c r="H1520" s="1">
        <f>G1520-D1520</f>
        <v>5.2204576929629209E-4</v>
      </c>
      <c r="I1520" s="1">
        <f>H1520^2</f>
        <v>2.7253178524015743E-7</v>
      </c>
      <c r="J1520" s="1">
        <f>SQRT(SUMSQ(I1520:I7279)/COUNTA(I1520:I7279))</f>
        <v>6.0149233404116603E-7</v>
      </c>
      <c r="K1520" s="1">
        <f>D1520+G1520</f>
        <v>0.14047795423070369</v>
      </c>
    </row>
    <row r="1521" spans="2:11" x14ac:dyDescent="0.3">
      <c r="B1521" s="5">
        <v>22785</v>
      </c>
      <c r="C1521" s="4">
        <v>45431.017557870371</v>
      </c>
      <c r="D1521" s="3">
        <v>7.0124943408525903E-2</v>
      </c>
      <c r="E1521" s="1">
        <v>7.7655783512551493E-2</v>
      </c>
      <c r="F1521" s="1">
        <v>-1.6677571852963698E-2</v>
      </c>
      <c r="G1521" s="2">
        <v>7.0699999999999999E-2</v>
      </c>
      <c r="H1521" s="1">
        <f>G1521-D1521</f>
        <v>5.7505659147409627E-4</v>
      </c>
      <c r="I1521" s="1">
        <f>H1521^2</f>
        <v>3.3069008339780562E-7</v>
      </c>
      <c r="J1521" s="1">
        <f>SQRT(SUMSQ(I1521:I7280)/COUNTA(I1521:I7280))</f>
        <v>6.0154868723389553E-7</v>
      </c>
      <c r="K1521" s="1">
        <f>D1521+G1521</f>
        <v>0.14082494340852592</v>
      </c>
    </row>
    <row r="1522" spans="2:11" x14ac:dyDescent="0.3">
      <c r="B1522" s="5">
        <v>22800</v>
      </c>
      <c r="C1522" s="4">
        <v>45431.017731481479</v>
      </c>
      <c r="D1522" s="3">
        <v>7.0271774277288396E-2</v>
      </c>
      <c r="E1522" s="1">
        <v>7.7738098412803894E-2</v>
      </c>
      <c r="F1522" s="1">
        <v>-1.6632207736900901E-2</v>
      </c>
      <c r="G1522" s="2">
        <v>7.0800000000000002E-2</v>
      </c>
      <c r="H1522" s="1">
        <f>G1522-D1522</f>
        <v>5.2822572271160606E-4</v>
      </c>
      <c r="I1522" s="1">
        <f>H1522^2</f>
        <v>2.7902241413419854E-7</v>
      </c>
      <c r="J1522" s="1">
        <f>SQRT(SUMSQ(I1522:I7281)/COUNTA(I1522:I7281))</f>
        <v>6.015981849651434E-7</v>
      </c>
      <c r="K1522" s="1">
        <f>D1522+G1522</f>
        <v>0.1410717742772884</v>
      </c>
    </row>
    <row r="1523" spans="2:11" x14ac:dyDescent="0.3">
      <c r="B1523" s="5">
        <v>22815</v>
      </c>
      <c r="C1523" s="4">
        <v>45431.017905092594</v>
      </c>
      <c r="D1523" s="3">
        <v>7.0418446162231599E-2</v>
      </c>
      <c r="E1523" s="1">
        <v>7.7820164803317493E-2</v>
      </c>
      <c r="F1523" s="1">
        <v>-1.6586733357898599E-2</v>
      </c>
      <c r="G1523" s="2">
        <v>7.0900000000000005E-2</v>
      </c>
      <c r="H1523" s="1">
        <f>G1523-D1523</f>
        <v>4.8155383776840588E-4</v>
      </c>
      <c r="I1523" s="1">
        <f>H1523^2</f>
        <v>2.3189409866948016E-7</v>
      </c>
      <c r="J1523" s="1">
        <f>SQRT(SUMSQ(I1523:I7282)/COUNTA(I1523:I7282))</f>
        <v>6.0165387795742005E-7</v>
      </c>
      <c r="K1523" s="1">
        <f>D1523+G1523</f>
        <v>0.1413184461622316</v>
      </c>
    </row>
    <row r="1524" spans="2:11" x14ac:dyDescent="0.3">
      <c r="B1524" s="5">
        <v>22830</v>
      </c>
      <c r="C1524" s="4">
        <v>45431.018078703702</v>
      </c>
      <c r="D1524" s="3">
        <v>7.0564958390213803E-2</v>
      </c>
      <c r="E1524" s="1">
        <v>7.7901982331096103E-2</v>
      </c>
      <c r="F1524" s="1">
        <v>-1.6541148948301498E-2</v>
      </c>
      <c r="G1524" s="2">
        <v>7.1099999999999997E-2</v>
      </c>
      <c r="H1524" s="1">
        <f>G1524-D1524</f>
        <v>5.3504160978619375E-4</v>
      </c>
      <c r="I1524" s="1">
        <f>H1524^2</f>
        <v>2.862695242026016E-7</v>
      </c>
      <c r="J1524" s="1">
        <f>SQRT(SUMSQ(I1524:I7283)/COUNTA(I1524:I7283))</f>
        <v>6.0171431327249371E-7</v>
      </c>
      <c r="K1524" s="1">
        <f>D1524+G1524</f>
        <v>0.14166495839021381</v>
      </c>
    </row>
    <row r="1525" spans="2:11" x14ac:dyDescent="0.3">
      <c r="B1525" s="5">
        <v>22845</v>
      </c>
      <c r="C1525" s="4">
        <v>45431.018252314818</v>
      </c>
      <c r="D1525" s="3">
        <v>7.0711310288136597E-2</v>
      </c>
      <c r="E1525" s="1">
        <v>7.7983550643687199E-2</v>
      </c>
      <c r="F1525" s="1">
        <v>-1.64954547409597E-2</v>
      </c>
      <c r="G1525" s="2">
        <v>7.1199999999999999E-2</v>
      </c>
      <c r="H1525" s="1">
        <f>G1525-D1525</f>
        <v>4.8868971186340204E-4</v>
      </c>
      <c r="I1525" s="1">
        <f>H1525^2</f>
        <v>2.3881763448113489E-7</v>
      </c>
      <c r="J1525" s="1">
        <f>SQRT(SUMSQ(I1525:I7284)/COUNTA(I1525:I7284))</f>
        <v>6.0176924582669953E-7</v>
      </c>
      <c r="K1525" s="1">
        <f>D1525+G1525</f>
        <v>0.14191131028813658</v>
      </c>
    </row>
    <row r="1526" spans="2:11" x14ac:dyDescent="0.3">
      <c r="B1526" s="5">
        <v>22860</v>
      </c>
      <c r="C1526" s="4">
        <v>45431.018425925926</v>
      </c>
      <c r="D1526" s="3">
        <v>7.08575011831237E-2</v>
      </c>
      <c r="E1526" s="1">
        <v>7.8064869389348104E-2</v>
      </c>
      <c r="F1526" s="1">
        <v>-1.64496509692405E-2</v>
      </c>
      <c r="G1526" s="2">
        <v>7.1400000000000005E-2</v>
      </c>
      <c r="H1526" s="1">
        <f>G1526-D1526</f>
        <v>5.4249881687630508E-4</v>
      </c>
      <c r="I1526" s="1">
        <f>H1526^2</f>
        <v>2.9430496631219077E-7</v>
      </c>
      <c r="J1526" s="1">
        <f>SQRT(SUMSQ(I1526:I7285)/COUNTA(I1526:I7285))</f>
        <v>6.0182908613295744E-7</v>
      </c>
      <c r="K1526" s="1">
        <f>D1526+G1526</f>
        <v>0.14225750118312369</v>
      </c>
    </row>
    <row r="1527" spans="2:11" x14ac:dyDescent="0.3">
      <c r="B1527" s="5">
        <v>22875</v>
      </c>
      <c r="C1527" s="4">
        <v>45431.018599537034</v>
      </c>
      <c r="D1527" s="3">
        <v>7.1003530404358695E-2</v>
      </c>
      <c r="E1527" s="1">
        <v>7.8145938218639702E-2</v>
      </c>
      <c r="F1527" s="1">
        <v>-1.6403737867023399E-2</v>
      </c>
      <c r="G1527" s="2">
        <v>7.1499999999999994E-2</v>
      </c>
      <c r="H1527" s="1">
        <f>G1527-D1527</f>
        <v>4.9646959564129955E-4</v>
      </c>
      <c r="I1527" s="1">
        <f>H1527^2</f>
        <v>2.4648205939623547E-7</v>
      </c>
      <c r="J1527" s="1">
        <f>SQRT(SUMSQ(I1527:I7286)/COUNTA(I1527:I7286))</f>
        <v>6.0188314613728166E-7</v>
      </c>
      <c r="K1527" s="1">
        <f>D1527+G1527</f>
        <v>0.1425035304043587</v>
      </c>
    </row>
    <row r="1528" spans="2:11" x14ac:dyDescent="0.3">
      <c r="B1528" s="5">
        <v>22890</v>
      </c>
      <c r="C1528" s="4">
        <v>45431.018773148149</v>
      </c>
      <c r="D1528" s="3">
        <v>7.1149397280169197E-2</v>
      </c>
      <c r="E1528" s="1">
        <v>7.8226756781897597E-2</v>
      </c>
      <c r="F1528" s="1">
        <v>-1.6357715668707001E-2</v>
      </c>
      <c r="G1528" s="2">
        <v>7.17E-2</v>
      </c>
      <c r="H1528" s="1">
        <f>G1528-D1528</f>
        <v>5.5060271983080333E-4</v>
      </c>
      <c r="I1528" s="1">
        <f>H1528^2</f>
        <v>3.0316335508507812E-7</v>
      </c>
      <c r="J1528" s="1">
        <f>SQRT(SUMSQ(I1528:I7287)/COUNTA(I1528:I7287))</f>
        <v>6.0194230056085125E-7</v>
      </c>
      <c r="K1528" s="1">
        <f>D1528+G1528</f>
        <v>0.14284939728016921</v>
      </c>
    </row>
    <row r="1529" spans="2:11" x14ac:dyDescent="0.3">
      <c r="B1529" s="5">
        <v>22905</v>
      </c>
      <c r="C1529" s="4">
        <v>45431.018946759257</v>
      </c>
      <c r="D1529" s="3">
        <v>7.1295101140542702E-2</v>
      </c>
      <c r="E1529" s="1">
        <v>7.8307324731406197E-2</v>
      </c>
      <c r="F1529" s="1">
        <v>-1.6311584609195101E-2</v>
      </c>
      <c r="G1529" s="2">
        <v>7.1800000000000003E-2</v>
      </c>
      <c r="H1529" s="1">
        <f>G1529-D1529</f>
        <v>5.0489885945730062E-4</v>
      </c>
      <c r="I1529" s="1">
        <f>H1529^2</f>
        <v>2.5492285828128302E-7</v>
      </c>
      <c r="J1529" s="1">
        <f>SQRT(SUMSQ(I1529:I7288)/COUNTA(I1529:I7288))</f>
        <v>6.019953641960798E-7</v>
      </c>
      <c r="K1529" s="1">
        <f>D1529+G1529</f>
        <v>0.14309510114054269</v>
      </c>
    </row>
    <row r="1530" spans="2:11" x14ac:dyDescent="0.3">
      <c r="B1530" s="5">
        <v>22920</v>
      </c>
      <c r="C1530" s="4">
        <v>45431.019120370373</v>
      </c>
      <c r="D1530" s="3">
        <v>7.14406413156147E-2</v>
      </c>
      <c r="E1530" s="1">
        <v>7.8387641720092993E-2</v>
      </c>
      <c r="F1530" s="1">
        <v>-1.6265344923906199E-2</v>
      </c>
      <c r="G1530" s="2">
        <v>7.1999999999999995E-2</v>
      </c>
      <c r="H1530" s="1">
        <f>G1530-D1530</f>
        <v>5.5935868438529435E-4</v>
      </c>
      <c r="I1530" s="1">
        <f>H1530^2</f>
        <v>3.1288213779724732E-7</v>
      </c>
      <c r="J1530" s="1">
        <f>SQRT(SUMSQ(I1530:I7289)/COUNTA(I1530:I7289))</f>
        <v>6.0205373151368599E-7</v>
      </c>
      <c r="K1530" s="1">
        <f>D1530+G1530</f>
        <v>0.14344064131561468</v>
      </c>
    </row>
    <row r="1531" spans="2:11" x14ac:dyDescent="0.3">
      <c r="B1531" s="5">
        <v>22935</v>
      </c>
      <c r="C1531" s="4">
        <v>45431.019293981481</v>
      </c>
      <c r="D1531" s="3">
        <v>7.1586017136729393E-2</v>
      </c>
      <c r="E1531" s="1">
        <v>7.8467707402449294E-2</v>
      </c>
      <c r="F1531" s="1">
        <v>-1.62189968487715E-2</v>
      </c>
      <c r="G1531" s="2">
        <v>7.2099999999999997E-2</v>
      </c>
      <c r="H1531" s="1">
        <f>G1531-D1531</f>
        <v>5.1398286327060394E-4</v>
      </c>
      <c r="I1531" s="1">
        <f>H1531^2</f>
        <v>2.6417838373584837E-7</v>
      </c>
      <c r="J1531" s="1">
        <f>SQRT(SUMSQ(I1531:I7290)/COUNTA(I1531:I7290))</f>
        <v>6.0210566162810873E-7</v>
      </c>
      <c r="K1531" s="1">
        <f>D1531+G1531</f>
        <v>0.1436860171367294</v>
      </c>
    </row>
    <row r="1532" spans="2:11" x14ac:dyDescent="0.3">
      <c r="B1532" s="5">
        <v>22950</v>
      </c>
      <c r="C1532" s="4">
        <v>45431.019467592596</v>
      </c>
      <c r="D1532" s="3">
        <v>7.1731227934994396E-2</v>
      </c>
      <c r="E1532" s="1">
        <v>7.8547521433256606E-2</v>
      </c>
      <c r="F1532" s="1">
        <v>-1.61725406202179E-2</v>
      </c>
      <c r="G1532" s="2">
        <v>7.2300000000000003E-2</v>
      </c>
      <c r="H1532" s="1">
        <f>G1532-D1532</f>
        <v>5.6877206500560717E-4</v>
      </c>
      <c r="I1532" s="1">
        <f>H1532^2</f>
        <v>3.2350166193074261E-7</v>
      </c>
      <c r="J1532" s="1">
        <f>SQRT(SUMSQ(I1532:I7291)/COUNTA(I1532:I7291))</f>
        <v>6.0216312879235136E-7</v>
      </c>
      <c r="K1532" s="1">
        <f>D1532+G1532</f>
        <v>0.1440312279349944</v>
      </c>
    </row>
    <row r="1533" spans="2:11" x14ac:dyDescent="0.3">
      <c r="B1533" s="5">
        <v>22965</v>
      </c>
      <c r="C1533" s="4">
        <v>45431.019641203704</v>
      </c>
      <c r="D1533" s="3">
        <v>7.1876273043786298E-2</v>
      </c>
      <c r="E1533" s="1">
        <v>7.8627083469791401E-2</v>
      </c>
      <c r="F1533" s="1">
        <v>-1.6125976475194599E-2</v>
      </c>
      <c r="G1533" s="2">
        <v>7.2400000000000006E-2</v>
      </c>
      <c r="H1533" s="1">
        <f>G1533-D1533</f>
        <v>5.2372695621370757E-4</v>
      </c>
      <c r="I1533" s="1">
        <f>H1533^2</f>
        <v>2.7428992466487475E-7</v>
      </c>
      <c r="J1533" s="1">
        <f>SQRT(SUMSQ(I1533:I7292)/COUNTA(I1533:I7292))</f>
        <v>6.0221377309096172E-7</v>
      </c>
      <c r="K1533" s="1">
        <f>D1533+G1533</f>
        <v>0.14427627304378632</v>
      </c>
    </row>
    <row r="1534" spans="2:11" x14ac:dyDescent="0.3">
      <c r="B1534" s="5">
        <v>22980</v>
      </c>
      <c r="C1534" s="4">
        <v>45431.019814814812</v>
      </c>
      <c r="D1534" s="3">
        <v>7.20211517943979E-2</v>
      </c>
      <c r="E1534" s="1">
        <v>7.8706393168014602E-2</v>
      </c>
      <c r="F1534" s="1">
        <v>-1.6079304651146799E-2</v>
      </c>
      <c r="G1534" s="2">
        <v>7.2599999999999998E-2</v>
      </c>
      <c r="H1534" s="1">
        <f>G1534-D1534</f>
        <v>5.7884820560209771E-4</v>
      </c>
      <c r="I1534" s="1">
        <f>H1534^2</f>
        <v>3.3506524512876839E-7</v>
      </c>
      <c r="J1534" s="1">
        <f>SQRT(SUMSQ(I1534:I7293)/COUNTA(I1534:I7293))</f>
        <v>6.0227021357706744E-7</v>
      </c>
      <c r="K1534" s="1">
        <f>D1534+G1534</f>
        <v>0.14462115179439788</v>
      </c>
    </row>
    <row r="1535" spans="2:11" x14ac:dyDescent="0.3">
      <c r="B1535" s="5">
        <v>22995</v>
      </c>
      <c r="C1535" s="4">
        <v>45431.019988425927</v>
      </c>
      <c r="D1535" s="3">
        <v>7.2165863521869003E-2</v>
      </c>
      <c r="E1535" s="1">
        <v>7.8785450187647599E-2</v>
      </c>
      <c r="F1535" s="1">
        <v>-1.60325253860224E-2</v>
      </c>
      <c r="G1535" s="2">
        <v>7.2700000000000001E-2</v>
      </c>
      <c r="H1535" s="1">
        <f>G1535-D1535</f>
        <v>5.3413647813099763E-4</v>
      </c>
      <c r="I1535" s="1">
        <f>H1535^2</f>
        <v>2.853017772701857E-7</v>
      </c>
      <c r="J1535" s="1">
        <f>SQRT(SUMSQ(I1535:I7294)/COUNTA(I1535:I7294))</f>
        <v>6.0231940260187971E-7</v>
      </c>
      <c r="K1535" s="1">
        <f>D1535+G1535</f>
        <v>0.144865863521869</v>
      </c>
    </row>
    <row r="1536" spans="2:11" x14ac:dyDescent="0.3">
      <c r="B1536" s="5">
        <v>23010</v>
      </c>
      <c r="C1536" s="4">
        <v>45431.020162037035</v>
      </c>
      <c r="D1536" s="3">
        <v>7.2310407560059006E-2</v>
      </c>
      <c r="E1536" s="1">
        <v>7.8864254187910501E-2</v>
      </c>
      <c r="F1536" s="1">
        <v>-1.5985638918293899E-2</v>
      </c>
      <c r="G1536" s="2">
        <v>7.2900000000000006E-2</v>
      </c>
      <c r="H1536" s="1">
        <f>G1536-D1536</f>
        <v>5.8959243994100019E-4</v>
      </c>
      <c r="I1536" s="1">
        <f>H1536^2</f>
        <v>3.4761924523558194E-7</v>
      </c>
      <c r="J1536" s="1">
        <f>SQRT(SUMSQ(I1536:I7295)/COUNTA(I1536:I7295))</f>
        <v>6.023746745532009E-7</v>
      </c>
      <c r="K1536" s="1">
        <f>D1536+G1536</f>
        <v>0.14521040756005901</v>
      </c>
    </row>
    <row r="1537" spans="2:11" x14ac:dyDescent="0.3">
      <c r="B1537" s="5">
        <v>23025</v>
      </c>
      <c r="C1537" s="4">
        <v>45431.020335648151</v>
      </c>
      <c r="D1537" s="3">
        <v>7.2454783244012194E-2</v>
      </c>
      <c r="E1537" s="1">
        <v>7.8942804829524996E-2</v>
      </c>
      <c r="F1537" s="1">
        <v>-1.5938645486905701E-2</v>
      </c>
      <c r="G1537" s="2">
        <v>7.2999999999999995E-2</v>
      </c>
      <c r="H1537" s="1">
        <f>G1537-D1537</f>
        <v>5.4521675598780128E-4</v>
      </c>
      <c r="I1537" s="1">
        <f>H1537^2</f>
        <v>2.9726131100986163E-7</v>
      </c>
      <c r="J1537" s="1">
        <f>SQRT(SUMSQ(I1537:I7296)/COUNTA(I1537:I7296))</f>
        <v>6.0242221942947733E-7</v>
      </c>
      <c r="K1537" s="1">
        <f>D1537+G1537</f>
        <v>0.14545478324401218</v>
      </c>
    </row>
    <row r="1538" spans="2:11" x14ac:dyDescent="0.3">
      <c r="B1538" s="5">
        <v>23040</v>
      </c>
      <c r="C1538" s="4">
        <v>45431.020509259259</v>
      </c>
      <c r="D1538" s="3">
        <v>7.2598989909631595E-2</v>
      </c>
      <c r="E1538" s="1">
        <v>7.90211017744748E-2</v>
      </c>
      <c r="F1538" s="1">
        <v>-1.58915453313168E-2</v>
      </c>
      <c r="G1538" s="2">
        <v>7.3099999999999998E-2</v>
      </c>
      <c r="H1538" s="1">
        <f>G1538-D1538</f>
        <v>5.0101009036840338E-4</v>
      </c>
      <c r="I1538" s="1">
        <f>H1538^2</f>
        <v>2.510111106509557E-7</v>
      </c>
      <c r="J1538" s="1">
        <f>SQRT(SUMSQ(I1538:I7297)/COUNTA(I1538:I7297))</f>
        <v>6.0247616357749836E-7</v>
      </c>
      <c r="K1538" s="1">
        <f>D1538+G1538</f>
        <v>0.14569898990963159</v>
      </c>
    </row>
    <row r="1539" spans="2:11" x14ac:dyDescent="0.3">
      <c r="B1539" s="5">
        <v>23055</v>
      </c>
      <c r="C1539" s="4">
        <v>45431.020682870374</v>
      </c>
      <c r="D1539" s="3">
        <v>7.2743026893334506E-2</v>
      </c>
      <c r="E1539" s="1">
        <v>7.9099144685711401E-2</v>
      </c>
      <c r="F1539" s="1">
        <v>-1.5844338691507399E-2</v>
      </c>
      <c r="G1539" s="2">
        <v>7.3300000000000004E-2</v>
      </c>
      <c r="H1539" s="1">
        <f>G1539-D1539</f>
        <v>5.5697310666549815E-4</v>
      </c>
      <c r="I1539" s="1">
        <f>H1539^2</f>
        <v>3.1021904154861641E-7</v>
      </c>
      <c r="J1539" s="1">
        <f>SQRT(SUMSQ(I1539:I7298)/COUNTA(I1539:I7298))</f>
        <v>6.0253511129677212E-7</v>
      </c>
      <c r="K1539" s="1">
        <f>D1539+G1539</f>
        <v>0.14604302689333451</v>
      </c>
    </row>
    <row r="1540" spans="2:11" x14ac:dyDescent="0.3">
      <c r="B1540" s="5">
        <v>23070</v>
      </c>
      <c r="C1540" s="4">
        <v>45431.020856481482</v>
      </c>
      <c r="D1540" s="3">
        <v>7.2886893531906097E-2</v>
      </c>
      <c r="E1540" s="1">
        <v>7.9176933226973598E-2</v>
      </c>
      <c r="F1540" s="1">
        <v>-1.5797025807924699E-2</v>
      </c>
      <c r="G1540" s="2">
        <v>7.3400000000000007E-2</v>
      </c>
      <c r="H1540" s="1">
        <f>G1540-D1540</f>
        <v>5.1310646809391014E-4</v>
      </c>
      <c r="I1540" s="1">
        <f>H1540^2</f>
        <v>2.632782475998068E-7</v>
      </c>
      <c r="J1540" s="1">
        <f>SQRT(SUMSQ(I1540:I7299)/COUNTA(I1540:I7299))</f>
        <v>6.025875506137281E-7</v>
      </c>
      <c r="K1540" s="1">
        <f>D1540+G1540</f>
        <v>0.1462868935319061</v>
      </c>
    </row>
    <row r="1541" spans="2:11" x14ac:dyDescent="0.3">
      <c r="B1541" s="5">
        <v>23085</v>
      </c>
      <c r="C1541" s="4">
        <v>45431.02103009259</v>
      </c>
      <c r="D1541" s="3">
        <v>7.30305891641541E-2</v>
      </c>
      <c r="E1541" s="1">
        <v>7.9254467064266101E-2</v>
      </c>
      <c r="F1541" s="1">
        <v>-1.5749606921523399E-2</v>
      </c>
      <c r="G1541" s="2">
        <v>7.3599999999999999E-2</v>
      </c>
      <c r="H1541" s="1">
        <f>G1541-D1541</f>
        <v>5.694108358458988E-4</v>
      </c>
      <c r="I1541" s="1">
        <f>H1541^2</f>
        <v>3.2422869997872511E-7</v>
      </c>
      <c r="J1541" s="1">
        <f>SQRT(SUMSQ(I1541:I7300)/COUNTA(I1541:I7300))</f>
        <v>6.0264530168424525E-7</v>
      </c>
      <c r="K1541" s="1">
        <f>D1541+G1541</f>
        <v>0.14663058916415411</v>
      </c>
    </row>
    <row r="1542" spans="2:11" x14ac:dyDescent="0.3">
      <c r="B1542" s="5">
        <v>23100</v>
      </c>
      <c r="C1542" s="4">
        <v>45431.021203703705</v>
      </c>
      <c r="D1542" s="3">
        <v>7.3174113126969906E-2</v>
      </c>
      <c r="E1542" s="1">
        <v>7.9331745862432398E-2</v>
      </c>
      <c r="F1542" s="1">
        <v>-1.57020822737629E-2</v>
      </c>
      <c r="G1542" s="2">
        <v>7.3700000000000002E-2</v>
      </c>
      <c r="H1542" s="1">
        <f>G1542-D1542</f>
        <v>5.2588687303009585E-4</v>
      </c>
      <c r="I1542" s="1">
        <f>H1542^2</f>
        <v>2.7655700322537214E-7</v>
      </c>
      <c r="J1542" s="1">
        <f>SQRT(SUMSQ(I1542:I7301)/COUNTA(I1542:I7301))</f>
        <v>6.0269603500933195E-7</v>
      </c>
      <c r="K1542" s="1">
        <f>D1542+G1542</f>
        <v>0.14687411312696991</v>
      </c>
    </row>
    <row r="1543" spans="2:11" x14ac:dyDescent="0.3">
      <c r="B1543" s="5">
        <v>23115</v>
      </c>
      <c r="C1543" s="4">
        <v>45431.021377314813</v>
      </c>
      <c r="D1543" s="3">
        <v>7.3317464761004897E-2</v>
      </c>
      <c r="E1543" s="1">
        <v>7.9408769290082906E-2</v>
      </c>
      <c r="F1543" s="1">
        <v>-1.5654452106600401E-2</v>
      </c>
      <c r="G1543" s="2">
        <v>7.3899999999999993E-2</v>
      </c>
      <c r="H1543" s="1">
        <f>G1543-D1543</f>
        <v>5.8253523899509663E-4</v>
      </c>
      <c r="I1543" s="1">
        <f>H1543^2</f>
        <v>3.3934730467107434E-7</v>
      </c>
      <c r="J1543" s="1">
        <f>SQRT(SUMSQ(I1543:I7302)/COUNTA(I1543:I7302))</f>
        <v>6.027524193472824E-7</v>
      </c>
      <c r="K1543" s="1">
        <f>D1543+G1543</f>
        <v>0.14721746476100489</v>
      </c>
    </row>
    <row r="1544" spans="2:11" x14ac:dyDescent="0.3">
      <c r="B1544" s="5">
        <v>23130</v>
      </c>
      <c r="C1544" s="4">
        <v>45431.021550925929</v>
      </c>
      <c r="D1544" s="3">
        <v>7.3460643405220794E-2</v>
      </c>
      <c r="E1544" s="1">
        <v>7.9485537014840804E-2</v>
      </c>
      <c r="F1544" s="1">
        <v>-1.56067166624748E-2</v>
      </c>
      <c r="G1544" s="2">
        <v>7.3999999999999996E-2</v>
      </c>
      <c r="H1544" s="1">
        <f>G1544-D1544</f>
        <v>5.3935659477920284E-4</v>
      </c>
      <c r="I1544" s="1">
        <f>H1544^2</f>
        <v>2.9090553633181722E-7</v>
      </c>
      <c r="J1544" s="1">
        <f>SQRT(SUMSQ(I1544:I7303)/COUNTA(I1544:I7303))</f>
        <v>6.0280122026243024E-7</v>
      </c>
      <c r="K1544" s="1">
        <f>D1544+G1544</f>
        <v>0.1474606434052208</v>
      </c>
    </row>
    <row r="1545" spans="2:11" x14ac:dyDescent="0.3">
      <c r="B1545" s="5">
        <v>23145</v>
      </c>
      <c r="C1545" s="4">
        <v>45431.021724537037</v>
      </c>
      <c r="D1545" s="3">
        <v>7.3603648401056002E-2</v>
      </c>
      <c r="E1545" s="1">
        <v>7.9562048706983399E-2</v>
      </c>
      <c r="F1545" s="1">
        <v>-1.5558876184326E-2</v>
      </c>
      <c r="G1545" s="2">
        <v>7.4200000000000002E-2</v>
      </c>
      <c r="H1545" s="1">
        <f>G1545-D1545</f>
        <v>5.9635159894400047E-4</v>
      </c>
      <c r="I1545" s="1">
        <f>H1545^2</f>
        <v>3.5563522956306598E-7</v>
      </c>
      <c r="J1545" s="1">
        <f>SQRT(SUMSQ(I1545:I7304)/COUNTA(I1545:I7304))</f>
        <v>6.0285604504748677E-7</v>
      </c>
      <c r="K1545" s="1">
        <f>D1545+G1545</f>
        <v>0.147803648401056</v>
      </c>
    </row>
    <row r="1546" spans="2:11" x14ac:dyDescent="0.3">
      <c r="B1546" s="5">
        <v>23160</v>
      </c>
      <c r="C1546" s="4">
        <v>45431.021898148145</v>
      </c>
      <c r="D1546" s="3">
        <v>7.37464790893535E-2</v>
      </c>
      <c r="E1546" s="1">
        <v>7.9638304036760602E-2</v>
      </c>
      <c r="F1546" s="1">
        <v>-1.5510930915583599E-2</v>
      </c>
      <c r="G1546" s="2">
        <v>7.4300000000000005E-2</v>
      </c>
      <c r="H1546" s="1">
        <f>G1546-D1546</f>
        <v>5.5352091064650444E-4</v>
      </c>
      <c r="I1546" s="1">
        <f>H1546^2</f>
        <v>3.0638539852293555E-7</v>
      </c>
      <c r="J1546" s="1">
        <f>SQRT(SUMSQ(I1546:I7305)/COUNTA(I1546:I7305))</f>
        <v>6.0290265859871432E-7</v>
      </c>
      <c r="K1546" s="1">
        <f>D1546+G1546</f>
        <v>0.14804647908935351</v>
      </c>
    </row>
    <row r="1547" spans="2:11" x14ac:dyDescent="0.3">
      <c r="B1547" s="5">
        <v>23175</v>
      </c>
      <c r="C1547" s="4">
        <v>45431.02207175926</v>
      </c>
      <c r="D1547" s="3">
        <v>7.3889134811861601E-2</v>
      </c>
      <c r="E1547" s="1">
        <v>7.9714302675696E-2</v>
      </c>
      <c r="F1547" s="1">
        <v>-1.54628811001641E-2</v>
      </c>
      <c r="G1547" s="2">
        <v>7.4399999999999994E-2</v>
      </c>
      <c r="H1547" s="1">
        <f>G1547-D1547</f>
        <v>5.1086518813839299E-4</v>
      </c>
      <c r="I1547" s="1">
        <f>H1547^2</f>
        <v>2.6098324045167566E-7</v>
      </c>
      <c r="J1547" s="1">
        <f>SQRT(SUMSQ(I1547:I7306)/COUNTA(I1547:I7306))</f>
        <v>6.029557052027757E-7</v>
      </c>
      <c r="K1547" s="1">
        <f>D1547+G1547</f>
        <v>0.14828913481186159</v>
      </c>
    </row>
    <row r="1548" spans="2:11" x14ac:dyDescent="0.3">
      <c r="B1548" s="5">
        <v>23190</v>
      </c>
      <c r="C1548" s="4">
        <v>45431.022245370368</v>
      </c>
      <c r="D1548" s="3">
        <v>7.4031614912107593E-2</v>
      </c>
      <c r="E1548" s="1">
        <v>7.9790044297371299E-2</v>
      </c>
      <c r="F1548" s="1">
        <v>-1.5414726982495099E-2</v>
      </c>
      <c r="G1548" s="2">
        <v>7.46E-2</v>
      </c>
      <c r="H1548" s="1">
        <f>G1548-D1548</f>
        <v>5.6838508789240627E-4</v>
      </c>
      <c r="I1548" s="1">
        <f>H1548^2</f>
        <v>3.2306160813845838E-7</v>
      </c>
      <c r="J1548" s="1">
        <f>SQRT(SUMSQ(I1548:I7307)/COUNTA(I1548:I7307))</f>
        <v>6.030138409579787E-7</v>
      </c>
      <c r="K1548" s="1">
        <f>D1548+G1548</f>
        <v>0.14863161491210758</v>
      </c>
    </row>
    <row r="1549" spans="2:11" x14ac:dyDescent="0.3">
      <c r="B1549" s="5">
        <v>23205</v>
      </c>
      <c r="C1549" s="4">
        <v>45431.022418981483</v>
      </c>
      <c r="D1549" s="3">
        <v>7.41739187331351E-2</v>
      </c>
      <c r="E1549" s="1">
        <v>7.9865528575408906E-2</v>
      </c>
      <c r="F1549" s="1">
        <v>-1.5366468807465301E-2</v>
      </c>
      <c r="G1549" s="2">
        <v>7.4700000000000003E-2</v>
      </c>
      <c r="H1549" s="1">
        <f>G1549-D1549</f>
        <v>5.2608126686490286E-4</v>
      </c>
      <c r="I1549" s="1">
        <f>H1549^2</f>
        <v>2.7676149934618113E-7</v>
      </c>
      <c r="J1549" s="1">
        <f>SQRT(SUMSQ(I1549:I7308)/COUNTA(I1549:I7308))</f>
        <v>6.0306486362994847E-7</v>
      </c>
      <c r="K1549" s="1">
        <f>D1549+G1549</f>
        <v>0.1488739187331351</v>
      </c>
    </row>
    <row r="1550" spans="2:11" x14ac:dyDescent="0.3">
      <c r="B1550" s="5">
        <v>23220</v>
      </c>
      <c r="C1550" s="4">
        <v>45431.022592592592</v>
      </c>
      <c r="D1550" s="3">
        <v>7.4316045619602797E-2</v>
      </c>
      <c r="E1550" s="1">
        <v>7.9940755185323301E-2</v>
      </c>
      <c r="F1550" s="1">
        <v>-1.53181068204513E-2</v>
      </c>
      <c r="G1550" s="2">
        <v>7.4899999999999994E-2</v>
      </c>
      <c r="H1550" s="1">
        <f>G1550-D1550</f>
        <v>5.8395438039719749E-4</v>
      </c>
      <c r="I1550" s="1">
        <f>H1550^2</f>
        <v>3.4100271838507485E-7</v>
      </c>
      <c r="J1550" s="1">
        <f>SQRT(SUMSQ(I1550:I7309)/COUNTA(I1550:I7309))</f>
        <v>6.0312137239178886E-7</v>
      </c>
      <c r="K1550" s="1">
        <f>D1550+G1550</f>
        <v>0.14921604561960278</v>
      </c>
    </row>
    <row r="1551" spans="2:11" x14ac:dyDescent="0.3">
      <c r="B1551" s="5">
        <v>23235</v>
      </c>
      <c r="C1551" s="4">
        <v>45431.022766203707</v>
      </c>
      <c r="D1551" s="3">
        <v>7.4457994915023307E-2</v>
      </c>
      <c r="E1551" s="1">
        <v>8.0015723802151398E-2</v>
      </c>
      <c r="F1551" s="1">
        <v>-1.52696412673485E-2</v>
      </c>
      <c r="G1551" s="2">
        <v>7.4999999999999997E-2</v>
      </c>
      <c r="H1551" s="1">
        <f>G1551-D1551</f>
        <v>5.4200508497669053E-4</v>
      </c>
      <c r="I1551" s="1">
        <f>H1551^2</f>
        <v>2.9376951214058952E-7</v>
      </c>
      <c r="J1551" s="1">
        <f>SQRT(SUMSQ(I1551:I7310)/COUNTA(I1551:I7310))</f>
        <v>6.0317009039873295E-7</v>
      </c>
      <c r="K1551" s="1">
        <f>D1551+G1551</f>
        <v>0.14945799491502332</v>
      </c>
    </row>
    <row r="1552" spans="2:11" x14ac:dyDescent="0.3">
      <c r="B1552" s="5">
        <v>23250</v>
      </c>
      <c r="C1552" s="4">
        <v>45431.022939814815</v>
      </c>
      <c r="D1552" s="3">
        <v>7.45997659669798E-2</v>
      </c>
      <c r="E1552" s="1">
        <v>8.0090434104922198E-2</v>
      </c>
      <c r="F1552" s="1">
        <v>-1.5221072394505E-2</v>
      </c>
      <c r="G1552" s="2">
        <v>7.5200000000000003E-2</v>
      </c>
      <c r="H1552" s="1">
        <f>G1552-D1552</f>
        <v>6.0023403302020273E-4</v>
      </c>
      <c r="I1552" s="1">
        <f>H1552^2</f>
        <v>3.602808943956978E-7</v>
      </c>
      <c r="J1552" s="1">
        <f>SQRT(SUMSQ(I1552:I7311)/COUNTA(I1552:I7311))</f>
        <v>6.0322473065919432E-7</v>
      </c>
      <c r="K1552" s="1">
        <f>D1552+G1552</f>
        <v>0.1497997659669798</v>
      </c>
    </row>
    <row r="1553" spans="2:11" x14ac:dyDescent="0.3">
      <c r="B1553" s="5">
        <v>23265</v>
      </c>
      <c r="C1553" s="4">
        <v>45431.023113425923</v>
      </c>
      <c r="D1553" s="3">
        <v>7.4741358120869406E-2</v>
      </c>
      <c r="E1553" s="1">
        <v>8.0164885771256397E-2</v>
      </c>
      <c r="F1553" s="1">
        <v>-1.5172400448761199E-2</v>
      </c>
      <c r="G1553" s="2">
        <v>7.5300000000000006E-2</v>
      </c>
      <c r="H1553" s="1">
        <f>G1553-D1553</f>
        <v>5.5864187913060026E-4</v>
      </c>
      <c r="I1553" s="1">
        <f>H1553^2</f>
        <v>3.1208074911856819E-7</v>
      </c>
      <c r="J1553" s="1">
        <f>SQRT(SUMSQ(I1553:I7312)/COUNTA(I1553:I7312))</f>
        <v>6.0327082583619935E-7</v>
      </c>
      <c r="K1553" s="1">
        <f>D1553+G1553</f>
        <v>0.15004135812086941</v>
      </c>
    </row>
    <row r="1554" spans="2:11" x14ac:dyDescent="0.3">
      <c r="B1554" s="5">
        <v>23280</v>
      </c>
      <c r="C1554" s="4">
        <v>45431.023287037038</v>
      </c>
      <c r="D1554" s="3">
        <v>7.4882770723532596E-2</v>
      </c>
      <c r="E1554" s="1">
        <v>8.0239078480512094E-2</v>
      </c>
      <c r="F1554" s="1">
        <v>-1.5123625677440199E-2</v>
      </c>
      <c r="G1554" s="2">
        <v>7.5399999999999995E-2</v>
      </c>
      <c r="H1554" s="1">
        <f>G1554-D1554</f>
        <v>5.1722927646739858E-4</v>
      </c>
      <c r="I1554" s="1">
        <f>H1554^2</f>
        <v>2.6752612443498862E-7</v>
      </c>
      <c r="J1554" s="1">
        <f>SQRT(SUMSQ(I1554:I7313)/COUNTA(I1554:I7313))</f>
        <v>6.0332332199880146E-7</v>
      </c>
      <c r="K1554" s="1">
        <f>D1554+G1554</f>
        <v>0.15028277072353258</v>
      </c>
    </row>
    <row r="1555" spans="2:11" x14ac:dyDescent="0.3">
      <c r="B1555" s="5">
        <v>23295</v>
      </c>
      <c r="C1555" s="4">
        <v>45431.023460648146</v>
      </c>
      <c r="D1555" s="3">
        <v>7.5024003123435504E-2</v>
      </c>
      <c r="E1555" s="1">
        <v>8.0313011913957094E-2</v>
      </c>
      <c r="F1555" s="1">
        <v>-1.5074748328361001E-2</v>
      </c>
      <c r="G1555" s="2">
        <v>7.5600000000000001E-2</v>
      </c>
      <c r="H1555" s="1">
        <f>G1555-D1555</f>
        <v>5.7599687656449683E-4</v>
      </c>
      <c r="I1555" s="1">
        <f>H1555^2</f>
        <v>3.3177240181205619E-7</v>
      </c>
      <c r="J1555" s="1">
        <f>SQRT(SUMSQ(I1555:I7314)/COUNTA(I1555:I7314))</f>
        <v>6.0338092522319515E-7</v>
      </c>
      <c r="K1555" s="1">
        <f>D1555+G1555</f>
        <v>0.15062400312343549</v>
      </c>
    </row>
    <row r="1556" spans="2:11" x14ac:dyDescent="0.3">
      <c r="B1556" s="5">
        <v>23310</v>
      </c>
      <c r="C1556" s="4">
        <v>45431.023634259262</v>
      </c>
      <c r="D1556" s="3">
        <v>7.51650546688587E-2</v>
      </c>
      <c r="E1556" s="1">
        <v>8.0386685753151194E-2</v>
      </c>
      <c r="F1556" s="1">
        <v>-1.5025768649795801E-2</v>
      </c>
      <c r="G1556" s="2">
        <v>7.5700000000000003E-2</v>
      </c>
      <c r="H1556" s="1">
        <f>G1556-D1556</f>
        <v>5.3494533114130383E-4</v>
      </c>
      <c r="I1556" s="1">
        <f>H1556^2</f>
        <v>2.8616650730987923E-7</v>
      </c>
      <c r="J1556" s="1">
        <f>SQRT(SUMSQ(I1556:I7315)/COUNTA(I1556:I7315))</f>
        <v>6.0343096523102115E-7</v>
      </c>
      <c r="K1556" s="1">
        <f>D1556+G1556</f>
        <v>0.15086505466885869</v>
      </c>
    </row>
    <row r="1557" spans="2:11" x14ac:dyDescent="0.3">
      <c r="B1557" s="5">
        <v>23325</v>
      </c>
      <c r="C1557" s="4">
        <v>45431.02380787037</v>
      </c>
      <c r="D1557" s="3">
        <v>7.5305924709337696E-2</v>
      </c>
      <c r="E1557" s="1">
        <v>8.0460099681237796E-2</v>
      </c>
      <c r="F1557" s="1">
        <v>-1.4976686890509299E-2</v>
      </c>
      <c r="G1557" s="2">
        <v>7.5899999999999995E-2</v>
      </c>
      <c r="H1557" s="1">
        <f>G1557-D1557</f>
        <v>5.9407529066229925E-4</v>
      </c>
      <c r="I1557" s="1">
        <f>H1557^2</f>
        <v>3.5292545097549532E-7</v>
      </c>
      <c r="J1557" s="1">
        <f>SQRT(SUMSQ(I1557:I7316)/COUNTA(I1557:I7316))</f>
        <v>6.0348657759577474E-7</v>
      </c>
      <c r="K1557" s="1">
        <f>D1557+G1557</f>
        <v>0.15120592470933769</v>
      </c>
    </row>
    <row r="1558" spans="2:11" x14ac:dyDescent="0.3">
      <c r="B1558" s="5">
        <v>23340</v>
      </c>
      <c r="C1558" s="4">
        <v>45431.023981481485</v>
      </c>
      <c r="D1558" s="3">
        <v>7.5446612594579396E-2</v>
      </c>
      <c r="E1558" s="1">
        <v>8.0533253382004899E-2</v>
      </c>
      <c r="F1558" s="1">
        <v>-1.4927503299761899E-2</v>
      </c>
      <c r="G1558" s="2">
        <v>7.5999999999999998E-2</v>
      </c>
      <c r="H1558" s="1">
        <f>G1558-D1558</f>
        <v>5.5338740542060227E-4</v>
      </c>
      <c r="I1558" s="1">
        <f>H1558^2</f>
        <v>3.0623762047814604E-7</v>
      </c>
      <c r="J1558" s="1">
        <f>SQRT(SUMSQ(I1558:I7317)/COUNTA(I1558:I7317))</f>
        <v>6.0353380362285544E-7</v>
      </c>
      <c r="K1558" s="1">
        <f>D1558+G1558</f>
        <v>0.15144661259457939</v>
      </c>
    </row>
    <row r="1559" spans="2:11" x14ac:dyDescent="0.3">
      <c r="B1559" s="5">
        <v>23355</v>
      </c>
      <c r="C1559" s="4">
        <v>45431.024155092593</v>
      </c>
      <c r="D1559" s="3">
        <v>7.5587117676061993E-2</v>
      </c>
      <c r="E1559" s="1">
        <v>8.0606146541229107E-2</v>
      </c>
      <c r="F1559" s="1">
        <v>-1.4878218127262101E-2</v>
      </c>
      <c r="G1559" s="2">
        <v>7.6200000000000004E-2</v>
      </c>
      <c r="H1559" s="1">
        <f>G1559-D1559</f>
        <v>6.1288232393801045E-4</v>
      </c>
      <c r="I1559" s="1">
        <f>H1559^2</f>
        <v>3.7562474299565639E-7</v>
      </c>
      <c r="J1559" s="1">
        <f>SQRT(SUMSQ(I1559:I7318)/COUNTA(I1559:I7318))</f>
        <v>6.0358711396371902E-7</v>
      </c>
      <c r="K1559" s="1">
        <f>D1559+G1559</f>
        <v>0.15178711767606201</v>
      </c>
    </row>
    <row r="1560" spans="2:11" x14ac:dyDescent="0.3">
      <c r="B1560" s="5">
        <v>23370</v>
      </c>
      <c r="C1560" s="4">
        <v>45431.024328703701</v>
      </c>
      <c r="D1560" s="3">
        <v>7.5727439304776101E-2</v>
      </c>
      <c r="E1560" s="1">
        <v>8.0678778844739799E-2</v>
      </c>
      <c r="F1560" s="1">
        <v>-1.48288316231953E-2</v>
      </c>
      <c r="G1560" s="2">
        <v>7.6300000000000007E-2</v>
      </c>
      <c r="H1560" s="1">
        <f>G1560-D1560</f>
        <v>5.7256069522390596E-4</v>
      </c>
      <c r="I1560" s="1">
        <f>H1560^2</f>
        <v>3.2782574971528251E-7</v>
      </c>
      <c r="J1560" s="1">
        <f>SQRT(SUMSQ(I1560:I7319)/COUNTA(I1560:I7319))</f>
        <v>6.0363111855533221E-7</v>
      </c>
      <c r="K1560" s="1">
        <f>D1560+G1560</f>
        <v>0.15202743930477611</v>
      </c>
    </row>
    <row r="1561" spans="2:11" x14ac:dyDescent="0.3">
      <c r="B1561" s="5">
        <v>23385</v>
      </c>
      <c r="C1561" s="4">
        <v>45431.024502314816</v>
      </c>
      <c r="D1561" s="3">
        <v>7.5867576833322001E-2</v>
      </c>
      <c r="E1561" s="1">
        <v>8.0751149980271594E-2</v>
      </c>
      <c r="F1561" s="1">
        <v>-1.4779344038252399E-2</v>
      </c>
      <c r="G1561" s="2">
        <v>7.6399999999999996E-2</v>
      </c>
      <c r="H1561" s="1">
        <f>G1561-D1561</f>
        <v>5.3242316667799494E-4</v>
      </c>
      <c r="I1561" s="1">
        <f>H1561^2</f>
        <v>2.8347442841542398E-7</v>
      </c>
      <c r="J1561" s="1">
        <f>SQRT(SUMSQ(I1561:I7320)/COUNTA(I1561:I7320))</f>
        <v>6.0368177012947023E-7</v>
      </c>
      <c r="K1561" s="1">
        <f>D1561+G1561</f>
        <v>0.15226757683332198</v>
      </c>
    </row>
    <row r="1562" spans="2:11" x14ac:dyDescent="0.3">
      <c r="B1562" s="5">
        <v>23400</v>
      </c>
      <c r="C1562" s="4">
        <v>45431.024675925924</v>
      </c>
      <c r="D1562" s="3">
        <v>7.6007529614657204E-2</v>
      </c>
      <c r="E1562" s="1">
        <v>8.0823259636310193E-2</v>
      </c>
      <c r="F1562" s="1">
        <v>-1.4729755623564799E-2</v>
      </c>
      <c r="G1562" s="2">
        <v>7.6600000000000001E-2</v>
      </c>
      <c r="H1562" s="1">
        <f>G1562-D1562</f>
        <v>5.9247038534279706E-4</v>
      </c>
      <c r="I1562" s="1">
        <f>H1562^2</f>
        <v>3.5102115750824242E-7</v>
      </c>
      <c r="J1562" s="1">
        <f>SQRT(SUMSQ(I1562:I7321)/COUNTA(I1562:I7321))</f>
        <v>6.0373778764972075E-7</v>
      </c>
      <c r="K1562" s="1">
        <f>D1562+G1562</f>
        <v>0.15260752961465721</v>
      </c>
    </row>
    <row r="1563" spans="2:11" x14ac:dyDescent="0.3">
      <c r="B1563" s="5">
        <v>23415</v>
      </c>
      <c r="C1563" s="4">
        <v>45431.02484953704</v>
      </c>
      <c r="D1563" s="3">
        <v>7.6147297002929604E-2</v>
      </c>
      <c r="E1563" s="1">
        <v>8.0895107502855501E-2</v>
      </c>
      <c r="F1563" s="1">
        <v>-1.46800666307428E-2</v>
      </c>
      <c r="G1563" s="2">
        <v>7.6700000000000004E-2</v>
      </c>
      <c r="H1563" s="1">
        <f>G1563-D1563</f>
        <v>5.527029970704006E-4</v>
      </c>
      <c r="I1563" s="1">
        <f>H1563^2</f>
        <v>3.0548060297060327E-7</v>
      </c>
      <c r="J1563" s="1">
        <f>SQRT(SUMSQ(I1563:I7322)/COUNTA(I1563:I7322))</f>
        <v>6.0378537441814622E-7</v>
      </c>
      <c r="K1563" s="1">
        <f>D1563+G1563</f>
        <v>0.15284729700292959</v>
      </c>
    </row>
    <row r="1564" spans="2:11" x14ac:dyDescent="0.3">
      <c r="B1564" s="5">
        <v>23430</v>
      </c>
      <c r="C1564" s="4">
        <v>45431.025023148148</v>
      </c>
      <c r="D1564" s="3">
        <v>7.6286878352103904E-2</v>
      </c>
      <c r="E1564" s="1">
        <v>8.09666932702367E-2</v>
      </c>
      <c r="F1564" s="1">
        <v>-1.46302773118854E-2</v>
      </c>
      <c r="G1564" s="2">
        <v>7.6899999999999996E-2</v>
      </c>
      <c r="H1564" s="1">
        <f>G1564-D1564</f>
        <v>6.1312164789609214E-4</v>
      </c>
      <c r="I1564" s="1">
        <f>H1564^2</f>
        <v>3.7591815511881958E-7</v>
      </c>
      <c r="J1564" s="1">
        <f>SQRT(SUMSQ(I1564:I7323)/COUNTA(I1564:I7323))</f>
        <v>6.0383887726373423E-7</v>
      </c>
      <c r="K1564" s="1">
        <f>D1564+G1564</f>
        <v>0.1531868783521039</v>
      </c>
    </row>
    <row r="1565" spans="2:11" x14ac:dyDescent="0.3">
      <c r="B1565" s="5">
        <v>23445</v>
      </c>
      <c r="C1565" s="4">
        <v>45431.025196759256</v>
      </c>
      <c r="D1565" s="3">
        <v>7.6426273018053797E-2</v>
      </c>
      <c r="E1565" s="1">
        <v>8.1038016630884405E-2</v>
      </c>
      <c r="F1565" s="1">
        <v>-1.45803879195332E-2</v>
      </c>
      <c r="G1565" s="2">
        <v>7.6999999999999999E-2</v>
      </c>
      <c r="H1565" s="1">
        <f>G1565-D1565</f>
        <v>5.7372698194620153E-4</v>
      </c>
      <c r="I1565" s="1">
        <f>H1565^2</f>
        <v>3.2916264981309704E-7</v>
      </c>
      <c r="J1565" s="1">
        <f>SQRT(SUMSQ(I1565:I7324)/COUNTA(I1565:I7324))</f>
        <v>6.0388293237712191E-7</v>
      </c>
      <c r="K1565" s="1">
        <f>D1565+G1565</f>
        <v>0.15342627301805378</v>
      </c>
    </row>
    <row r="1566" spans="2:11" x14ac:dyDescent="0.3">
      <c r="B1566" s="5">
        <v>23460</v>
      </c>
      <c r="C1566" s="4">
        <v>45431.025370370371</v>
      </c>
      <c r="D1566" s="3">
        <v>7.6565480356895296E-2</v>
      </c>
      <c r="E1566" s="1">
        <v>8.1109077277920799E-2</v>
      </c>
      <c r="F1566" s="1">
        <v>-1.4530398706707401E-2</v>
      </c>
      <c r="G1566" s="2">
        <v>7.7100000000000002E-2</v>
      </c>
      <c r="H1566" s="1">
        <f>G1566-D1566</f>
        <v>5.3451964310470557E-4</v>
      </c>
      <c r="I1566" s="1">
        <f>H1566^2</f>
        <v>2.8571124886478179E-7</v>
      </c>
      <c r="J1566" s="1">
        <f>SQRT(SUMSQ(I1566:I7325)/COUNTA(I1566:I7325))</f>
        <v>6.0393350985495922E-7</v>
      </c>
      <c r="K1566" s="1">
        <f>D1566+G1566</f>
        <v>0.15366548035689531</v>
      </c>
    </row>
    <row r="1567" spans="2:11" x14ac:dyDescent="0.3">
      <c r="B1567" s="5">
        <v>23475</v>
      </c>
      <c r="C1567" s="4">
        <v>45431.025543981479</v>
      </c>
      <c r="D1567" s="3">
        <v>7.6704499725855302E-2</v>
      </c>
      <c r="E1567" s="1">
        <v>8.1179874905917507E-2</v>
      </c>
      <c r="F1567" s="1">
        <v>-1.4480309926912901E-2</v>
      </c>
      <c r="G1567" s="2">
        <v>7.7299999999999994E-2</v>
      </c>
      <c r="H1567" s="1">
        <f>G1567-D1567</f>
        <v>5.9550027414469187E-4</v>
      </c>
      <c r="I1567" s="1">
        <f>H1567^2</f>
        <v>3.5462057650640315E-7</v>
      </c>
      <c r="J1567" s="1">
        <f>SQRT(SUMSQ(I1567:I7326)/COUNTA(I1567:I7326))</f>
        <v>6.0398937951200619E-7</v>
      </c>
      <c r="K1567" s="1">
        <f>D1567+G1567</f>
        <v>0.15400449972585528</v>
      </c>
    </row>
    <row r="1568" spans="2:11" x14ac:dyDescent="0.3">
      <c r="B1568" s="5">
        <v>23490</v>
      </c>
      <c r="C1568" s="4">
        <v>45431.025717592594</v>
      </c>
      <c r="D1568" s="3">
        <v>7.6843330481384198E-2</v>
      </c>
      <c r="E1568" s="1">
        <v>8.1250409209206495E-2</v>
      </c>
      <c r="F1568" s="1">
        <v>-1.44301218340898E-2</v>
      </c>
      <c r="G1568" s="2">
        <v>7.7399999999999997E-2</v>
      </c>
      <c r="H1568" s="1">
        <f>G1568-D1568</f>
        <v>5.5666951861579883E-4</v>
      </c>
      <c r="I1568" s="1">
        <f>H1568^2</f>
        <v>3.0988095295594522E-7</v>
      </c>
      <c r="J1568" s="1">
        <f>SQRT(SUMSQ(I1568:I7327)/COUNTA(I1568:I7327))</f>
        <v>6.0403656184042251E-7</v>
      </c>
      <c r="K1568" s="1">
        <f>D1568+G1568</f>
        <v>0.15424333048138419</v>
      </c>
    </row>
    <row r="1569" spans="2:11" x14ac:dyDescent="0.3">
      <c r="B1569" s="5">
        <v>23505</v>
      </c>
      <c r="C1569" s="4">
        <v>45431.025891203702</v>
      </c>
      <c r="D1569" s="3">
        <v>7.6981971983471495E-2</v>
      </c>
      <c r="E1569" s="1">
        <v>8.1320679885680605E-2</v>
      </c>
      <c r="F1569" s="1">
        <v>-1.43798346826619E-2</v>
      </c>
      <c r="G1569" s="2">
        <v>7.7600000000000002E-2</v>
      </c>
      <c r="H1569" s="1">
        <f>G1569-D1569</f>
        <v>6.1802801652850736E-4</v>
      </c>
      <c r="I1569" s="1">
        <f>H1569^2</f>
        <v>3.8195862921416097E-7</v>
      </c>
      <c r="J1569" s="1">
        <f>SQRT(SUMSQ(I1569:I7328)/COUNTA(I1569:I7328))</f>
        <v>6.040896315818346E-7</v>
      </c>
      <c r="K1569" s="1">
        <f>D1569+G1569</f>
        <v>0.15458197198347151</v>
      </c>
    </row>
    <row r="1570" spans="2:11" x14ac:dyDescent="0.3">
      <c r="B1570" s="5">
        <v>23520</v>
      </c>
      <c r="C1570" s="4">
        <v>45431.026064814818</v>
      </c>
      <c r="D1570" s="3">
        <v>7.7120423590268994E-2</v>
      </c>
      <c r="E1570" s="1">
        <v>8.1390686632099404E-2</v>
      </c>
      <c r="F1570" s="1">
        <v>-1.43294487275177E-2</v>
      </c>
      <c r="G1570" s="2">
        <v>7.7700000000000005E-2</v>
      </c>
      <c r="H1570" s="1">
        <f>G1570-D1570</f>
        <v>5.7957640973101132E-4</v>
      </c>
      <c r="I1570" s="1">
        <f>H1570^2</f>
        <v>3.3590881471668912E-7</v>
      </c>
      <c r="J1570" s="1">
        <f>SQRT(SUMSQ(I1570:I7329)/COUNTA(I1570:I7329))</f>
        <v>6.0413287690547939E-7</v>
      </c>
      <c r="K1570" s="1">
        <f>D1570+G1570</f>
        <v>0.15482042359026899</v>
      </c>
    </row>
    <row r="1571" spans="2:11" x14ac:dyDescent="0.3">
      <c r="B1571" s="5">
        <v>23535</v>
      </c>
      <c r="C1571" s="4">
        <v>45431.026238425926</v>
      </c>
      <c r="D1571" s="3">
        <v>7.7258684662406596E-2</v>
      </c>
      <c r="E1571" s="1">
        <v>8.1460429147828098E-2</v>
      </c>
      <c r="F1571" s="1">
        <v>-1.4278964223996301E-2</v>
      </c>
      <c r="G1571" s="2">
        <v>7.7799999999999994E-2</v>
      </c>
      <c r="H1571" s="1">
        <f>G1571-D1571</f>
        <v>5.4131533759339823E-4</v>
      </c>
      <c r="I1571" s="1">
        <f>H1571^2</f>
        <v>2.9302229471385467E-7</v>
      </c>
      <c r="J1571" s="1">
        <f>SQRT(SUMSQ(I1571:I7330)/COUNTA(I1571:I7330))</f>
        <v>6.0418266744446073E-7</v>
      </c>
      <c r="K1571" s="1">
        <f>D1571+G1571</f>
        <v>0.15505868466240658</v>
      </c>
    </row>
    <row r="1572" spans="2:11" x14ac:dyDescent="0.3">
      <c r="B1572" s="5">
        <v>23550</v>
      </c>
      <c r="C1572" s="4">
        <v>45431.026412037034</v>
      </c>
      <c r="D1572" s="3">
        <v>7.7396754560249706E-2</v>
      </c>
      <c r="E1572" s="1">
        <v>8.1529907132462706E-2</v>
      </c>
      <c r="F1572" s="1">
        <v>-1.4228381427897599E-2</v>
      </c>
      <c r="G1572" s="2">
        <v>7.8E-2</v>
      </c>
      <c r="H1572" s="1">
        <f>G1572-D1572</f>
        <v>6.0324543975029399E-4</v>
      </c>
      <c r="I1572" s="1">
        <f>H1572^2</f>
        <v>3.6390506057952555E-7</v>
      </c>
      <c r="J1572" s="1">
        <f>SQRT(SUMSQ(I1572:I7331)/COUNTA(I1572:I7331))</f>
        <v>6.0423780453591721E-7</v>
      </c>
      <c r="K1572" s="1">
        <f>D1572+G1572</f>
        <v>0.15539675456024971</v>
      </c>
    </row>
    <row r="1573" spans="2:11" x14ac:dyDescent="0.3">
      <c r="B1573" s="5">
        <v>23565</v>
      </c>
      <c r="C1573" s="4">
        <v>45431.026585648149</v>
      </c>
      <c r="D1573" s="3">
        <v>7.7534632645499896E-2</v>
      </c>
      <c r="E1573" s="1">
        <v>8.1599120287236995E-2</v>
      </c>
      <c r="F1573" s="1">
        <v>-1.4177700595497901E-2</v>
      </c>
      <c r="G1573" s="2">
        <v>7.8100000000000003E-2</v>
      </c>
      <c r="H1573" s="1">
        <f>G1573-D1573</f>
        <v>5.65367354500107E-4</v>
      </c>
      <c r="I1573" s="1">
        <f>H1573^2</f>
        <v>3.1964024553444964E-7</v>
      </c>
      <c r="J1573" s="1">
        <f>SQRT(SUMSQ(I1573:I7332)/COUNTA(I1573:I7332))</f>
        <v>6.0428376534101468E-7</v>
      </c>
      <c r="K1573" s="1">
        <f>D1573+G1573</f>
        <v>0.1556346326454999</v>
      </c>
    </row>
    <row r="1574" spans="2:11" x14ac:dyDescent="0.3">
      <c r="B1574" s="5">
        <v>23580</v>
      </c>
      <c r="C1574" s="4">
        <v>45431.026759259257</v>
      </c>
      <c r="D1574" s="3">
        <v>7.76723182808427E-2</v>
      </c>
      <c r="E1574" s="1">
        <v>8.1668068314681694E-2</v>
      </c>
      <c r="F1574" s="1">
        <v>-1.4126921983514101E-2</v>
      </c>
      <c r="G1574" s="2">
        <v>7.8299999999999995E-2</v>
      </c>
      <c r="H1574" s="1">
        <f>G1574-D1574</f>
        <v>6.276817191572942E-4</v>
      </c>
      <c r="I1574" s="1">
        <f>H1574^2</f>
        <v>3.9398434056425635E-7</v>
      </c>
      <c r="J1574" s="1">
        <f>SQRT(SUMSQ(I1574:I7333)/COUNTA(I1574:I7333))</f>
        <v>6.0433572200872387E-7</v>
      </c>
      <c r="K1574" s="1">
        <f>D1574+G1574</f>
        <v>0.15597231828084268</v>
      </c>
    </row>
    <row r="1575" spans="2:11" x14ac:dyDescent="0.3">
      <c r="B1575" s="5">
        <v>23595</v>
      </c>
      <c r="C1575" s="4">
        <v>45431.026932870373</v>
      </c>
      <c r="D1575" s="3">
        <v>7.7809810829145398E-2</v>
      </c>
      <c r="E1575" s="1">
        <v>8.17367509179492E-2</v>
      </c>
      <c r="F1575" s="1">
        <v>-1.4076045849127101E-2</v>
      </c>
      <c r="G1575" s="2">
        <v>7.8399999999999997E-2</v>
      </c>
      <c r="H1575" s="1">
        <f>G1575-D1575</f>
        <v>5.9018917085459921E-4</v>
      </c>
      <c r="I1575" s="1">
        <f>H1575^2</f>
        <v>3.483232573940393E-7</v>
      </c>
      <c r="J1575" s="1">
        <f>SQRT(SUMSQ(I1575:I7334)/COUNTA(I1575:I7334))</f>
        <v>6.0437721636538982E-7</v>
      </c>
      <c r="K1575" s="1">
        <f>D1575+G1575</f>
        <v>0.1562098108291454</v>
      </c>
    </row>
    <row r="1576" spans="2:11" x14ac:dyDescent="0.3">
      <c r="B1576" s="5">
        <v>23610</v>
      </c>
      <c r="C1576" s="4">
        <v>45431.027106481481</v>
      </c>
      <c r="D1576" s="3">
        <v>7.7947109654526794E-2</v>
      </c>
      <c r="E1576" s="1">
        <v>8.1805167801734496E-2</v>
      </c>
      <c r="F1576" s="1">
        <v>-1.4025072449972E-2</v>
      </c>
      <c r="G1576" s="2">
        <v>7.85E-2</v>
      </c>
      <c r="H1576" s="1">
        <f>G1576-D1576</f>
        <v>5.5289034547320592E-4</v>
      </c>
      <c r="I1576" s="1">
        <f>H1576^2</f>
        <v>3.05687734117481E-7</v>
      </c>
      <c r="J1576" s="1">
        <f>SQRT(SUMSQ(I1576:I7335)/COUNTA(I1576:I7335))</f>
        <v>6.0442542593469376E-7</v>
      </c>
      <c r="K1576" s="1">
        <f>D1576+G1576</f>
        <v>0.15644710965452679</v>
      </c>
    </row>
    <row r="1577" spans="2:11" x14ac:dyDescent="0.3">
      <c r="B1577" s="5">
        <v>23625</v>
      </c>
      <c r="C1577" s="4">
        <v>45431.027280092596</v>
      </c>
      <c r="D1577" s="3">
        <v>7.8084214121465295E-2</v>
      </c>
      <c r="E1577" s="1">
        <v>8.1873318671501397E-2</v>
      </c>
      <c r="F1577" s="1">
        <v>-1.3974002044140199E-2</v>
      </c>
      <c r="G1577" s="2">
        <v>7.8700000000000006E-2</v>
      </c>
      <c r="H1577" s="1">
        <f>G1577-D1577</f>
        <v>6.157858785347109E-4</v>
      </c>
      <c r="I1577" s="1">
        <f>H1577^2</f>
        <v>3.7919224820276571E-7</v>
      </c>
      <c r="J1577" s="1">
        <f>SQRT(SUMSQ(I1577:I7336)/COUNTA(I1577:I7336))</f>
        <v>6.0447916596732477E-7</v>
      </c>
      <c r="K1577" s="1">
        <f>D1577+G1577</f>
        <v>0.15678421412146532</v>
      </c>
    </row>
    <row r="1578" spans="2:11" x14ac:dyDescent="0.3">
      <c r="B1578" s="5">
        <v>23640</v>
      </c>
      <c r="C1578" s="4">
        <v>45431.027453703704</v>
      </c>
      <c r="D1578" s="3">
        <v>7.8221123595920206E-2</v>
      </c>
      <c r="E1578" s="1">
        <v>8.1941203234453294E-2</v>
      </c>
      <c r="F1578" s="1">
        <v>-1.39228348901748E-2</v>
      </c>
      <c r="G1578" s="2">
        <v>7.8799999999999995E-2</v>
      </c>
      <c r="H1578" s="1">
        <f>G1578-D1578</f>
        <v>5.7887640407978946E-4</v>
      </c>
      <c r="I1578" s="1">
        <f>H1578^2</f>
        <v>3.350978912003477E-7</v>
      </c>
      <c r="J1578" s="1">
        <f>SQRT(SUMSQ(I1578:I7337)/COUNTA(I1578:I7337))</f>
        <v>6.0452297536459708E-7</v>
      </c>
      <c r="K1578" s="1">
        <f>D1578+G1578</f>
        <v>0.15702112359592019</v>
      </c>
    </row>
    <row r="1579" spans="2:11" x14ac:dyDescent="0.3">
      <c r="B1579" s="5">
        <v>23655</v>
      </c>
      <c r="C1579" s="4">
        <v>45431.027627314812</v>
      </c>
      <c r="D1579" s="3">
        <v>7.8357837443833803E-2</v>
      </c>
      <c r="E1579" s="1">
        <v>8.2008821198237797E-2</v>
      </c>
      <c r="F1579" s="1">
        <v>-1.3871571247078E-2</v>
      </c>
      <c r="G1579" s="2">
        <v>7.9000000000000001E-2</v>
      </c>
      <c r="H1579" s="1">
        <f>G1579-D1579</f>
        <v>6.4216255616619811E-4</v>
      </c>
      <c r="I1579" s="1">
        <f>H1579^2</f>
        <v>4.1237274854190552E-7</v>
      </c>
      <c r="J1579" s="1">
        <f>SQRT(SUMSQ(I1579:I7338)/COUNTA(I1579:I7338))</f>
        <v>6.0457302973800487E-7</v>
      </c>
      <c r="K1579" s="1">
        <f>D1579+G1579</f>
        <v>0.1573578374438338</v>
      </c>
    </row>
    <row r="1580" spans="2:11" x14ac:dyDescent="0.3">
      <c r="B1580" s="5">
        <v>23670</v>
      </c>
      <c r="C1580" s="4">
        <v>45431.027800925927</v>
      </c>
      <c r="D1580" s="3">
        <v>7.8494355032815696E-2</v>
      </c>
      <c r="E1580" s="1">
        <v>8.2076172272391404E-2</v>
      </c>
      <c r="F1580" s="1">
        <v>-1.38202113742908E-2</v>
      </c>
      <c r="G1580" s="2">
        <v>7.9100000000000004E-2</v>
      </c>
      <c r="H1580" s="1">
        <f>G1580-D1580</f>
        <v>6.0564496718430727E-4</v>
      </c>
      <c r="I1580" s="1">
        <f>H1580^2</f>
        <v>3.6680582627568062E-7</v>
      </c>
      <c r="J1580" s="1">
        <f>SQRT(SUMSQ(I1580:I7339)/COUNTA(I1580:I7339))</f>
        <v>6.0461168202009376E-7</v>
      </c>
      <c r="K1580" s="1">
        <f>D1580+G1580</f>
        <v>0.15759435503281571</v>
      </c>
    </row>
    <row r="1581" spans="2:11" x14ac:dyDescent="0.3">
      <c r="B1581" s="5">
        <v>23685</v>
      </c>
      <c r="C1581" s="4">
        <v>45431.027974537035</v>
      </c>
      <c r="D1581" s="3">
        <v>7.8630675730699401E-2</v>
      </c>
      <c r="E1581" s="1">
        <v>8.2143256167092907E-2</v>
      </c>
      <c r="F1581" s="1">
        <v>-1.37687555317021E-2</v>
      </c>
      <c r="G1581" s="2">
        <v>7.9200000000000007E-2</v>
      </c>
      <c r="H1581" s="1">
        <f>G1581-D1581</f>
        <v>5.6932426930060565E-4</v>
      </c>
      <c r="I1581" s="1">
        <f>H1581^2</f>
        <v>3.2413012361466852E-7</v>
      </c>
      <c r="J1581" s="1">
        <f>SQRT(SUMSQ(I1581:I7340)/COUNTA(I1581:I7340))</f>
        <v>6.0465737246261897E-7</v>
      </c>
      <c r="K1581" s="1">
        <f>D1581+G1581</f>
        <v>0.15783067573069942</v>
      </c>
    </row>
    <row r="1582" spans="2:11" x14ac:dyDescent="0.3">
      <c r="B1582" s="5">
        <v>23700</v>
      </c>
      <c r="C1582" s="4">
        <v>45431.028148148151</v>
      </c>
      <c r="D1582" s="3">
        <v>7.8766798905523003E-2</v>
      </c>
      <c r="E1582" s="1">
        <v>8.2210072593168607E-2</v>
      </c>
      <c r="F1582" s="1">
        <v>-1.37172039796703E-2</v>
      </c>
      <c r="G1582" s="2">
        <v>7.9399999999999998E-2</v>
      </c>
      <c r="H1582" s="1">
        <f>G1582-D1582</f>
        <v>6.3320109447699557E-4</v>
      </c>
      <c r="I1582" s="1">
        <f>H1582^2</f>
        <v>4.0094362604686508E-7</v>
      </c>
      <c r="J1582" s="1">
        <f>SQRT(SUMSQ(I1582:I7341)/COUNTA(I1582:I7341))</f>
        <v>6.0470891398868846E-7</v>
      </c>
      <c r="K1582" s="1">
        <f>D1582+G1582</f>
        <v>0.15816679890552299</v>
      </c>
    </row>
    <row r="1583" spans="2:11" x14ac:dyDescent="0.3">
      <c r="B1583" s="5">
        <v>23715</v>
      </c>
      <c r="C1583" s="4">
        <v>45431.028321759259</v>
      </c>
      <c r="D1583" s="3">
        <v>7.8902723928208199E-2</v>
      </c>
      <c r="E1583" s="1">
        <v>8.2276621264377806E-2</v>
      </c>
      <c r="F1583" s="1">
        <v>-1.36655569789794E-2</v>
      </c>
      <c r="G1583" s="2">
        <v>7.9500000000000001E-2</v>
      </c>
      <c r="H1583" s="1">
        <f>G1583-D1583</f>
        <v>5.9727607179180242E-4</v>
      </c>
      <c r="I1583" s="1">
        <f>H1583^2</f>
        <v>3.5673870593504631E-7</v>
      </c>
      <c r="J1583" s="1">
        <f>SQRT(SUMSQ(I1583:I7342)/COUNTA(I1583:I7342))</f>
        <v>6.0474945689348418E-7</v>
      </c>
      <c r="K1583" s="1">
        <f>D1583+G1583</f>
        <v>0.1584027239282082</v>
      </c>
    </row>
    <row r="1584" spans="2:11" x14ac:dyDescent="0.3">
      <c r="B1584" s="5">
        <v>23730</v>
      </c>
      <c r="C1584" s="4">
        <v>45431.028495370374</v>
      </c>
      <c r="D1584" s="3">
        <v>7.9038450168013002E-2</v>
      </c>
      <c r="E1584" s="1">
        <v>8.2342901893481202E-2</v>
      </c>
      <c r="F1584" s="1">
        <v>-1.36138147908612E-2</v>
      </c>
      <c r="G1584" s="2">
        <v>7.9600000000000004E-2</v>
      </c>
      <c r="H1584" s="1">
        <f>G1584-D1584</f>
        <v>5.6154983198700159E-4</v>
      </c>
      <c r="I1584" s="1">
        <f>H1584^2</f>
        <v>3.1533821380462973E-7</v>
      </c>
      <c r="J1584" s="1">
        <f>SQRT(SUMSQ(I1584:I7343)/COUNTA(I1584:I7343))</f>
        <v>6.0479664402610801E-7</v>
      </c>
      <c r="K1584" s="1">
        <f>D1584+G1584</f>
        <v>0.15863845016801301</v>
      </c>
    </row>
    <row r="1585" spans="2:11" x14ac:dyDescent="0.3">
      <c r="B1585" s="5">
        <v>23745</v>
      </c>
      <c r="C1585" s="4">
        <v>45431.028668981482</v>
      </c>
      <c r="D1585" s="3">
        <v>7.9173976997348003E-2</v>
      </c>
      <c r="E1585" s="1">
        <v>8.2408914196448205E-2</v>
      </c>
      <c r="F1585" s="1">
        <v>-1.35619776770152E-2</v>
      </c>
      <c r="G1585" s="2">
        <v>7.9799999999999996E-2</v>
      </c>
      <c r="H1585" s="1">
        <f>G1585-D1585</f>
        <v>6.2602300265199307E-4</v>
      </c>
      <c r="I1585" s="1">
        <f>H1585^2</f>
        <v>3.9190479984941729E-7</v>
      </c>
      <c r="J1585" s="1">
        <f>SQRT(SUMSQ(I1585:I7344)/COUNTA(I1585:I7344))</f>
        <v>6.0484935668424519E-7</v>
      </c>
      <c r="K1585" s="1">
        <f>D1585+G1585</f>
        <v>0.158973976997348</v>
      </c>
    </row>
    <row r="1586" spans="2:11" x14ac:dyDescent="0.3">
      <c r="B1586" s="5">
        <v>23760</v>
      </c>
      <c r="C1586" s="4">
        <v>45431.02884259259</v>
      </c>
      <c r="D1586" s="3">
        <v>7.9309303786810906E-2</v>
      </c>
      <c r="E1586" s="1">
        <v>8.2474657888080199E-2</v>
      </c>
      <c r="F1586" s="1">
        <v>-1.3510045899548901E-2</v>
      </c>
      <c r="G1586" s="2">
        <v>7.9899999999999999E-2</v>
      </c>
      <c r="H1586" s="1">
        <f>G1586-D1586</f>
        <v>5.9069621318909304E-4</v>
      </c>
      <c r="I1586" s="1">
        <f>H1586^2</f>
        <v>3.4892201627593447E-7</v>
      </c>
      <c r="J1586" s="1">
        <f>SQRT(SUMSQ(I1586:I7345)/COUNTA(I1586:I7345))</f>
        <v>6.0489137143645422E-7</v>
      </c>
      <c r="K1586" s="1">
        <f>D1586+G1586</f>
        <v>0.15920930378681092</v>
      </c>
    </row>
    <row r="1587" spans="2:11" x14ac:dyDescent="0.3">
      <c r="B1587" s="5">
        <v>23775</v>
      </c>
      <c r="C1587" s="4">
        <v>45431.029016203705</v>
      </c>
      <c r="D1587" s="3">
        <v>7.9444429910448505E-2</v>
      </c>
      <c r="E1587" s="1">
        <v>8.2540132686643203E-2</v>
      </c>
      <c r="F1587" s="1">
        <v>-1.34580197210358E-2</v>
      </c>
      <c r="G1587" s="2">
        <v>0.08</v>
      </c>
      <c r="H1587" s="1">
        <f>G1587-D1587</f>
        <v>5.5557008955149645E-4</v>
      </c>
      <c r="I1587" s="1">
        <f>H1587^2</f>
        <v>3.0865812440425779E-7</v>
      </c>
      <c r="J1587" s="1">
        <f>SQRT(SUMSQ(I1587:I7346)/COUNTA(I1587:I7346))</f>
        <v>6.0493970737677631E-7</v>
      </c>
      <c r="K1587" s="1">
        <f>D1587+G1587</f>
        <v>0.15944442991044849</v>
      </c>
    </row>
    <row r="1588" spans="2:11" x14ac:dyDescent="0.3">
      <c r="B1588" s="5">
        <v>23790</v>
      </c>
      <c r="C1588" s="4">
        <v>45431.029189814813</v>
      </c>
      <c r="D1588" s="3">
        <v>7.9579354741691699E-2</v>
      </c>
      <c r="E1588" s="1">
        <v>8.2605338310301202E-2</v>
      </c>
      <c r="F1588" s="1">
        <v>-1.3405899404482301E-2</v>
      </c>
      <c r="G1588" s="2">
        <v>8.0199999999999994E-2</v>
      </c>
      <c r="H1588" s="1">
        <f>G1588-D1588</f>
        <v>6.2064525830829442E-4</v>
      </c>
      <c r="I1588" s="1">
        <f>H1588^2</f>
        <v>3.8520053666056952E-7</v>
      </c>
      <c r="J1588" s="1">
        <f>SQRT(SUMSQ(I1588:I7347)/COUNTA(I1588:I7347))</f>
        <v>6.0499330505109207E-7</v>
      </c>
      <c r="K1588" s="1">
        <f>D1588+G1588</f>
        <v>0.15977935474169169</v>
      </c>
    </row>
    <row r="1589" spans="2:11" x14ac:dyDescent="0.3">
      <c r="B1589" s="5">
        <v>23805</v>
      </c>
      <c r="C1589" s="4">
        <v>45431.029363425929</v>
      </c>
      <c r="D1589" s="3">
        <v>7.9714077654767401E-2</v>
      </c>
      <c r="E1589" s="1">
        <v>8.2670274478357106E-2</v>
      </c>
      <c r="F1589" s="1">
        <v>-1.33536852133419E-2</v>
      </c>
      <c r="G1589" s="2">
        <v>8.0299999999999996E-2</v>
      </c>
      <c r="H1589" s="1">
        <f>G1589-D1589</f>
        <v>5.8592234523259512E-4</v>
      </c>
      <c r="I1589" s="1">
        <f>H1589^2</f>
        <v>3.4330499464286436E-7</v>
      </c>
      <c r="J1589" s="1">
        <f>SQRT(SUMSQ(I1589:I7348)/COUNTA(I1589:I7348))</f>
        <v>6.0503640623517082E-7</v>
      </c>
      <c r="K1589" s="1">
        <f>D1589+G1589</f>
        <v>0.16001407765476738</v>
      </c>
    </row>
    <row r="1590" spans="2:11" x14ac:dyDescent="0.3">
      <c r="B1590" s="5">
        <v>23820</v>
      </c>
      <c r="C1590" s="4">
        <v>45431.029537037037</v>
      </c>
      <c r="D1590" s="3">
        <v>7.9848598025234405E-2</v>
      </c>
      <c r="E1590" s="1">
        <v>8.2734940911692506E-2</v>
      </c>
      <c r="F1590" s="1">
        <v>-1.33013774114887E-2</v>
      </c>
      <c r="G1590" s="2">
        <v>8.0500000000000002E-2</v>
      </c>
      <c r="H1590" s="1">
        <f>G1590-D1590</f>
        <v>6.5140197476559747E-4</v>
      </c>
      <c r="I1590" s="1">
        <f>H1590^2</f>
        <v>4.2432453272852007E-7</v>
      </c>
      <c r="J1590" s="1">
        <f>SQRT(SUMSQ(I1590:I7349)/COUNTA(I1590:I7349))</f>
        <v>6.0508557022387705E-7</v>
      </c>
      <c r="K1590" s="1">
        <f>D1590+G1590</f>
        <v>0.16034859802523441</v>
      </c>
    </row>
    <row r="1591" spans="2:11" x14ac:dyDescent="0.3">
      <c r="B1591" s="5">
        <v>23835</v>
      </c>
      <c r="C1591" s="4">
        <v>45431.029710648145</v>
      </c>
      <c r="D1591" s="3">
        <v>7.9982915229843896E-2</v>
      </c>
      <c r="E1591" s="1">
        <v>8.2799337332685394E-2</v>
      </c>
      <c r="F1591" s="1">
        <v>-1.3248976263255901E-2</v>
      </c>
      <c r="G1591" s="2">
        <v>8.0600000000000005E-2</v>
      </c>
      <c r="H1591" s="1">
        <f>G1591-D1591</f>
        <v>6.1708477015610941E-4</v>
      </c>
      <c r="I1591" s="1">
        <f>H1591^2</f>
        <v>3.8079361355861838E-7</v>
      </c>
      <c r="J1591" s="1">
        <f>SQRT(SUMSQ(I1591:I7350)/COUNTA(I1591:I7350))</f>
        <v>6.0512243342459273E-7</v>
      </c>
      <c r="K1591" s="1">
        <f>D1591+G1591</f>
        <v>0.16058291522984391</v>
      </c>
    </row>
    <row r="1592" spans="2:11" x14ac:dyDescent="0.3">
      <c r="B1592" s="5">
        <v>23850</v>
      </c>
      <c r="C1592" s="4">
        <v>45431.02988425926</v>
      </c>
      <c r="D1592" s="3">
        <v>8.0117028644681496E-2</v>
      </c>
      <c r="E1592" s="1">
        <v>8.2863463463554193E-2</v>
      </c>
      <c r="F1592" s="1">
        <v>-1.31964820333963E-2</v>
      </c>
      <c r="G1592" s="2">
        <v>8.0699999999999994E-2</v>
      </c>
      <c r="H1592" s="1">
        <f>G1592-D1592</f>
        <v>5.8297135531849842E-4</v>
      </c>
      <c r="I1592" s="1">
        <f>H1592^2</f>
        <v>3.3985560112188693E-7</v>
      </c>
      <c r="J1592" s="1">
        <f>SQRT(SUMSQ(I1592:I7351)/COUNTA(I1592:I7351))</f>
        <v>6.0516625620990888E-7</v>
      </c>
      <c r="K1592" s="1">
        <f>D1592+G1592</f>
        <v>0.1608170286446815</v>
      </c>
    </row>
    <row r="1593" spans="2:11" x14ac:dyDescent="0.3">
      <c r="B1593" s="5">
        <v>23865</v>
      </c>
      <c r="C1593" s="4">
        <v>45431.030057870368</v>
      </c>
      <c r="D1593" s="3">
        <v>8.0250937648490894E-2</v>
      </c>
      <c r="E1593" s="1">
        <v>8.2927319029261606E-2</v>
      </c>
      <c r="F1593" s="1">
        <v>-1.3143894987095501E-2</v>
      </c>
      <c r="G1593" s="2">
        <v>8.09E-2</v>
      </c>
      <c r="H1593" s="1">
        <f>G1593-D1593</f>
        <v>6.4906235150910541E-4</v>
      </c>
      <c r="I1593" s="1">
        <f>H1593^2</f>
        <v>4.2128193614652951E-7</v>
      </c>
      <c r="J1593" s="1">
        <f>SQRT(SUMSQ(I1593:I7352)/COUNTA(I1593:I7352))</f>
        <v>6.0521594313513571E-7</v>
      </c>
      <c r="K1593" s="1">
        <f>D1593+G1593</f>
        <v>0.16115093764849089</v>
      </c>
    </row>
    <row r="1594" spans="2:11" x14ac:dyDescent="0.3">
      <c r="B1594" s="5">
        <v>23880</v>
      </c>
      <c r="C1594" s="4">
        <v>45431.030231481483</v>
      </c>
      <c r="D1594" s="3">
        <v>8.0384641619271502E-2</v>
      </c>
      <c r="E1594" s="1">
        <v>8.2990903754580805E-2</v>
      </c>
      <c r="F1594" s="1">
        <v>-1.30912153899968E-2</v>
      </c>
      <c r="G1594" s="2">
        <v>8.1000000000000003E-2</v>
      </c>
      <c r="H1594" s="1">
        <f>G1594-D1594</f>
        <v>6.1535838072850069E-4</v>
      </c>
      <c r="I1594" s="1">
        <f>H1594^2</f>
        <v>3.7866593673280242E-7</v>
      </c>
      <c r="J1594" s="1">
        <f>SQRT(SUMSQ(I1594:I7353)/COUNTA(I1594:I7353))</f>
        <v>6.0525336613478706E-7</v>
      </c>
      <c r="K1594" s="1">
        <f>D1594+G1594</f>
        <v>0.16138464161927152</v>
      </c>
    </row>
    <row r="1595" spans="2:11" x14ac:dyDescent="0.3">
      <c r="B1595" s="5">
        <v>23895</v>
      </c>
      <c r="C1595" s="4">
        <v>45431.030405092592</v>
      </c>
      <c r="D1595" s="3">
        <v>8.0518139937045805E-2</v>
      </c>
      <c r="E1595" s="1">
        <v>8.3054217366439503E-2</v>
      </c>
      <c r="F1595" s="1">
        <v>-1.30384435081387E-2</v>
      </c>
      <c r="G1595" s="2">
        <v>8.1100000000000005E-2</v>
      </c>
      <c r="H1595" s="1">
        <f>G1595-D1595</f>
        <v>5.818600629542009E-4</v>
      </c>
      <c r="I1595" s="1">
        <f>H1595^2</f>
        <v>3.3856113286106665E-7</v>
      </c>
      <c r="J1595" s="1">
        <f>SQRT(SUMSQ(I1595:I7354)/COUNTA(I1595:I7354))</f>
        <v>6.0529756272122166E-7</v>
      </c>
      <c r="K1595" s="1">
        <f>D1595+G1595</f>
        <v>0.16161813993704582</v>
      </c>
    </row>
    <row r="1596" spans="2:11" x14ac:dyDescent="0.3">
      <c r="B1596" s="5">
        <v>23910</v>
      </c>
      <c r="C1596" s="4">
        <v>45431.030578703707</v>
      </c>
      <c r="D1596" s="3">
        <v>8.0651431981851096E-2</v>
      </c>
      <c r="E1596" s="1">
        <v>8.3117259592234399E-2</v>
      </c>
      <c r="F1596" s="1">
        <v>-1.2985579608015999E-2</v>
      </c>
      <c r="G1596" s="2">
        <v>8.1299999999999997E-2</v>
      </c>
      <c r="H1596" s="1">
        <f>G1596-D1596</f>
        <v>6.4856801814890119E-4</v>
      </c>
      <c r="I1596" s="1">
        <f>H1596^2</f>
        <v>4.2064047416559342E-7</v>
      </c>
      <c r="J1596" s="1">
        <f>SQRT(SUMSQ(I1596:I7355)/COUNTA(I1596:I7355))</f>
        <v>6.053474802666155E-7</v>
      </c>
      <c r="K1596" s="1">
        <f>D1596+G1596</f>
        <v>0.16195143198185108</v>
      </c>
    </row>
    <row r="1597" spans="2:11" x14ac:dyDescent="0.3">
      <c r="B1597" s="5">
        <v>23925</v>
      </c>
      <c r="C1597" s="4">
        <v>45431.030752314815</v>
      </c>
      <c r="D1597" s="3">
        <v>8.0784517135508799E-2</v>
      </c>
      <c r="E1597" s="1">
        <v>8.31800301613351E-2</v>
      </c>
      <c r="F1597" s="1">
        <v>-1.2932623956544801E-2</v>
      </c>
      <c r="G1597" s="2">
        <v>8.14E-2</v>
      </c>
      <c r="H1597" s="1">
        <f>G1597-D1597</f>
        <v>6.1548286449120138E-4</v>
      </c>
      <c r="I1597" s="1">
        <f>H1597^2</f>
        <v>3.7881915648229453E-7</v>
      </c>
      <c r="J1597" s="1">
        <f>SQRT(SUMSQ(I1597:I7356)/COUNTA(I1597:I7356))</f>
        <v>6.0538506075415692E-7</v>
      </c>
      <c r="K1597" s="1">
        <f>D1597+G1597</f>
        <v>0.1621845171355088</v>
      </c>
    </row>
    <row r="1598" spans="2:11" x14ac:dyDescent="0.3">
      <c r="B1598" s="5">
        <v>23940</v>
      </c>
      <c r="C1598" s="4">
        <v>45431.030925925923</v>
      </c>
      <c r="D1598" s="3">
        <v>8.09173947804427E-2</v>
      </c>
      <c r="E1598" s="1">
        <v>8.3242528804067004E-2</v>
      </c>
      <c r="F1598" s="1">
        <v>-1.28795768210733E-2</v>
      </c>
      <c r="G1598" s="2">
        <v>8.1500000000000003E-2</v>
      </c>
      <c r="H1598" s="1">
        <f>G1598-D1598</f>
        <v>5.8260521955730282E-4</v>
      </c>
      <c r="I1598" s="1">
        <f>H1598^2</f>
        <v>3.3942884185541301E-7</v>
      </c>
      <c r="J1598" s="1">
        <f>SQRT(SUMSQ(I1598:I7357)/COUNTA(I1598:I7357))</f>
        <v>6.0542928816295485E-7</v>
      </c>
      <c r="K1598" s="1">
        <f>D1598+G1598</f>
        <v>0.1624173947804427</v>
      </c>
    </row>
    <row r="1599" spans="2:11" x14ac:dyDescent="0.3">
      <c r="B1599" s="5">
        <v>23955</v>
      </c>
      <c r="C1599" s="4">
        <v>45431.031099537038</v>
      </c>
      <c r="D1599" s="3">
        <v>8.1050064298528596E-2</v>
      </c>
      <c r="E1599" s="1">
        <v>8.3304755250694806E-2</v>
      </c>
      <c r="F1599" s="1">
        <v>-1.28264384693655E-2</v>
      </c>
      <c r="G1599" s="2">
        <v>8.1699999999999995E-2</v>
      </c>
      <c r="H1599" s="1">
        <f>G1599-D1599</f>
        <v>6.4993570147139912E-4</v>
      </c>
      <c r="I1599" s="1">
        <f>H1599^2</f>
        <v>4.2241641604711961E-7</v>
      </c>
      <c r="J1599" s="1">
        <f>SQRT(SUMSQ(I1599:I7358)/COUNTA(I1599:I7358))</f>
        <v>6.0547914574983148E-7</v>
      </c>
      <c r="K1599" s="1">
        <f>D1599+G1599</f>
        <v>0.16275006429852859</v>
      </c>
    </row>
    <row r="1600" spans="2:11" x14ac:dyDescent="0.3">
      <c r="B1600" s="5">
        <v>23970</v>
      </c>
      <c r="C1600" s="4">
        <v>45431.031273148146</v>
      </c>
      <c r="D1600" s="3">
        <v>8.1182525074339498E-2</v>
      </c>
      <c r="E1600" s="1">
        <v>8.3366709234269198E-2</v>
      </c>
      <c r="F1600" s="1">
        <v>-1.27732091696261E-2</v>
      </c>
      <c r="G1600" s="2">
        <v>8.1799999999999998E-2</v>
      </c>
      <c r="H1600" s="1">
        <f>G1600-D1600</f>
        <v>6.1747492566049944E-4</v>
      </c>
      <c r="I1600" s="1">
        <f>H1600^2</f>
        <v>3.8127528381943929E-7</v>
      </c>
      <c r="J1600" s="1">
        <f>SQRT(SUMSQ(I1600:I7359)/COUNTA(I1600:I7359))</f>
        <v>6.0551647972847006E-7</v>
      </c>
      <c r="K1600" s="1">
        <f>D1600+G1600</f>
        <v>0.1629825250743395</v>
      </c>
    </row>
    <row r="1601" spans="2:11" x14ac:dyDescent="0.3">
      <c r="B1601" s="5">
        <v>23985</v>
      </c>
      <c r="C1601" s="4">
        <v>45431.031446759262</v>
      </c>
      <c r="D1601" s="3">
        <v>8.1314776492599897E-2</v>
      </c>
      <c r="E1601" s="1">
        <v>8.3428390488383394E-2</v>
      </c>
      <c r="F1601" s="1">
        <v>-1.2719889190470301E-2</v>
      </c>
      <c r="G1601" s="2">
        <v>8.1900000000000001E-2</v>
      </c>
      <c r="H1601" s="1">
        <f>G1601-D1601</f>
        <v>5.8522350740010387E-4</v>
      </c>
      <c r="I1601" s="1">
        <f>H1601^2</f>
        <v>3.4248655361367943E-7</v>
      </c>
      <c r="J1601" s="1">
        <f>SQRT(SUMSQ(I1601:I7360)/COUNTA(I1601:I7360))</f>
        <v>6.0556039054279731E-7</v>
      </c>
      <c r="K1601" s="1">
        <f>D1601+G1601</f>
        <v>0.16321477649259991</v>
      </c>
    </row>
    <row r="1602" spans="2:11" x14ac:dyDescent="0.3">
      <c r="B1602" s="5">
        <v>24000</v>
      </c>
      <c r="C1602" s="4">
        <v>45431.03162037037</v>
      </c>
      <c r="D1602" s="3">
        <v>8.14468179388948E-2</v>
      </c>
      <c r="E1602" s="1">
        <v>8.3489798747807598E-2</v>
      </c>
      <c r="F1602" s="1">
        <v>-1.2666478800942399E-2</v>
      </c>
      <c r="G1602" s="2">
        <v>8.2100000000000006E-2</v>
      </c>
      <c r="H1602" s="1">
        <f>G1602-D1602</f>
        <v>6.5318206110520638E-4</v>
      </c>
      <c r="I1602" s="1">
        <f>H1602^2</f>
        <v>4.2664680494964556E-7</v>
      </c>
      <c r="J1602" s="1">
        <f>SQRT(SUMSQ(I1602:I7361)/COUNTA(I1602:I7361))</f>
        <v>6.0560989097205835E-7</v>
      </c>
      <c r="K1602" s="1">
        <f>D1602+G1602</f>
        <v>0.16354681793889481</v>
      </c>
    </row>
    <row r="1603" spans="2:11" x14ac:dyDescent="0.3">
      <c r="B1603" s="5">
        <v>24015</v>
      </c>
      <c r="C1603" s="4">
        <v>45431.031793981485</v>
      </c>
      <c r="D1603" s="3">
        <v>8.1578648799424794E-2</v>
      </c>
      <c r="E1603" s="1">
        <v>8.3550933748262196E-2</v>
      </c>
      <c r="F1603" s="1">
        <v>-1.2612978270501399E-2</v>
      </c>
      <c r="G1603" s="2">
        <v>8.2199999999999995E-2</v>
      </c>
      <c r="H1603" s="1">
        <f>G1603-D1603</f>
        <v>6.2135120057520143E-4</v>
      </c>
      <c r="I1603" s="1">
        <f>H1603^2</f>
        <v>3.8607731445624421E-7</v>
      </c>
      <c r="J1603" s="1">
        <f>SQRT(SUMSQ(I1603:I7362)/COUNTA(I1603:I7362))</f>
        <v>6.056465622584252E-7</v>
      </c>
      <c r="K1603" s="1">
        <f>D1603+G1603</f>
        <v>0.16377864879942478</v>
      </c>
    </row>
    <row r="1604" spans="2:11" x14ac:dyDescent="0.3">
      <c r="B1604" s="5">
        <v>24030</v>
      </c>
      <c r="C1604" s="4">
        <v>45431.031967592593</v>
      </c>
      <c r="D1604" s="3">
        <v>8.1710268462017205E-2</v>
      </c>
      <c r="E1604" s="1">
        <v>8.3611795227323704E-2</v>
      </c>
      <c r="F1604" s="1">
        <v>-1.2559387869047801E-2</v>
      </c>
      <c r="G1604" s="2">
        <v>8.2299999999999998E-2</v>
      </c>
      <c r="H1604" s="1">
        <f>G1604-D1604</f>
        <v>5.8973153798279332E-4</v>
      </c>
      <c r="I1604" s="1">
        <f>H1604^2</f>
        <v>3.4778328689155079E-7</v>
      </c>
      <c r="J1604" s="1">
        <f>SQRT(SUMSQ(I1604:I7363)/COUNTA(I1604:I7363))</f>
        <v>6.0568979502679739E-7</v>
      </c>
      <c r="K1604" s="1">
        <f>D1604+G1604</f>
        <v>0.16401026846201722</v>
      </c>
    </row>
    <row r="1605" spans="2:11" x14ac:dyDescent="0.3">
      <c r="B1605" s="5">
        <v>24045</v>
      </c>
      <c r="C1605" s="4">
        <v>45431.032141203701</v>
      </c>
      <c r="D1605" s="3">
        <v>8.1841676314222497E-2</v>
      </c>
      <c r="E1605" s="1">
        <v>8.3672382922715505E-2</v>
      </c>
      <c r="F1605" s="1">
        <v>-1.2505707866869799E-2</v>
      </c>
      <c r="G1605" s="2">
        <v>8.2500000000000004E-2</v>
      </c>
      <c r="H1605" s="1">
        <f>G1605-D1605</f>
        <v>6.5832368577750655E-4</v>
      </c>
      <c r="I1605" s="1">
        <f>H1605^2</f>
        <v>4.3339007525568118E-7</v>
      </c>
      <c r="J1605" s="1">
        <f>SQRT(SUMSQ(I1605:I7364)/COUNTA(I1605:I7364))</f>
        <v>6.0573862572740597E-7</v>
      </c>
      <c r="K1605" s="1">
        <f>D1605+G1605</f>
        <v>0.1643416763142225</v>
      </c>
    </row>
    <row r="1606" spans="2:11" x14ac:dyDescent="0.3">
      <c r="B1606" s="5">
        <v>24060</v>
      </c>
      <c r="C1606" s="4">
        <v>45431.032314814816</v>
      </c>
      <c r="D1606" s="3">
        <v>8.1972871745660994E-2</v>
      </c>
      <c r="E1606" s="1">
        <v>8.3732696574399801E-2</v>
      </c>
      <c r="F1606" s="1">
        <v>-1.24519385346945E-2</v>
      </c>
      <c r="G1606" s="2">
        <v>8.2600000000000007E-2</v>
      </c>
      <c r="H1606" s="1">
        <f>G1606-D1606</f>
        <v>6.2712825433901276E-4</v>
      </c>
      <c r="I1606" s="1">
        <f>H1606^2</f>
        <v>3.9328984739029745E-7</v>
      </c>
      <c r="J1606" s="1">
        <f>SQRT(SUMSQ(I1606:I7365)/COUNTA(I1606:I7365))</f>
        <v>6.0577419487210763E-7</v>
      </c>
      <c r="K1606" s="1">
        <f>D1606+G1606</f>
        <v>0.16457287174566099</v>
      </c>
    </row>
    <row r="1607" spans="2:11" x14ac:dyDescent="0.3">
      <c r="B1607" s="5">
        <v>24075</v>
      </c>
      <c r="C1607" s="4">
        <v>45431.032488425924</v>
      </c>
      <c r="D1607" s="3">
        <v>8.2103854145913494E-2</v>
      </c>
      <c r="E1607" s="1">
        <v>8.3792735922712802E-2</v>
      </c>
      <c r="F1607" s="1">
        <v>-1.23980801436575E-2</v>
      </c>
      <c r="G1607" s="2">
        <v>8.2699999999999996E-2</v>
      </c>
      <c r="H1607" s="1">
        <f>G1607-D1607</f>
        <v>5.9614585408650222E-4</v>
      </c>
      <c r="I1607" s="1">
        <f>H1607^2</f>
        <v>3.5538987934452519E-7</v>
      </c>
      <c r="J1607" s="1">
        <f>SQRT(SUMSQ(I1607:I7366)/COUNTA(I1607:I7366))</f>
        <v>6.0581636387804171E-7</v>
      </c>
      <c r="K1607" s="1">
        <f>D1607+G1607</f>
        <v>0.16480385414591348</v>
      </c>
    </row>
    <row r="1608" spans="2:11" x14ac:dyDescent="0.3">
      <c r="B1608" s="5">
        <v>24090</v>
      </c>
      <c r="C1608" s="4">
        <v>45431.03266203704</v>
      </c>
      <c r="D1608" s="3">
        <v>8.2234622905907398E-2</v>
      </c>
      <c r="E1608" s="1">
        <v>8.3852500709587302E-2</v>
      </c>
      <c r="F1608" s="1">
        <v>-1.2344132965319899E-2</v>
      </c>
      <c r="G1608" s="2">
        <v>8.2900000000000001E-2</v>
      </c>
      <c r="H1608" s="1">
        <f>G1608-D1608</f>
        <v>6.6537709409260348E-4</v>
      </c>
      <c r="I1608" s="1">
        <f>H1608^2</f>
        <v>4.4272667734311733E-7</v>
      </c>
      <c r="J1608" s="1">
        <f>SQRT(SUMSQ(I1608:I7367)/COUNTA(I1608:I7367))</f>
        <v>6.0586418747202837E-7</v>
      </c>
      <c r="K1608" s="1">
        <f>D1608+G1608</f>
        <v>0.16513462290590741</v>
      </c>
    </row>
    <row r="1609" spans="2:11" x14ac:dyDescent="0.3">
      <c r="B1609" s="5">
        <v>24105</v>
      </c>
      <c r="C1609" s="4">
        <v>45431.032835648148</v>
      </c>
      <c r="D1609" s="3">
        <v>8.2365177417546107E-2</v>
      </c>
      <c r="E1609" s="1">
        <v>8.3911990678194395E-2</v>
      </c>
      <c r="F1609" s="1">
        <v>-1.22900972716326E-2</v>
      </c>
      <c r="G1609" s="2">
        <v>8.3000000000000004E-2</v>
      </c>
      <c r="H1609" s="1">
        <f>G1609-D1609</f>
        <v>6.3482258245389778E-4</v>
      </c>
      <c r="I1609" s="1">
        <f>H1609^2</f>
        <v>4.0299971119343586E-7</v>
      </c>
      <c r="J1609" s="1">
        <f>SQRT(SUMSQ(I1609:I7368)/COUNTA(I1609:I7368))</f>
        <v>6.0589817976863216E-7</v>
      </c>
      <c r="K1609" s="1">
        <f>D1609+G1609</f>
        <v>0.16536517741754611</v>
      </c>
    </row>
    <row r="1610" spans="2:11" x14ac:dyDescent="0.3">
      <c r="B1610" s="5">
        <v>24120</v>
      </c>
      <c r="C1610" s="4">
        <v>45431.033009259256</v>
      </c>
      <c r="D1610" s="3">
        <v>8.2495517073271907E-2</v>
      </c>
      <c r="E1610" s="1">
        <v>8.3971205572615601E-2</v>
      </c>
      <c r="F1610" s="1">
        <v>-1.22359733349878E-2</v>
      </c>
      <c r="G1610" s="2">
        <v>8.3099999999999993E-2</v>
      </c>
      <c r="H1610" s="1">
        <f>G1610-D1610</f>
        <v>6.0448292672808657E-4</v>
      </c>
      <c r="I1610" s="1">
        <f>H1610^2</f>
        <v>3.6539960870575329E-7</v>
      </c>
      <c r="J1610" s="1">
        <f>SQRT(SUMSQ(I1610:I7369)/COUNTA(I1610:I7369))</f>
        <v>6.0593886384065727E-7</v>
      </c>
      <c r="K1610" s="1">
        <f>D1610+G1610</f>
        <v>0.16559551707327191</v>
      </c>
    </row>
    <row r="1611" spans="2:11" x14ac:dyDescent="0.3">
      <c r="B1611" s="5">
        <v>24135</v>
      </c>
      <c r="C1611" s="4">
        <v>45431.033182870371</v>
      </c>
      <c r="D1611" s="3">
        <v>8.2625641266478395E-2</v>
      </c>
      <c r="E1611" s="1">
        <v>8.4030145138149895E-2</v>
      </c>
      <c r="F1611" s="1">
        <v>-1.2181761428168699E-2</v>
      </c>
      <c r="G1611" s="2">
        <v>8.3299999999999999E-2</v>
      </c>
      <c r="H1611" s="1">
        <f>G1611-D1611</f>
        <v>6.7435873352160447E-4</v>
      </c>
      <c r="I1611" s="1">
        <f>H1611^2</f>
        <v>4.5475970147686235E-7</v>
      </c>
      <c r="J1611" s="1">
        <f>SQRT(SUMSQ(I1611:I7370)/COUNTA(I1611:I7370))</f>
        <v>6.0598530770752203E-7</v>
      </c>
      <c r="K1611" s="1">
        <f>D1611+G1611</f>
        <v>0.16592564126647841</v>
      </c>
    </row>
    <row r="1612" spans="2:11" x14ac:dyDescent="0.3">
      <c r="B1612" s="5">
        <v>24150</v>
      </c>
      <c r="C1612" s="4">
        <v>45431.033356481479</v>
      </c>
      <c r="D1612" s="3">
        <v>8.2755549391973798E-2</v>
      </c>
      <c r="E1612" s="1">
        <v>8.4088809121735997E-2</v>
      </c>
      <c r="F1612" s="1">
        <v>-1.21274618243675E-2</v>
      </c>
      <c r="G1612" s="2">
        <v>8.3400000000000002E-2</v>
      </c>
      <c r="H1612" s="1">
        <f>G1612-D1612</f>
        <v>6.4445060802620358E-4</v>
      </c>
      <c r="I1612" s="1">
        <f>H1612^2</f>
        <v>4.1531658618534351E-7</v>
      </c>
      <c r="J1612" s="1">
        <f>SQRT(SUMSQ(I1612:I7371)/COUNTA(I1612:I7371))</f>
        <v>6.0601719992494179E-7</v>
      </c>
      <c r="K1612" s="1">
        <f>D1612+G1612</f>
        <v>0.1661555493919738</v>
      </c>
    </row>
    <row r="1613" spans="2:11" x14ac:dyDescent="0.3">
      <c r="B1613" s="5">
        <v>24165</v>
      </c>
      <c r="C1613" s="4">
        <v>45431.033530092594</v>
      </c>
      <c r="D1613" s="3">
        <v>8.2885240844994906E-2</v>
      </c>
      <c r="E1613" s="1">
        <v>8.4147197271118801E-2</v>
      </c>
      <c r="F1613" s="1">
        <v>-1.20730747972101E-2</v>
      </c>
      <c r="G1613" s="2">
        <v>8.3500000000000005E-2</v>
      </c>
      <c r="H1613" s="1">
        <f>G1613-D1613</f>
        <v>6.1475915500509848E-4</v>
      </c>
      <c r="I1613" s="1">
        <f>H1613^2</f>
        <v>3.7792881866258268E-7</v>
      </c>
      <c r="J1613" s="1">
        <f>SQRT(SUMSQ(I1613:I7372)/COUNTA(I1613:I7372))</f>
        <v>6.0605592992798655E-7</v>
      </c>
      <c r="K1613" s="1">
        <f>D1613+G1613</f>
        <v>0.1663852408449949</v>
      </c>
    </row>
    <row r="1614" spans="2:11" x14ac:dyDescent="0.3">
      <c r="B1614" s="5">
        <v>24180</v>
      </c>
      <c r="C1614" s="4">
        <v>45431.033703703702</v>
      </c>
      <c r="D1614" s="3">
        <v>8.3014715021134097E-2</v>
      </c>
      <c r="E1614" s="1">
        <v>8.4205309334721604E-2</v>
      </c>
      <c r="F1614" s="1">
        <v>-1.20186006206919E-2</v>
      </c>
      <c r="G1614" s="2">
        <v>8.3599999999999994E-2</v>
      </c>
      <c r="H1614" s="1">
        <f>G1614-D1614</f>
        <v>5.8528497886589648E-4</v>
      </c>
      <c r="I1614" s="1">
        <f>H1614^2</f>
        <v>3.4255850648605286E-7</v>
      </c>
      <c r="J1614" s="1">
        <f>SQRT(SUMSQ(I1614:I7373)/COUNTA(I1614:I7373))</f>
        <v>6.0610057441368197E-7</v>
      </c>
      <c r="K1614" s="1">
        <f>D1614+G1614</f>
        <v>0.16661471502113409</v>
      </c>
    </row>
    <row r="1615" spans="2:11" x14ac:dyDescent="0.3">
      <c r="B1615" s="5">
        <v>24195</v>
      </c>
      <c r="C1615" s="4">
        <v>45431.033877314818</v>
      </c>
      <c r="D1615" s="3">
        <v>8.3143971318096699E-2</v>
      </c>
      <c r="E1615" s="1">
        <v>8.4263145063237094E-2</v>
      </c>
      <c r="F1615" s="1">
        <v>-1.1964039569239899E-2</v>
      </c>
      <c r="G1615" s="2">
        <v>8.3799999999999999E-2</v>
      </c>
      <c r="H1615" s="1">
        <f>G1615-D1615</f>
        <v>6.5602868190330066E-4</v>
      </c>
      <c r="I1615" s="1">
        <f>H1615^2</f>
        <v>4.3037363147978206E-7</v>
      </c>
      <c r="J1615" s="1">
        <f>SQRT(SUMSQ(I1615:I7374)/COUNTA(I1615:I7374))</f>
        <v>6.061503061444736E-7</v>
      </c>
      <c r="K1615" s="1">
        <f>D1615+G1615</f>
        <v>0.16694397131809668</v>
      </c>
    </row>
    <row r="1616" spans="2:11" x14ac:dyDescent="0.3">
      <c r="B1616" s="5">
        <v>24210</v>
      </c>
      <c r="C1616" s="4">
        <v>45431.034050925926</v>
      </c>
      <c r="D1616" s="3">
        <v>8.3273009133647297E-2</v>
      </c>
      <c r="E1616" s="1">
        <v>8.4320704207805394E-2</v>
      </c>
      <c r="F1616" s="1">
        <v>-1.19093919176772E-2</v>
      </c>
      <c r="G1616" s="2">
        <v>8.3900000000000002E-2</v>
      </c>
      <c r="H1616" s="1">
        <f>G1616-D1616</f>
        <v>6.2699086635270573E-4</v>
      </c>
      <c r="I1616" s="1">
        <f>H1616^2</f>
        <v>3.931175464897165E-7</v>
      </c>
      <c r="J1616" s="1">
        <f>SQRT(SUMSQ(I1616:I7375)/COUNTA(I1616:I7375))</f>
        <v>6.061865544719558E-7</v>
      </c>
      <c r="K1616" s="1">
        <f>D1616+G1616</f>
        <v>0.1671730091336473</v>
      </c>
    </row>
    <row r="1617" spans="2:11" x14ac:dyDescent="0.3">
      <c r="B1617" s="5">
        <v>24225</v>
      </c>
      <c r="C1617" s="4">
        <v>45431.034224537034</v>
      </c>
      <c r="D1617" s="3">
        <v>8.3401827866794398E-2</v>
      </c>
      <c r="E1617" s="1">
        <v>8.4377986521060197E-2</v>
      </c>
      <c r="F1617" s="1">
        <v>-1.18546579412389E-2</v>
      </c>
      <c r="G1617" s="2">
        <v>8.4000000000000005E-2</v>
      </c>
      <c r="H1617" s="1">
        <f>G1617-D1617</f>
        <v>5.9817213320560725E-4</v>
      </c>
      <c r="I1617" s="1">
        <f>H1617^2</f>
        <v>3.5780990094374675E-7</v>
      </c>
      <c r="J1617" s="1">
        <f>SQRT(SUMSQ(I1617:I7376)/COUNTA(I1617:I7376))</f>
        <v>6.0622892286056547E-7</v>
      </c>
      <c r="K1617" s="1">
        <f>D1617+G1617</f>
        <v>0.16740182786679442</v>
      </c>
    </row>
    <row r="1618" spans="2:11" x14ac:dyDescent="0.3">
      <c r="B1618" s="5">
        <v>24240</v>
      </c>
      <c r="C1618" s="4">
        <v>45431.034398148149</v>
      </c>
      <c r="D1618" s="3">
        <v>8.35304269169624E-2</v>
      </c>
      <c r="E1618" s="1">
        <v>8.4434991756376906E-2</v>
      </c>
      <c r="F1618" s="1">
        <v>-1.179983791554E-2</v>
      </c>
      <c r="G1618" s="2">
        <v>8.4199999999999997E-2</v>
      </c>
      <c r="H1618" s="1">
        <f>G1618-D1618</f>
        <v>6.6957308303759733E-4</v>
      </c>
      <c r="I1618" s="1">
        <f>H1618^2</f>
        <v>4.483281135284732E-7</v>
      </c>
      <c r="J1618" s="1">
        <f>SQRT(SUMSQ(I1618:I7377)/COUNTA(I1618:I7377))</f>
        <v>6.0627658526031345E-7</v>
      </c>
      <c r="K1618" s="1">
        <f>D1618+G1618</f>
        <v>0.16773042691696238</v>
      </c>
    </row>
    <row r="1619" spans="2:11" x14ac:dyDescent="0.3">
      <c r="B1619" s="5">
        <v>24255</v>
      </c>
      <c r="C1619" s="4">
        <v>45431.034571759257</v>
      </c>
      <c r="D1619" s="3">
        <v>8.36588056857758E-2</v>
      </c>
      <c r="E1619" s="1">
        <v>8.4491719669472595E-2</v>
      </c>
      <c r="F1619" s="1">
        <v>-1.1744932116624E-2</v>
      </c>
      <c r="G1619" s="2">
        <v>8.43E-2</v>
      </c>
      <c r="H1619" s="1">
        <f>G1619-D1619</f>
        <v>6.4119431422419992E-4</v>
      </c>
      <c r="I1619" s="1">
        <f>H1619^2</f>
        <v>4.1113014859344204E-7</v>
      </c>
      <c r="J1619" s="1">
        <f>SQRT(SUMSQ(I1619:I7378)/COUNTA(I1619:I7378))</f>
        <v>6.063097424359452E-7</v>
      </c>
      <c r="K1619" s="1">
        <f>D1619+G1619</f>
        <v>0.16795880568577581</v>
      </c>
    </row>
    <row r="1620" spans="2:11" x14ac:dyDescent="0.3">
      <c r="B1620" s="5">
        <v>24270</v>
      </c>
      <c r="C1620" s="4">
        <v>45431.034745370373</v>
      </c>
      <c r="D1620" s="3">
        <v>8.3786963573544704E-2</v>
      </c>
      <c r="E1620" s="1">
        <v>8.4548170015298199E-2</v>
      </c>
      <c r="F1620" s="1">
        <v>-1.1689940820911401E-2</v>
      </c>
      <c r="G1620" s="2">
        <v>8.4400000000000003E-2</v>
      </c>
      <c r="H1620" s="1">
        <f>G1620-D1620</f>
        <v>6.1303642645529899E-4</v>
      </c>
      <c r="I1620" s="1">
        <f>H1620^2</f>
        <v>3.7581366016108318E-7</v>
      </c>
      <c r="J1620" s="1">
        <f>SQRT(SUMSQ(I1620:I7379)/COUNTA(I1620:I7379))</f>
        <v>6.0634927858584235E-7</v>
      </c>
      <c r="K1620" s="1">
        <f>D1620+G1620</f>
        <v>0.16818696357354471</v>
      </c>
    </row>
    <row r="1621" spans="2:11" x14ac:dyDescent="0.3">
      <c r="B1621" s="5">
        <v>24285</v>
      </c>
      <c r="C1621" s="4">
        <v>45431.034918981481</v>
      </c>
      <c r="D1621" s="3">
        <v>8.3914899984180905E-2</v>
      </c>
      <c r="E1621" s="1">
        <v>8.4604342552337702E-2</v>
      </c>
      <c r="F1621" s="1">
        <v>-1.16348643052239E-2</v>
      </c>
      <c r="G1621" s="2">
        <v>8.4599999999999995E-2</v>
      </c>
      <c r="H1621" s="1">
        <f>G1621-D1621</f>
        <v>6.8510001581909008E-4</v>
      </c>
      <c r="I1621" s="1">
        <f>H1621^2</f>
        <v>4.6936203167531748E-7</v>
      </c>
      <c r="J1621" s="1">
        <f>SQRT(SUMSQ(I1621:I7380)/COUNTA(I1621:I7380))</f>
        <v>6.0639436517060051E-7</v>
      </c>
      <c r="K1621" s="1">
        <f>D1621+G1621</f>
        <v>0.1685148999841809</v>
      </c>
    </row>
    <row r="1622" spans="2:11" x14ac:dyDescent="0.3">
      <c r="B1622" s="5">
        <v>24300</v>
      </c>
      <c r="C1622" s="4">
        <v>45431.035092592596</v>
      </c>
      <c r="D1622" s="3">
        <v>8.4042614319945794E-2</v>
      </c>
      <c r="E1622" s="1">
        <v>8.4660237038052505E-2</v>
      </c>
      <c r="F1622" s="1">
        <v>-1.1579702846795201E-2</v>
      </c>
      <c r="G1622" s="2">
        <v>8.4699999999999998E-2</v>
      </c>
      <c r="H1622" s="1">
        <f>G1622-D1622</f>
        <v>6.5738568005420384E-4</v>
      </c>
      <c r="I1622" s="1">
        <f>H1622^2</f>
        <v>4.3215593234032803E-7</v>
      </c>
      <c r="J1622" s="1">
        <f>SQRT(SUMSQ(I1622:I7381)/COUNTA(I1622:I7381))</f>
        <v>6.0642372415198197E-7</v>
      </c>
      <c r="K1622" s="1">
        <f>D1622+G1622</f>
        <v>0.16874261431994581</v>
      </c>
    </row>
    <row r="1623" spans="2:11" x14ac:dyDescent="0.3">
      <c r="B1623" s="5">
        <v>24315</v>
      </c>
      <c r="C1623" s="4">
        <v>45431.035266203704</v>
      </c>
      <c r="D1623" s="3">
        <v>8.4170105986006202E-2</v>
      </c>
      <c r="E1623" s="1">
        <v>8.4715853232815705E-2</v>
      </c>
      <c r="F1623" s="1">
        <v>-1.15244567232451E-2</v>
      </c>
      <c r="G1623" s="2">
        <v>8.48E-2</v>
      </c>
      <c r="H1623" s="1">
        <f>G1623-D1623</f>
        <v>6.2989401399379807E-4</v>
      </c>
      <c r="I1623" s="1">
        <f>H1623^2</f>
        <v>3.9676646886521909E-7</v>
      </c>
      <c r="J1623" s="1">
        <f>SQRT(SUMSQ(I1623:I7382)/COUNTA(I1623:I7382))</f>
        <v>6.0645977723634276E-7</v>
      </c>
      <c r="K1623" s="1">
        <f>D1623+G1623</f>
        <v>0.1689701059860062</v>
      </c>
    </row>
    <row r="1624" spans="2:11" x14ac:dyDescent="0.3">
      <c r="B1624" s="5">
        <v>24330</v>
      </c>
      <c r="C1624" s="4">
        <v>45431.035439814812</v>
      </c>
      <c r="D1624" s="3">
        <v>8.4297374387559701E-2</v>
      </c>
      <c r="E1624" s="1">
        <v>8.4771190897397097E-2</v>
      </c>
      <c r="F1624" s="1">
        <v>-1.14691262125625E-2</v>
      </c>
      <c r="G1624" s="2">
        <v>8.4900000000000003E-2</v>
      </c>
      <c r="H1624" s="1">
        <f>G1624-D1624</f>
        <v>6.0262561244030233E-4</v>
      </c>
      <c r="I1624" s="1">
        <f>H1624^2</f>
        <v>3.6315762876904948E-7</v>
      </c>
      <c r="J1624" s="1">
        <f>SQRT(SUMSQ(I1624:I7383)/COUNTA(I1624:I7383))</f>
        <v>6.0650168996794354E-7</v>
      </c>
      <c r="K1624" s="1">
        <f>D1624+G1624</f>
        <v>0.16919737438755972</v>
      </c>
    </row>
    <row r="1625" spans="2:11" x14ac:dyDescent="0.3">
      <c r="B1625" s="5">
        <v>24345</v>
      </c>
      <c r="C1625" s="4">
        <v>45431.035613425927</v>
      </c>
      <c r="D1625" s="3">
        <v>8.44244189304547E-2</v>
      </c>
      <c r="E1625" s="1">
        <v>8.4826249793576294E-2</v>
      </c>
      <c r="F1625" s="1">
        <v>-1.1413711593181001E-2</v>
      </c>
      <c r="G1625" s="2">
        <v>8.5099999999999995E-2</v>
      </c>
      <c r="H1625" s="1">
        <f>G1625-D1625</f>
        <v>6.7558106954529462E-4</v>
      </c>
      <c r="I1625" s="1">
        <f>H1625^2</f>
        <v>4.5640978152796421E-7</v>
      </c>
      <c r="J1625" s="1">
        <f>SQRT(SUMSQ(I1625:I7384)/COUNTA(I1625:I7384))</f>
        <v>6.0654870920320544E-7</v>
      </c>
      <c r="K1625" s="1">
        <f>D1625+G1625</f>
        <v>0.1695244189304547</v>
      </c>
    </row>
    <row r="1626" spans="2:11" x14ac:dyDescent="0.3">
      <c r="B1626" s="5">
        <v>24360</v>
      </c>
      <c r="C1626" s="4">
        <v>45431.035787037035</v>
      </c>
      <c r="D1626" s="3">
        <v>8.45512390223742E-2</v>
      </c>
      <c r="E1626" s="1">
        <v>8.4881029685067902E-2</v>
      </c>
      <c r="F1626" s="1">
        <v>-1.1358213143872999E-2</v>
      </c>
      <c r="G1626" s="2">
        <v>8.5199999999999998E-2</v>
      </c>
      <c r="H1626" s="1">
        <f>G1626-D1626</f>
        <v>6.4876097762579799E-4</v>
      </c>
      <c r="I1626" s="1">
        <f>H1626^2</f>
        <v>4.2089080608998117E-7</v>
      </c>
      <c r="J1626" s="1">
        <f>SQRT(SUMSQ(I1626:I7385)/COUNTA(I1626:I7385))</f>
        <v>6.065805161527231E-7</v>
      </c>
      <c r="K1626" s="1">
        <f>D1626+G1626</f>
        <v>0.16975123902237421</v>
      </c>
    </row>
    <row r="1627" spans="2:11" x14ac:dyDescent="0.3">
      <c r="B1627" s="5">
        <v>24375</v>
      </c>
      <c r="C1627" s="4">
        <v>45431.035960648151</v>
      </c>
      <c r="D1627" s="3">
        <v>8.4677834071554298E-2</v>
      </c>
      <c r="E1627" s="1">
        <v>8.4935530336486903E-2</v>
      </c>
      <c r="F1627" s="1">
        <v>-1.1302631143830901E-2</v>
      </c>
      <c r="G1627" s="2">
        <v>8.5300000000000001E-2</v>
      </c>
      <c r="H1627" s="1">
        <f>G1627-D1627</f>
        <v>6.2216592844570318E-4</v>
      </c>
      <c r="I1627" s="1">
        <f>H1627^2</f>
        <v>3.8709044251870384E-7</v>
      </c>
      <c r="J1627" s="1">
        <f>SQRT(SUMSQ(I1627:I7386)/COUNTA(I1627:I7386))</f>
        <v>6.0661854822297813E-7</v>
      </c>
      <c r="K1627" s="1">
        <f>D1627+G1627</f>
        <v>0.16997783407155431</v>
      </c>
    </row>
    <row r="1628" spans="2:11" x14ac:dyDescent="0.3">
      <c r="B1628" s="5">
        <v>24390</v>
      </c>
      <c r="C1628" s="4">
        <v>45431.036134259259</v>
      </c>
      <c r="D1628" s="3">
        <v>8.4804203486277402E-2</v>
      </c>
      <c r="E1628" s="1">
        <v>8.4989751512874398E-2</v>
      </c>
      <c r="F1628" s="1">
        <v>-1.1246965872633199E-2</v>
      </c>
      <c r="G1628" s="2">
        <v>8.5500000000000007E-2</v>
      </c>
      <c r="H1628" s="1">
        <f>G1628-D1628</f>
        <v>6.9579651372260465E-4</v>
      </c>
      <c r="I1628" s="1">
        <f>H1628^2</f>
        <v>4.8413278850853072E-7</v>
      </c>
      <c r="J1628" s="1">
        <f>SQRT(SUMSQ(I1628:I7387)/COUNTA(I1628:I7387))</f>
        <v>6.0666204104896147E-7</v>
      </c>
      <c r="K1628" s="1">
        <f>D1628+G1628</f>
        <v>0.17030420348627739</v>
      </c>
    </row>
    <row r="1629" spans="2:11" x14ac:dyDescent="0.3">
      <c r="B1629" s="5">
        <v>24405</v>
      </c>
      <c r="C1629" s="4">
        <v>45431.036307870374</v>
      </c>
      <c r="D1629" s="3">
        <v>8.49303466770302E-2</v>
      </c>
      <c r="E1629" s="1">
        <v>8.5043692981562294E-2</v>
      </c>
      <c r="F1629" s="1">
        <v>-1.1191217610231599E-2</v>
      </c>
      <c r="G1629" s="2">
        <v>8.5599999999999996E-2</v>
      </c>
      <c r="H1629" s="1">
        <f>G1629-D1629</f>
        <v>6.6965332296979596E-4</v>
      </c>
      <c r="I1629" s="1">
        <f>H1629^2</f>
        <v>4.4843557296448988E-7</v>
      </c>
      <c r="J1629" s="1">
        <f>SQRT(SUMSQ(I1629:I7388)/COUNTA(I1629:I7388))</f>
        <v>6.0668869312798997E-7</v>
      </c>
      <c r="K1629" s="1">
        <f>D1629+G1629</f>
        <v>0.17053034667703021</v>
      </c>
    </row>
    <row r="1630" spans="2:11" x14ac:dyDescent="0.3">
      <c r="B1630" s="5">
        <v>24420</v>
      </c>
      <c r="C1630" s="4">
        <v>45431.036481481482</v>
      </c>
      <c r="D1630" s="3">
        <v>8.5056263054723802E-2</v>
      </c>
      <c r="E1630" s="1">
        <v>8.5097354510642403E-2</v>
      </c>
      <c r="F1630" s="1">
        <v>-1.11353866369695E-2</v>
      </c>
      <c r="G1630" s="2">
        <v>8.5699999999999998E-2</v>
      </c>
      <c r="H1630" s="1">
        <f>G1630-D1630</f>
        <v>6.4373694527619651E-4</v>
      </c>
      <c r="I1630" s="1">
        <f>H1630^2</f>
        <v>4.1439725471352885E-7</v>
      </c>
      <c r="J1630" s="1">
        <f>SQRT(SUMSQ(I1630:I7389)/COUNTA(I1630:I7389))</f>
        <v>6.0672199646584643E-7</v>
      </c>
      <c r="K1630" s="1">
        <f>D1630+G1630</f>
        <v>0.1707562630547238</v>
      </c>
    </row>
    <row r="1631" spans="2:11" x14ac:dyDescent="0.3">
      <c r="B1631" s="5">
        <v>24435</v>
      </c>
      <c r="C1631" s="4">
        <v>45431.03665509259</v>
      </c>
      <c r="D1631" s="3">
        <v>8.5181952030836006E-2</v>
      </c>
      <c r="E1631" s="1">
        <v>8.5150735869094399E-2</v>
      </c>
      <c r="F1631" s="1">
        <v>-1.10794732335848E-2</v>
      </c>
      <c r="G1631" s="2">
        <v>8.5800000000000001E-2</v>
      </c>
      <c r="H1631" s="1">
        <f>G1631-D1631</f>
        <v>6.1804796916399563E-4</v>
      </c>
      <c r="I1631" s="1">
        <f>H1631^2</f>
        <v>3.8198329218773931E-7</v>
      </c>
      <c r="J1631" s="1">
        <f>SQRT(SUMSQ(I1631:I7390)/COUNTA(I1631:I7390))</f>
        <v>6.0676117269847865E-7</v>
      </c>
      <c r="K1631" s="1">
        <f>D1631+G1631</f>
        <v>0.17098195203083599</v>
      </c>
    </row>
    <row r="1632" spans="2:11" x14ac:dyDescent="0.3">
      <c r="B1632" s="5">
        <v>24450</v>
      </c>
      <c r="C1632" s="4">
        <v>45431.036828703705</v>
      </c>
      <c r="D1632" s="3">
        <v>8.5307413018553102E-2</v>
      </c>
      <c r="E1632" s="1">
        <v>8.5203836827754703E-2</v>
      </c>
      <c r="F1632" s="1">
        <v>-1.10234776811868E-2</v>
      </c>
      <c r="G1632" s="2">
        <v>8.5999999999999993E-2</v>
      </c>
      <c r="H1632" s="1">
        <f>G1632-D1632</f>
        <v>6.9258698144689101E-4</v>
      </c>
      <c r="I1632" s="1">
        <f>H1632^2</f>
        <v>4.7967672686971617E-7</v>
      </c>
      <c r="J1632" s="1">
        <f>SQRT(SUMSQ(I1632:I7391)/COUNTA(I1632:I7391))</f>
        <v>6.0680551558278784E-7</v>
      </c>
      <c r="K1632" s="1">
        <f>D1632+G1632</f>
        <v>0.1713074130185531</v>
      </c>
    </row>
    <row r="1633" spans="2:11" x14ac:dyDescent="0.3">
      <c r="B1633" s="5">
        <v>24465</v>
      </c>
      <c r="C1633" s="4">
        <v>45431.037002314813</v>
      </c>
      <c r="D1633" s="3">
        <v>8.54326454317718E-2</v>
      </c>
      <c r="E1633" s="1">
        <v>8.5256657158460994E-2</v>
      </c>
      <c r="F1633" s="1">
        <v>-1.09674002612681E-2</v>
      </c>
      <c r="G1633" s="2">
        <v>8.6099999999999996E-2</v>
      </c>
      <c r="H1633" s="1">
        <f>G1633-D1633</f>
        <v>6.6735456822819561E-4</v>
      </c>
      <c r="I1633" s="1">
        <f>H1633^2</f>
        <v>4.453621197350414E-7</v>
      </c>
      <c r="J1633" s="1">
        <f>SQRT(SUMSQ(I1633:I7392)/COUNTA(I1633:I7392))</f>
        <v>6.068330789505628E-7</v>
      </c>
      <c r="K1633" s="1">
        <f>D1633+G1633</f>
        <v>0.1715326454317718</v>
      </c>
    </row>
    <row r="1634" spans="2:11" x14ac:dyDescent="0.3">
      <c r="B1634" s="5">
        <v>24480</v>
      </c>
      <c r="C1634" s="4">
        <v>45431.037175925929</v>
      </c>
      <c r="D1634" s="3">
        <v>8.5557648684903301E-2</v>
      </c>
      <c r="E1634" s="1">
        <v>8.5309196633881396E-2</v>
      </c>
      <c r="F1634" s="1">
        <v>-1.09112412557046E-2</v>
      </c>
      <c r="G1634" s="2">
        <v>8.6199999999999999E-2</v>
      </c>
      <c r="H1634" s="1">
        <f>G1634-D1634</f>
        <v>6.4235131509669807E-4</v>
      </c>
      <c r="I1634" s="1">
        <f>H1634^2</f>
        <v>4.1261521200645751E-7</v>
      </c>
      <c r="J1634" s="1">
        <f>SQRT(SUMSQ(I1634:I7393)/COUNTA(I1634:I7393))</f>
        <v>6.0686698987863857E-7</v>
      </c>
      <c r="K1634" s="1">
        <f>D1634+G1634</f>
        <v>0.17175764868490329</v>
      </c>
    </row>
    <row r="1635" spans="2:11" x14ac:dyDescent="0.3">
      <c r="B1635" s="5">
        <v>24495</v>
      </c>
      <c r="C1635" s="4">
        <v>45431.037349537037</v>
      </c>
      <c r="D1635" s="3">
        <v>8.5682422193519195E-2</v>
      </c>
      <c r="E1635" s="1">
        <v>8.5361455028074101E-2</v>
      </c>
      <c r="F1635" s="1">
        <v>-1.0855000946753001E-2</v>
      </c>
      <c r="G1635" s="2">
        <v>8.6300000000000002E-2</v>
      </c>
      <c r="H1635" s="1">
        <f>G1635-D1635</f>
        <v>6.1757780648080685E-4</v>
      </c>
      <c r="I1635" s="1">
        <f>H1635^2</f>
        <v>3.8140234705764488E-7</v>
      </c>
      <c r="J1635" s="1">
        <f>SQRT(SUMSQ(I1635:I7394)/COUNTA(I1635:I7394))</f>
        <v>6.0690652403952554E-7</v>
      </c>
      <c r="K1635" s="1">
        <f>D1635+G1635</f>
        <v>0.1719824221935192</v>
      </c>
    </row>
    <row r="1636" spans="2:11" x14ac:dyDescent="0.3">
      <c r="B1636" s="5">
        <v>24510</v>
      </c>
      <c r="C1636" s="4">
        <v>45431.037523148145</v>
      </c>
      <c r="D1636" s="3">
        <v>8.5806965374468802E-2</v>
      </c>
      <c r="E1636" s="1">
        <v>8.5413432116572999E-2</v>
      </c>
      <c r="F1636" s="1">
        <v>-1.07986796170348E-2</v>
      </c>
      <c r="G1636" s="2">
        <v>8.6499999999999994E-2</v>
      </c>
      <c r="H1636" s="1">
        <f>G1636-D1636</f>
        <v>6.9303462553119144E-4</v>
      </c>
      <c r="I1636" s="1">
        <f>H1636^2</f>
        <v>4.8029699218515873E-7</v>
      </c>
      <c r="J1636" s="1">
        <f>SQRT(SUMSQ(I1636:I7395)/COUNTA(I1636:I7395))</f>
        <v>6.0695102304837243E-7</v>
      </c>
      <c r="K1636" s="1">
        <f>D1636+G1636</f>
        <v>0.1723069653744688</v>
      </c>
    </row>
    <row r="1637" spans="2:11" x14ac:dyDescent="0.3">
      <c r="B1637" s="5">
        <v>24525</v>
      </c>
      <c r="C1637" s="4">
        <v>45431.03769675926</v>
      </c>
      <c r="D1637" s="3">
        <v>8.5931277645090898E-2</v>
      </c>
      <c r="E1637" s="1">
        <v>8.5465127675733596E-2</v>
      </c>
      <c r="F1637" s="1">
        <v>-1.0742277549567599E-2</v>
      </c>
      <c r="G1637" s="2">
        <v>8.6599999999999996E-2</v>
      </c>
      <c r="H1637" s="1">
        <f>G1637-D1637</f>
        <v>6.687223549090987E-4</v>
      </c>
      <c r="I1637" s="1">
        <f>H1637^2</f>
        <v>4.4718958795517058E-7</v>
      </c>
      <c r="J1637" s="1">
        <f>SQRT(SUMSQ(I1637:I7396)/COUNTA(I1637:I7396))</f>
        <v>6.0697852289076958E-7</v>
      </c>
      <c r="K1637" s="1">
        <f>D1637+G1637</f>
        <v>0.17253127764509091</v>
      </c>
    </row>
    <row r="1638" spans="2:11" x14ac:dyDescent="0.3">
      <c r="B1638" s="5">
        <v>24540</v>
      </c>
      <c r="C1638" s="4">
        <v>45431.037870370368</v>
      </c>
      <c r="D1638" s="3">
        <v>8.6055358424039802E-2</v>
      </c>
      <c r="E1638" s="1">
        <v>8.5516541483406996E-2</v>
      </c>
      <c r="F1638" s="1">
        <v>-1.0685795027720201E-2</v>
      </c>
      <c r="G1638" s="2">
        <v>8.6699999999999999E-2</v>
      </c>
      <c r="H1638" s="1">
        <f>G1638-D1638</f>
        <v>6.4464157596019755E-4</v>
      </c>
      <c r="I1638" s="1">
        <f>H1638^2</f>
        <v>4.1556276145644716E-7</v>
      </c>
      <c r="J1638" s="1">
        <f>SQRT(SUMSQ(I1638:I7397)/COUNTA(I1638:I7397))</f>
        <v>6.0701216804808634E-7</v>
      </c>
      <c r="K1638" s="1">
        <f>D1638+G1638</f>
        <v>0.1727553584240398</v>
      </c>
    </row>
    <row r="1639" spans="2:11" x14ac:dyDescent="0.3">
      <c r="B1639" s="5">
        <v>24555</v>
      </c>
      <c r="C1639" s="4">
        <v>45431.038043981483</v>
      </c>
      <c r="D1639" s="3">
        <v>8.6179207130909097E-2</v>
      </c>
      <c r="E1639" s="1">
        <v>8.5567673318655599E-2</v>
      </c>
      <c r="F1639" s="1">
        <v>-1.06292323352564E-2</v>
      </c>
      <c r="G1639" s="2">
        <v>8.6800000000000002E-2</v>
      </c>
      <c r="H1639" s="1">
        <f>G1639-D1639</f>
        <v>6.2079286909090536E-4</v>
      </c>
      <c r="I1639" s="1">
        <f>H1639^2</f>
        <v>3.8538378631411798E-7</v>
      </c>
      <c r="J1639" s="1">
        <f>SQRT(SUMSQ(I1639:I7398)/COUNTA(I1639:I7398))</f>
        <v>6.0705127864526266E-7</v>
      </c>
      <c r="K1639" s="1">
        <f>D1639+G1639</f>
        <v>0.17297920713090909</v>
      </c>
    </row>
    <row r="1640" spans="2:11" x14ac:dyDescent="0.3">
      <c r="B1640" s="5">
        <v>24570</v>
      </c>
      <c r="C1640" s="4">
        <v>45431.038217592592</v>
      </c>
      <c r="D1640" s="3">
        <v>8.6302823186291303E-2</v>
      </c>
      <c r="E1640" s="1">
        <v>8.5618522961782698E-2</v>
      </c>
      <c r="F1640" s="1">
        <v>-1.0572589756311999E-2</v>
      </c>
      <c r="G1640" s="2">
        <v>8.6999999999999994E-2</v>
      </c>
      <c r="H1640" s="1">
        <f>G1640-D1640</f>
        <v>6.9717681370869145E-4</v>
      </c>
      <c r="I1640" s="1">
        <f>H1640^2</f>
        <v>4.8605550957300346E-7</v>
      </c>
      <c r="J1640" s="1">
        <f>SQRT(SUMSQ(I1640:I7399)/COUNTA(I1640:I7399))</f>
        <v>6.0709523533951394E-7</v>
      </c>
      <c r="K1640" s="1">
        <f>D1640+G1640</f>
        <v>0.17330282318629131</v>
      </c>
    </row>
    <row r="1641" spans="2:11" x14ac:dyDescent="0.3">
      <c r="B1641" s="5">
        <v>24585</v>
      </c>
      <c r="C1641" s="4">
        <v>45431.038391203707</v>
      </c>
      <c r="D1641" s="3">
        <v>8.6426206011351495E-2</v>
      </c>
      <c r="E1641" s="1">
        <v>8.5669090193935399E-2</v>
      </c>
      <c r="F1641" s="1">
        <v>-1.05158675753689E-2</v>
      </c>
      <c r="G1641" s="2">
        <v>8.7099999999999997E-2</v>
      </c>
      <c r="H1641" s="1">
        <f>G1641-D1641</f>
        <v>6.7379398864850226E-4</v>
      </c>
      <c r="I1641" s="1">
        <f>H1641^2</f>
        <v>4.53998339138858E-7</v>
      </c>
      <c r="J1641" s="1">
        <f>SQRT(SUMSQ(I1641:I7400)/COUNTA(I1641:I7400))</f>
        <v>6.0712167824017381E-7</v>
      </c>
      <c r="K1641" s="1">
        <f>D1641+G1641</f>
        <v>0.17352620601135149</v>
      </c>
    </row>
    <row r="1642" spans="2:11" x14ac:dyDescent="0.3">
      <c r="B1642" s="5">
        <v>24600</v>
      </c>
      <c r="C1642" s="4">
        <v>45431.038564814815</v>
      </c>
      <c r="D1642" s="3">
        <v>8.6549355028572195E-2</v>
      </c>
      <c r="E1642" s="1">
        <v>8.5719374797789002E-2</v>
      </c>
      <c r="F1642" s="1">
        <v>-1.0459066077291501E-2</v>
      </c>
      <c r="G1642" s="2">
        <v>8.72E-2</v>
      </c>
      <c r="H1642" s="1">
        <f>G1642-D1642</f>
        <v>6.5064497142780509E-4</v>
      </c>
      <c r="I1642" s="1">
        <f>H1642^2</f>
        <v>4.2333887884428929E-7</v>
      </c>
      <c r="J1642" s="1">
        <f>SQRT(SUMSQ(I1642:I7401)/COUNTA(I1642:I7401))</f>
        <v>6.0715415639367785E-7</v>
      </c>
      <c r="K1642" s="1">
        <f>D1642+G1642</f>
        <v>0.17374935502857219</v>
      </c>
    </row>
    <row r="1643" spans="2:11" x14ac:dyDescent="0.3">
      <c r="B1643" s="5">
        <v>24615</v>
      </c>
      <c r="C1643" s="4">
        <v>45431.038738425923</v>
      </c>
      <c r="D1643" s="3">
        <v>8.6672269661009799E-2</v>
      </c>
      <c r="E1643" s="1">
        <v>8.5769376556910304E-2</v>
      </c>
      <c r="F1643" s="1">
        <v>-1.04021855473365E-2</v>
      </c>
      <c r="G1643" s="2">
        <v>8.7300000000000003E-2</v>
      </c>
      <c r="H1643" s="1">
        <f>G1643-D1643</f>
        <v>6.2773033899020392E-4</v>
      </c>
      <c r="I1643" s="1">
        <f>H1643^2</f>
        <v>3.940453784887563E-7</v>
      </c>
      <c r="J1643" s="1">
        <f>SQRT(SUMSQ(I1643:I7402)/COUNTA(I1643:I7402))</f>
        <v>6.0719202613698563E-7</v>
      </c>
      <c r="K1643" s="1">
        <f>D1643+G1643</f>
        <v>0.17397226966100982</v>
      </c>
    </row>
    <row r="1644" spans="2:11" x14ac:dyDescent="0.3">
      <c r="B1644" s="5">
        <v>24630</v>
      </c>
      <c r="C1644" s="4">
        <v>45431.038912037038</v>
      </c>
      <c r="D1644" s="3">
        <v>8.67949493335258E-2</v>
      </c>
      <c r="E1644" s="1">
        <v>8.5819095256758501E-2</v>
      </c>
      <c r="F1644" s="1">
        <v>-1.03452262710838E-2</v>
      </c>
      <c r="G1644" s="2">
        <v>8.7499999999999994E-2</v>
      </c>
      <c r="H1644" s="1">
        <f>G1644-D1644</f>
        <v>7.0505066647419401E-4</v>
      </c>
      <c r="I1644" s="1">
        <f>H1644^2</f>
        <v>4.9709644229570511E-7</v>
      </c>
      <c r="J1644" s="1">
        <f>SQRT(SUMSQ(I1644:I7403)/COUNTA(I1644:I7403))</f>
        <v>6.0723469960254956E-7</v>
      </c>
      <c r="K1644" s="1">
        <f>D1644+G1644</f>
        <v>0.17429494933352579</v>
      </c>
    </row>
    <row r="1645" spans="2:11" x14ac:dyDescent="0.3">
      <c r="B1645" s="5">
        <v>24645</v>
      </c>
      <c r="C1645" s="4">
        <v>45431.039085648146</v>
      </c>
      <c r="D1645" s="3">
        <v>8.6917393471339005E-2</v>
      </c>
      <c r="E1645" s="1">
        <v>8.5868530683499894E-2</v>
      </c>
      <c r="F1645" s="1">
        <v>-1.02881885345094E-2</v>
      </c>
      <c r="G1645" s="2">
        <v>8.7599999999999997E-2</v>
      </c>
      <c r="H1645" s="1">
        <f>G1645-D1645</f>
        <v>6.8260652866099225E-4</v>
      </c>
      <c r="I1645" s="1">
        <f>H1645^2</f>
        <v>4.6595167297061002E-7</v>
      </c>
      <c r="J1645" s="1">
        <f>SQRT(SUMSQ(I1645:I7404)/COUNTA(I1645:I7404))</f>
        <v>6.0725902508025162E-7</v>
      </c>
      <c r="K1645" s="1">
        <f>D1645+G1645</f>
        <v>0.17451739347133899</v>
      </c>
    </row>
    <row r="1646" spans="2:11" x14ac:dyDescent="0.3">
      <c r="B1646" s="5">
        <v>24660</v>
      </c>
      <c r="C1646" s="4">
        <v>45431.039259259262</v>
      </c>
      <c r="D1646" s="3">
        <v>8.7039601500379496E-2</v>
      </c>
      <c r="E1646" s="1">
        <v>8.5917682624275807E-2</v>
      </c>
      <c r="F1646" s="1">
        <v>-1.02310726239458E-2</v>
      </c>
      <c r="G1646" s="2">
        <v>8.77E-2</v>
      </c>
      <c r="H1646" s="1">
        <f>G1646-D1646</f>
        <v>6.6039849962050423E-4</v>
      </c>
      <c r="I1646" s="1">
        <f>H1646^2</f>
        <v>4.3612617830101315E-7</v>
      </c>
      <c r="J1646" s="1">
        <f>SQRT(SUMSQ(I1646:I7405)/COUNTA(I1646:I7405))</f>
        <v>6.0728936116746651E-7</v>
      </c>
      <c r="K1646" s="1">
        <f>D1646+G1646</f>
        <v>0.17473960150037948</v>
      </c>
    </row>
    <row r="1647" spans="2:11" x14ac:dyDescent="0.3">
      <c r="B1647" s="5">
        <v>24675</v>
      </c>
      <c r="C1647" s="4">
        <v>45431.03943287037</v>
      </c>
      <c r="D1647" s="3">
        <v>8.7161572848540106E-2</v>
      </c>
      <c r="E1647" s="1">
        <v>8.5966550868285904E-2</v>
      </c>
      <c r="F1647" s="1">
        <v>-1.01738788260771E-2</v>
      </c>
      <c r="G1647" s="2">
        <v>8.7800000000000003E-2</v>
      </c>
      <c r="H1647" s="1">
        <f>G1647-D1647</f>
        <v>6.3842715145989715E-4</v>
      </c>
      <c r="I1647" s="1">
        <f>H1647^2</f>
        <v>4.0758922772119843E-7</v>
      </c>
      <c r="J1647" s="1">
        <f>SQRT(SUMSQ(I1647:I7406)/COUNTA(I1647:I7406))</f>
        <v>6.0732509333565117E-7</v>
      </c>
      <c r="K1647" s="1">
        <f>D1647+G1647</f>
        <v>0.17496157284854011</v>
      </c>
    </row>
    <row r="1648" spans="2:11" x14ac:dyDescent="0.3">
      <c r="B1648" s="5">
        <v>24690</v>
      </c>
      <c r="C1648" s="4">
        <v>45431.039606481485</v>
      </c>
      <c r="D1648" s="3">
        <v>8.7283306943567507E-2</v>
      </c>
      <c r="E1648" s="1">
        <v>8.6015135204977694E-2</v>
      </c>
      <c r="F1648" s="1">
        <v>-1.01166074279624E-2</v>
      </c>
      <c r="G1648" s="2">
        <v>8.7999999999999995E-2</v>
      </c>
      <c r="H1648" s="1">
        <f>G1648-D1648</f>
        <v>7.1669305643248804E-4</v>
      </c>
      <c r="I1648" s="1">
        <f>H1648^2</f>
        <v>5.1364893713854146E-7</v>
      </c>
      <c r="J1648" s="1">
        <f>SQRT(SUMSQ(I1648:I7407)/COUNTA(I1648:I7407))</f>
        <v>6.0736565870404557E-7</v>
      </c>
      <c r="K1648" s="1">
        <f>D1648+G1648</f>
        <v>0.1752833069435675</v>
      </c>
    </row>
    <row r="1649" spans="2:11" x14ac:dyDescent="0.3">
      <c r="B1649" s="5">
        <v>24705</v>
      </c>
      <c r="C1649" s="4">
        <v>45431.039780092593</v>
      </c>
      <c r="D1649" s="3">
        <v>8.7404803214888596E-2</v>
      </c>
      <c r="E1649" s="1">
        <v>8.6063435425617799E-2</v>
      </c>
      <c r="F1649" s="1">
        <v>-1.0059258717018999E-2</v>
      </c>
      <c r="G1649" s="2">
        <v>8.8099999999999998E-2</v>
      </c>
      <c r="H1649" s="1">
        <f>G1649-D1649</f>
        <v>6.9519678511140159E-4</v>
      </c>
      <c r="I1649" s="1">
        <f>H1649^2</f>
        <v>4.8329857002922824E-7</v>
      </c>
      <c r="J1649" s="1">
        <f>SQRT(SUMSQ(I1649:I7408)/COUNTA(I1649:I7408))</f>
        <v>6.0738668592601568E-7</v>
      </c>
      <c r="K1649" s="1">
        <f>D1649+G1649</f>
        <v>0.17550480321488859</v>
      </c>
    </row>
    <row r="1650" spans="2:11" x14ac:dyDescent="0.3">
      <c r="B1650" s="5">
        <v>24720</v>
      </c>
      <c r="C1650" s="4">
        <v>45431.039953703701</v>
      </c>
      <c r="D1650" s="3">
        <v>8.7526061093055399E-2</v>
      </c>
      <c r="E1650" s="1">
        <v>8.6111451322808397E-2</v>
      </c>
      <c r="F1650" s="1">
        <v>-1.0001832981020999E-2</v>
      </c>
      <c r="G1650" s="2">
        <v>8.8200000000000001E-2</v>
      </c>
      <c r="H1650" s="1">
        <f>G1650-D1650</f>
        <v>6.7393890694460168E-4</v>
      </c>
      <c r="I1650" s="1">
        <f>H1650^2</f>
        <v>4.5419365029368451E-7</v>
      </c>
      <c r="J1650" s="1">
        <f>SQRT(SUMSQ(I1650:I7409)/COUNTA(I1650:I7409))</f>
        <v>6.0741377982935273E-7</v>
      </c>
      <c r="K1650" s="1">
        <f>D1650+G1650</f>
        <v>0.17572606109305539</v>
      </c>
    </row>
    <row r="1651" spans="2:11" x14ac:dyDescent="0.3">
      <c r="B1651" s="5">
        <v>24735</v>
      </c>
      <c r="C1651" s="4">
        <v>45431.040127314816</v>
      </c>
      <c r="D1651" s="3">
        <v>8.7647080008854794E-2</v>
      </c>
      <c r="E1651" s="1">
        <v>8.6159182689691097E-2</v>
      </c>
      <c r="F1651" s="1">
        <v>-9.9443305080782005E-3</v>
      </c>
      <c r="G1651" s="2">
        <v>8.8300000000000003E-2</v>
      </c>
      <c r="H1651" s="1">
        <f>G1651-D1651</f>
        <v>6.5291999114520938E-4</v>
      </c>
      <c r="I1651" s="1">
        <f>H1651^2</f>
        <v>4.2630451483706031E-7</v>
      </c>
      <c r="J1651" s="1">
        <f>SQRT(SUMSQ(I1651:I7410)/COUNTA(I1651:I7410))</f>
        <v>6.0744634894894826E-7</v>
      </c>
      <c r="K1651" s="1">
        <f>D1651+G1651</f>
        <v>0.17594708000885478</v>
      </c>
    </row>
    <row r="1652" spans="2:11" x14ac:dyDescent="0.3">
      <c r="B1652" s="5">
        <v>24750</v>
      </c>
      <c r="C1652" s="4">
        <v>45431.040300925924</v>
      </c>
      <c r="D1652" s="3">
        <v>8.7767859394750597E-2</v>
      </c>
      <c r="E1652" s="1">
        <v>8.62066293212575E-2</v>
      </c>
      <c r="F1652" s="1">
        <v>-9.8867515866918193E-3</v>
      </c>
      <c r="G1652" s="2">
        <v>8.8400000000000006E-2</v>
      </c>
      <c r="H1652" s="1">
        <f>G1652-D1652</f>
        <v>6.321406052494094E-4</v>
      </c>
      <c r="I1652" s="1">
        <f>H1652^2</f>
        <v>3.9960174480508965E-7</v>
      </c>
      <c r="J1652" s="1">
        <f>SQRT(SUMSQ(I1652:I7411)/COUNTA(I1652:I7411))</f>
        <v>6.0748384983223949E-7</v>
      </c>
      <c r="K1652" s="1">
        <f>D1652+G1652</f>
        <v>0.1761678593947506</v>
      </c>
    </row>
    <row r="1653" spans="2:11" x14ac:dyDescent="0.3">
      <c r="B1653" s="5">
        <v>24765</v>
      </c>
      <c r="C1653" s="4">
        <v>45431.04047453704</v>
      </c>
      <c r="D1653" s="3">
        <v>8.7888398684263597E-2</v>
      </c>
      <c r="E1653" s="1">
        <v>8.6253791013757006E-2</v>
      </c>
      <c r="F1653" s="1">
        <v>-9.8290965057016705E-3</v>
      </c>
      <c r="G1653" s="2">
        <v>8.8599999999999998E-2</v>
      </c>
      <c r="H1653" s="1">
        <f>G1653-D1653</f>
        <v>7.1160131573640151E-4</v>
      </c>
      <c r="I1653" s="1">
        <f>H1653^2</f>
        <v>5.0637643255777775E-7</v>
      </c>
      <c r="J1653" s="1">
        <f>SQRT(SUMSQ(I1653:I7412)/COUNTA(I1653:I7412))</f>
        <v>6.0752578396125316E-7</v>
      </c>
      <c r="K1653" s="1">
        <f>D1653+G1653</f>
        <v>0.17648839868426358</v>
      </c>
    </row>
    <row r="1654" spans="2:11" x14ac:dyDescent="0.3">
      <c r="B1654" s="5">
        <v>24780</v>
      </c>
      <c r="C1654" s="4">
        <v>45431.040648148148</v>
      </c>
      <c r="D1654" s="3">
        <v>8.8008697311578996E-2</v>
      </c>
      <c r="E1654" s="1">
        <v>8.63006675643537E-2</v>
      </c>
      <c r="F1654" s="1">
        <v>-9.7713655542850698E-3</v>
      </c>
      <c r="G1654" s="2">
        <v>8.8700000000000001E-2</v>
      </c>
      <c r="H1654" s="1">
        <f>G1654-D1654</f>
        <v>6.9130268842100551E-4</v>
      </c>
      <c r="I1654" s="1">
        <f>H1654^2</f>
        <v>4.7789940701810986E-7</v>
      </c>
      <c r="J1654" s="1">
        <f>SQRT(SUMSQ(I1654:I7413)/COUNTA(I1654:I7413))</f>
        <v>6.0754835632069692E-7</v>
      </c>
      <c r="K1654" s="1">
        <f>D1654+G1654</f>
        <v>0.17670869731157901</v>
      </c>
    </row>
    <row r="1655" spans="2:11" x14ac:dyDescent="0.3">
      <c r="B1655" s="5">
        <v>24795</v>
      </c>
      <c r="C1655" s="4">
        <v>45431.040821759256</v>
      </c>
      <c r="D1655" s="3">
        <v>8.8128754711574997E-2</v>
      </c>
      <c r="E1655" s="1">
        <v>8.6347258771184807E-2</v>
      </c>
      <c r="F1655" s="1">
        <v>-9.7135590219891692E-3</v>
      </c>
      <c r="G1655" s="2">
        <v>8.8800000000000004E-2</v>
      </c>
      <c r="H1655" s="1">
        <f>G1655-D1655</f>
        <v>6.7124528842500697E-4</v>
      </c>
      <c r="I1655" s="1">
        <f>H1655^2</f>
        <v>4.505702372327708E-7</v>
      </c>
      <c r="J1655" s="1">
        <f>SQRT(SUMSQ(I1655:I7414)/COUNTA(I1655:I7414))</f>
        <v>6.0757655522944936E-7</v>
      </c>
      <c r="K1655" s="1">
        <f>D1655+G1655</f>
        <v>0.17692875471157499</v>
      </c>
    </row>
    <row r="1656" spans="2:11" x14ac:dyDescent="0.3">
      <c r="B1656" s="5">
        <v>24810</v>
      </c>
      <c r="C1656" s="4">
        <v>45431.040995370371</v>
      </c>
      <c r="D1656" s="3">
        <v>8.8248570320723793E-2</v>
      </c>
      <c r="E1656" s="1">
        <v>8.6393564434127906E-2</v>
      </c>
      <c r="F1656" s="1">
        <v>-9.65567719871596E-3</v>
      </c>
      <c r="G1656" s="2">
        <v>8.8900000000000007E-2</v>
      </c>
      <c r="H1656" s="1">
        <f>G1656-D1656</f>
        <v>6.5142967927621365E-4</v>
      </c>
      <c r="I1656" s="1">
        <f>H1656^2</f>
        <v>4.2436062704191058E-7</v>
      </c>
      <c r="J1656" s="1">
        <f>SQRT(SUMSQ(I1656:I7415)/COUNTA(I1656:I7415))</f>
        <v>6.0760985193003123E-7</v>
      </c>
      <c r="K1656" s="1">
        <f>D1656+G1656</f>
        <v>0.17714857032072379</v>
      </c>
    </row>
    <row r="1657" spans="2:11" x14ac:dyDescent="0.3">
      <c r="B1657" s="5">
        <v>24825</v>
      </c>
      <c r="C1657" s="4">
        <v>45431.041168981479</v>
      </c>
      <c r="D1657" s="3">
        <v>8.8368143576285099E-2</v>
      </c>
      <c r="E1657" s="1">
        <v>8.6439584354073104E-2</v>
      </c>
      <c r="F1657" s="1">
        <v>-9.5977203746948295E-3</v>
      </c>
      <c r="G1657" s="2">
        <v>8.8999999999999996E-2</v>
      </c>
      <c r="H1657" s="1">
        <f>G1657-D1657</f>
        <v>6.3185642371489659E-4</v>
      </c>
      <c r="I1657" s="1">
        <f>H1657^2</f>
        <v>3.9924254018977892E-7</v>
      </c>
      <c r="J1657" s="1">
        <f>SQRT(SUMSQ(I1657:I7416)/COUNTA(I1657:I7416))</f>
        <v>6.0764775967139023E-7</v>
      </c>
      <c r="K1657" s="1">
        <f>D1657+G1657</f>
        <v>0.17736814357628511</v>
      </c>
    </row>
    <row r="1658" spans="2:11" x14ac:dyDescent="0.3">
      <c r="B1658" s="5">
        <v>24840</v>
      </c>
      <c r="C1658" s="4">
        <v>45431.041342592594</v>
      </c>
      <c r="D1658" s="3">
        <v>8.8487473916682796E-2</v>
      </c>
      <c r="E1658" s="1">
        <v>8.6485318333278702E-2</v>
      </c>
      <c r="F1658" s="1">
        <v>-9.5396888405110594E-3</v>
      </c>
      <c r="G1658" s="2">
        <v>8.9200000000000002E-2</v>
      </c>
      <c r="H1658" s="1">
        <f>G1658-D1658</f>
        <v>7.1252608331720535E-4</v>
      </c>
      <c r="I1658" s="1">
        <f>H1658^2</f>
        <v>5.0769341940735707E-7</v>
      </c>
      <c r="J1658" s="1">
        <f>SQRT(SUMSQ(I1658:I7417)/COUNTA(I1658:I7417))</f>
        <v>6.0768983102308713E-7</v>
      </c>
      <c r="K1658" s="1">
        <f>D1658+G1658</f>
        <v>0.1776874739166828</v>
      </c>
    </row>
    <row r="1659" spans="2:11" x14ac:dyDescent="0.3">
      <c r="B1659" s="5">
        <v>24855</v>
      </c>
      <c r="C1659" s="4">
        <v>45431.041516203702</v>
      </c>
      <c r="D1659" s="3">
        <v>8.8606560780976396E-2</v>
      </c>
      <c r="E1659" s="1">
        <v>8.6530766174913704E-2</v>
      </c>
      <c r="F1659" s="1">
        <v>-9.4815828871082294E-3</v>
      </c>
      <c r="G1659" s="2">
        <v>8.9300000000000004E-2</v>
      </c>
      <c r="H1659" s="1">
        <f>G1659-D1659</f>
        <v>6.9343921902360883E-4</v>
      </c>
      <c r="I1659" s="1">
        <f>H1659^2</f>
        <v>4.808579504800725E-7</v>
      </c>
      <c r="J1659" s="1">
        <f>SQRT(SUMSQ(I1659:I7418)/COUNTA(I1659:I7418))</f>
        <v>6.0771219695818919E-7</v>
      </c>
      <c r="K1659" s="1">
        <f>D1659+G1659</f>
        <v>0.17790656078097639</v>
      </c>
    </row>
    <row r="1660" spans="2:11" x14ac:dyDescent="0.3">
      <c r="B1660" s="5">
        <v>24870</v>
      </c>
      <c r="C1660" s="4">
        <v>45431.041689814818</v>
      </c>
      <c r="D1660" s="3">
        <v>8.8725403609691902E-2</v>
      </c>
      <c r="E1660" s="1">
        <v>8.6575927683751205E-2</v>
      </c>
      <c r="F1660" s="1">
        <v>-9.4234028057582596E-3</v>
      </c>
      <c r="G1660" s="2">
        <v>8.9399999999999993E-2</v>
      </c>
      <c r="H1660" s="1">
        <f>G1660-D1660</f>
        <v>6.7459639030809093E-4</v>
      </c>
      <c r="I1660" s="1">
        <f>H1660^2</f>
        <v>4.5508028981670616E-7</v>
      </c>
      <c r="J1660" s="1">
        <f>SQRT(SUMSQ(I1660:I7419)/COUNTA(I1660:I7419))</f>
        <v>6.0773989365195226E-7</v>
      </c>
      <c r="K1660" s="1">
        <f>D1660+G1660</f>
        <v>0.1781254036096919</v>
      </c>
    </row>
    <row r="1661" spans="2:11" x14ac:dyDescent="0.3">
      <c r="B1661" s="5">
        <v>24885</v>
      </c>
      <c r="C1661" s="4">
        <v>45431.041863425926</v>
      </c>
      <c r="D1661" s="3">
        <v>8.8844001844096507E-2</v>
      </c>
      <c r="E1661" s="1">
        <v>8.6620802665556093E-2</v>
      </c>
      <c r="F1661" s="1">
        <v>-9.3651488880809406E-3</v>
      </c>
      <c r="G1661" s="2">
        <v>8.9499999999999996E-2</v>
      </c>
      <c r="H1661" s="1">
        <f>G1661-D1661</f>
        <v>6.5599815590348942E-4</v>
      </c>
      <c r="I1661" s="1">
        <f>H1661^2</f>
        <v>4.3033358054877881E-7</v>
      </c>
      <c r="J1661" s="1">
        <f>SQRT(SUMSQ(I1661:I7420)/COUNTA(I1661:I7420))</f>
        <v>6.0777244243714662E-7</v>
      </c>
      <c r="K1661" s="1">
        <f>D1661+G1661</f>
        <v>0.17834400184409649</v>
      </c>
    </row>
    <row r="1662" spans="2:11" x14ac:dyDescent="0.3">
      <c r="B1662" s="5">
        <v>24900</v>
      </c>
      <c r="C1662" s="4">
        <v>45431.042037037034</v>
      </c>
      <c r="D1662" s="3">
        <v>8.8962354926748505E-2</v>
      </c>
      <c r="E1662" s="1">
        <v>8.6665390927559705E-2</v>
      </c>
      <c r="F1662" s="1">
        <v>-9.30682142603932E-3</v>
      </c>
      <c r="G1662" s="2">
        <v>8.9599999999999999E-2</v>
      </c>
      <c r="H1662" s="1">
        <f>G1662-D1662</f>
        <v>6.3764507325149433E-4</v>
      </c>
      <c r="I1662" s="1">
        <f>H1662^2</f>
        <v>4.0659123944190358E-7</v>
      </c>
      <c r="J1662" s="1">
        <f>SQRT(SUMSQ(I1662:I7421)/COUNTA(I1662:I7421))</f>
        <v>6.078094016227051E-7</v>
      </c>
      <c r="K1662" s="1">
        <f>D1662+G1662</f>
        <v>0.17856235492674849</v>
      </c>
    </row>
    <row r="1663" spans="2:11" x14ac:dyDescent="0.3">
      <c r="B1663" s="5">
        <v>24915</v>
      </c>
      <c r="C1663" s="4">
        <v>45431.042210648149</v>
      </c>
      <c r="D1663" s="3">
        <v>8.9080462300399094E-2</v>
      </c>
      <c r="E1663" s="1">
        <v>8.6709692277506495E-2</v>
      </c>
      <c r="F1663" s="1">
        <v>-9.2484207119420004E-3</v>
      </c>
      <c r="G1663" s="2">
        <v>8.9800000000000005E-2</v>
      </c>
      <c r="H1663" s="1">
        <f>G1663-D1663</f>
        <v>7.1953769960091118E-4</v>
      </c>
      <c r="I1663" s="1">
        <f>H1663^2</f>
        <v>5.1773450114697106E-7</v>
      </c>
      <c r="J1663" s="1">
        <f>SQRT(SUMSQ(I1663:I7422)/COUNTA(I1663:I7422))</f>
        <v>6.0785036414884124E-7</v>
      </c>
      <c r="K1663" s="1">
        <f>D1663+G1663</f>
        <v>0.17888046230039911</v>
      </c>
    </row>
    <row r="1664" spans="2:11" x14ac:dyDescent="0.3">
      <c r="B1664" s="5">
        <v>24930</v>
      </c>
      <c r="C1664" s="4">
        <v>45431.042384259257</v>
      </c>
      <c r="D1664" s="3">
        <v>8.9198323410200397E-2</v>
      </c>
      <c r="E1664" s="1">
        <v>8.6753706525539195E-2</v>
      </c>
      <c r="F1664" s="1">
        <v>-9.1899470384084504E-3</v>
      </c>
      <c r="G1664" s="2">
        <v>8.9899999999999994E-2</v>
      </c>
      <c r="H1664" s="1">
        <f>G1664-D1664</f>
        <v>7.0167658979959635E-4</v>
      </c>
      <c r="I1664" s="1">
        <f>H1664^2</f>
        <v>4.9235003667279103E-7</v>
      </c>
      <c r="J1664" s="1">
        <f>SQRT(SUMSQ(I1664:I7423)/COUNTA(I1664:I7423))</f>
        <v>6.0787072395256164E-7</v>
      </c>
      <c r="K1664" s="1">
        <f>D1664+G1664</f>
        <v>0.17909832341020038</v>
      </c>
    </row>
    <row r="1665" spans="2:11" x14ac:dyDescent="0.3">
      <c r="B1665" s="5">
        <v>24945</v>
      </c>
      <c r="C1665" s="4">
        <v>45431.042557870373</v>
      </c>
      <c r="D1665" s="3">
        <v>8.9315937701365797E-2</v>
      </c>
      <c r="E1665" s="1">
        <v>8.6797433482241906E-2</v>
      </c>
      <c r="F1665" s="1">
        <v>-9.1314006984455492E-3</v>
      </c>
      <c r="G1665" s="2">
        <v>0.09</v>
      </c>
      <c r="H1665" s="1">
        <f>G1665-D1665</f>
        <v>6.8406229863419987E-4</v>
      </c>
      <c r="I1665" s="1">
        <f>H1665^2</f>
        <v>4.6794122841270526E-7</v>
      </c>
      <c r="J1665" s="1">
        <f>SQRT(SUMSQ(I1665:I7424)/COUNTA(I1665:I7424))</f>
        <v>6.0789624058145207E-7</v>
      </c>
      <c r="K1665" s="1">
        <f>D1665+G1665</f>
        <v>0.17931593770136578</v>
      </c>
    </row>
    <row r="1666" spans="2:11" x14ac:dyDescent="0.3">
      <c r="B1666" s="5">
        <v>24960</v>
      </c>
      <c r="C1666" s="4">
        <v>45431.042731481481</v>
      </c>
      <c r="D1666" s="3">
        <v>8.9433304620164994E-2</v>
      </c>
      <c r="E1666" s="1">
        <v>8.6840872959406207E-2</v>
      </c>
      <c r="F1666" s="1">
        <v>-9.07278198534975E-3</v>
      </c>
      <c r="G1666" s="2">
        <v>9.01E-2</v>
      </c>
      <c r="H1666" s="1">
        <f>G1666-D1666</f>
        <v>6.666953798350056E-4</v>
      </c>
      <c r="I1666" s="1">
        <f>H1666^2</f>
        <v>4.444827294933424E-7</v>
      </c>
      <c r="J1666" s="1">
        <f>SQRT(SUMSQ(I1666:I7425)/COUNTA(I1666:I7425))</f>
        <v>6.0792647522973242E-7</v>
      </c>
      <c r="K1666" s="1">
        <f>D1666+G1666</f>
        <v>0.17953330462016498</v>
      </c>
    </row>
    <row r="1667" spans="2:11" x14ac:dyDescent="0.3">
      <c r="B1667" s="5">
        <v>24975</v>
      </c>
      <c r="C1667" s="4">
        <v>45431.042905092596</v>
      </c>
      <c r="D1667" s="3">
        <v>8.9550423614188093E-2</v>
      </c>
      <c r="E1667" s="1">
        <v>8.6884024770323406E-2</v>
      </c>
      <c r="F1667" s="1">
        <v>-9.0140911927685408E-3</v>
      </c>
      <c r="G1667" s="2">
        <v>9.0200000000000002E-2</v>
      </c>
      <c r="H1667" s="1">
        <f>G1667-D1667</f>
        <v>6.4957638581190913E-4</v>
      </c>
      <c r="I1667" s="1">
        <f>H1667^2</f>
        <v>4.2194948100446224E-7</v>
      </c>
      <c r="J1667" s="1">
        <f>SQRT(SUMSQ(I1667:I7426)/COUNTA(I1667:I7426))</f>
        <v>6.0796102185633061E-7</v>
      </c>
      <c r="K1667" s="1">
        <f>D1667+G1667</f>
        <v>0.17975042361418808</v>
      </c>
    </row>
    <row r="1668" spans="2:11" x14ac:dyDescent="0.3">
      <c r="B1668" s="5">
        <v>24990</v>
      </c>
      <c r="C1668" s="4">
        <v>45431.043078703704</v>
      </c>
      <c r="D1668" s="3">
        <v>8.9667294132148495E-2</v>
      </c>
      <c r="E1668" s="1">
        <v>8.6926888729602206E-2</v>
      </c>
      <c r="F1668" s="1">
        <v>-8.9553286146905695E-3</v>
      </c>
      <c r="G1668" s="2">
        <v>9.0399999999999994E-2</v>
      </c>
      <c r="H1668" s="1">
        <f>G1668-D1668</f>
        <v>7.3270586785149916E-4</v>
      </c>
      <c r="I1668" s="1">
        <f>H1668^2</f>
        <v>5.3685788878401859E-7</v>
      </c>
      <c r="J1668" s="1">
        <f>SQRT(SUMSQ(I1668:I7427)/COUNTA(I1668:I7427))</f>
        <v>6.0799950513468623E-7</v>
      </c>
      <c r="K1668" s="1">
        <f>D1668+G1668</f>
        <v>0.1800672941321485</v>
      </c>
    </row>
    <row r="1669" spans="2:11" x14ac:dyDescent="0.3">
      <c r="B1669" s="5">
        <v>25005</v>
      </c>
      <c r="C1669" s="4">
        <v>45431.043252314812</v>
      </c>
      <c r="D1669" s="3">
        <v>8.9783915623567495E-2</v>
      </c>
      <c r="E1669" s="1">
        <v>8.6969464652873807E-2</v>
      </c>
      <c r="F1669" s="1">
        <v>-8.8964945454238203E-3</v>
      </c>
      <c r="G1669" s="2">
        <v>9.0499999999999997E-2</v>
      </c>
      <c r="H1669" s="1">
        <f>G1669-D1669</f>
        <v>7.16084376432502E-4</v>
      </c>
      <c r="I1669" s="1">
        <f>H1669^2</f>
        <v>5.1277683417072523E-7</v>
      </c>
      <c r="J1669" s="1">
        <f>SQRT(SUMSQ(I1669:I7428)/COUNTA(I1669:I7428))</f>
        <v>6.0801586931706255E-7</v>
      </c>
      <c r="K1669" s="1">
        <f>D1669+G1669</f>
        <v>0.18028391562356749</v>
      </c>
    </row>
    <row r="1670" spans="2:11" x14ac:dyDescent="0.3">
      <c r="B1670" s="5">
        <v>25020</v>
      </c>
      <c r="C1670" s="4">
        <v>45431.043425925927</v>
      </c>
      <c r="D1670" s="3">
        <v>8.9900287538573501E-2</v>
      </c>
      <c r="E1670" s="1">
        <v>8.7011752356629293E-2</v>
      </c>
      <c r="F1670" s="1">
        <v>-8.8375892796088307E-3</v>
      </c>
      <c r="G1670" s="2">
        <v>9.06E-2</v>
      </c>
      <c r="H1670" s="1">
        <f>G1670-D1670</f>
        <v>6.9971246142649934E-4</v>
      </c>
      <c r="I1670" s="1">
        <f>H1670^2</f>
        <v>4.8959752867553034E-7</v>
      </c>
      <c r="J1670" s="1">
        <f>SQRT(SUMSQ(I1670:I7429)/COUNTA(I1670:I7429))</f>
        <v>6.0803732054144252E-7</v>
      </c>
      <c r="K1670" s="1">
        <f>D1670+G1670</f>
        <v>0.1805002875385735</v>
      </c>
    </row>
    <row r="1671" spans="2:11" x14ac:dyDescent="0.3">
      <c r="B1671" s="5">
        <v>25035</v>
      </c>
      <c r="C1671" s="4">
        <v>45431.043599537035</v>
      </c>
      <c r="D1671" s="3">
        <v>9.0016409329649202E-2</v>
      </c>
      <c r="E1671" s="1">
        <v>8.7053751659752904E-2</v>
      </c>
      <c r="F1671" s="1">
        <v>-8.7786131122319002E-3</v>
      </c>
      <c r="G1671" s="2">
        <v>9.0700000000000003E-2</v>
      </c>
      <c r="H1671" s="1">
        <f>G1671-D1671</f>
        <v>6.8359067035080046E-4</v>
      </c>
      <c r="I1671" s="1">
        <f>H1671^2</f>
        <v>4.6729620459065672E-7</v>
      </c>
      <c r="J1671" s="1">
        <f>SQRT(SUMSQ(I1671:I7430)/COUNTA(I1671:I7430))</f>
        <v>6.0806345156846078E-7</v>
      </c>
      <c r="K1671" s="1">
        <f>D1671+G1671</f>
        <v>0.18071640932964922</v>
      </c>
    </row>
    <row r="1672" spans="2:11" x14ac:dyDescent="0.3">
      <c r="B1672" s="5">
        <v>25050</v>
      </c>
      <c r="C1672" s="4">
        <v>45431.043773148151</v>
      </c>
      <c r="D1672" s="3">
        <v>9.0132280448899996E-2</v>
      </c>
      <c r="E1672" s="1">
        <v>8.7095462381096694E-2</v>
      </c>
      <c r="F1672" s="1">
        <v>-8.71956633857493E-3</v>
      </c>
      <c r="G1672" s="2">
        <v>9.0800000000000006E-2</v>
      </c>
      <c r="H1672" s="1">
        <f>G1672-D1672</f>
        <v>6.6771955110001002E-4</v>
      </c>
      <c r="I1672" s="1">
        <f>H1672^2</f>
        <v>4.4584939892119891E-7</v>
      </c>
      <c r="J1672" s="1">
        <f>SQRT(SUMSQ(I1672:I7431)/COUNTA(I1672:I7431))</f>
        <v>6.080938843945652E-7</v>
      </c>
      <c r="K1672" s="1">
        <f>D1672+G1672</f>
        <v>0.1809322804489</v>
      </c>
    </row>
    <row r="1673" spans="2:11" x14ac:dyDescent="0.3">
      <c r="B1673" s="5">
        <v>25065</v>
      </c>
      <c r="C1673" s="4">
        <v>45431.043946759259</v>
      </c>
      <c r="D1673" s="3">
        <v>9.0247900350502397E-2</v>
      </c>
      <c r="E1673" s="1">
        <v>8.7136884341662002E-2</v>
      </c>
      <c r="F1673" s="1">
        <v>-8.6604492542686796E-3</v>
      </c>
      <c r="G1673" s="2">
        <v>9.0899999999999995E-2</v>
      </c>
      <c r="H1673" s="1">
        <f>G1673-D1673</f>
        <v>6.520996494975978E-4</v>
      </c>
      <c r="I1673" s="1">
        <f>H1673^2</f>
        <v>4.2523395287488989E-7</v>
      </c>
      <c r="J1673" s="1">
        <f>SQRT(SUMSQ(I1673:I7432)/COUNTA(I1673:I7432))</f>
        <v>6.081282684552639E-7</v>
      </c>
      <c r="K1673" s="1">
        <f>D1673+G1673</f>
        <v>0.18114790035050238</v>
      </c>
    </row>
    <row r="1674" spans="2:11" x14ac:dyDescent="0.3">
      <c r="B1674" s="5">
        <v>25080</v>
      </c>
      <c r="C1674" s="4">
        <v>45431.044120370374</v>
      </c>
      <c r="D1674" s="3">
        <v>9.0363268488979007E-2</v>
      </c>
      <c r="E1674" s="1">
        <v>8.71780173630715E-2</v>
      </c>
      <c r="F1674" s="1">
        <v>-8.6012621552636302E-3</v>
      </c>
      <c r="G1674" s="2">
        <v>9.11E-2</v>
      </c>
      <c r="H1674" s="1">
        <f>G1674-D1674</f>
        <v>7.3673151102099377E-4</v>
      </c>
      <c r="I1674" s="1">
        <f>H1674^2</f>
        <v>5.4277331933127671E-7</v>
      </c>
      <c r="J1674" s="1">
        <f>SQRT(SUMSQ(I1674:I7433)/COUNTA(I1674:I7433))</f>
        <v>6.0816627891661366E-7</v>
      </c>
      <c r="K1674" s="1">
        <f>D1674+G1674</f>
        <v>0.18146326848897901</v>
      </c>
    </row>
    <row r="1675" spans="2:11" x14ac:dyDescent="0.3">
      <c r="B1675" s="5">
        <v>25095</v>
      </c>
      <c r="C1675" s="4">
        <v>45431.044293981482</v>
      </c>
      <c r="D1675" s="3">
        <v>9.0478384320244298E-2</v>
      </c>
      <c r="E1675" s="1">
        <v>8.7218861268484896E-2</v>
      </c>
      <c r="F1675" s="1">
        <v>-8.5420053378376798E-3</v>
      </c>
      <c r="G1675" s="2">
        <v>9.1200000000000003E-2</v>
      </c>
      <c r="H1675" s="1">
        <f>G1675-D1675</f>
        <v>7.2161567975570495E-4</v>
      </c>
      <c r="I1675" s="1">
        <f>H1675^2</f>
        <v>5.2072918926928813E-7</v>
      </c>
      <c r="J1675" s="1">
        <f>SQRT(SUMSQ(I1675:I7434)/COUNTA(I1675:I7434))</f>
        <v>6.0818141875190574E-7</v>
      </c>
      <c r="K1675" s="1">
        <f>D1675+G1675</f>
        <v>0.1816783843202443</v>
      </c>
    </row>
    <row r="1676" spans="2:11" x14ac:dyDescent="0.3">
      <c r="B1676" s="5">
        <v>25110</v>
      </c>
      <c r="C1676" s="4">
        <v>45431.04446759259</v>
      </c>
      <c r="D1676" s="3">
        <v>9.0593247301402904E-2</v>
      </c>
      <c r="E1676" s="1">
        <v>8.7259415882402103E-2</v>
      </c>
      <c r="F1676" s="1">
        <v>-8.4826790985735295E-3</v>
      </c>
      <c r="G1676" s="2">
        <v>9.1300000000000006E-2</v>
      </c>
      <c r="H1676" s="1">
        <f>G1676-D1676</f>
        <v>7.0675269859710177E-4</v>
      </c>
      <c r="I1676" s="1">
        <f>H1676^2</f>
        <v>4.9949937697428578E-7</v>
      </c>
      <c r="J1676" s="1">
        <f>SQRT(SUMSQ(I1676:I7435)/COUNTA(I1676:I7435))</f>
        <v>6.0820128252941925E-7</v>
      </c>
      <c r="K1676" s="1">
        <f>D1676+G1676</f>
        <v>0.18189324730140291</v>
      </c>
    </row>
    <row r="1677" spans="2:11" x14ac:dyDescent="0.3">
      <c r="B1677" s="5">
        <v>25125</v>
      </c>
      <c r="C1677" s="4">
        <v>45431.044641203705</v>
      </c>
      <c r="D1677" s="3">
        <v>9.0707856890194394E-2</v>
      </c>
      <c r="E1677" s="1">
        <v>8.72996810302199E-2</v>
      </c>
      <c r="F1677" s="1">
        <v>-8.4232837343986202E-3</v>
      </c>
      <c r="G1677" s="2">
        <v>9.1399999999999995E-2</v>
      </c>
      <c r="H1677" s="1">
        <f>G1677-D1677</f>
        <v>6.9214310980560134E-4</v>
      </c>
      <c r="I1677" s="1">
        <f>H1677^2</f>
        <v>4.7906208445136871E-7</v>
      </c>
      <c r="J1677" s="1">
        <f>SQRT(SUMSQ(I1677:I7436)/COUNTA(I1677:I7436))</f>
        <v>6.0822551409822032E-7</v>
      </c>
      <c r="K1677" s="1">
        <f>D1677+G1677</f>
        <v>0.18210785689019438</v>
      </c>
    </row>
    <row r="1678" spans="2:11" x14ac:dyDescent="0.3">
      <c r="B1678" s="5">
        <v>25140</v>
      </c>
      <c r="C1678" s="4">
        <v>45431.044814814813</v>
      </c>
      <c r="D1678" s="3">
        <v>9.0822212545968395E-2</v>
      </c>
      <c r="E1678" s="1">
        <v>8.7339656539031404E-2</v>
      </c>
      <c r="F1678" s="1">
        <v>-8.3638195425371903E-3</v>
      </c>
      <c r="G1678" s="2">
        <v>9.1499999999999998E-2</v>
      </c>
      <c r="H1678" s="1">
        <f>G1678-D1678</f>
        <v>6.7778745403160312E-4</v>
      </c>
      <c r="I1678" s="1">
        <f>H1678^2</f>
        <v>4.5939583284264253E-7</v>
      </c>
      <c r="J1678" s="1">
        <f>SQRT(SUMSQ(I1678:I7437)/COUNTA(I1678:I7437))</f>
        <v>6.0825378199830013E-7</v>
      </c>
      <c r="K1678" s="1">
        <f>D1678+G1678</f>
        <v>0.18232221254596839</v>
      </c>
    </row>
    <row r="1679" spans="2:11" x14ac:dyDescent="0.3">
      <c r="B1679" s="5">
        <v>25155</v>
      </c>
      <c r="C1679" s="4">
        <v>45431.044988425929</v>
      </c>
      <c r="D1679" s="3">
        <v>9.0936313728521206E-2</v>
      </c>
      <c r="E1679" s="1">
        <v>8.7379342236643204E-2</v>
      </c>
      <c r="F1679" s="1">
        <v>-8.3042868205377898E-3</v>
      </c>
      <c r="G1679" s="2">
        <v>9.1600000000000001E-2</v>
      </c>
      <c r="H1679" s="1">
        <f>G1679-D1679</f>
        <v>6.6368627147879444E-4</v>
      </c>
      <c r="I1679" s="1">
        <f>H1679^2</f>
        <v>4.4047946694942404E-7</v>
      </c>
      <c r="J1679" s="1">
        <f>SQRT(SUMSQ(I1679:I7438)/COUNTA(I1679:I7438))</f>
        <v>6.0828577795961785E-7</v>
      </c>
      <c r="K1679" s="1">
        <f>D1679+G1679</f>
        <v>0.18253631372852119</v>
      </c>
    </row>
    <row r="1680" spans="2:11" x14ac:dyDescent="0.3">
      <c r="B1680" s="5">
        <v>25170</v>
      </c>
      <c r="C1680" s="4">
        <v>45431.045162037037</v>
      </c>
      <c r="D1680" s="3">
        <v>9.1050159899240701E-2</v>
      </c>
      <c r="E1680" s="1">
        <v>8.7418737952578998E-2</v>
      </c>
      <c r="F1680" s="1">
        <v>-8.2446858662827503E-3</v>
      </c>
      <c r="G1680" s="2">
        <v>9.1800000000000007E-2</v>
      </c>
      <c r="H1680" s="1">
        <f>G1680-D1680</f>
        <v>7.4984010075930529E-4</v>
      </c>
      <c r="I1680" s="1">
        <f>H1680^2</f>
        <v>5.6226017670672507E-7</v>
      </c>
      <c r="J1680" s="1">
        <f>SQRT(SUMSQ(I1680:I7439)/COUNTA(I1680:I7439))</f>
        <v>6.0832121547526325E-7</v>
      </c>
      <c r="K1680" s="1">
        <f>D1680+G1680</f>
        <v>0.18285015989924069</v>
      </c>
    </row>
    <row r="1681" spans="2:11" x14ac:dyDescent="0.3">
      <c r="B1681" s="5">
        <v>25185</v>
      </c>
      <c r="C1681" s="4">
        <v>45431.045335648145</v>
      </c>
      <c r="D1681" s="3">
        <v>9.1163750520075207E-2</v>
      </c>
      <c r="E1681" s="1">
        <v>8.7457843517129194E-2</v>
      </c>
      <c r="F1681" s="1">
        <v>-8.1850169779334094E-3</v>
      </c>
      <c r="G1681" s="2">
        <v>9.1899999999999996E-2</v>
      </c>
      <c r="H1681" s="1">
        <f>G1681-D1681</f>
        <v>7.3624947992478873E-4</v>
      </c>
      <c r="I1681" s="1">
        <f>H1681^2</f>
        <v>5.4206329668952189E-7</v>
      </c>
      <c r="J1681" s="1">
        <f>SQRT(SUMSQ(I1681:I7440)/COUNTA(I1681:I7440))</f>
        <v>6.0833207477734548E-7</v>
      </c>
      <c r="K1681" s="1">
        <f>D1681+G1681</f>
        <v>0.1830637505200752</v>
      </c>
    </row>
    <row r="1682" spans="2:11" x14ac:dyDescent="0.3">
      <c r="B1682" s="5">
        <v>25200</v>
      </c>
      <c r="C1682" s="4">
        <v>45431.04550925926</v>
      </c>
      <c r="D1682" s="3">
        <v>9.1277085054748505E-2</v>
      </c>
      <c r="E1682" s="1">
        <v>8.7496658762471202E-2</v>
      </c>
      <c r="F1682" s="1">
        <v>-8.1252804539942592E-3</v>
      </c>
      <c r="G1682" s="2">
        <v>9.1999999999999998E-2</v>
      </c>
      <c r="H1682" s="1">
        <f>G1682-D1682</f>
        <v>7.2291494525149325E-4</v>
      </c>
      <c r="I1682" s="1">
        <f>H1682^2</f>
        <v>5.2260601806796952E-7</v>
      </c>
      <c r="J1682" s="1">
        <f>SQRT(SUMSQ(I1682:I7441)/COUNTA(I1682:I7441))</f>
        <v>6.0834743224934942E-7</v>
      </c>
      <c r="K1682" s="1">
        <f>D1682+G1682</f>
        <v>0.18327708505474849</v>
      </c>
    </row>
    <row r="1683" spans="2:11" x14ac:dyDescent="0.3">
      <c r="B1683" s="5">
        <v>25215</v>
      </c>
      <c r="C1683" s="4">
        <v>45431.045682870368</v>
      </c>
      <c r="D1683" s="3">
        <v>9.1390162967338096E-2</v>
      </c>
      <c r="E1683" s="1">
        <v>8.7535183521386603E-2</v>
      </c>
      <c r="F1683" s="1">
        <v>-8.0654765932665299E-3</v>
      </c>
      <c r="G1683" s="2">
        <v>9.2100000000000001E-2</v>
      </c>
      <c r="H1683" s="1">
        <f>G1683-D1683</f>
        <v>7.0983703266190579E-4</v>
      </c>
      <c r="I1683" s="1">
        <f>H1683^2</f>
        <v>5.0386861293825947E-7</v>
      </c>
      <c r="J1683" s="1">
        <f>SQRT(SUMSQ(I1683:I7442)/COUNTA(I1683:I7442))</f>
        <v>6.0836697083026255E-7</v>
      </c>
      <c r="K1683" s="1">
        <f>D1683+G1683</f>
        <v>0.18349016296733811</v>
      </c>
    </row>
    <row r="1684" spans="2:11" x14ac:dyDescent="0.3">
      <c r="B1684" s="5">
        <v>25230</v>
      </c>
      <c r="C1684" s="4">
        <v>45431.045856481483</v>
      </c>
      <c r="D1684" s="3">
        <v>9.1502983723390399E-2</v>
      </c>
      <c r="E1684" s="1">
        <v>8.7573417628258099E-2</v>
      </c>
      <c r="F1684" s="1">
        <v>-8.0056056948751408E-3</v>
      </c>
      <c r="G1684" s="2">
        <v>9.2200000000000004E-2</v>
      </c>
      <c r="H1684" s="1">
        <f>G1684-D1684</f>
        <v>6.9701627660960497E-4</v>
      </c>
      <c r="I1684" s="1">
        <f>H1684^2</f>
        <v>4.8583168985871739E-7</v>
      </c>
      <c r="J1684" s="1">
        <f>SQRT(SUMSQ(I1684:I7443)/COUNTA(I1684:I7443))</f>
        <v>6.0839039450592892E-7</v>
      </c>
      <c r="K1684" s="1">
        <f>D1684+G1684</f>
        <v>0.18370298372339039</v>
      </c>
    </row>
    <row r="1685" spans="2:11" x14ac:dyDescent="0.3">
      <c r="B1685" s="5">
        <v>25245</v>
      </c>
      <c r="C1685" s="4">
        <v>45431.046030092592</v>
      </c>
      <c r="D1685" s="3">
        <v>9.1615546789543006E-2</v>
      </c>
      <c r="E1685" s="1">
        <v>8.7611360918703599E-2</v>
      </c>
      <c r="F1685" s="1">
        <v>-7.9456680582314799E-3</v>
      </c>
      <c r="G1685" s="2">
        <v>9.2299999999999993E-2</v>
      </c>
      <c r="H1685" s="1">
        <f>G1685-D1685</f>
        <v>6.844532104569867E-4</v>
      </c>
      <c r="I1685" s="1">
        <f>H1685^2</f>
        <v>4.6847619730487611E-7</v>
      </c>
      <c r="J1685" s="1">
        <f>SQRT(SUMSQ(I1685:I7444)/COUNTA(I1685:I7444))</f>
        <v>6.0841742705087796E-7</v>
      </c>
      <c r="K1685" s="1">
        <f>D1685+G1685</f>
        <v>0.183915546789543</v>
      </c>
    </row>
    <row r="1686" spans="2:11" x14ac:dyDescent="0.3">
      <c r="B1686" s="5">
        <v>25260</v>
      </c>
      <c r="C1686" s="4">
        <v>45431.046203703707</v>
      </c>
      <c r="D1686" s="3">
        <v>9.17278516334568E-2</v>
      </c>
      <c r="E1686" s="1">
        <v>8.7649013229563505E-2</v>
      </c>
      <c r="F1686" s="1">
        <v>-7.8856639830794106E-3</v>
      </c>
      <c r="G1686" s="2">
        <v>9.2399999999999996E-2</v>
      </c>
      <c r="H1686" s="1">
        <f>G1686-D1686</f>
        <v>6.7214836654319599E-4</v>
      </c>
      <c r="I1686" s="1">
        <f>H1686^2</f>
        <v>4.5178342664668655E-7</v>
      </c>
      <c r="J1686" s="1">
        <f>SQRT(SUMSQ(I1686:I7445)/COUNTA(I1686:I7445))</f>
        <v>6.084478108328934E-7</v>
      </c>
      <c r="K1686" s="1">
        <f>D1686+G1686</f>
        <v>0.1841278516334568</v>
      </c>
    </row>
    <row r="1687" spans="2:11" x14ac:dyDescent="0.3">
      <c r="B1687" s="5">
        <v>25275</v>
      </c>
      <c r="C1687" s="4">
        <v>45431.046377314815</v>
      </c>
      <c r="D1687" s="3">
        <v>9.1839897723530198E-2</v>
      </c>
      <c r="E1687" s="1">
        <v>8.7686374398607297E-2</v>
      </c>
      <c r="F1687" s="1">
        <v>-7.8255937694505801E-3</v>
      </c>
      <c r="G1687" s="2">
        <v>9.2499999999999999E-2</v>
      </c>
      <c r="H1687" s="1">
        <f>G1687-D1687</f>
        <v>6.6010227646980113E-4</v>
      </c>
      <c r="I1687" s="1">
        <f>H1687^2</f>
        <v>4.3573501540061379E-7</v>
      </c>
      <c r="J1687" s="1">
        <f>SQRT(SUMSQ(I1687:I7446)/COUNTA(I1687:I7446))</f>
        <v>6.0848130567818998E-7</v>
      </c>
      <c r="K1687" s="1">
        <f>D1687+G1687</f>
        <v>0.18433989772353021</v>
      </c>
    </row>
    <row r="1688" spans="2:11" x14ac:dyDescent="0.3">
      <c r="B1688" s="5">
        <v>25290</v>
      </c>
      <c r="C1688" s="4">
        <v>45431.046550925923</v>
      </c>
      <c r="D1688" s="3">
        <v>9.1951684529934102E-2</v>
      </c>
      <c r="E1688" s="1">
        <v>8.7723444265449799E-2</v>
      </c>
      <c r="F1688" s="1">
        <v>-7.7654577176811098E-3</v>
      </c>
      <c r="G1688" s="2">
        <v>9.2700000000000005E-2</v>
      </c>
      <c r="H1688" s="1">
        <f>G1688-D1688</f>
        <v>7.4831547006590227E-4</v>
      </c>
      <c r="I1688" s="1">
        <f>H1688^2</f>
        <v>5.5997604273995226E-7</v>
      </c>
      <c r="J1688" s="1">
        <f>SQRT(SUMSQ(I1688:I7447)/COUNTA(I1688:I7447))</f>
        <v>6.0851768779491827E-7</v>
      </c>
      <c r="K1688" s="1">
        <f>D1688+G1688</f>
        <v>0.18465168452993411</v>
      </c>
    </row>
    <row r="1689" spans="2:11" x14ac:dyDescent="0.3">
      <c r="B1689" s="5">
        <v>25305</v>
      </c>
      <c r="C1689" s="4">
        <v>45431.046724537038</v>
      </c>
      <c r="D1689" s="3">
        <v>9.2063211523155594E-2</v>
      </c>
      <c r="E1689" s="1">
        <v>8.7760222670301799E-2</v>
      </c>
      <c r="F1689" s="1">
        <v>-7.7052561284274403E-3</v>
      </c>
      <c r="G1689" s="2">
        <v>9.2799999999999994E-2</v>
      </c>
      <c r="H1689" s="1">
        <f>G1689-D1689</f>
        <v>7.3678847684439941E-4</v>
      </c>
      <c r="I1689" s="1">
        <f>H1689^2</f>
        <v>5.428572596106901E-7</v>
      </c>
      <c r="J1689" s="1">
        <f>SQRT(SUMSQ(I1689:I7448)/COUNTA(I1689:I7448))</f>
        <v>6.0852913024908547E-7</v>
      </c>
      <c r="K1689" s="1">
        <f>D1689+G1689</f>
        <v>0.1848632115231556</v>
      </c>
    </row>
    <row r="1690" spans="2:11" x14ac:dyDescent="0.3">
      <c r="B1690" s="5">
        <v>25320</v>
      </c>
      <c r="C1690" s="4">
        <v>45431.046898148146</v>
      </c>
      <c r="D1690" s="3">
        <v>9.2174478175545499E-2</v>
      </c>
      <c r="E1690" s="1">
        <v>8.7796709455287406E-2</v>
      </c>
      <c r="F1690" s="1">
        <v>-7.6449893026391798E-3</v>
      </c>
      <c r="G1690" s="2">
        <v>9.2899999999999996E-2</v>
      </c>
      <c r="H1690" s="1">
        <f>G1690-D1690</f>
        <v>7.2552182445449753E-4</v>
      </c>
      <c r="I1690" s="1">
        <f>H1690^2</f>
        <v>5.2638191775978273E-7</v>
      </c>
      <c r="J1690" s="1">
        <f>SQRT(SUMSQ(I1690:I7449)/COUNTA(I1690:I7449))</f>
        <v>6.0854438748623233E-7</v>
      </c>
      <c r="K1690" s="1">
        <f>D1690+G1690</f>
        <v>0.18507447817554551</v>
      </c>
    </row>
    <row r="1691" spans="2:11" x14ac:dyDescent="0.3">
      <c r="B1691" s="5">
        <v>25335</v>
      </c>
      <c r="C1691" s="4">
        <v>45431.047071759262</v>
      </c>
      <c r="D1691" s="3">
        <v>9.2285483959713699E-2</v>
      </c>
      <c r="E1691" s="1">
        <v>8.7832904463030603E-2</v>
      </c>
      <c r="F1691" s="1">
        <v>-7.5846575415404998E-3</v>
      </c>
      <c r="G1691" s="2">
        <v>9.2999999999999999E-2</v>
      </c>
      <c r="H1691" s="1">
        <f>G1691-D1691</f>
        <v>7.1451604028630045E-4</v>
      </c>
      <c r="I1691" s="1">
        <f>H1691^2</f>
        <v>5.1053317182641412E-7</v>
      </c>
      <c r="J1691" s="1">
        <f>SQRT(SUMSQ(I1691:I7450)/COUNTA(I1691:I7450))</f>
        <v>6.085632071158806E-7</v>
      </c>
      <c r="K1691" s="1">
        <f>D1691+G1691</f>
        <v>0.1852854839597137</v>
      </c>
    </row>
    <row r="1692" spans="2:11" x14ac:dyDescent="0.3">
      <c r="B1692" s="5">
        <v>25350</v>
      </c>
      <c r="C1692" s="4">
        <v>45431.04724537037</v>
      </c>
      <c r="D1692" s="3">
        <v>9.2396228350516404E-2</v>
      </c>
      <c r="E1692" s="1">
        <v>8.7868807538456606E-2</v>
      </c>
      <c r="F1692" s="1">
        <v>-7.5242611467031999E-3</v>
      </c>
      <c r="G1692" s="2">
        <v>9.3100000000000002E-2</v>
      </c>
      <c r="H1692" s="1">
        <f>G1692-D1692</f>
        <v>7.0377164948359772E-4</v>
      </c>
      <c r="I1692" s="1">
        <f>H1692^2</f>
        <v>4.9529453461686394E-7</v>
      </c>
      <c r="J1692" s="1">
        <f>SQRT(SUMSQ(I1692:I7451)/COUNTA(I1692:I7451))</f>
        <v>6.0858535277703933E-7</v>
      </c>
      <c r="K1692" s="1">
        <f>D1692+G1692</f>
        <v>0.18549622835051641</v>
      </c>
    </row>
    <row r="1693" spans="2:11" x14ac:dyDescent="0.3">
      <c r="B1693" s="5">
        <v>25365</v>
      </c>
      <c r="C1693" s="4">
        <v>45431.047418981485</v>
      </c>
      <c r="D1693" s="3">
        <v>9.2506710822508997E-2</v>
      </c>
      <c r="E1693" s="1">
        <v>8.7904418526487102E-2</v>
      </c>
      <c r="F1693" s="1">
        <v>-7.4638004199575701E-3</v>
      </c>
      <c r="G1693" s="2">
        <v>9.3200000000000005E-2</v>
      </c>
      <c r="H1693" s="1">
        <f>G1693-D1693</f>
        <v>6.9328917749100771E-4</v>
      </c>
      <c r="I1693" s="1">
        <f>H1693^2</f>
        <v>4.8064988362615799E-7</v>
      </c>
      <c r="J1693" s="1">
        <f>SQRT(SUMSQ(I1693:I7452)/COUNTA(I1693:I7452))</f>
        <v>6.0861060318173961E-7</v>
      </c>
      <c r="K1693" s="1">
        <f>D1693+G1693</f>
        <v>0.185706710822509</v>
      </c>
    </row>
    <row r="1694" spans="2:11" x14ac:dyDescent="0.3">
      <c r="B1694" s="5">
        <v>25380</v>
      </c>
      <c r="C1694" s="4">
        <v>45431.047592592593</v>
      </c>
      <c r="D1694" s="3">
        <v>9.2616930852251006E-2</v>
      </c>
      <c r="E1694" s="1">
        <v>8.7939737274080595E-2</v>
      </c>
      <c r="F1694" s="1">
        <v>-7.4032756634275498E-3</v>
      </c>
      <c r="G1694" s="2">
        <v>9.3299999999999994E-2</v>
      </c>
      <c r="H1694" s="1">
        <f>G1694-D1694</f>
        <v>6.8306914774898808E-4</v>
      </c>
      <c r="I1694" s="1">
        <f>H1694^2</f>
        <v>4.6658346060652889E-7</v>
      </c>
      <c r="J1694" s="1">
        <f>SQRT(SUMSQ(I1694:I7453)/COUNTA(I1694:I7453))</f>
        <v>6.0863875120661923E-7</v>
      </c>
      <c r="K1694" s="1">
        <f>D1694+G1694</f>
        <v>0.185916930852251</v>
      </c>
    </row>
    <row r="1695" spans="2:11" x14ac:dyDescent="0.3">
      <c r="B1695" s="5">
        <v>25395</v>
      </c>
      <c r="C1695" s="4">
        <v>45431.047766203701</v>
      </c>
      <c r="D1695" s="3">
        <v>9.2726887917598394E-2</v>
      </c>
      <c r="E1695" s="1">
        <v>8.7974763629655603E-2</v>
      </c>
      <c r="F1695" s="1">
        <v>-7.3426871795701397E-3</v>
      </c>
      <c r="G1695" s="2">
        <v>9.3399999999999997E-2</v>
      </c>
      <c r="H1695" s="1">
        <f>G1695-D1695</f>
        <v>6.7311208240160292E-4</v>
      </c>
      <c r="I1695" s="1">
        <f>H1695^2</f>
        <v>4.5307987547502227E-7</v>
      </c>
      <c r="J1695" s="1">
        <f>SQRT(SUMSQ(I1695:I7454)/COUNTA(I1695:I7454))</f>
        <v>6.0866960303205252E-7</v>
      </c>
      <c r="K1695" s="1">
        <f>D1695+G1695</f>
        <v>0.1861268879175984</v>
      </c>
    </row>
    <row r="1696" spans="2:11" x14ac:dyDescent="0.3">
      <c r="B1696" s="5">
        <v>25410</v>
      </c>
      <c r="C1696" s="4">
        <v>45431.047939814816</v>
      </c>
      <c r="D1696" s="3">
        <v>9.2836581496391499E-2</v>
      </c>
      <c r="E1696" s="1">
        <v>8.8009497441877596E-2</v>
      </c>
      <c r="F1696" s="1">
        <v>-7.2820352711023802E-3</v>
      </c>
      <c r="G1696" s="2">
        <v>9.3600000000000003E-2</v>
      </c>
      <c r="H1696" s="1">
        <f>G1696-D1696</f>
        <v>7.6341850360850394E-4</v>
      </c>
      <c r="I1696" s="1">
        <f>H1696^2</f>
        <v>5.8280781165184735E-7</v>
      </c>
      <c r="J1696" s="1">
        <f>SQRT(SUMSQ(I1696:I7455)/COUNTA(I1696:I7455))</f>
        <v>6.0870297732600211E-7</v>
      </c>
      <c r="K1696" s="1">
        <f>D1696+G1696</f>
        <v>0.1864365814963915</v>
      </c>
    </row>
    <row r="1697" spans="2:11" x14ac:dyDescent="0.3">
      <c r="B1697" s="5">
        <v>25425</v>
      </c>
      <c r="C1697" s="4">
        <v>45431.048113425924</v>
      </c>
      <c r="D1697" s="3">
        <v>9.2946011069025197E-2</v>
      </c>
      <c r="E1697" s="1">
        <v>8.8043938561920707E-2</v>
      </c>
      <c r="F1697" s="1">
        <v>-7.22132024102931E-3</v>
      </c>
      <c r="G1697" s="2">
        <v>9.3700000000000006E-2</v>
      </c>
      <c r="H1697" s="1">
        <f>G1697-D1697</f>
        <v>7.5398893097480824E-4</v>
      </c>
      <c r="I1697" s="1">
        <f>H1697^2</f>
        <v>5.6849930803253418E-7</v>
      </c>
      <c r="J1697" s="1">
        <f>SQRT(SUMSQ(I1697:I7456)/COUNTA(I1697:I7456))</f>
        <v>6.0870921206786868E-7</v>
      </c>
      <c r="K1697" s="1">
        <f>D1697+G1697</f>
        <v>0.1866460110690252</v>
      </c>
    </row>
    <row r="1698" spans="2:11" x14ac:dyDescent="0.3">
      <c r="B1698" s="5">
        <v>25440</v>
      </c>
      <c r="C1698" s="4">
        <v>45431.04828703704</v>
      </c>
      <c r="D1698" s="3">
        <v>9.3055176115657195E-2</v>
      </c>
      <c r="E1698" s="1">
        <v>8.8078086841076E-2</v>
      </c>
      <c r="F1698" s="1">
        <v>-7.1605423926785101E-3</v>
      </c>
      <c r="G1698" s="2">
        <v>9.3799999999999994E-2</v>
      </c>
      <c r="H1698" s="1">
        <f>G1698-D1698</f>
        <v>7.44823884342799E-4</v>
      </c>
      <c r="I1698" s="1">
        <f>H1698^2</f>
        <v>5.5476261868749524E-7</v>
      </c>
      <c r="J1698" s="1">
        <f>SQRT(SUMSQ(I1698:I7457)/COUNTA(I1698:I7457))</f>
        <v>6.0871877936916399E-7</v>
      </c>
      <c r="K1698" s="1">
        <f>D1698+G1698</f>
        <v>0.18685517611565719</v>
      </c>
    </row>
    <row r="1699" spans="2:11" x14ac:dyDescent="0.3">
      <c r="B1699" s="5">
        <v>25455</v>
      </c>
      <c r="C1699" s="4">
        <v>45431.048460648148</v>
      </c>
      <c r="D1699" s="3">
        <v>9.3164076118635794E-2</v>
      </c>
      <c r="E1699" s="1">
        <v>8.81119421327861E-2</v>
      </c>
      <c r="F1699" s="1">
        <v>-7.0997020296245401E-3</v>
      </c>
      <c r="G1699" s="2">
        <v>9.3899999999999997E-2</v>
      </c>
      <c r="H1699" s="1">
        <f>G1699-D1699</f>
        <v>7.3592388136420328E-4</v>
      </c>
      <c r="I1699" s="1">
        <f>H1699^2</f>
        <v>5.4158395916215395E-7</v>
      </c>
      <c r="J1699" s="1">
        <f>SQRT(SUMSQ(I1699:I7458)/COUNTA(I1699:I7458))</f>
        <v>6.0873147056185073E-7</v>
      </c>
      <c r="K1699" s="1">
        <f>D1699+G1699</f>
        <v>0.18706407611863579</v>
      </c>
    </row>
    <row r="1700" spans="2:11" x14ac:dyDescent="0.3">
      <c r="B1700" s="5">
        <v>25470</v>
      </c>
      <c r="C1700" s="4">
        <v>45431.048634259256</v>
      </c>
      <c r="D1700" s="3">
        <v>9.3272710560578703E-2</v>
      </c>
      <c r="E1700" s="1">
        <v>8.8145504291034099E-2</v>
      </c>
      <c r="F1700" s="1">
        <v>-7.0387994557481997E-3</v>
      </c>
      <c r="G1700" s="2">
        <v>9.4E-2</v>
      </c>
      <c r="H1700" s="1">
        <f>G1700-D1700</f>
        <v>7.2728943942129698E-4</v>
      </c>
      <c r="I1700" s="1">
        <f>H1700^2</f>
        <v>5.2894992869374443E-7</v>
      </c>
      <c r="J1700" s="1">
        <f>SQRT(SUMSQ(I1700:I7459)/COUNTA(I1700:I7459))</f>
        <v>6.0874708928856085E-7</v>
      </c>
      <c r="K1700" s="1">
        <f>D1700+G1700</f>
        <v>0.1872727105605787</v>
      </c>
    </row>
    <row r="1701" spans="2:11" x14ac:dyDescent="0.3">
      <c r="B1701" s="5">
        <v>25485</v>
      </c>
      <c r="C1701" s="4">
        <v>45431.048807870371</v>
      </c>
      <c r="D1701" s="3">
        <v>9.3381078925946007E-2</v>
      </c>
      <c r="E1701" s="1">
        <v>8.8178773171714103E-2</v>
      </c>
      <c r="F1701" s="1">
        <v>-6.9778349752393403E-3</v>
      </c>
      <c r="G1701" s="2">
        <v>9.4100000000000003E-2</v>
      </c>
      <c r="H1701" s="1">
        <f>G1701-D1701</f>
        <v>7.1892107405399641E-4</v>
      </c>
      <c r="I1701" s="1">
        <f>H1701^2</f>
        <v>5.1684751071895176E-7</v>
      </c>
      <c r="J1701" s="1">
        <f>SQRT(SUMSQ(I1701:I7460)/COUNTA(I1701:I7460))</f>
        <v>6.0876545076608829E-7</v>
      </c>
      <c r="K1701" s="1">
        <f>D1701+G1701</f>
        <v>0.18748107892594601</v>
      </c>
    </row>
    <row r="1702" spans="2:11" x14ac:dyDescent="0.3">
      <c r="B1702" s="5">
        <v>25500</v>
      </c>
      <c r="C1702" s="4">
        <v>45431.048981481479</v>
      </c>
      <c r="D1702" s="3">
        <v>9.3489180699738494E-2</v>
      </c>
      <c r="E1702" s="1">
        <v>8.8211748631427306E-2</v>
      </c>
      <c r="F1702" s="1">
        <v>-6.9168088925242802E-3</v>
      </c>
      <c r="G1702" s="2">
        <v>9.4200000000000006E-2</v>
      </c>
      <c r="H1702" s="1">
        <f>G1702-D1702</f>
        <v>7.1081930026151152E-4</v>
      </c>
      <c r="I1702" s="1">
        <f>H1702^2</f>
        <v>5.0526407762426485E-7</v>
      </c>
      <c r="J1702" s="1">
        <f>SQRT(SUMSQ(I1702:I7461)/COUNTA(I1702:I7461))</f>
        <v>6.0878638108647543E-7</v>
      </c>
      <c r="K1702" s="1">
        <f>D1702+G1702</f>
        <v>0.1876891806997385</v>
      </c>
    </row>
    <row r="1703" spans="2:11" x14ac:dyDescent="0.3">
      <c r="B1703" s="5">
        <v>25515</v>
      </c>
      <c r="C1703" s="4">
        <v>45431.049155092594</v>
      </c>
      <c r="D1703" s="3">
        <v>9.3597015368367897E-2</v>
      </c>
      <c r="E1703" s="1">
        <v>8.8244430528326895E-2</v>
      </c>
      <c r="F1703" s="1">
        <v>-6.8557215123547796E-3</v>
      </c>
      <c r="G1703" s="2">
        <v>9.4299999999999995E-2</v>
      </c>
      <c r="H1703" s="1">
        <f>G1703-D1703</f>
        <v>7.0298463163209757E-4</v>
      </c>
      <c r="I1703" s="1">
        <f>H1703^2</f>
        <v>4.9418739231091591E-7</v>
      </c>
      <c r="J1703" s="1">
        <f>SQRT(SUMSQ(I1703:I7462)/COUNTA(I1703:I7462))</f>
        <v>6.0880971655311038E-7</v>
      </c>
      <c r="K1703" s="1">
        <f>D1703+G1703</f>
        <v>0.18789701536836789</v>
      </c>
    </row>
    <row r="1704" spans="2:11" x14ac:dyDescent="0.3">
      <c r="B1704" s="5">
        <v>25530</v>
      </c>
      <c r="C1704" s="4">
        <v>45431.049328703702</v>
      </c>
      <c r="D1704" s="3">
        <v>9.3704582419596505E-2</v>
      </c>
      <c r="E1704" s="1">
        <v>8.8276818721986394E-2</v>
      </c>
      <c r="F1704" s="1">
        <v>-6.7945731397285897E-3</v>
      </c>
      <c r="G1704" s="2">
        <v>9.4399999999999998E-2</v>
      </c>
      <c r="H1704" s="1">
        <f>G1704-D1704</f>
        <v>6.9541758040349289E-4</v>
      </c>
      <c r="I1704" s="1">
        <f>H1704^2</f>
        <v>4.8360561113424852E-7</v>
      </c>
      <c r="J1704" s="1">
        <f>SQRT(SUMSQ(I1704:I7463)/COUNTA(I1704:I7463))</f>
        <v>6.0883530305091753E-7</v>
      </c>
      <c r="K1704" s="1">
        <f>D1704+G1704</f>
        <v>0.18810458241959649</v>
      </c>
    </row>
    <row r="1705" spans="2:11" x14ac:dyDescent="0.3">
      <c r="B1705" s="5">
        <v>25545</v>
      </c>
      <c r="C1705" s="4">
        <v>45431.049502314818</v>
      </c>
      <c r="D1705" s="3">
        <v>9.3811881341237593E-2</v>
      </c>
      <c r="E1705" s="1">
        <v>8.8308913072337403E-2</v>
      </c>
      <c r="F1705" s="1">
        <v>-6.7333640799568904E-3</v>
      </c>
      <c r="G1705" s="2">
        <v>9.4500000000000001E-2</v>
      </c>
      <c r="H1705" s="1">
        <f>G1705-D1705</f>
        <v>6.8811865876240719E-4</v>
      </c>
      <c r="I1705" s="1">
        <f>H1705^2</f>
        <v>4.7350728853697417E-7</v>
      </c>
      <c r="J1705" s="1">
        <f>SQRT(SUMSQ(I1705:I7464)/COUNTA(I1705:I7464))</f>
        <v>6.0886299544875946E-7</v>
      </c>
      <c r="K1705" s="1">
        <f>D1705+G1705</f>
        <v>0.18831188134123761</v>
      </c>
    </row>
    <row r="1706" spans="2:11" x14ac:dyDescent="0.3">
      <c r="B1706" s="5">
        <v>25560</v>
      </c>
      <c r="C1706" s="4">
        <v>45431.049675925926</v>
      </c>
      <c r="D1706" s="3">
        <v>9.3918911623967302E-2</v>
      </c>
      <c r="E1706" s="1">
        <v>8.8340713442050897E-2</v>
      </c>
      <c r="F1706" s="1">
        <v>-6.6720946386010704E-3</v>
      </c>
      <c r="G1706" s="2">
        <v>9.4600000000000004E-2</v>
      </c>
      <c r="H1706" s="1">
        <f>G1706-D1706</f>
        <v>6.8108837603270134E-4</v>
      </c>
      <c r="I1706" s="1">
        <f>H1706^2</f>
        <v>4.6388137596686239E-7</v>
      </c>
      <c r="J1706" s="1">
        <f>SQRT(SUMSQ(I1706:I7465)/COUNTA(I1706:I7465))</f>
        <v>6.0889265703218667E-7</v>
      </c>
      <c r="K1706" s="1">
        <f>D1706+G1706</f>
        <v>0.18851891162396731</v>
      </c>
    </row>
    <row r="1707" spans="2:11" x14ac:dyDescent="0.3">
      <c r="B1707" s="5">
        <v>25575</v>
      </c>
      <c r="C1707" s="4">
        <v>45431.049849537034</v>
      </c>
      <c r="D1707" s="3">
        <v>9.4025672758165396E-2</v>
      </c>
      <c r="E1707" s="1">
        <v>8.8372219693825096E-2</v>
      </c>
      <c r="F1707" s="1">
        <v>-6.6107651215072801E-3</v>
      </c>
      <c r="G1707" s="2">
        <v>9.4799999999999995E-2</v>
      </c>
      <c r="H1707" s="1">
        <f>G1707-D1707</f>
        <v>7.7432724183459922E-4</v>
      </c>
      <c r="I1707" s="1">
        <f>H1707^2</f>
        <v>5.9958267744717791E-7</v>
      </c>
      <c r="J1707" s="1">
        <f>SQRT(SUMSQ(I1707:I7466)/COUNTA(I1707:I7466))</f>
        <v>6.0892415896614597E-7</v>
      </c>
      <c r="K1707" s="1">
        <f>D1707+G1707</f>
        <v>0.18882567275816539</v>
      </c>
    </row>
    <row r="1708" spans="2:11" x14ac:dyDescent="0.3">
      <c r="B1708" s="5">
        <v>25590</v>
      </c>
      <c r="C1708" s="4">
        <v>45431.050023148149</v>
      </c>
      <c r="D1708" s="3">
        <v>9.4132164235795401E-2</v>
      </c>
      <c r="E1708" s="1">
        <v>8.8403431692025095E-2</v>
      </c>
      <c r="F1708" s="1">
        <v>-6.54937583481165E-3</v>
      </c>
      <c r="G1708" s="2">
        <v>9.4899999999999998E-2</v>
      </c>
      <c r="H1708" s="1">
        <f>G1708-D1708</f>
        <v>7.6783576420459687E-4</v>
      </c>
      <c r="I1708" s="1">
        <f>H1708^2</f>
        <v>5.895717607916573E-7</v>
      </c>
      <c r="J1708" s="1">
        <f>SQRT(SUMSQ(I1708:I7467)/COUNTA(I1708:I7467))</f>
        <v>6.0892644554988173E-7</v>
      </c>
      <c r="K1708" s="1">
        <f>D1708+G1708</f>
        <v>0.18903216423579539</v>
      </c>
    </row>
    <row r="1709" spans="2:11" x14ac:dyDescent="0.3">
      <c r="B1709" s="5">
        <v>25605</v>
      </c>
      <c r="C1709" s="4">
        <v>45431.050196759257</v>
      </c>
      <c r="D1709" s="3">
        <v>9.4238385550058604E-2</v>
      </c>
      <c r="E1709" s="1">
        <v>8.8434349302353193E-2</v>
      </c>
      <c r="F1709" s="1">
        <v>-6.4879270849109699E-3</v>
      </c>
      <c r="G1709" s="2">
        <v>9.5000000000000001E-2</v>
      </c>
      <c r="H1709" s="1">
        <f>G1709-D1709</f>
        <v>7.6161444994139738E-4</v>
      </c>
      <c r="I1709" s="1">
        <f>H1709^2</f>
        <v>5.8005657035953729E-7</v>
      </c>
      <c r="J1709" s="1">
        <f>SQRT(SUMSQ(I1709:I7468)/COUNTA(I1709:I7468))</f>
        <v>6.0893114503609039E-7</v>
      </c>
      <c r="K1709" s="1">
        <f>D1709+G1709</f>
        <v>0.18923838555005862</v>
      </c>
    </row>
    <row r="1710" spans="2:11" x14ac:dyDescent="0.3">
      <c r="B1710" s="5">
        <v>25620</v>
      </c>
      <c r="C1710" s="4">
        <v>45431.050370370373</v>
      </c>
      <c r="D1710" s="3">
        <v>9.4344336195402695E-2</v>
      </c>
      <c r="E1710" s="1">
        <v>8.8464972391852803E-2</v>
      </c>
      <c r="F1710" s="1">
        <v>-6.4264191784591399E-3</v>
      </c>
      <c r="G1710" s="2">
        <v>9.5100000000000004E-2</v>
      </c>
      <c r="H1710" s="1">
        <f>G1710-D1710</f>
        <v>7.5566380459730909E-4</v>
      </c>
      <c r="I1710" s="1">
        <f>H1710^2</f>
        <v>5.710277855784801E-7</v>
      </c>
      <c r="J1710" s="1">
        <f>SQRT(SUMSQ(I1710:I7469)/COUNTA(I1710:I7469))</f>
        <v>6.0893810204985376E-7</v>
      </c>
      <c r="K1710" s="1">
        <f>D1710+G1710</f>
        <v>0.18944433619540268</v>
      </c>
    </row>
    <row r="1711" spans="2:11" x14ac:dyDescent="0.3">
      <c r="B1711" s="5">
        <v>25635</v>
      </c>
      <c r="C1711" s="4">
        <v>45431.050543981481</v>
      </c>
      <c r="D1711" s="3">
        <v>9.4450015666813603E-2</v>
      </c>
      <c r="E1711" s="1">
        <v>8.8495300828344295E-2</v>
      </c>
      <c r="F1711" s="1">
        <v>-6.3648524224194699E-3</v>
      </c>
      <c r="G1711" s="2">
        <v>9.5200000000000007E-2</v>
      </c>
      <c r="H1711" s="1">
        <f>G1711-D1711</f>
        <v>7.4998433318640423E-4</v>
      </c>
      <c r="I1711" s="1">
        <f>H1711^2</f>
        <v>5.6247650002505534E-7</v>
      </c>
      <c r="J1711" s="1">
        <f>SQRT(SUMSQ(I1711:I7470)/COUNTA(I1711:I7470))</f>
        <v>6.0894716893763742E-7</v>
      </c>
      <c r="K1711" s="1">
        <f>D1711+G1711</f>
        <v>0.18965001566681361</v>
      </c>
    </row>
    <row r="1712" spans="2:11" x14ac:dyDescent="0.3">
      <c r="B1712" s="5">
        <v>25650</v>
      </c>
      <c r="C1712" s="4">
        <v>45431.050717592596</v>
      </c>
      <c r="D1712" s="3">
        <v>9.4555423461276905E-2</v>
      </c>
      <c r="E1712" s="1">
        <v>8.8525334481623794E-2</v>
      </c>
      <c r="F1712" s="1">
        <v>-6.3032271239917403E-3</v>
      </c>
      <c r="G1712" s="2">
        <v>9.5299999999999996E-2</v>
      </c>
      <c r="H1712" s="1">
        <f>G1712-D1712</f>
        <v>7.4457653872309071E-4</v>
      </c>
      <c r="I1712" s="1">
        <f>H1712^2</f>
        <v>5.5439422201685822E-7</v>
      </c>
      <c r="J1712" s="1">
        <f>SQRT(SUMSQ(I1712:I7471)/COUNTA(I1712:I7471))</f>
        <v>6.0895820525926908E-7</v>
      </c>
      <c r="K1712" s="1">
        <f>D1712+G1712</f>
        <v>0.1898554234612769</v>
      </c>
    </row>
    <row r="1713" spans="2:11" x14ac:dyDescent="0.3">
      <c r="B1713" s="5">
        <v>25665</v>
      </c>
      <c r="C1713" s="4">
        <v>45431.050891203704</v>
      </c>
      <c r="D1713" s="3">
        <v>9.4660559076403597E-2</v>
      </c>
      <c r="E1713" s="1">
        <v>8.8555073222293904E-2</v>
      </c>
      <c r="F1713" s="1">
        <v>-6.2415435906386704E-3</v>
      </c>
      <c r="G1713" s="2">
        <v>9.5399999999999999E-2</v>
      </c>
      <c r="H1713" s="1">
        <f>G1713-D1713</f>
        <v>7.3944092359640168E-4</v>
      </c>
      <c r="I1713" s="1">
        <f>H1713^2</f>
        <v>5.4677287948909957E-7</v>
      </c>
      <c r="J1713" s="1">
        <f>SQRT(SUMSQ(I1713:I7472)/COUNTA(I1713:I7472))</f>
        <v>6.0897107730334285E-7</v>
      </c>
      <c r="K1713" s="1">
        <f>D1713+G1713</f>
        <v>0.1900605590764036</v>
      </c>
    </row>
    <row r="1714" spans="2:11" x14ac:dyDescent="0.3">
      <c r="B1714" s="5">
        <v>25680</v>
      </c>
      <c r="C1714" s="4">
        <v>45431.051064814812</v>
      </c>
      <c r="D1714" s="3">
        <v>9.4765422010811506E-2</v>
      </c>
      <c r="E1714" s="1">
        <v>8.8584516922143697E-2</v>
      </c>
      <c r="F1714" s="1">
        <v>-6.1798021301336702E-3</v>
      </c>
      <c r="G1714" s="2">
        <v>9.5500000000000002E-2</v>
      </c>
      <c r="H1714" s="1">
        <f>G1714-D1714</f>
        <v>7.3457798918849515E-4</v>
      </c>
      <c r="I1714" s="1">
        <f>H1714^2</f>
        <v>5.3960482220021287E-7</v>
      </c>
      <c r="J1714" s="1">
        <f>SQRT(SUMSQ(I1714:I7473)/COUNTA(I1714:I7473))</f>
        <v>6.0898565762373481E-7</v>
      </c>
      <c r="K1714" s="1">
        <f>D1714+G1714</f>
        <v>0.19026542201081151</v>
      </c>
    </row>
    <row r="1715" spans="2:11" x14ac:dyDescent="0.3">
      <c r="B1715" s="5">
        <v>25695</v>
      </c>
      <c r="C1715" s="4">
        <v>45431.051238425927</v>
      </c>
      <c r="D1715" s="3">
        <v>9.4870011764443402E-2</v>
      </c>
      <c r="E1715" s="1">
        <v>8.8613665454334495E-2</v>
      </c>
      <c r="F1715" s="1">
        <v>-6.1180030504707503E-3</v>
      </c>
      <c r="G1715" s="2">
        <v>9.5600000000000004E-2</v>
      </c>
      <c r="H1715" s="1">
        <f>G1715-D1715</f>
        <v>7.2998823555660286E-4</v>
      </c>
      <c r="I1715" s="1">
        <f>H1715^2</f>
        <v>5.3288282405104228E-7</v>
      </c>
      <c r="J1715" s="1">
        <f>SQRT(SUMSQ(I1715:I7474)/COUNTA(I1715:I7474))</f>
        <v>6.0900182459654568E-7</v>
      </c>
      <c r="K1715" s="1">
        <f>D1715+G1715</f>
        <v>0.19047001176444339</v>
      </c>
    </row>
    <row r="1716" spans="2:11" x14ac:dyDescent="0.3">
      <c r="B1716" s="5">
        <v>25710</v>
      </c>
      <c r="C1716" s="4">
        <v>45431.051412037035</v>
      </c>
      <c r="D1716" s="3">
        <v>9.4974327838816403E-2</v>
      </c>
      <c r="E1716" s="1">
        <v>8.8642518693670805E-2</v>
      </c>
      <c r="F1716" s="1">
        <v>-6.0561466599174697E-3</v>
      </c>
      <c r="G1716" s="2">
        <v>9.5699999999999993E-2</v>
      </c>
      <c r="H1716" s="1">
        <f>G1716-D1716</f>
        <v>7.256721611835909E-4</v>
      </c>
      <c r="I1716" s="1">
        <f>H1716^2</f>
        <v>5.2660008551686348E-7</v>
      </c>
      <c r="J1716" s="1">
        <f>SQRT(SUMSQ(I1716:I7475)/COUNTA(I1716:I7475))</f>
        <v>6.0901946199616325E-7</v>
      </c>
      <c r="K1716" s="1">
        <f>D1716+G1716</f>
        <v>0.19067432783881638</v>
      </c>
    </row>
    <row r="1717" spans="2:11" x14ac:dyDescent="0.3">
      <c r="B1717" s="5">
        <v>25725</v>
      </c>
      <c r="C1717" s="4">
        <v>45431.051585648151</v>
      </c>
      <c r="D1717" s="3">
        <v>9.5078369736011997E-2</v>
      </c>
      <c r="E1717" s="1">
        <v>8.8671076515734595E-2</v>
      </c>
      <c r="F1717" s="1">
        <v>-5.99423326702846E-3</v>
      </c>
      <c r="G1717" s="2">
        <v>9.5799999999999996E-2</v>
      </c>
      <c r="H1717" s="1">
        <f>G1717-D1717</f>
        <v>7.2163026398799901E-4</v>
      </c>
      <c r="I1717" s="1">
        <f>H1717^2</f>
        <v>5.2075023790338919E-7</v>
      </c>
      <c r="J1717" s="1">
        <f>SQRT(SUMSQ(I1717:I7476)/COUNTA(I1717:I7476))</f>
        <v>6.090384585891585E-7</v>
      </c>
      <c r="K1717" s="1">
        <f>D1717+G1717</f>
        <v>0.19087836973601199</v>
      </c>
    </row>
    <row r="1718" spans="2:11" x14ac:dyDescent="0.3">
      <c r="B1718" s="5">
        <v>25740</v>
      </c>
      <c r="C1718" s="4">
        <v>45431.051759259259</v>
      </c>
      <c r="D1718" s="3">
        <v>9.5182136959118993E-2</v>
      </c>
      <c r="E1718" s="1">
        <v>8.8699338797201599E-2</v>
      </c>
      <c r="F1718" s="1">
        <v>-5.93226318057635E-3</v>
      </c>
      <c r="G1718" s="2">
        <v>9.5899999999999999E-2</v>
      </c>
      <c r="H1718" s="1">
        <f>G1718-D1718</f>
        <v>7.1786304088100605E-4</v>
      </c>
      <c r="I1718" s="1">
        <f>H1718^2</f>
        <v>5.1532734546292495E-7</v>
      </c>
      <c r="J1718" s="1">
        <f>SQRT(SUMSQ(I1718:I7477)/COUNTA(I1718:I7477))</f>
        <v>6.0905870774439674E-7</v>
      </c>
      <c r="K1718" s="1">
        <f>D1718+G1718</f>
        <v>0.19108213695911899</v>
      </c>
    </row>
    <row r="1719" spans="2:11" x14ac:dyDescent="0.3">
      <c r="B1719" s="5">
        <v>25755</v>
      </c>
      <c r="C1719" s="4">
        <v>45431.051932870374</v>
      </c>
      <c r="D1719" s="3">
        <v>9.5285629013521403E-2</v>
      </c>
      <c r="E1719" s="1">
        <v>8.8727305417028293E-2</v>
      </c>
      <c r="F1719" s="1">
        <v>-5.8702367096184604E-3</v>
      </c>
      <c r="G1719" s="2">
        <v>9.6000000000000002E-2</v>
      </c>
      <c r="H1719" s="1">
        <f>G1719-D1719</f>
        <v>7.1437098647859909E-4</v>
      </c>
      <c r="I1719" s="1">
        <f>H1719^2</f>
        <v>5.1032590632240686E-7</v>
      </c>
      <c r="J1719" s="1">
        <f>SQRT(SUMSQ(I1719:I7478)/COUNTA(I1719:I7478))</f>
        <v>6.0908010705862385E-7</v>
      </c>
      <c r="K1719" s="1">
        <f>D1719+G1719</f>
        <v>0.19128562901352142</v>
      </c>
    </row>
    <row r="1720" spans="2:11" x14ac:dyDescent="0.3">
      <c r="B1720" s="5">
        <v>25770</v>
      </c>
      <c r="C1720" s="4">
        <v>45431.052106481482</v>
      </c>
      <c r="D1720" s="3">
        <v>9.5388845404248204E-2</v>
      </c>
      <c r="E1720" s="1">
        <v>8.8754976254132104E-2</v>
      </c>
      <c r="F1720" s="1">
        <v>-5.8081541634815203E-3</v>
      </c>
      <c r="G1720" s="2">
        <v>9.6100000000000005E-2</v>
      </c>
      <c r="H1720" s="1">
        <f>G1720-D1720</f>
        <v>7.1115459575180062E-4</v>
      </c>
      <c r="I1720" s="1">
        <f>H1720^2</f>
        <v>5.0574085905890698E-7</v>
      </c>
      <c r="J1720" s="1">
        <f>SQRT(SUMSQ(I1720:I7479)/COUNTA(I1720:I7479))</f>
        <v>6.0910255799657935E-7</v>
      </c>
      <c r="K1720" s="1">
        <f>D1720+G1720</f>
        <v>0.19148884540424821</v>
      </c>
    </row>
    <row r="1721" spans="2:11" x14ac:dyDescent="0.3">
      <c r="B1721" s="5">
        <v>25785</v>
      </c>
      <c r="C1721" s="4">
        <v>45431.05228009259</v>
      </c>
      <c r="D1721" s="3">
        <v>9.54917856386817E-2</v>
      </c>
      <c r="E1721" s="1">
        <v>8.8782351189707495E-2</v>
      </c>
      <c r="F1721" s="1">
        <v>-5.7460158517234202E-3</v>
      </c>
      <c r="G1721" s="2">
        <v>9.6199999999999994E-2</v>
      </c>
      <c r="H1721" s="1">
        <f>G1721-D1721</f>
        <v>7.0821436131829341E-4</v>
      </c>
      <c r="I1721" s="1">
        <f>H1721^2</f>
        <v>5.0156758157747829E-7</v>
      </c>
      <c r="J1721" s="1">
        <f>SQRT(SUMSQ(I1721:I7480)/COUNTA(I1721:I7480))</f>
        <v>6.0912596554328532E-7</v>
      </c>
      <c r="K1721" s="1">
        <f>D1721+G1721</f>
        <v>0.19169178563868169</v>
      </c>
    </row>
    <row r="1722" spans="2:11" x14ac:dyDescent="0.3">
      <c r="B1722" s="5">
        <v>25800</v>
      </c>
      <c r="C1722" s="4">
        <v>45431.052453703705</v>
      </c>
      <c r="D1722" s="3">
        <v>9.5594449224489703E-2</v>
      </c>
      <c r="E1722" s="1">
        <v>8.8809430105446799E-2</v>
      </c>
      <c r="F1722" s="1">
        <v>-5.6838220841513498E-3</v>
      </c>
      <c r="G1722" s="2">
        <v>9.6299999999999997E-2</v>
      </c>
      <c r="H1722" s="1">
        <f>G1722-D1722</f>
        <v>7.055507755102941E-4</v>
      </c>
      <c r="I1722" s="1">
        <f>H1722^2</f>
        <v>4.9780189682317745E-7</v>
      </c>
      <c r="J1722" s="1">
        <f>SQRT(SUMSQ(I1722:I7481)/COUNTA(I1722:I7481))</f>
        <v>6.0915023786897114E-7</v>
      </c>
      <c r="K1722" s="1">
        <f>D1722+G1722</f>
        <v>0.1918944492244897</v>
      </c>
    </row>
    <row r="1723" spans="2:11" x14ac:dyDescent="0.3">
      <c r="B1723" s="5">
        <v>25815</v>
      </c>
      <c r="C1723" s="4">
        <v>45431.052627314813</v>
      </c>
      <c r="D1723" s="3">
        <v>9.5696835671660693E-2</v>
      </c>
      <c r="E1723" s="1">
        <v>8.8836212885352706E-2</v>
      </c>
      <c r="F1723" s="1">
        <v>-5.6215731708652104E-3</v>
      </c>
      <c r="G1723" s="2">
        <v>9.64E-2</v>
      </c>
      <c r="H1723" s="1">
        <f>G1723-D1723</f>
        <v>7.0316432833930631E-4</v>
      </c>
      <c r="I1723" s="1">
        <f>H1723^2</f>
        <v>4.9444007264886776E-7</v>
      </c>
      <c r="J1723" s="1">
        <f>SQRT(SUMSQ(I1723:I7482)/COUNTA(I1723:I7482))</f>
        <v>6.0917528600407789E-7</v>
      </c>
      <c r="K1723" s="1">
        <f>D1723+G1723</f>
        <v>0.19209683567166069</v>
      </c>
    </row>
    <row r="1724" spans="2:11" x14ac:dyDescent="0.3">
      <c r="B1724" s="5">
        <v>25830</v>
      </c>
      <c r="C1724" s="4">
        <v>45431.052800925929</v>
      </c>
      <c r="D1724" s="3">
        <v>9.5798944489580401E-2</v>
      </c>
      <c r="E1724" s="1">
        <v>8.8862699413119695E-2</v>
      </c>
      <c r="F1724" s="1">
        <v>-5.5592694221802104E-3</v>
      </c>
      <c r="G1724" s="2">
        <v>9.6500000000000002E-2</v>
      </c>
      <c r="H1724" s="1">
        <f>G1724-D1724</f>
        <v>7.0105551041960146E-4</v>
      </c>
      <c r="I1724" s="1">
        <f>H1724^2</f>
        <v>4.9147882868968794E-7</v>
      </c>
      <c r="J1724" s="1">
        <f>SQRT(SUMSQ(I1724:I7483)/COUNTA(I1724:I7483))</f>
        <v>6.0920102352442037E-7</v>
      </c>
      <c r="K1724" s="1">
        <f>D1724+G1724</f>
        <v>0.1922989444895804</v>
      </c>
    </row>
    <row r="1725" spans="2:11" x14ac:dyDescent="0.3">
      <c r="B1725" s="5">
        <v>25845</v>
      </c>
      <c r="C1725" s="4">
        <v>45431.052974537037</v>
      </c>
      <c r="D1725" s="3">
        <v>9.5900775190565404E-2</v>
      </c>
      <c r="E1725" s="1">
        <v>8.8888889575243393E-2</v>
      </c>
      <c r="F1725" s="1">
        <v>-5.4969111486647499E-3</v>
      </c>
      <c r="G1725" s="2">
        <v>9.6600000000000005E-2</v>
      </c>
      <c r="H1725" s="1">
        <f>G1725-D1725</f>
        <v>6.9922480943460097E-4</v>
      </c>
      <c r="I1725" s="1">
        <f>H1725^2</f>
        <v>4.8891533412885407E-7</v>
      </c>
      <c r="J1725" s="1">
        <f>SQRT(SUMSQ(I1725:I7484)/COUNTA(I1725:I7484))</f>
        <v>6.0922736624397385E-7</v>
      </c>
      <c r="K1725" s="1">
        <f>D1725+G1725</f>
        <v>0.19250077519056541</v>
      </c>
    </row>
    <row r="1726" spans="2:11" x14ac:dyDescent="0.3">
      <c r="B1726" s="5">
        <v>25860</v>
      </c>
      <c r="C1726" s="4">
        <v>45431.053148148145</v>
      </c>
      <c r="D1726" s="3">
        <v>9.6002327287356096E-2</v>
      </c>
      <c r="E1726" s="1">
        <v>8.8914783258854393E-2</v>
      </c>
      <c r="F1726" s="1">
        <v>-5.4344986611534803E-3</v>
      </c>
      <c r="G1726" s="2">
        <v>9.6699999999999994E-2</v>
      </c>
      <c r="H1726" s="1">
        <f>G1726-D1726</f>
        <v>6.9767271264389863E-4</v>
      </c>
      <c r="I1726" s="1">
        <f>H1726^2</f>
        <v>4.8674721396789596E-7</v>
      </c>
      <c r="J1726" s="1">
        <f>SQRT(SUMSQ(I1726:I7485)/COUNTA(I1726:I7485))</f>
        <v>6.0925423191602402E-7</v>
      </c>
      <c r="K1726" s="1">
        <f>D1726+G1726</f>
        <v>0.19270232728735609</v>
      </c>
    </row>
    <row r="1727" spans="2:11" x14ac:dyDescent="0.3">
      <c r="B1727" s="5">
        <v>25875</v>
      </c>
      <c r="C1727" s="4">
        <v>45431.05332175926</v>
      </c>
      <c r="D1727" s="3">
        <v>9.6103600293715202E-2</v>
      </c>
      <c r="E1727" s="1">
        <v>8.8940380352207707E-2</v>
      </c>
      <c r="F1727" s="1">
        <v>-5.3720322707162703E-3</v>
      </c>
      <c r="G1727" s="2">
        <v>9.69E-2</v>
      </c>
      <c r="H1727" s="1">
        <f>G1727-D1727</f>
        <v>7.9639970628479773E-4</v>
      </c>
      <c r="I1727" s="1">
        <f>H1727^2</f>
        <v>6.3425249217051212E-7</v>
      </c>
      <c r="J1727" s="1">
        <f>SQRT(SUMSQ(I1727:I7486)/COUNTA(I1727:I7486))</f>
        <v>6.0928153993987103E-7</v>
      </c>
      <c r="K1727" s="1">
        <f>D1727+G1727</f>
        <v>0.19300360029371522</v>
      </c>
    </row>
    <row r="1728" spans="2:11" x14ac:dyDescent="0.3">
      <c r="B1728" s="5">
        <v>25890</v>
      </c>
      <c r="C1728" s="4">
        <v>45431.053495370368</v>
      </c>
      <c r="D1728" s="3">
        <v>9.6204593724760007E-2</v>
      </c>
      <c r="E1728" s="1">
        <v>8.8965680744979805E-2</v>
      </c>
      <c r="F1728" s="1">
        <v>-5.3095122886668003E-3</v>
      </c>
      <c r="G1728" s="2">
        <v>9.7000000000000003E-2</v>
      </c>
      <c r="H1728" s="1">
        <f>G1728-D1728</f>
        <v>7.9540627523999596E-4</v>
      </c>
      <c r="I1728" s="1">
        <f>H1728^2</f>
        <v>6.3267114269116419E-7</v>
      </c>
      <c r="J1728" s="1">
        <f>SQRT(SUMSQ(I1728:I7487)/COUNTA(I1728:I7487))</f>
        <v>6.0927522293632234E-7</v>
      </c>
      <c r="K1728" s="1">
        <f>D1728+G1728</f>
        <v>0.19320459372476001</v>
      </c>
    </row>
    <row r="1729" spans="2:11" x14ac:dyDescent="0.3">
      <c r="B1729" s="5">
        <v>25905</v>
      </c>
      <c r="C1729" s="4">
        <v>45431.053668981483</v>
      </c>
      <c r="D1729" s="3">
        <v>9.6305307096768197E-2</v>
      </c>
      <c r="E1729" s="1">
        <v>8.8990684328105196E-2</v>
      </c>
      <c r="F1729" s="1">
        <v>-5.2469390265676603E-3</v>
      </c>
      <c r="G1729" s="2">
        <v>9.7100000000000006E-2</v>
      </c>
      <c r="H1729" s="1">
        <f>G1729-D1729</f>
        <v>7.9469290323180841E-4</v>
      </c>
      <c r="I1729" s="1">
        <f>H1729^2</f>
        <v>6.3153681044700038E-7</v>
      </c>
      <c r="J1729" s="1">
        <f>SQRT(SUMSQ(I1729:I7488)/COUNTA(I1729:I7488))</f>
        <v>6.0926931040660831E-7</v>
      </c>
      <c r="K1729" s="1">
        <f>D1729+G1729</f>
        <v>0.1934053070967682</v>
      </c>
    </row>
    <row r="1730" spans="2:11" x14ac:dyDescent="0.3">
      <c r="B1730" s="5">
        <v>25920</v>
      </c>
      <c r="C1730" s="4">
        <v>45431.053842592592</v>
      </c>
      <c r="D1730" s="3">
        <v>9.6405739927325804E-2</v>
      </c>
      <c r="E1730" s="1">
        <v>8.9015390993902904E-2</v>
      </c>
      <c r="F1730" s="1">
        <v>-5.1843127962283003E-3</v>
      </c>
      <c r="G1730" s="2">
        <v>9.7199999999999995E-2</v>
      </c>
      <c r="H1730" s="1">
        <f>G1730-D1730</f>
        <v>7.9426007267419108E-4</v>
      </c>
      <c r="I1730" s="1">
        <f>H1730^2</f>
        <v>6.3084906304441126E-7</v>
      </c>
      <c r="J1730" s="1">
        <f>SQRT(SUMSQ(I1730:I7489)/COUNTA(I1730:I7489))</f>
        <v>6.0926368676583078E-7</v>
      </c>
      <c r="K1730" s="1">
        <f>D1730+G1730</f>
        <v>0.1936057399273258</v>
      </c>
    </row>
    <row r="1731" spans="2:11" x14ac:dyDescent="0.3">
      <c r="B1731" s="5">
        <v>25935</v>
      </c>
      <c r="C1731" s="4">
        <v>45431.054016203707</v>
      </c>
      <c r="D1731" s="3">
        <v>9.6505891734931196E-2</v>
      </c>
      <c r="E1731" s="1">
        <v>8.9039800635707295E-2</v>
      </c>
      <c r="F1731" s="1">
        <v>-5.1216339096802196E-3</v>
      </c>
      <c r="G1731" s="2">
        <v>9.7299999999999998E-2</v>
      </c>
      <c r="H1731" s="1">
        <f>G1731-D1731</f>
        <v>7.9410826506880194E-4</v>
      </c>
      <c r="I1731" s="1">
        <f>H1731^2</f>
        <v>6.3060793665058264E-7</v>
      </c>
      <c r="J1731" s="1">
        <f>SQRT(SUMSQ(I1731:I7490)/COUNTA(I1731:I7490))</f>
        <v>6.0925823704004153E-7</v>
      </c>
      <c r="K1731" s="1">
        <f>D1731+G1731</f>
        <v>0.19380589173493118</v>
      </c>
    </row>
    <row r="1732" spans="2:11" x14ac:dyDescent="0.3">
      <c r="B1732" s="5">
        <v>25950</v>
      </c>
      <c r="C1732" s="4">
        <v>45431.054189814815</v>
      </c>
      <c r="D1732" s="3">
        <v>9.6605762039906506E-2</v>
      </c>
      <c r="E1732" s="1">
        <v>8.9063913148694995E-2</v>
      </c>
      <c r="F1732" s="1">
        <v>-5.0589026792110499E-3</v>
      </c>
      <c r="G1732" s="2">
        <v>9.74E-2</v>
      </c>
      <c r="H1732" s="1">
        <f>G1732-D1732</f>
        <v>7.9423796009349401E-4</v>
      </c>
      <c r="I1732" s="1">
        <f>H1732^2</f>
        <v>6.3081393725347462E-7</v>
      </c>
      <c r="J1732" s="1">
        <f>SQRT(SUMSQ(I1732:I7491)/COUNTA(I1732:I7491))</f>
        <v>6.0925284650280329E-7</v>
      </c>
      <c r="K1732" s="1">
        <f>D1732+G1732</f>
        <v>0.19400576203990649</v>
      </c>
    </row>
    <row r="1733" spans="2:11" x14ac:dyDescent="0.3">
      <c r="B1733" s="5">
        <v>25965</v>
      </c>
      <c r="C1733" s="4">
        <v>45431.054363425923</v>
      </c>
      <c r="D1733" s="3">
        <v>9.6705350362679798E-2</v>
      </c>
      <c r="E1733" s="1">
        <v>8.9087728428378601E-2</v>
      </c>
      <c r="F1733" s="1">
        <v>-4.9961194173526501E-3</v>
      </c>
      <c r="G1733" s="2">
        <v>9.7500000000000003E-2</v>
      </c>
      <c r="H1733" s="1">
        <f>G1733-D1733</f>
        <v>7.9464963732020499E-4</v>
      </c>
      <c r="I1733" s="1">
        <f>H1733^2</f>
        <v>6.3146804609313332E-7</v>
      </c>
      <c r="J1733" s="1">
        <f>SQRT(SUMSQ(I1733:I7492)/COUNTA(I1733:I7492))</f>
        <v>6.0924740031123635E-7</v>
      </c>
      <c r="K1733" s="1">
        <f>D1733+G1733</f>
        <v>0.1942053503626798</v>
      </c>
    </row>
    <row r="1734" spans="2:11" x14ac:dyDescent="0.3">
      <c r="B1734" s="5">
        <v>25980</v>
      </c>
      <c r="C1734" s="4">
        <v>45431.054537037038</v>
      </c>
      <c r="D1734" s="3">
        <v>9.6804656225768601E-2</v>
      </c>
      <c r="E1734" s="1">
        <v>8.9111246372302499E-2</v>
      </c>
      <c r="F1734" s="1">
        <v>-4.9332844368514999E-3</v>
      </c>
      <c r="G1734" s="2">
        <v>9.7600000000000006E-2</v>
      </c>
      <c r="H1734" s="1">
        <f>G1734-D1734</f>
        <v>7.9534377423140512E-4</v>
      </c>
      <c r="I1734" s="1">
        <f>H1734^2</f>
        <v>6.3257171920865629E-7</v>
      </c>
      <c r="J1734" s="1">
        <f>SQRT(SUMSQ(I1734:I7493)/COUNTA(I1734:I7493))</f>
        <v>6.0924178313919904E-7</v>
      </c>
      <c r="K1734" s="1">
        <f>D1734+G1734</f>
        <v>0.19440465622576861</v>
      </c>
    </row>
    <row r="1735" spans="2:11" x14ac:dyDescent="0.3">
      <c r="B1735" s="5">
        <v>25995</v>
      </c>
      <c r="C1735" s="4">
        <v>45431.054710648146</v>
      </c>
      <c r="D1735" s="3">
        <v>9.6903679152731001E-2</v>
      </c>
      <c r="E1735" s="1">
        <v>8.9134466879169205E-2</v>
      </c>
      <c r="F1735" s="1">
        <v>-4.8703980507074996E-3</v>
      </c>
      <c r="G1735" s="2">
        <v>9.7699999999999995E-2</v>
      </c>
      <c r="H1735" s="1">
        <f>G1735-D1735</f>
        <v>7.9632084726899421E-4</v>
      </c>
      <c r="I1735" s="1">
        <f>H1735^2</f>
        <v>6.3412689179520885E-7</v>
      </c>
      <c r="J1735" s="1">
        <f>SQRT(SUMSQ(I1735:I7494)/COUNTA(I1735:I7494))</f>
        <v>6.0923587880780881E-7</v>
      </c>
      <c r="K1735" s="1">
        <f>D1735+G1735</f>
        <v>0.194603679152731</v>
      </c>
    </row>
    <row r="1736" spans="2:11" x14ac:dyDescent="0.3">
      <c r="B1736" s="5">
        <v>26010</v>
      </c>
      <c r="C1736" s="4">
        <v>45431.054884259262</v>
      </c>
      <c r="D1736" s="3">
        <v>9.7002418667822193E-2</v>
      </c>
      <c r="E1736" s="1">
        <v>8.9157389848522603E-2</v>
      </c>
      <c r="F1736" s="1">
        <v>-4.8074605721555204E-3</v>
      </c>
      <c r="G1736" s="2">
        <v>9.7799999999999998E-2</v>
      </c>
      <c r="H1736" s="1">
        <f>G1736-D1736</f>
        <v>7.9758133217780469E-4</v>
      </c>
      <c r="I1736" s="1">
        <f>H1736^2</f>
        <v>6.3613598143852167E-7</v>
      </c>
      <c r="J1736" s="1">
        <f>SQRT(SUMSQ(I1736:I7495)/COUNTA(I1736:I7495))</f>
        <v>6.0922956991074426E-7</v>
      </c>
      <c r="K1736" s="1">
        <f>D1736+G1736</f>
        <v>0.19480241866782219</v>
      </c>
    </row>
    <row r="1737" spans="2:11" x14ac:dyDescent="0.3">
      <c r="B1737" s="5">
        <v>26025</v>
      </c>
      <c r="C1737" s="4">
        <v>45431.05505787037</v>
      </c>
      <c r="D1737" s="3">
        <v>9.7100874297242304E-2</v>
      </c>
      <c r="E1737" s="1">
        <v>8.9180015181794497E-2</v>
      </c>
      <c r="F1737" s="1">
        <v>-4.7444723146272899E-3</v>
      </c>
      <c r="G1737" s="2">
        <v>9.7900000000000001E-2</v>
      </c>
      <c r="H1737" s="1">
        <f>G1737-D1737</f>
        <v>7.9912570275769701E-4</v>
      </c>
      <c r="I1737" s="1">
        <f>H1737^2</f>
        <v>6.3860188880798312E-7</v>
      </c>
      <c r="J1737" s="1">
        <f>SQRT(SUMSQ(I1737:I7496)/COUNTA(I1737:I7496))</f>
        <v>6.0922273743325886E-7</v>
      </c>
      <c r="K1737" s="1">
        <f>D1737+G1737</f>
        <v>0.1950008742972423</v>
      </c>
    </row>
    <row r="1738" spans="2:11" x14ac:dyDescent="0.3">
      <c r="B1738" s="5">
        <v>26040</v>
      </c>
      <c r="C1738" s="4">
        <v>45431.055231481485</v>
      </c>
      <c r="D1738" s="3">
        <v>9.7199045567970793E-2</v>
      </c>
      <c r="E1738" s="1">
        <v>8.9202342781375801E-2</v>
      </c>
      <c r="F1738" s="1">
        <v>-4.6814335918359496E-3</v>
      </c>
      <c r="G1738" s="2">
        <v>9.8000000000000004E-2</v>
      </c>
      <c r="H1738" s="1">
        <f>G1738-D1738</f>
        <v>8.0095443202921057E-4</v>
      </c>
      <c r="I1738" s="1">
        <f>H1738^2</f>
        <v>6.4152800218723532E-7</v>
      </c>
      <c r="J1738" s="1">
        <f>SQRT(SUMSQ(I1738:I7497)/COUNTA(I1738:I7497))</f>
        <v>6.0921526036418204E-7</v>
      </c>
      <c r="K1738" s="1">
        <f>D1738+G1738</f>
        <v>0.1951990455679708</v>
      </c>
    </row>
    <row r="1739" spans="2:11" x14ac:dyDescent="0.3">
      <c r="B1739" s="5">
        <v>26055</v>
      </c>
      <c r="C1739" s="4">
        <v>45431.055405092593</v>
      </c>
      <c r="D1739" s="3">
        <v>9.7296932007937695E-2</v>
      </c>
      <c r="E1739" s="1">
        <v>8.9224372550687894E-2</v>
      </c>
      <c r="F1739" s="1">
        <v>-4.6183447176986296E-3</v>
      </c>
      <c r="G1739" s="2">
        <v>9.8100000000000007E-2</v>
      </c>
      <c r="H1739" s="1">
        <f>G1739-D1739</f>
        <v>8.0306799206231183E-4</v>
      </c>
      <c r="I1739" s="1">
        <f>H1739^2</f>
        <v>6.4491819987499331E-7</v>
      </c>
      <c r="J1739" s="1">
        <f>SQRT(SUMSQ(I1739:I7498)/COUNTA(I1739:I7498))</f>
        <v>6.092070152984967E-7</v>
      </c>
      <c r="K1739" s="1">
        <f>D1739+G1739</f>
        <v>0.1953969320079377</v>
      </c>
    </row>
    <row r="1740" spans="2:11" x14ac:dyDescent="0.3">
      <c r="B1740" s="5">
        <v>26070</v>
      </c>
      <c r="C1740" s="4">
        <v>45431.055578703701</v>
      </c>
      <c r="D1740" s="3">
        <v>9.7394533146794499E-2</v>
      </c>
      <c r="E1740" s="1">
        <v>8.9246104394855905E-2</v>
      </c>
      <c r="F1740" s="1">
        <v>-4.5552060063389901E-3</v>
      </c>
      <c r="G1740" s="2">
        <v>9.8199999999999996E-2</v>
      </c>
      <c r="H1740" s="1">
        <f>G1740-D1740</f>
        <v>8.0546685320549705E-4</v>
      </c>
      <c r="I1740" s="1">
        <f>H1740^2</f>
        <v>6.4877685161276569E-7</v>
      </c>
      <c r="J1740" s="1">
        <f>SQRT(SUMSQ(I1740:I7499)/COUNTA(I1740:I7499))</f>
        <v>6.0919787602958469E-7</v>
      </c>
      <c r="K1740" s="1">
        <f>D1740+G1740</f>
        <v>0.19559453314679448</v>
      </c>
    </row>
    <row r="1741" spans="2:11" x14ac:dyDescent="0.3">
      <c r="B1741" s="5">
        <v>26085</v>
      </c>
      <c r="C1741" s="4">
        <v>45431.055752314816</v>
      </c>
      <c r="D1741" s="3">
        <v>9.7491848515140506E-2</v>
      </c>
      <c r="E1741" s="1">
        <v>8.9267538220108106E-2</v>
      </c>
      <c r="F1741" s="1">
        <v>-4.4920177721597702E-3</v>
      </c>
      <c r="G1741" s="2">
        <v>9.8299999999999998E-2</v>
      </c>
      <c r="H1741" s="1">
        <f>G1741-D1741</f>
        <v>8.0815148485949284E-4</v>
      </c>
      <c r="I1741" s="1">
        <f>H1741^2</f>
        <v>6.5310882248060307E-7</v>
      </c>
      <c r="J1741" s="1">
        <f>SQRT(SUMSQ(I1741:I7500)/COUNTA(I1741:I7500))</f>
        <v>6.0918771312989815E-7</v>
      </c>
      <c r="K1741" s="1">
        <f>D1741+G1741</f>
        <v>0.1957918485151405</v>
      </c>
    </row>
    <row r="1742" spans="2:11" x14ac:dyDescent="0.3">
      <c r="B1742" s="5">
        <v>26100</v>
      </c>
      <c r="C1742" s="4">
        <v>45431.055925925924</v>
      </c>
      <c r="D1742" s="3">
        <v>9.7588877644714203E-2</v>
      </c>
      <c r="E1742" s="1">
        <v>8.9288673933837395E-2</v>
      </c>
      <c r="F1742" s="1">
        <v>-4.4287803297380704E-3</v>
      </c>
      <c r="G1742" s="2">
        <v>9.8299999999999998E-2</v>
      </c>
      <c r="H1742" s="1">
        <f>G1742-D1742</f>
        <v>7.1112235528579537E-4</v>
      </c>
      <c r="I1742" s="1">
        <f>H1742^2</f>
        <v>5.0569500418721701E-7</v>
      </c>
      <c r="J1742" s="1">
        <f>SQRT(SUMSQ(I1742:I7501)/COUNTA(I1742:I7501))</f>
        <v>6.0917639351786827E-7</v>
      </c>
      <c r="K1742" s="1">
        <f>D1742+G1742</f>
        <v>0.19588887764471419</v>
      </c>
    </row>
    <row r="1743" spans="2:11" x14ac:dyDescent="0.3">
      <c r="B1743" s="5">
        <v>26115</v>
      </c>
      <c r="C1743" s="4">
        <v>45431.05609953704</v>
      </c>
      <c r="D1743" s="3">
        <v>9.7685620068638804E-2</v>
      </c>
      <c r="E1743" s="1">
        <v>8.9309511444879294E-2</v>
      </c>
      <c r="F1743" s="1">
        <v>-4.3654939938890898E-3</v>
      </c>
      <c r="G1743" s="2">
        <v>9.8400000000000001E-2</v>
      </c>
      <c r="H1743" s="1">
        <f>G1743-D1743</f>
        <v>7.143799313611976E-4</v>
      </c>
      <c r="I1743" s="1">
        <f>H1743^2</f>
        <v>5.1033868633162944E-7</v>
      </c>
      <c r="J1743" s="1">
        <f>SQRT(SUMSQ(I1743:I7502)/COUNTA(I1743:I7502))</f>
        <v>6.0919995418366244E-7</v>
      </c>
      <c r="K1743" s="1">
        <f>D1743+G1743</f>
        <v>0.19608562006863881</v>
      </c>
    </row>
    <row r="1744" spans="2:11" x14ac:dyDescent="0.3">
      <c r="B1744" s="5">
        <v>26130</v>
      </c>
      <c r="C1744" s="4">
        <v>45431.056273148148</v>
      </c>
      <c r="D1744" s="3">
        <v>9.7782075321221296E-2</v>
      </c>
      <c r="E1744" s="1">
        <v>8.9330050663335506E-2</v>
      </c>
      <c r="F1744" s="1">
        <v>-4.3021590796647703E-3</v>
      </c>
      <c r="G1744" s="2">
        <v>9.8500000000000004E-2</v>
      </c>
      <c r="H1744" s="1">
        <f>G1744-D1744</f>
        <v>7.1792467877870858E-4</v>
      </c>
      <c r="I1744" s="1">
        <f>H1744^2</f>
        <v>5.1541584439951193E-7</v>
      </c>
      <c r="J1744" s="1">
        <f>SQRT(SUMSQ(I1744:I7503)/COUNTA(I1744:I7503))</f>
        <v>6.0922256193746295E-7</v>
      </c>
      <c r="K1744" s="1">
        <f>D1744+G1744</f>
        <v>0.1962820753212213</v>
      </c>
    </row>
    <row r="1745" spans="2:11" x14ac:dyDescent="0.3">
      <c r="B1745" s="5">
        <v>26145</v>
      </c>
      <c r="C1745" s="4">
        <v>45431.056446759256</v>
      </c>
      <c r="D1745" s="3">
        <v>9.7878242938035903E-2</v>
      </c>
      <c r="E1745" s="1">
        <v>8.9350291500610801E-2</v>
      </c>
      <c r="F1745" s="1">
        <v>-4.2387759023186904E-3</v>
      </c>
      <c r="G1745" s="2">
        <v>9.8599999999999993E-2</v>
      </c>
      <c r="H1745" s="1">
        <f>G1745-D1745</f>
        <v>7.2175706196409006E-4</v>
      </c>
      <c r="I1745" s="1">
        <f>H1745^2</f>
        <v>5.2093325649503538E-7</v>
      </c>
      <c r="J1745" s="1">
        <f>SQRT(SUMSQ(I1745:I7504)/COUNTA(I1745:I7504))</f>
        <v>6.0924411611032305E-7</v>
      </c>
      <c r="K1745" s="1">
        <f>D1745+G1745</f>
        <v>0.1964782429380359</v>
      </c>
    </row>
    <row r="1746" spans="2:11" x14ac:dyDescent="0.3">
      <c r="B1746" s="5">
        <v>26160</v>
      </c>
      <c r="C1746" s="4">
        <v>45431.056620370371</v>
      </c>
      <c r="D1746" s="3">
        <v>9.7974122455539797E-2</v>
      </c>
      <c r="E1746" s="1">
        <v>8.9370233869096496E-2</v>
      </c>
      <c r="F1746" s="1">
        <v>-4.1753447773227601E-3</v>
      </c>
      <c r="G1746" s="2">
        <v>9.8699999999999996E-2</v>
      </c>
      <c r="H1746" s="1">
        <f>G1746-D1746</f>
        <v>7.2587754446019892E-4</v>
      </c>
      <c r="I1746" s="1">
        <f>H1746^2</f>
        <v>5.2689820955156811E-7</v>
      </c>
      <c r="J1746" s="1">
        <f>SQRT(SUMSQ(I1746:I7505)/COUNTA(I1746:I7505))</f>
        <v>6.0926451180055926E-7</v>
      </c>
      <c r="K1746" s="1">
        <f>D1746+G1746</f>
        <v>0.19667412245553978</v>
      </c>
    </row>
    <row r="1747" spans="2:11" x14ac:dyDescent="0.3">
      <c r="B1747" s="5">
        <v>26175</v>
      </c>
      <c r="C1747" s="4">
        <v>45431.056793981479</v>
      </c>
      <c r="D1747" s="3">
        <v>9.8069713411731804E-2</v>
      </c>
      <c r="E1747" s="1">
        <v>8.9389877682767196E-2</v>
      </c>
      <c r="F1747" s="1">
        <v>-4.1118660203917001E-3</v>
      </c>
      <c r="G1747" s="2">
        <v>9.8799999999999999E-2</v>
      </c>
      <c r="H1747" s="1">
        <f>G1747-D1747</f>
        <v>7.302865882681947E-4</v>
      </c>
      <c r="I1747" s="1">
        <f>H1747^2</f>
        <v>5.3331850100439973E-7</v>
      </c>
      <c r="J1747" s="1">
        <f>SQRT(SUMSQ(I1747:I7506)/COUNTA(I1747:I7506))</f>
        <v>6.0928363946128819E-7</v>
      </c>
      <c r="K1747" s="1">
        <f>D1747+G1747</f>
        <v>0.19686971341173182</v>
      </c>
    </row>
    <row r="1748" spans="2:11" x14ac:dyDescent="0.3">
      <c r="B1748" s="5">
        <v>26190</v>
      </c>
      <c r="C1748" s="4">
        <v>45431.056967592594</v>
      </c>
      <c r="D1748" s="3">
        <v>9.8165015345655499E-2</v>
      </c>
      <c r="E1748" s="1">
        <v>8.9409222856681694E-2</v>
      </c>
      <c r="F1748" s="1">
        <v>-4.0483399474160898E-3</v>
      </c>
      <c r="G1748" s="2">
        <v>9.8900000000000002E-2</v>
      </c>
      <c r="H1748" s="1">
        <f>G1748-D1748</f>
        <v>7.3498465434450322E-4</v>
      </c>
      <c r="I1748" s="1">
        <f>H1748^2</f>
        <v>5.402024421219089E-7</v>
      </c>
      <c r="J1748" s="1">
        <f>SQRT(SUMSQ(I1748:I7507)/COUNTA(I1748:I7507))</f>
        <v>6.0930138446777413E-7</v>
      </c>
      <c r="K1748" s="1">
        <f>D1748+G1748</f>
        <v>0.19706501534565551</v>
      </c>
    </row>
    <row r="1749" spans="2:11" x14ac:dyDescent="0.3">
      <c r="B1749" s="5">
        <v>26205</v>
      </c>
      <c r="C1749" s="4">
        <v>45431.057141203702</v>
      </c>
      <c r="D1749" s="3">
        <v>9.8260027798172403E-2</v>
      </c>
      <c r="E1749" s="1">
        <v>8.9428269307718994E-2</v>
      </c>
      <c r="F1749" s="1">
        <v>-3.9847668745256002E-3</v>
      </c>
      <c r="G1749" s="2">
        <v>9.9000000000000005E-2</v>
      </c>
      <c r="H1749" s="1">
        <f>G1749-D1749</f>
        <v>7.3997220182760171E-4</v>
      </c>
      <c r="I1749" s="1">
        <f>H1749^2</f>
        <v>5.4755885947758894E-7</v>
      </c>
      <c r="J1749" s="1">
        <f>SQRT(SUMSQ(I1749:I7508)/COUNTA(I1749:I7508))</f>
        <v>6.093176266624844E-7</v>
      </c>
      <c r="K1749" s="1">
        <f>D1749+G1749</f>
        <v>0.19726002779817242</v>
      </c>
    </row>
    <row r="1750" spans="2:11" x14ac:dyDescent="0.3">
      <c r="B1750" s="5">
        <v>26220</v>
      </c>
      <c r="C1750" s="4">
        <v>45431.057314814818</v>
      </c>
      <c r="D1750" s="3">
        <v>9.8354750310111094E-2</v>
      </c>
      <c r="E1750" s="1">
        <v>8.9447016952945796E-2</v>
      </c>
      <c r="F1750" s="1">
        <v>-3.9211471180666301E-3</v>
      </c>
      <c r="G1750" s="2">
        <v>9.9099999999999994E-2</v>
      </c>
      <c r="H1750" s="1">
        <f>G1750-D1750</f>
        <v>7.4524968988889939E-4</v>
      </c>
      <c r="I1750" s="1">
        <f>H1750^2</f>
        <v>5.5539710027950073E-7</v>
      </c>
      <c r="J1750" s="1">
        <f>SQRT(SUMSQ(I1750:I7509)/COUNTA(I1750:I7509))</f>
        <v>6.0933223987642519E-7</v>
      </c>
      <c r="K1750" s="1">
        <f>D1750+G1750</f>
        <v>0.19745475031011109</v>
      </c>
    </row>
    <row r="1751" spans="2:11" x14ac:dyDescent="0.3">
      <c r="B1751" s="5">
        <v>26235</v>
      </c>
      <c r="C1751" s="4">
        <v>45431.057488425926</v>
      </c>
      <c r="D1751" s="3">
        <v>9.8449182424865098E-2</v>
      </c>
      <c r="E1751" s="1">
        <v>8.9465465711841594E-2</v>
      </c>
      <c r="F1751" s="1">
        <v>-3.8574809945676001E-3</v>
      </c>
      <c r="G1751" s="2">
        <v>9.9199999999999997E-2</v>
      </c>
      <c r="H1751" s="1">
        <f>G1751-D1751</f>
        <v>7.5081757513489888E-4</v>
      </c>
      <c r="I1751" s="1">
        <f>H1751^2</f>
        <v>5.6372703113144957E-7</v>
      </c>
      <c r="J1751" s="1">
        <f>SQRT(SUMSQ(I1751:I7510)/COUNTA(I1751:I7510))</f>
        <v>6.09345091423992E-7</v>
      </c>
      <c r="K1751" s="1">
        <f>D1751+G1751</f>
        <v>0.19764918242486509</v>
      </c>
    </row>
    <row r="1752" spans="2:11" x14ac:dyDescent="0.3">
      <c r="B1752" s="5">
        <v>26250</v>
      </c>
      <c r="C1752" s="4">
        <v>45431.057662037034</v>
      </c>
      <c r="D1752" s="3">
        <v>9.8543323686275705E-2</v>
      </c>
      <c r="E1752" s="1">
        <v>8.9483615504511602E-2</v>
      </c>
      <c r="F1752" s="1">
        <v>-3.7937688207935502E-3</v>
      </c>
      <c r="G1752" s="2">
        <v>9.9299999999999999E-2</v>
      </c>
      <c r="H1752" s="1">
        <f>G1752-D1752</f>
        <v>7.5667631372429434E-4</v>
      </c>
      <c r="I1752" s="1">
        <f>H1752^2</f>
        <v>5.7255904375138674E-7</v>
      </c>
      <c r="J1752" s="1">
        <f>SQRT(SUMSQ(I1752:I7511)/COUNTA(I1752:I7511))</f>
        <v>6.0935604157079299E-7</v>
      </c>
      <c r="K1752" s="1">
        <f>D1752+G1752</f>
        <v>0.19784332368627572</v>
      </c>
    </row>
    <row r="1753" spans="2:11" x14ac:dyDescent="0.3">
      <c r="B1753" s="5">
        <v>26265</v>
      </c>
      <c r="C1753" s="4">
        <v>45431.057835648149</v>
      </c>
      <c r="D1753" s="3">
        <v>9.8637173639408507E-2</v>
      </c>
      <c r="E1753" s="1">
        <v>8.9501466252334294E-2</v>
      </c>
      <c r="F1753" s="1">
        <v>-3.7300109137182501E-3</v>
      </c>
      <c r="G1753" s="2">
        <v>9.9400000000000002E-2</v>
      </c>
      <c r="H1753" s="1">
        <f>G1753-D1753</f>
        <v>7.6282636059149533E-4</v>
      </c>
      <c r="I1753" s="1">
        <f>H1753^2</f>
        <v>5.8190405641326609E-7</v>
      </c>
      <c r="J1753" s="1">
        <f>SQRT(SUMSQ(I1753:I7512)/COUNTA(I1753:I7512))</f>
        <v>6.0936494297079773E-7</v>
      </c>
      <c r="K1753" s="1">
        <f>D1753+G1753</f>
        <v>0.19803717363940851</v>
      </c>
    </row>
    <row r="1754" spans="2:11" x14ac:dyDescent="0.3">
      <c r="B1754" s="5">
        <v>26280</v>
      </c>
      <c r="C1754" s="4">
        <v>45431.058009259257</v>
      </c>
      <c r="D1754" s="3">
        <v>9.8730731831167096E-2</v>
      </c>
      <c r="E1754" s="1">
        <v>8.9519017878473203E-2</v>
      </c>
      <c r="F1754" s="1">
        <v>-3.6662075905018799E-3</v>
      </c>
      <c r="G1754" s="2">
        <v>9.9500000000000005E-2</v>
      </c>
      <c r="H1754" s="1">
        <f>G1754-D1754</f>
        <v>7.6926816883290949E-4</v>
      </c>
      <c r="I1754" s="1">
        <f>H1754^2</f>
        <v>5.9177351557953778E-7</v>
      </c>
      <c r="J1754" s="1">
        <f>SQRT(SUMSQ(I1754:I7513)/COUNTA(I1754:I7513))</f>
        <v>6.0937164007156833E-7</v>
      </c>
      <c r="K1754" s="1">
        <f>D1754+G1754</f>
        <v>0.1982307318311671</v>
      </c>
    </row>
    <row r="1755" spans="2:11" x14ac:dyDescent="0.3">
      <c r="B1755" s="5">
        <v>26295</v>
      </c>
      <c r="C1755" s="4">
        <v>45431.058182870373</v>
      </c>
      <c r="D1755" s="3">
        <v>9.8823997809050296E-2</v>
      </c>
      <c r="E1755" s="1">
        <v>8.9536270306831103E-2</v>
      </c>
      <c r="F1755" s="1">
        <v>-3.6023591685264999E-3</v>
      </c>
      <c r="G1755" s="2">
        <v>9.9599999999999994E-2</v>
      </c>
      <c r="H1755" s="1">
        <f>G1755-D1755</f>
        <v>7.7600219094969836E-4</v>
      </c>
      <c r="I1755" s="1">
        <f>H1755^2</f>
        <v>6.0217940035873206E-7</v>
      </c>
      <c r="J1755" s="1">
        <f>SQRT(SUMSQ(I1755:I7514)/COUNTA(I1755:I7514))</f>
        <v>6.0937596848524634E-7</v>
      </c>
      <c r="K1755" s="1">
        <f>D1755+G1755</f>
        <v>0.19842399780905029</v>
      </c>
    </row>
    <row r="1756" spans="2:11" x14ac:dyDescent="0.3">
      <c r="B1756" s="5">
        <v>26310</v>
      </c>
      <c r="C1756" s="4">
        <v>45431.058356481481</v>
      </c>
      <c r="D1756" s="3">
        <v>9.8916971122053707E-2</v>
      </c>
      <c r="E1756" s="1">
        <v>8.9553223462788004E-2</v>
      </c>
      <c r="F1756" s="1">
        <v>-3.5384659653500102E-3</v>
      </c>
      <c r="G1756" s="2">
        <v>9.9699999999999997E-2</v>
      </c>
      <c r="H1756" s="1">
        <f>G1756-D1756</f>
        <v>7.8302887794629017E-4</v>
      </c>
      <c r="I1756" s="1">
        <f>H1756^2</f>
        <v>6.1313422369782614E-7</v>
      </c>
      <c r="J1756" s="1">
        <f>SQRT(SUMSQ(I1756:I7515)/COUNTA(I1756:I7515))</f>
        <v>6.0937775432220734E-7</v>
      </c>
      <c r="K1756" s="1">
        <f>D1756+G1756</f>
        <v>0.1986169711220537</v>
      </c>
    </row>
    <row r="1757" spans="2:11" x14ac:dyDescent="0.3">
      <c r="B1757" s="5">
        <v>26325</v>
      </c>
      <c r="C1757" s="4">
        <v>45431.058530092596</v>
      </c>
      <c r="D1757" s="3">
        <v>9.9009651320457706E-2</v>
      </c>
      <c r="E1757" s="1">
        <v>8.9569877273083298E-2</v>
      </c>
      <c r="F1757" s="1">
        <v>-3.47452829877233E-3</v>
      </c>
      <c r="G1757" s="2">
        <v>9.98E-2</v>
      </c>
      <c r="H1757" s="1">
        <f>G1757-D1757</f>
        <v>7.9034867954229371E-4</v>
      </c>
      <c r="I1757" s="1">
        <f>H1757^2</f>
        <v>6.2465103525424728E-7</v>
      </c>
      <c r="J1757" s="1">
        <f>SQRT(SUMSQ(I1757:I7516)/COUNTA(I1757:I7516))</f>
        <v>6.0937681348561818E-7</v>
      </c>
      <c r="K1757" s="1">
        <f>D1757+G1757</f>
        <v>0.19880965132045769</v>
      </c>
    </row>
    <row r="1758" spans="2:11" x14ac:dyDescent="0.3">
      <c r="B1758" s="5">
        <v>26340</v>
      </c>
      <c r="C1758" s="4">
        <v>45431.058703703704</v>
      </c>
      <c r="D1758" s="3">
        <v>9.9102037955752301E-2</v>
      </c>
      <c r="E1758" s="1">
        <v>8.9586231665688298E-2</v>
      </c>
      <c r="F1758" s="1">
        <v>-3.4105464867732098E-3</v>
      </c>
      <c r="G1758" s="2">
        <v>9.9900000000000003E-2</v>
      </c>
      <c r="H1758" s="1">
        <f>G1758-D1758</f>
        <v>7.9796204424770201E-4</v>
      </c>
      <c r="I1758" s="1">
        <f>H1758^2</f>
        <v>6.3674342405997158E-7</v>
      </c>
      <c r="J1758" s="1">
        <f>SQRT(SUMSQ(I1758:I7517)/COUNTA(I1758:I7517))</f>
        <v>6.0937295092383657E-7</v>
      </c>
      <c r="K1758" s="1">
        <f>D1758+G1758</f>
        <v>0.1990020379557523</v>
      </c>
    </row>
    <row r="1759" spans="2:11" x14ac:dyDescent="0.3">
      <c r="B1759" s="5">
        <v>26355</v>
      </c>
      <c r="C1759" s="4">
        <v>45431.058877314812</v>
      </c>
      <c r="D1759" s="3">
        <v>9.91941305806298E-2</v>
      </c>
      <c r="E1759" s="1">
        <v>8.9602286569796102E-2</v>
      </c>
      <c r="F1759" s="1">
        <v>-3.3465208475093001E-3</v>
      </c>
      <c r="G1759" s="2">
        <v>0.1</v>
      </c>
      <c r="H1759" s="1">
        <f>G1759-D1759</f>
        <v>8.0586941937020595E-4</v>
      </c>
      <c r="I1759" s="1">
        <f>H1759^2</f>
        <v>6.4942552107607289E-7</v>
      </c>
      <c r="J1759" s="1">
        <f>SQRT(SUMSQ(I1759:I7518)/COUNTA(I1759:I7518))</f>
        <v>6.0936595983789941E-7</v>
      </c>
      <c r="K1759" s="1">
        <f>D1759+G1759</f>
        <v>0.19919413058062979</v>
      </c>
    </row>
    <row r="1760" spans="2:11" x14ac:dyDescent="0.3">
      <c r="B1760" s="5">
        <v>26370</v>
      </c>
      <c r="C1760" s="4">
        <v>45431.059050925927</v>
      </c>
      <c r="D1760" s="3">
        <v>9.9285928748977001E-2</v>
      </c>
      <c r="E1760" s="1">
        <v>8.9618041915885793E-2</v>
      </c>
      <c r="F1760" s="1">
        <v>-3.282451699384E-3</v>
      </c>
      <c r="G1760" s="2">
        <v>0.10009999999999999</v>
      </c>
      <c r="H1760" s="1">
        <f>G1760-D1760</f>
        <v>8.140712510229936E-4</v>
      </c>
      <c r="I1760" s="1">
        <f>H1760^2</f>
        <v>6.6271200174214183E-7</v>
      </c>
      <c r="J1760" s="1">
        <f>SQRT(SUMSQ(I1760:I7519)/COUNTA(I1760:I7519))</f>
        <v>6.0935562084117984E-7</v>
      </c>
      <c r="K1760" s="1">
        <f>D1760+G1760</f>
        <v>0.19938592874897698</v>
      </c>
    </row>
    <row r="1761" spans="2:11" x14ac:dyDescent="0.3">
      <c r="B1761" s="5">
        <v>26385</v>
      </c>
      <c r="C1761" s="4">
        <v>45431.059224537035</v>
      </c>
      <c r="D1761" s="3">
        <v>9.9377432016051898E-2</v>
      </c>
      <c r="E1761" s="1">
        <v>8.9633497635782197E-2</v>
      </c>
      <c r="F1761" s="1">
        <v>-3.21833936095449E-3</v>
      </c>
      <c r="G1761" s="2">
        <v>0.1002</v>
      </c>
      <c r="H1761" s="1">
        <f>G1761-D1761</f>
        <v>8.2256798394809982E-4</v>
      </c>
      <c r="I1761" s="1">
        <f>H1761^2</f>
        <v>6.7661808821644146E-7</v>
      </c>
      <c r="J1761" s="1">
        <f>SQRT(SUMSQ(I1761:I7520)/COUNTA(I1761:I7520))</f>
        <v>6.0934170106811712E-7</v>
      </c>
      <c r="K1761" s="1">
        <f>D1761+G1761</f>
        <v>0.19957743201605188</v>
      </c>
    </row>
    <row r="1762" spans="2:11" x14ac:dyDescent="0.3">
      <c r="B1762" s="5">
        <v>26400</v>
      </c>
      <c r="C1762" s="4">
        <v>45431.059398148151</v>
      </c>
      <c r="D1762" s="3">
        <v>9.9468639938265199E-2</v>
      </c>
      <c r="E1762" s="1">
        <v>8.96486536625129E-2</v>
      </c>
      <c r="F1762" s="1">
        <v>-3.1541841509779801E-3</v>
      </c>
      <c r="G1762" s="2">
        <v>0.1002</v>
      </c>
      <c r="H1762" s="1">
        <f>G1762-D1762</f>
        <v>7.3136006173479817E-4</v>
      </c>
      <c r="I1762" s="1">
        <f>H1762^2</f>
        <v>5.3488753990072781E-7</v>
      </c>
      <c r="J1762" s="1">
        <f>SQRT(SUMSQ(I1762:I7521)/COUNTA(I1762:I7521))</f>
        <v>6.0932395322884395E-7</v>
      </c>
      <c r="K1762" s="1">
        <f>D1762+G1762</f>
        <v>0.1996686399382652</v>
      </c>
    </row>
    <row r="1763" spans="2:11" x14ac:dyDescent="0.3">
      <c r="B1763" s="5">
        <v>26415</v>
      </c>
      <c r="C1763" s="4">
        <v>45431.059571759259</v>
      </c>
      <c r="D1763" s="3">
        <v>9.9559552073490806E-2</v>
      </c>
      <c r="E1763" s="1">
        <v>8.9663509930588303E-2</v>
      </c>
      <c r="F1763" s="1">
        <v>-3.0899863884223501E-3</v>
      </c>
      <c r="G1763" s="2">
        <v>0.1003</v>
      </c>
      <c r="H1763" s="1">
        <f>G1763-D1763</f>
        <v>7.40447926509194E-4</v>
      </c>
      <c r="I1763" s="1">
        <f>H1763^2</f>
        <v>5.4826313187176471E-7</v>
      </c>
      <c r="J1763" s="1">
        <f>SQRT(SUMSQ(I1763:I7522)/COUNTA(I1763:I7522))</f>
        <v>6.0934142978534976E-7</v>
      </c>
      <c r="K1763" s="1">
        <f>D1763+G1763</f>
        <v>0.19985955207349082</v>
      </c>
    </row>
    <row r="1764" spans="2:11" x14ac:dyDescent="0.3">
      <c r="B1764" s="5">
        <v>26430</v>
      </c>
      <c r="C1764" s="4">
        <v>45431.059745370374</v>
      </c>
      <c r="D1764" s="3">
        <v>9.9650167980479196E-2</v>
      </c>
      <c r="E1764" s="1">
        <v>8.9678066375457E-2</v>
      </c>
      <c r="F1764" s="1">
        <v>-3.02574639243159E-3</v>
      </c>
      <c r="G1764" s="2">
        <v>0.1004</v>
      </c>
      <c r="H1764" s="1">
        <f>G1764-D1764</f>
        <v>7.4983201952080747E-4</v>
      </c>
      <c r="I1764" s="1">
        <f>H1764^2</f>
        <v>5.6224805749865257E-7</v>
      </c>
      <c r="J1764" s="1">
        <f>SQRT(SUMSQ(I1764:I7523)/COUNTA(I1764:I7523))</f>
        <v>6.0935594115788429E-7</v>
      </c>
      <c r="K1764" s="1">
        <f>D1764+G1764</f>
        <v>0.2000501679804792</v>
      </c>
    </row>
    <row r="1765" spans="2:11" x14ac:dyDescent="0.3">
      <c r="B1765" s="5">
        <v>26445</v>
      </c>
      <c r="C1765" s="4">
        <v>45431.059918981482</v>
      </c>
      <c r="D1765" s="3">
        <v>9.9740487219595303E-2</v>
      </c>
      <c r="E1765" s="1">
        <v>8.9692322934157104E-2</v>
      </c>
      <c r="F1765" s="1">
        <v>-2.9614644823351198E-3</v>
      </c>
      <c r="G1765" s="2">
        <v>0.10050000000000001</v>
      </c>
      <c r="H1765" s="1">
        <f>G1765-D1765</f>
        <v>7.5951278040470305E-4</v>
      </c>
      <c r="I1765" s="1">
        <f>H1765^2</f>
        <v>5.768596635980827E-7</v>
      </c>
      <c r="J1765" s="1">
        <f>SQRT(SUMSQ(I1765:I7524)/COUNTA(I1765:I7524))</f>
        <v>6.0936727129609901E-7</v>
      </c>
      <c r="K1765" s="1">
        <f>D1765+G1765</f>
        <v>0.20024048721959531</v>
      </c>
    </row>
    <row r="1766" spans="2:11" x14ac:dyDescent="0.3">
      <c r="B1766" s="5">
        <v>26460</v>
      </c>
      <c r="C1766" s="4">
        <v>45431.06009259259</v>
      </c>
      <c r="D1766" s="3">
        <v>9.9830509352384703E-2</v>
      </c>
      <c r="E1766" s="1">
        <v>8.9706279544967293E-2</v>
      </c>
      <c r="F1766" s="1">
        <v>-2.8971409776762302E-3</v>
      </c>
      <c r="G1766" s="2">
        <v>0.10059999999999999</v>
      </c>
      <c r="H1766" s="1">
        <f>G1766-D1766</f>
        <v>7.694906476152924E-4</v>
      </c>
      <c r="I1766" s="1">
        <f>H1766^2</f>
        <v>5.9211585676740215E-7</v>
      </c>
      <c r="J1766" s="1">
        <f>SQRT(SUMSQ(I1766:I7525)/COUNTA(I1766:I7525))</f>
        <v>6.0937518929376642E-7</v>
      </c>
      <c r="K1766" s="1">
        <f>D1766+G1766</f>
        <v>0.20043050935238471</v>
      </c>
    </row>
    <row r="1767" spans="2:11" x14ac:dyDescent="0.3">
      <c r="B1767" s="5">
        <v>26475</v>
      </c>
      <c r="C1767" s="4">
        <v>45431.060266203705</v>
      </c>
      <c r="D1767" s="3">
        <v>9.9920233941287601E-2</v>
      </c>
      <c r="E1767" s="1">
        <v>8.9719936147096502E-2</v>
      </c>
      <c r="F1767" s="1">
        <v>-2.8327761981508199E-3</v>
      </c>
      <c r="G1767" s="2">
        <v>0.1007</v>
      </c>
      <c r="H1767" s="1">
        <f>G1767-D1767</f>
        <v>7.7976605871239724E-4</v>
      </c>
      <c r="I1767" s="1">
        <f>H1767^2</f>
        <v>6.0803510631986571E-7</v>
      </c>
      <c r="J1767" s="1">
        <f>SQRT(SUMSQ(I1767:I7526)/COUNTA(I1767:I7526))</f>
        <v>6.0937944833132385E-7</v>
      </c>
      <c r="K1767" s="1">
        <f>D1767+G1767</f>
        <v>0.20062023394128758</v>
      </c>
    </row>
    <row r="1768" spans="2:11" x14ac:dyDescent="0.3">
      <c r="B1768" s="5">
        <v>26490</v>
      </c>
      <c r="C1768" s="4">
        <v>45431.060439814813</v>
      </c>
      <c r="D1768" s="3">
        <v>0.100009660550666</v>
      </c>
      <c r="E1768" s="1">
        <v>8.97332926816269E-2</v>
      </c>
      <c r="F1768" s="1">
        <v>-2.7683704636556998E-3</v>
      </c>
      <c r="G1768" s="2">
        <v>0.1008</v>
      </c>
      <c r="H1768" s="1">
        <f>G1768-D1768</f>
        <v>7.9033944933400158E-4</v>
      </c>
      <c r="I1768" s="1">
        <f>H1768^2</f>
        <v>6.2463644517357281E-7</v>
      </c>
      <c r="J1768" s="1">
        <f>SQRT(SUMSQ(I1768:I7527)/COUNTA(I1768:I7527))</f>
        <v>6.093797845503464E-7</v>
      </c>
      <c r="K1768" s="1">
        <f>D1768+G1768</f>
        <v>0.20080966055066601</v>
      </c>
    </row>
    <row r="1769" spans="2:11" x14ac:dyDescent="0.3">
      <c r="B1769" s="5">
        <v>26505</v>
      </c>
      <c r="C1769" s="4">
        <v>45431.060613425929</v>
      </c>
      <c r="D1769" s="3">
        <v>0.10009878874544501</v>
      </c>
      <c r="E1769" s="1">
        <v>8.9746349090319394E-2</v>
      </c>
      <c r="F1769" s="1">
        <v>-2.7039240942796998E-3</v>
      </c>
      <c r="G1769" s="2">
        <v>0.1009</v>
      </c>
      <c r="H1769" s="1">
        <f>G1769-D1769</f>
        <v>8.012112545549982E-4</v>
      </c>
      <c r="I1769" s="1">
        <f>H1769^2</f>
        <v>6.4193947442559413E-7</v>
      </c>
      <c r="J1769" s="1">
        <f>SQRT(SUMSQ(I1769:I7528)/COUNTA(I1769:I7528))</f>
        <v>6.093759158562831E-7</v>
      </c>
      <c r="K1769" s="1">
        <f>D1769+G1769</f>
        <v>0.20099878874544502</v>
      </c>
    </row>
    <row r="1770" spans="2:11" x14ac:dyDescent="0.3">
      <c r="B1770" s="5">
        <v>26520</v>
      </c>
      <c r="C1770" s="4">
        <v>45431.060787037037</v>
      </c>
      <c r="D1770" s="3">
        <v>0.10018761809245801</v>
      </c>
      <c r="E1770" s="1">
        <v>8.9759105316754503E-2</v>
      </c>
      <c r="F1770" s="1">
        <v>-2.6394374102686E-3</v>
      </c>
      <c r="G1770" s="2">
        <v>0.10100000000000001</v>
      </c>
      <c r="H1770" s="1">
        <f>G1770-D1770</f>
        <v>8.1238190754200079E-4</v>
      </c>
      <c r="I1770" s="1">
        <f>H1770^2</f>
        <v>6.5996436370157996E-7</v>
      </c>
      <c r="J1770" s="1">
        <f>SQRT(SUMSQ(I1770:I7529)/COUNTA(I1770:I7529))</f>
        <v>6.093675406441615E-7</v>
      </c>
      <c r="K1770" s="1">
        <f>D1770+G1770</f>
        <v>0.201187618092458</v>
      </c>
    </row>
    <row r="1771" spans="2:11" x14ac:dyDescent="0.3">
      <c r="B1771" s="5">
        <v>26535</v>
      </c>
      <c r="C1771" s="4">
        <v>45431.060960648145</v>
      </c>
      <c r="D1771" s="3">
        <v>0.100276148159298</v>
      </c>
      <c r="E1771" s="1">
        <v>8.9771561305372394E-2</v>
      </c>
      <c r="F1771" s="1">
        <v>-2.5749107320692699E-3</v>
      </c>
      <c r="G1771" s="2">
        <v>0.1011</v>
      </c>
      <c r="H1771" s="1">
        <f>G1771-D1771</f>
        <v>8.2385184070199458E-4</v>
      </c>
      <c r="I1771" s="1">
        <f>H1771^2</f>
        <v>6.7873185542806461E-7</v>
      </c>
      <c r="J1771" s="1">
        <f>SQRT(SUMSQ(I1771:I7530)/COUNTA(I1771:I7530))</f>
        <v>6.0935433644367744E-7</v>
      </c>
      <c r="K1771" s="1">
        <f>D1771+G1771</f>
        <v>0.201376148159298</v>
      </c>
    </row>
    <row r="1772" spans="2:11" x14ac:dyDescent="0.3">
      <c r="B1772" s="5">
        <v>26550</v>
      </c>
      <c r="C1772" s="4">
        <v>45431.06113425926</v>
      </c>
      <c r="D1772" s="3">
        <v>0.100364378515149</v>
      </c>
      <c r="E1772" s="1">
        <v>8.9783717002179103E-2</v>
      </c>
      <c r="F1772" s="1">
        <v>-2.51034438031048E-3</v>
      </c>
      <c r="G1772" s="2">
        <v>0.1011</v>
      </c>
      <c r="H1772" s="1">
        <f>G1772-D1772</f>
        <v>7.3562148485099843E-4</v>
      </c>
      <c r="I1772" s="1">
        <f>H1772^2</f>
        <v>5.4113896897438774E-7</v>
      </c>
      <c r="J1772" s="1">
        <f>SQRT(SUMSQ(I1772:I7531)/COUNTA(I1772:I7531))</f>
        <v>6.0933595847778029E-7</v>
      </c>
      <c r="K1772" s="1">
        <f>D1772+G1772</f>
        <v>0.20146437851514898</v>
      </c>
    </row>
    <row r="1773" spans="2:11" x14ac:dyDescent="0.3">
      <c r="B1773" s="5">
        <v>26565</v>
      </c>
      <c r="C1773" s="4">
        <v>45431.061307870368</v>
      </c>
      <c r="D1773" s="3">
        <v>0.10045230873046899</v>
      </c>
      <c r="E1773" s="1">
        <v>8.9795572354446795E-2</v>
      </c>
      <c r="F1773" s="1">
        <v>-2.4457386757774599E-3</v>
      </c>
      <c r="G1773" s="2">
        <v>0.1012</v>
      </c>
      <c r="H1773" s="1">
        <f>G1773-D1773</f>
        <v>7.476912695310034E-4</v>
      </c>
      <c r="I1773" s="1">
        <f>H1773^2</f>
        <v>5.5904223453288353E-7</v>
      </c>
      <c r="J1773" s="1">
        <f>SQRT(SUMSQ(I1773:I7532)/COUNTA(I1773:I7532))</f>
        <v>6.0935209781778101E-7</v>
      </c>
      <c r="K1773" s="1">
        <f>D1773+G1773</f>
        <v>0.20165230873046899</v>
      </c>
    </row>
    <row r="1774" spans="2:11" x14ac:dyDescent="0.3">
      <c r="B1774" s="5">
        <v>26580</v>
      </c>
      <c r="C1774" s="4">
        <v>45431.061481481483</v>
      </c>
      <c r="D1774" s="3">
        <v>0.100539938376611</v>
      </c>
      <c r="E1774" s="1">
        <v>8.9807127310413404E-2</v>
      </c>
      <c r="F1774" s="1">
        <v>-2.38109393944671E-3</v>
      </c>
      <c r="G1774" s="2">
        <v>0.1013</v>
      </c>
      <c r="H1774" s="1">
        <f>G1774-D1774</f>
        <v>7.6006162338899952E-4</v>
      </c>
      <c r="I1774" s="1">
        <f>H1774^2</f>
        <v>5.7769367134872136E-7</v>
      </c>
      <c r="J1774" s="1">
        <f>SQRT(SUMSQ(I1774:I7533)/COUNTA(I1774:I7533))</f>
        <v>6.0936419223128601E-7</v>
      </c>
      <c r="K1774" s="1">
        <f>D1774+G1774</f>
        <v>0.20183993837661102</v>
      </c>
    </row>
    <row r="1775" spans="2:11" x14ac:dyDescent="0.3">
      <c r="B1775" s="5">
        <v>26595</v>
      </c>
      <c r="C1775" s="4">
        <v>45431.061655092592</v>
      </c>
      <c r="D1775" s="3">
        <v>0.100627267026835</v>
      </c>
      <c r="E1775" s="1">
        <v>8.9818381820142804E-2</v>
      </c>
      <c r="F1775" s="1">
        <v>-2.31641049245948E-3</v>
      </c>
      <c r="G1775" s="2">
        <v>0.1014</v>
      </c>
      <c r="H1775" s="1">
        <f>G1775-D1775</f>
        <v>7.7273297316500511E-4</v>
      </c>
      <c r="I1775" s="1">
        <f>H1775^2</f>
        <v>5.9711624781642852E-7</v>
      </c>
      <c r="J1775" s="1">
        <f>SQRT(SUMSQ(I1775:I7534)/COUNTA(I1775:I7534))</f>
        <v>6.0937192920598694E-7</v>
      </c>
      <c r="K1775" s="1">
        <f>D1775+G1775</f>
        <v>0.20202726702683499</v>
      </c>
    </row>
    <row r="1776" spans="2:11" x14ac:dyDescent="0.3">
      <c r="B1776" s="5">
        <v>26610</v>
      </c>
      <c r="C1776" s="4">
        <v>45431.061828703707</v>
      </c>
      <c r="D1776" s="3">
        <v>0.100714294254886</v>
      </c>
      <c r="E1776" s="1">
        <v>8.9829335834299903E-2</v>
      </c>
      <c r="F1776" s="1">
        <v>-2.2516886561382201E-3</v>
      </c>
      <c r="G1776" s="2">
        <v>0.10150000000000001</v>
      </c>
      <c r="H1776" s="1">
        <f>G1776-D1776</f>
        <v>7.8570574511400981E-4</v>
      </c>
      <c r="I1776" s="1">
        <f>H1776^2</f>
        <v>6.1733351790516136E-7</v>
      </c>
      <c r="J1776" s="1">
        <f>SQRT(SUMSQ(I1776:I7535)/COUNTA(I1776:I7535))</f>
        <v>6.0937497296113643E-7</v>
      </c>
      <c r="K1776" s="1">
        <f>D1776+G1776</f>
        <v>0.20221429425488602</v>
      </c>
    </row>
    <row r="1777" spans="2:11" x14ac:dyDescent="0.3">
      <c r="B1777" s="5">
        <v>26625</v>
      </c>
      <c r="C1777" s="4">
        <v>45431.062002314815</v>
      </c>
      <c r="D1777" s="3">
        <v>0.100801019636684</v>
      </c>
      <c r="E1777" s="1">
        <v>8.9839989305604204E-2</v>
      </c>
      <c r="F1777" s="1">
        <v>-2.1869287519659499E-3</v>
      </c>
      <c r="G1777" s="2">
        <v>0.1016</v>
      </c>
      <c r="H1777" s="1">
        <f>G1777-D1777</f>
        <v>7.9898036331599309E-4</v>
      </c>
      <c r="I1777" s="1">
        <f>H1777^2</f>
        <v>6.3836962096455635E-7</v>
      </c>
      <c r="J1777" s="1">
        <f>SQRT(SUMSQ(I1777:I7536)/COUNTA(I1777:I7536))</f>
        <v>6.0937296279095863E-7</v>
      </c>
      <c r="K1777" s="1">
        <f>D1777+G1777</f>
        <v>0.202401019636684</v>
      </c>
    </row>
    <row r="1778" spans="2:11" x14ac:dyDescent="0.3">
      <c r="B1778" s="5">
        <v>26640</v>
      </c>
      <c r="C1778" s="4">
        <v>45431.062175925923</v>
      </c>
      <c r="D1778" s="3">
        <v>0.10088744274856699</v>
      </c>
      <c r="E1778" s="1">
        <v>8.9850342187317495E-2</v>
      </c>
      <c r="F1778" s="1">
        <v>-2.1221311016064201E-3</v>
      </c>
      <c r="G1778" s="2">
        <v>0.1017</v>
      </c>
      <c r="H1778" s="1">
        <f>G1778-D1778</f>
        <v>8.1255725143300483E-4</v>
      </c>
      <c r="I1778" s="1">
        <f>H1778^2</f>
        <v>6.6024928685635942E-7</v>
      </c>
      <c r="J1778" s="1">
        <f>SQRT(SUMSQ(I1778:I7537)/COUNTA(I1778:I7537))</f>
        <v>6.0936551130144026E-7</v>
      </c>
      <c r="K1778" s="1">
        <f>D1778+G1778</f>
        <v>0.20258744274856699</v>
      </c>
    </row>
    <row r="1779" spans="2:11" x14ac:dyDescent="0.3">
      <c r="B1779" s="5">
        <v>26655</v>
      </c>
      <c r="C1779" s="4">
        <v>45431.062349537038</v>
      </c>
      <c r="D1779" s="3">
        <v>0.100973563168913</v>
      </c>
      <c r="E1779" s="1">
        <v>8.9860394434640098E-2</v>
      </c>
      <c r="F1779" s="1">
        <v>-2.0572960268897102E-3</v>
      </c>
      <c r="G1779" s="2">
        <v>0.1018</v>
      </c>
      <c r="H1779" s="1">
        <f>G1779-D1779</f>
        <v>8.2643683108700461E-4</v>
      </c>
      <c r="I1779" s="1">
        <f>H1779^2</f>
        <v>6.8299783577713023E-7</v>
      </c>
      <c r="J1779" s="1">
        <f>SQRT(SUMSQ(I1779:I7538)/COUNTA(I1779:I7538))</f>
        <v>6.0935220253283887E-7</v>
      </c>
      <c r="K1779" s="1">
        <f>D1779+G1779</f>
        <v>0.20277356316891298</v>
      </c>
    </row>
    <row r="1780" spans="2:11" x14ac:dyDescent="0.3">
      <c r="B1780" s="5">
        <v>26670</v>
      </c>
      <c r="C1780" s="4">
        <v>45431.062523148146</v>
      </c>
      <c r="D1780" s="3">
        <v>0.101059380476928</v>
      </c>
      <c r="E1780" s="1">
        <v>8.9870146003644902E-2</v>
      </c>
      <c r="F1780" s="1">
        <v>-1.99242384979385E-3</v>
      </c>
      <c r="G1780" s="2">
        <v>0.1019</v>
      </c>
      <c r="H1780" s="1">
        <f>G1780-D1780</f>
        <v>8.4061952307200316E-4</v>
      </c>
      <c r="I1780" s="1">
        <f>H1780^2</f>
        <v>7.0664118256980206E-7</v>
      </c>
      <c r="J1780" s="1">
        <f>SQRT(SUMSQ(I1780:I7539)/COUNTA(I1780:I7539))</f>
        <v>6.0933258996253466E-7</v>
      </c>
      <c r="K1780" s="1">
        <f>D1780+G1780</f>
        <v>0.20295938047692802</v>
      </c>
    </row>
    <row r="1781" spans="2:11" x14ac:dyDescent="0.3">
      <c r="B1781" s="5">
        <v>26685</v>
      </c>
      <c r="C1781" s="4">
        <v>45431.062696759262</v>
      </c>
      <c r="D1781" s="3">
        <v>0.10114489425300401</v>
      </c>
      <c r="E1781" s="1">
        <v>8.9879596851626595E-2</v>
      </c>
      <c r="F1781" s="1">
        <v>-1.9275148924920099E-3</v>
      </c>
      <c r="G1781" s="2">
        <v>0.1019</v>
      </c>
      <c r="H1781" s="1">
        <f>G1781-D1781</f>
        <v>7.5510574699599875E-4</v>
      </c>
      <c r="I1781" s="1">
        <f>H1781^2</f>
        <v>5.701846891463853E-7</v>
      </c>
      <c r="J1781" s="1">
        <f>SQRT(SUMSQ(I1781:I7540)/COUNTA(I1781:I7540))</f>
        <v>6.0930619437995945E-7</v>
      </c>
      <c r="K1781" s="1">
        <f>D1781+G1781</f>
        <v>0.20304489425300401</v>
      </c>
    </row>
    <row r="1782" spans="2:11" x14ac:dyDescent="0.3">
      <c r="B1782" s="5">
        <v>26700</v>
      </c>
      <c r="C1782" s="4">
        <v>45431.06287037037</v>
      </c>
      <c r="D1782" s="3">
        <v>0.101230104079233</v>
      </c>
      <c r="E1782" s="1">
        <v>8.9888746937495295E-2</v>
      </c>
      <c r="F1782" s="1">
        <v>-1.8625694772924099E-3</v>
      </c>
      <c r="G1782" s="2">
        <v>0.10199999999999999</v>
      </c>
      <c r="H1782" s="1">
        <f>G1782-D1782</f>
        <v>7.6989592076699698E-4</v>
      </c>
      <c r="I1782" s="1">
        <f>H1782^2</f>
        <v>5.9273972881366204E-7</v>
      </c>
      <c r="J1782" s="1">
        <f>SQRT(SUMSQ(I1782:I7541)/COUNTA(I1782:I7541))</f>
        <v>6.0931570826924483E-7</v>
      </c>
      <c r="K1782" s="1">
        <f>D1782+G1782</f>
        <v>0.20323010407923298</v>
      </c>
    </row>
    <row r="1783" spans="2:11" x14ac:dyDescent="0.3">
      <c r="B1783" s="5">
        <v>26715</v>
      </c>
      <c r="C1783" s="4">
        <v>45431.063043981485</v>
      </c>
      <c r="D1783" s="3">
        <v>0.10131500953891701</v>
      </c>
      <c r="E1783" s="1">
        <v>8.9897596221384393E-2</v>
      </c>
      <c r="F1783" s="1">
        <v>-1.7975879266735799E-3</v>
      </c>
      <c r="G1783" s="2">
        <v>0.1021</v>
      </c>
      <c r="H1783" s="1">
        <f>G1783-D1783</f>
        <v>7.8499046108299053E-4</v>
      </c>
      <c r="I1783" s="1">
        <f>H1783^2</f>
        <v>6.1621002399128611E-7</v>
      </c>
      <c r="J1783" s="1">
        <f>SQRT(SUMSQ(I1783:I7542)/COUNTA(I1783:I7542))</f>
        <v>6.0931981745641304E-7</v>
      </c>
      <c r="K1783" s="1">
        <f>D1783+G1783</f>
        <v>0.203415009538917</v>
      </c>
    </row>
    <row r="1784" spans="2:11" x14ac:dyDescent="0.3">
      <c r="B1784" s="5">
        <v>26730</v>
      </c>
      <c r="C1784" s="4">
        <v>45431.063217592593</v>
      </c>
      <c r="D1784" s="3">
        <v>0.101399610216356</v>
      </c>
      <c r="E1784" s="1">
        <v>8.9906144664467294E-2</v>
      </c>
      <c r="F1784" s="1">
        <v>-1.7325705632876801E-3</v>
      </c>
      <c r="G1784" s="2">
        <v>0.1022</v>
      </c>
      <c r="H1784" s="1">
        <f>G1784-D1784</f>
        <v>8.0038978364399549E-4</v>
      </c>
      <c r="I1784" s="1">
        <f>H1784^2</f>
        <v>6.406238057616819E-7</v>
      </c>
      <c r="J1784" s="1">
        <f>SQRT(SUMSQ(I1784:I7543)/COUNTA(I1784:I7543))</f>
        <v>6.0931807558266524E-7</v>
      </c>
      <c r="K1784" s="1">
        <f>D1784+G1784</f>
        <v>0.203599610216356</v>
      </c>
    </row>
    <row r="1785" spans="2:11" x14ac:dyDescent="0.3">
      <c r="B1785" s="5">
        <v>26745</v>
      </c>
      <c r="C1785" s="4">
        <v>45431.063391203701</v>
      </c>
      <c r="D1785" s="3">
        <v>0.10148390569740599</v>
      </c>
      <c r="E1785" s="1">
        <v>8.9914392229422394E-2</v>
      </c>
      <c r="F1785" s="1">
        <v>-1.6675177099388201E-3</v>
      </c>
      <c r="G1785" s="2">
        <v>0.1023</v>
      </c>
      <c r="H1785" s="1">
        <f>G1785-D1785</f>
        <v>8.1609430259400872E-4</v>
      </c>
      <c r="I1785" s="1">
        <f>H1785^2</f>
        <v>6.6600991072640149E-7</v>
      </c>
      <c r="J1785" s="1">
        <f>SQRT(SUMSQ(I1785:I7544)/COUNTA(I1785:I7544))</f>
        <v>6.0931000161721258E-7</v>
      </c>
      <c r="K1785" s="1">
        <f>D1785+G1785</f>
        <v>0.20378390569740601</v>
      </c>
    </row>
    <row r="1786" spans="2:11" x14ac:dyDescent="0.3">
      <c r="B1786" s="5">
        <v>26760</v>
      </c>
      <c r="C1786" s="4">
        <v>45431.063564814816</v>
      </c>
      <c r="D1786" s="3">
        <v>0.10156789556918699</v>
      </c>
      <c r="E1786" s="1">
        <v>8.9922338880154898E-2</v>
      </c>
      <c r="F1786" s="1">
        <v>-1.6024296895571001E-3</v>
      </c>
      <c r="G1786" s="2">
        <v>0.1024</v>
      </c>
      <c r="H1786" s="1">
        <f>G1786-D1786</f>
        <v>8.3210443081301044E-4</v>
      </c>
      <c r="I1786" s="1">
        <f>H1786^2</f>
        <v>6.9239778377864407E-7</v>
      </c>
      <c r="J1786" s="1">
        <f>SQRT(SUMSQ(I1786:I7545)/COUNTA(I1786:I7545))</f>
        <v>6.0929507737998435E-7</v>
      </c>
      <c r="K1786" s="1">
        <f>D1786+G1786</f>
        <v>0.20396789556918699</v>
      </c>
    </row>
    <row r="1787" spans="2:11" x14ac:dyDescent="0.3">
      <c r="B1787" s="5">
        <v>26775</v>
      </c>
      <c r="C1787" s="4">
        <v>45431.063738425924</v>
      </c>
      <c r="D1787" s="3">
        <v>0.10165157942004099</v>
      </c>
      <c r="E1787" s="1">
        <v>8.9929984581846104E-2</v>
      </c>
      <c r="F1787" s="1">
        <v>-1.53730682528829E-3</v>
      </c>
      <c r="G1787" s="2">
        <v>0.1024</v>
      </c>
      <c r="H1787" s="1">
        <f>G1787-D1787</f>
        <v>7.4842057995901101E-4</v>
      </c>
      <c r="I1787" s="1">
        <f>H1787^2</f>
        <v>5.6013336450618239E-7</v>
      </c>
      <c r="J1787" s="1">
        <f>SQRT(SUMSQ(I1787:I7546)/COUNTA(I1787:I7546))</f>
        <v>6.0927274490522396E-7</v>
      </c>
      <c r="K1787" s="1">
        <f>D1787+G1787</f>
        <v>0.20405157942004098</v>
      </c>
    </row>
    <row r="1788" spans="2:11" x14ac:dyDescent="0.3">
      <c r="B1788" s="5">
        <v>26790</v>
      </c>
      <c r="C1788" s="4">
        <v>45431.06391203704</v>
      </c>
      <c r="D1788" s="3">
        <v>0.101734956839587</v>
      </c>
      <c r="E1788" s="1">
        <v>8.9937329300891197E-2</v>
      </c>
      <c r="F1788" s="1">
        <v>-1.47214944038065E-3</v>
      </c>
      <c r="G1788" s="2">
        <v>0.10249999999999999</v>
      </c>
      <c r="H1788" s="1">
        <f>G1788-D1788</f>
        <v>7.6504316041299536E-4</v>
      </c>
      <c r="I1788" s="1">
        <f>H1788^2</f>
        <v>5.8529103729470417E-7</v>
      </c>
      <c r="J1788" s="1">
        <f>SQRT(SUMSQ(I1788:I7547)/COUNTA(I1788:I7547))</f>
        <v>6.0928461136567059E-7</v>
      </c>
      <c r="K1788" s="1">
        <f>D1788+G1788</f>
        <v>0.20423495683958698</v>
      </c>
    </row>
    <row r="1789" spans="2:11" x14ac:dyDescent="0.3">
      <c r="B1789" s="5">
        <v>26805</v>
      </c>
      <c r="C1789" s="4">
        <v>45431.064085648148</v>
      </c>
      <c r="D1789" s="3">
        <v>0.101818027418957</v>
      </c>
      <c r="E1789" s="1">
        <v>8.9944373005157105E-2</v>
      </c>
      <c r="F1789" s="1">
        <v>-1.40695785823737E-3</v>
      </c>
      <c r="G1789" s="2">
        <v>0.1026</v>
      </c>
      <c r="H1789" s="1">
        <f>G1789-D1789</f>
        <v>7.8197258104299727E-4</v>
      </c>
      <c r="I1789" s="1">
        <f>H1789^2</f>
        <v>6.1148111750304693E-7</v>
      </c>
      <c r="J1789" s="1">
        <f>SQRT(SUMSQ(I1789:I7548)/COUNTA(I1789:I7548))</f>
        <v>6.0929053158399078E-7</v>
      </c>
      <c r="K1789" s="1">
        <f>D1789+G1789</f>
        <v>0.20441802741895698</v>
      </c>
    </row>
    <row r="1790" spans="2:11" x14ac:dyDescent="0.3">
      <c r="B1790" s="5">
        <v>26820</v>
      </c>
      <c r="C1790" s="4">
        <v>45431.064259259256</v>
      </c>
      <c r="D1790" s="3">
        <v>0.101900790750514</v>
      </c>
      <c r="E1790" s="1">
        <v>8.9951115663775297E-2</v>
      </c>
      <c r="F1790" s="1">
        <v>-1.34173240245804E-3</v>
      </c>
      <c r="G1790" s="2">
        <v>0.1027</v>
      </c>
      <c r="H1790" s="1">
        <f>G1790-D1790</f>
        <v>7.9920924948599648E-4</v>
      </c>
      <c r="I1790" s="1">
        <f>H1790^2</f>
        <v>6.387354244639698E-7</v>
      </c>
      <c r="J1790" s="1">
        <f>SQRT(SUMSQ(I1790:I7549)/COUNTA(I1790:I7549))</f>
        <v>6.0928997908529304E-7</v>
      </c>
      <c r="K1790" s="1">
        <f>D1790+G1790</f>
        <v>0.20460079075051402</v>
      </c>
    </row>
    <row r="1791" spans="2:11" x14ac:dyDescent="0.3">
      <c r="B1791" s="5">
        <v>26835</v>
      </c>
      <c r="C1791" s="4">
        <v>45431.064432870371</v>
      </c>
      <c r="D1791" s="3">
        <v>0.10198324642755401</v>
      </c>
      <c r="E1791" s="1">
        <v>8.9957557246792996E-2</v>
      </c>
      <c r="F1791" s="1">
        <v>-1.2764733967453299E-3</v>
      </c>
      <c r="G1791" s="2">
        <v>0.1028</v>
      </c>
      <c r="H1791" s="1">
        <f>G1791-D1791</f>
        <v>8.1675357244599678E-4</v>
      </c>
      <c r="I1791" s="1">
        <f>H1791^2</f>
        <v>6.6708639810329814E-7</v>
      </c>
      <c r="J1791" s="1">
        <f>SQRT(SUMSQ(I1791:I7550)/COUNTA(I1791:I7550))</f>
        <v>6.0928238473996097E-7</v>
      </c>
      <c r="K1791" s="1">
        <f>D1791+G1791</f>
        <v>0.20478324642755402</v>
      </c>
    </row>
    <row r="1792" spans="2:11" x14ac:dyDescent="0.3">
      <c r="B1792" s="5">
        <v>26850</v>
      </c>
      <c r="C1792" s="4">
        <v>45431.064606481479</v>
      </c>
      <c r="D1792" s="3">
        <v>0.102065394045281</v>
      </c>
      <c r="E1792" s="1">
        <v>8.9963697726070796E-2</v>
      </c>
      <c r="F1792" s="1">
        <v>-1.21118116495626E-3</v>
      </c>
      <c r="G1792" s="2">
        <v>0.10290000000000001</v>
      </c>
      <c r="H1792" s="1">
        <f>G1792-D1792</f>
        <v>8.3460595471900045E-4</v>
      </c>
      <c r="I1792" s="1">
        <f>H1792^2</f>
        <v>6.9656709965241422E-7</v>
      </c>
      <c r="J1792" s="1">
        <f>SQRT(SUMSQ(I1792:I7551)/COUNTA(I1792:I7551))</f>
        <v>6.0926713366423797E-7</v>
      </c>
      <c r="K1792" s="1">
        <f>D1792+G1792</f>
        <v>0.20496539404528102</v>
      </c>
    </row>
    <row r="1793" spans="2:11" x14ac:dyDescent="0.3">
      <c r="B1793" s="5">
        <v>26865</v>
      </c>
      <c r="C1793" s="4">
        <v>45431.064780092594</v>
      </c>
      <c r="D1793" s="3">
        <v>0.10214723319980901</v>
      </c>
      <c r="E1793" s="1">
        <v>8.9969537074439498E-2</v>
      </c>
      <c r="F1793" s="1">
        <v>-1.14585603112669E-3</v>
      </c>
      <c r="G1793" s="2">
        <v>0.10290000000000001</v>
      </c>
      <c r="H1793" s="1">
        <f>G1793-D1793</f>
        <v>7.5276680019099873E-4</v>
      </c>
      <c r="I1793" s="1">
        <f>H1793^2</f>
        <v>5.6665785546979499E-7</v>
      </c>
      <c r="J1793" s="1">
        <f>SQRT(SUMSQ(I1793:I7552)/COUNTA(I1793:I7552))</f>
        <v>6.0924356192219576E-7</v>
      </c>
      <c r="K1793" s="1">
        <f>D1793+G1793</f>
        <v>0.205047233199809</v>
      </c>
    </row>
    <row r="1794" spans="2:11" x14ac:dyDescent="0.3">
      <c r="B1794" s="5">
        <v>26880</v>
      </c>
      <c r="C1794" s="4">
        <v>45431.064953703702</v>
      </c>
      <c r="D1794" s="3">
        <v>0.102228763488807</v>
      </c>
      <c r="E1794" s="1">
        <v>8.9975075266175597E-2</v>
      </c>
      <c r="F1794" s="1">
        <v>-1.0804983193864199E-3</v>
      </c>
      <c r="G1794" s="2">
        <v>0.10299999999999999</v>
      </c>
      <c r="H1794" s="1">
        <f>G1794-D1794</f>
        <v>7.7123651119299919E-4</v>
      </c>
      <c r="I1794" s="1">
        <f>H1794^2</f>
        <v>5.9480575619714917E-7</v>
      </c>
      <c r="J1794" s="1">
        <f>SQRT(SUMSQ(I1794:I7553)/COUNTA(I1794:I7553))</f>
        <v>6.0925391902938215E-7</v>
      </c>
      <c r="K1794" s="1">
        <f>D1794+G1794</f>
        <v>0.20522876348880698</v>
      </c>
    </row>
    <row r="1795" spans="2:11" x14ac:dyDescent="0.3">
      <c r="B1795" s="5">
        <v>26895</v>
      </c>
      <c r="C1795" s="4">
        <v>45431.065127314818</v>
      </c>
      <c r="D1795" s="3">
        <v>0.102309984510878</v>
      </c>
      <c r="E1795" s="1">
        <v>8.9980312276542004E-2</v>
      </c>
      <c r="F1795" s="1">
        <v>-1.0151083540393001E-3</v>
      </c>
      <c r="G1795" s="2">
        <v>0.1031</v>
      </c>
      <c r="H1795" s="1">
        <f>G1795-D1795</f>
        <v>7.9001548912199793E-4</v>
      </c>
      <c r="I1795" s="1">
        <f>H1795^2</f>
        <v>6.241244730526696E-7</v>
      </c>
      <c r="J1795" s="1">
        <f>SQRT(SUMSQ(I1795:I7554)/COUNTA(I1795:I7554))</f>
        <v>6.0925751792150693E-7</v>
      </c>
      <c r="K1795" s="1">
        <f>D1795+G1795</f>
        <v>0.205409984510878</v>
      </c>
    </row>
    <row r="1796" spans="2:11" x14ac:dyDescent="0.3">
      <c r="B1796" s="5">
        <v>26910</v>
      </c>
      <c r="C1796" s="4">
        <v>45431.065300925926</v>
      </c>
      <c r="D1796" s="3">
        <v>0.102390895866521</v>
      </c>
      <c r="E1796" s="1">
        <v>8.9985248082607897E-2</v>
      </c>
      <c r="F1796" s="1">
        <v>-9.4968645954532696E-4</v>
      </c>
      <c r="G1796" s="2">
        <v>0.1032</v>
      </c>
      <c r="H1796" s="1">
        <f>G1796-D1796</f>
        <v>8.0910413347899668E-4</v>
      </c>
      <c r="I1796" s="1">
        <f>H1796^2</f>
        <v>6.5464949881279803E-7</v>
      </c>
      <c r="J1796" s="1">
        <f>SQRT(SUMSQ(I1796:I7555)/COUNTA(I1796:I7555))</f>
        <v>6.0925372357155262E-7</v>
      </c>
      <c r="K1796" s="1">
        <f>D1796+G1796</f>
        <v>0.20559089586652102</v>
      </c>
    </row>
    <row r="1797" spans="2:11" x14ac:dyDescent="0.3">
      <c r="B1797" s="5">
        <v>26925</v>
      </c>
      <c r="C1797" s="4">
        <v>45431.065474537034</v>
      </c>
      <c r="D1797" s="3">
        <v>0.102471497157126</v>
      </c>
      <c r="E1797" s="1">
        <v>8.9989882662314502E-2</v>
      </c>
      <c r="F1797" s="1">
        <v>-8.8423296046506999E-4</v>
      </c>
      <c r="G1797" s="2">
        <v>0.1033</v>
      </c>
      <c r="H1797" s="1">
        <f>G1797-D1797</f>
        <v>8.2850284287400155E-4</v>
      </c>
      <c r="I1797" s="1">
        <f>H1797^2</f>
        <v>6.8641696065030246E-7</v>
      </c>
      <c r="J1797" s="1">
        <f>SQRT(SUMSQ(I1797:I7556)/COUNTA(I1797:I7556))</f>
        <v>6.0924184779243214E-7</v>
      </c>
      <c r="K1797" s="1">
        <f>D1797+G1797</f>
        <v>0.205771497157126</v>
      </c>
    </row>
    <row r="1798" spans="2:11" x14ac:dyDescent="0.3">
      <c r="B1798" s="5">
        <v>26940</v>
      </c>
      <c r="C1798" s="4">
        <v>45431.065648148149</v>
      </c>
      <c r="D1798" s="3">
        <v>0.102551787985318</v>
      </c>
      <c r="E1798" s="1">
        <v>8.9994215994830706E-2</v>
      </c>
      <c r="F1798" s="1">
        <v>-8.1874818151033096E-4</v>
      </c>
      <c r="G1798" s="2">
        <v>0.10340000000000001</v>
      </c>
      <c r="H1798" s="1">
        <f>G1798-D1798</f>
        <v>8.4821201468200658E-4</v>
      </c>
      <c r="I1798" s="1">
        <f>H1798^2</f>
        <v>7.1946362185090856E-7</v>
      </c>
      <c r="J1798" s="1">
        <f>SQRT(SUMSQ(I1798:I7557)/COUNTA(I1798:I7557))</f>
        <v>6.0922114533330383E-7</v>
      </c>
      <c r="K1798" s="1">
        <f>D1798+G1798</f>
        <v>0.20595178798531799</v>
      </c>
    </row>
    <row r="1799" spans="2:11" x14ac:dyDescent="0.3">
      <c r="B1799" s="5">
        <v>26955</v>
      </c>
      <c r="C1799" s="4">
        <v>45431.065821759257</v>
      </c>
      <c r="D1799" s="3">
        <v>0.102631767955493</v>
      </c>
      <c r="E1799" s="1">
        <v>8.9998248061030503E-2</v>
      </c>
      <c r="F1799" s="1">
        <v>-7.5323244755802E-4</v>
      </c>
      <c r="G1799" s="2">
        <v>0.10340000000000001</v>
      </c>
      <c r="H1799" s="1">
        <f>G1799-D1799</f>
        <v>7.6823204450700289E-4</v>
      </c>
      <c r="I1799" s="1">
        <f>H1799^2</f>
        <v>5.9018047420740966E-7</v>
      </c>
      <c r="J1799" s="1">
        <f>SQRT(SUMSQ(I1799:I7558)/COUNTA(I1799:I7558))</f>
        <v>6.0919080972606249E-7</v>
      </c>
      <c r="K1799" s="1">
        <f>D1799+G1799</f>
        <v>0.20603176795549299</v>
      </c>
    </row>
    <row r="1800" spans="2:11" x14ac:dyDescent="0.3">
      <c r="B1800" s="5">
        <v>26970</v>
      </c>
      <c r="C1800" s="4">
        <v>45431.065995370373</v>
      </c>
      <c r="D1800" s="3">
        <v>0.10271143667311</v>
      </c>
      <c r="E1800" s="1">
        <v>9.0001978842815203E-2</v>
      </c>
      <c r="F1800" s="1">
        <v>-6.87686083588514E-4</v>
      </c>
      <c r="G1800" s="2">
        <v>0.10349999999999999</v>
      </c>
      <c r="H1800" s="1">
        <f>G1800-D1800</f>
        <v>7.8856332688999331E-4</v>
      </c>
      <c r="I1800" s="1">
        <f>H1800^2</f>
        <v>6.2183212051581444E-7</v>
      </c>
      <c r="J1800" s="1">
        <f>SQRT(SUMSQ(I1800:I7559)/COUNTA(I1800:I7559))</f>
        <v>6.0919553300870869E-7</v>
      </c>
      <c r="K1800" s="1">
        <f>D1800+G1800</f>
        <v>0.20621143667310998</v>
      </c>
    </row>
    <row r="1801" spans="2:11" x14ac:dyDescent="0.3">
      <c r="B1801" s="5">
        <v>26985</v>
      </c>
      <c r="C1801" s="4">
        <v>45431.066168981481</v>
      </c>
      <c r="D1801" s="3">
        <v>0.102790793744863</v>
      </c>
      <c r="E1801" s="1">
        <v>9.0005408323290598E-2</v>
      </c>
      <c r="F1801" s="1">
        <v>-6.2210941471385096E-4</v>
      </c>
      <c r="G1801" s="2">
        <v>0.1036</v>
      </c>
      <c r="H1801" s="1">
        <f>G1801-D1801</f>
        <v>8.0920625513700162E-4</v>
      </c>
      <c r="I1801" s="1">
        <f>H1801^2</f>
        <v>6.5481476335285015E-7</v>
      </c>
      <c r="J1801" s="1">
        <f>SQRT(SUMSQ(I1801:I7560)/COUNTA(I1801:I7560))</f>
        <v>6.0919230966053533E-7</v>
      </c>
      <c r="K1801" s="1">
        <f>D1801+G1801</f>
        <v>0.20639079374486299</v>
      </c>
    </row>
    <row r="1802" spans="2:11" x14ac:dyDescent="0.3">
      <c r="B1802" s="5">
        <v>27000</v>
      </c>
      <c r="C1802" s="4">
        <v>45431.066342592596</v>
      </c>
      <c r="D1802" s="3">
        <v>0.10286983877882699</v>
      </c>
      <c r="E1802" s="1">
        <v>9.0008536486925694E-2</v>
      </c>
      <c r="F1802" s="1">
        <v>-5.5650276620619198E-4</v>
      </c>
      <c r="G1802" s="2">
        <v>0.1037</v>
      </c>
      <c r="H1802" s="1">
        <f>G1802-D1802</f>
        <v>8.3016122117300639E-4</v>
      </c>
      <c r="I1802" s="1">
        <f>H1802^2</f>
        <v>6.8916765313945728E-7</v>
      </c>
      <c r="J1802" s="1">
        <f>SQRT(SUMSQ(I1802:I7561)/COUNTA(I1802:I7561))</f>
        <v>6.0918035732408373E-7</v>
      </c>
      <c r="K1802" s="1">
        <f>D1802+G1802</f>
        <v>0.20656983877882701</v>
      </c>
    </row>
    <row r="1803" spans="2:11" x14ac:dyDescent="0.3">
      <c r="B1803" s="5">
        <v>27015</v>
      </c>
      <c r="C1803" s="4">
        <v>45431.066516203704</v>
      </c>
      <c r="D1803" s="3">
        <v>0.102948571384763</v>
      </c>
      <c r="E1803" s="1">
        <v>9.0011363319764504E-2</v>
      </c>
      <c r="F1803" s="1">
        <v>-4.9086646344868802E-4</v>
      </c>
      <c r="G1803" s="2">
        <v>0.1038</v>
      </c>
      <c r="H1803" s="1">
        <f>G1803-D1803</f>
        <v>8.5142861523700153E-4</v>
      </c>
      <c r="I1803" s="1">
        <f>H1803^2</f>
        <v>7.2493068684439801E-7</v>
      </c>
      <c r="J1803" s="1">
        <f>SQRT(SUMSQ(I1803:I7562)/COUNTA(I1803:I7562))</f>
        <v>6.0915882661080918E-7</v>
      </c>
      <c r="K1803" s="1">
        <f>D1803+G1803</f>
        <v>0.20674857138476299</v>
      </c>
    </row>
    <row r="1804" spans="2:11" x14ac:dyDescent="0.3">
      <c r="B1804" s="5">
        <v>27030</v>
      </c>
      <c r="C1804" s="4">
        <v>45431.066689814812</v>
      </c>
      <c r="D1804" s="3">
        <v>0.103026991173109</v>
      </c>
      <c r="E1804" s="1">
        <v>9.0013888808554293E-2</v>
      </c>
      <c r="F1804" s="1">
        <v>-4.25200831937298E-4</v>
      </c>
      <c r="G1804" s="2">
        <v>0.1038</v>
      </c>
      <c r="H1804" s="1">
        <f>G1804-D1804</f>
        <v>7.730088268910057E-4</v>
      </c>
      <c r="I1804" s="1">
        <f>H1804^2</f>
        <v>5.9754264645140885E-7</v>
      </c>
      <c r="J1804" s="1">
        <f>SQRT(SUMSQ(I1804:I7563)/COUNTA(I1804:I7563))</f>
        <v>6.0912679615837655E-7</v>
      </c>
      <c r="K1804" s="1">
        <f>D1804+G1804</f>
        <v>0.20682699117310899</v>
      </c>
    </row>
    <row r="1805" spans="2:11" x14ac:dyDescent="0.3">
      <c r="B1805" s="5">
        <v>27045</v>
      </c>
      <c r="C1805" s="4">
        <v>45431.066863425927</v>
      </c>
      <c r="D1805" s="3">
        <v>0.103105097756302</v>
      </c>
      <c r="E1805" s="1">
        <v>9.0016112941946197E-2</v>
      </c>
      <c r="F1805" s="1">
        <v>-3.5950619733506701E-4</v>
      </c>
      <c r="G1805" s="2">
        <v>0.10390000000000001</v>
      </c>
      <c r="H1805" s="1">
        <f>G1805-D1805</f>
        <v>7.9490224369800633E-4</v>
      </c>
      <c r="I1805" s="1">
        <f>H1805^2</f>
        <v>6.3186957703612469E-7</v>
      </c>
      <c r="J1805" s="1">
        <f>SQRT(SUMSQ(I1805:I7564)/COUNTA(I1805:I7564))</f>
        <v>6.0912969582247678E-7</v>
      </c>
      <c r="K1805" s="1">
        <f>D1805+G1805</f>
        <v>0.20700509775630199</v>
      </c>
    </row>
    <row r="1806" spans="2:11" x14ac:dyDescent="0.3">
      <c r="B1806" s="5">
        <v>27060</v>
      </c>
      <c r="C1806" s="4">
        <v>45431.067037037035</v>
      </c>
      <c r="D1806" s="3">
        <v>0.10318289074759</v>
      </c>
      <c r="E1806" s="1">
        <v>9.0018035709396496E-2</v>
      </c>
      <c r="F1806" s="1">
        <v>-2.9378288540495598E-4</v>
      </c>
      <c r="G1806" s="2">
        <v>0.104</v>
      </c>
      <c r="H1806" s="1">
        <f>G1806-D1806</f>
        <v>8.171092524099921E-4</v>
      </c>
      <c r="I1806" s="1">
        <f>H1806^2</f>
        <v>6.6766753037401622E-7</v>
      </c>
      <c r="J1806" s="1">
        <f>SQRT(SUMSQ(I1806:I7565)/COUNTA(I1806:I7565))</f>
        <v>6.0912384029861384E-7</v>
      </c>
      <c r="K1806" s="1">
        <f>D1806+G1806</f>
        <v>0.20718289074759</v>
      </c>
    </row>
    <row r="1807" spans="2:11" x14ac:dyDescent="0.3">
      <c r="B1807" s="5">
        <v>27075</v>
      </c>
      <c r="C1807" s="4">
        <v>45431.067210648151</v>
      </c>
      <c r="D1807" s="3">
        <v>0.103260369761874</v>
      </c>
      <c r="E1807" s="1">
        <v>9.0019657101930106E-2</v>
      </c>
      <c r="F1807" s="1">
        <v>-2.28031222039125E-4</v>
      </c>
      <c r="G1807" s="2">
        <v>0.1041</v>
      </c>
      <c r="H1807" s="1">
        <f>G1807-D1807</f>
        <v>8.3963023812599902E-4</v>
      </c>
      <c r="I1807" s="1">
        <f>H1807^2</f>
        <v>7.0497893677552183E-7</v>
      </c>
      <c r="J1807" s="1">
        <f>SQRT(SUMSQ(I1807:I7566)/COUNTA(I1807:I7566))</f>
        <v>6.0910832630953363E-7</v>
      </c>
      <c r="K1807" s="1">
        <f>D1807+G1807</f>
        <v>0.207360369761874</v>
      </c>
    </row>
    <row r="1808" spans="2:11" x14ac:dyDescent="0.3">
      <c r="B1808" s="5">
        <v>27090</v>
      </c>
      <c r="C1808" s="4">
        <v>45431.067384259259</v>
      </c>
      <c r="D1808" s="3">
        <v>0.10333753441533999</v>
      </c>
      <c r="E1808" s="1">
        <v>9.0020977111786804E-2</v>
      </c>
      <c r="F1808" s="1">
        <v>-1.62251533230119E-4</v>
      </c>
      <c r="G1808" s="2">
        <v>0.1042</v>
      </c>
      <c r="H1808" s="1">
        <f>G1808-D1808</f>
        <v>8.6246558466000767E-4</v>
      </c>
      <c r="I1808" s="1">
        <f>H1808^2</f>
        <v>7.4384688472292886E-7</v>
      </c>
      <c r="J1808" s="1">
        <f>SQRT(SUMSQ(I1808:I7567)/COUNTA(I1808:I7567))</f>
        <v>6.0908217112272431E-7</v>
      </c>
      <c r="K1808" s="1">
        <f>D1808+G1808</f>
        <v>0.20753753441534001</v>
      </c>
    </row>
    <row r="1809" spans="2:11" x14ac:dyDescent="0.3">
      <c r="B1809" s="5">
        <v>27105</v>
      </c>
      <c r="C1809" s="4">
        <v>45431.067557870374</v>
      </c>
      <c r="D1809" s="3">
        <v>0.10341438432540399</v>
      </c>
      <c r="E1809" s="1">
        <v>9.0021995732454493E-2</v>
      </c>
      <c r="F1809" s="6">
        <v>-9.6444145146144697E-5</v>
      </c>
      <c r="G1809" s="2">
        <v>0.1042</v>
      </c>
      <c r="H1809" s="1">
        <f>G1809-D1809</f>
        <v>7.8561567459600745E-4</v>
      </c>
      <c r="I1809" s="1">
        <f>H1809^2</f>
        <v>6.1719198817093987E-7</v>
      </c>
      <c r="J1809" s="1">
        <f>SQRT(SUMSQ(I1809:I7568)/COUNTA(I1809:I7568))</f>
        <v>6.0904430664080966E-7</v>
      </c>
      <c r="K1809" s="1">
        <f>D1809+G1809</f>
        <v>0.20761438432540399</v>
      </c>
    </row>
    <row r="1810" spans="2:11" x14ac:dyDescent="0.3">
      <c r="B1810" s="5">
        <v>27120</v>
      </c>
      <c r="C1810" s="4">
        <v>45431.067731481482</v>
      </c>
      <c r="D1810" s="3">
        <v>0.103490919111057</v>
      </c>
      <c r="E1810" s="1">
        <v>9.0022712958857096E-2</v>
      </c>
      <c r="F1810" s="6">
        <v>-3.0609384025025299E-5</v>
      </c>
      <c r="G1810" s="2">
        <v>0.1043</v>
      </c>
      <c r="H1810" s="1">
        <f>G1810-D1810</f>
        <v>8.0908088894300623E-4</v>
      </c>
      <c r="I1810" s="1">
        <f>H1810^2</f>
        <v>6.5461188485280523E-7</v>
      </c>
      <c r="J1810" s="1">
        <f>SQRT(SUMSQ(I1810:I7569)/COUNTA(I1810:I7569))</f>
        <v>6.0904223118671306E-7</v>
      </c>
      <c r="K1810" s="1">
        <f>D1810+G1810</f>
        <v>0.20779091911105702</v>
      </c>
    </row>
    <row r="1811" spans="2:11" x14ac:dyDescent="0.3">
      <c r="B1811" s="5">
        <v>27135</v>
      </c>
      <c r="C1811" s="4">
        <v>45431.06790509259</v>
      </c>
      <c r="D1811" s="3">
        <v>0.103567138392201</v>
      </c>
      <c r="E1811" s="1">
        <v>9.0023128786843695E-2</v>
      </c>
      <c r="F1811" s="6">
        <v>3.5252423765804701E-5</v>
      </c>
      <c r="G1811" s="2">
        <v>0.10440000000000001</v>
      </c>
      <c r="H1811" s="1">
        <f>G1811-D1811</f>
        <v>8.3286160779900975E-4</v>
      </c>
      <c r="I1811" s="1">
        <f>H1811^2</f>
        <v>6.9365845774555151E-7</v>
      </c>
      <c r="J1811" s="1">
        <f>SQRT(SUMSQ(I1811:I7570)/COUNTA(I1811:I7570))</f>
        <v>6.0903026588160884E-7</v>
      </c>
      <c r="K1811" s="1">
        <f>D1811+G1811</f>
        <v>0.20796713839220099</v>
      </c>
    </row>
    <row r="1812" spans="2:11" x14ac:dyDescent="0.3">
      <c r="B1812" s="5">
        <v>27150</v>
      </c>
      <c r="C1812" s="4">
        <v>45431.068078703705</v>
      </c>
      <c r="D1812" s="3">
        <v>0.10364304179063601</v>
      </c>
      <c r="E1812" s="1">
        <v>9.0023243214054596E-2</v>
      </c>
      <c r="F1812" s="1">
        <v>1.01140951716219E-4</v>
      </c>
      <c r="G1812" s="2">
        <v>0.1045</v>
      </c>
      <c r="H1812" s="1">
        <f>G1812-D1812</f>
        <v>8.5695820936398936E-4</v>
      </c>
      <c r="I1812" s="1">
        <f>H1812^2</f>
        <v>7.34377372596335E-7</v>
      </c>
      <c r="J1812" s="1">
        <f>SQRT(SUMSQ(I1812:I7571)/COUNTA(I1812:I7571))</f>
        <v>6.0900735203935728E-7</v>
      </c>
      <c r="K1812" s="1">
        <f>D1812+G1812</f>
        <v>0.208143041790636</v>
      </c>
    </row>
    <row r="1813" spans="2:11" x14ac:dyDescent="0.3">
      <c r="B1813" s="5">
        <v>27165</v>
      </c>
      <c r="C1813" s="4">
        <v>45431.068252314813</v>
      </c>
      <c r="D1813" s="3">
        <v>0.103718628929102</v>
      </c>
      <c r="E1813" s="1">
        <v>9.0023056239016103E-2</v>
      </c>
      <c r="F1813" s="1">
        <v>1.6705587324677599E-4</v>
      </c>
      <c r="G1813" s="2">
        <v>0.1045</v>
      </c>
      <c r="H1813" s="1">
        <f>G1813-D1813</f>
        <v>7.8137107089799873E-4</v>
      </c>
      <c r="I1813" s="1">
        <f>H1813^2</f>
        <v>6.1054075043628532E-7</v>
      </c>
      <c r="J1813" s="1">
        <f>SQRT(SUMSQ(I1813:I7572)/COUNTA(I1813:I7572))</f>
        <v>6.0897233600793578E-7</v>
      </c>
      <c r="K1813" s="1">
        <f>D1813+G1813</f>
        <v>0.20821862892910198</v>
      </c>
    </row>
    <row r="1814" spans="2:11" x14ac:dyDescent="0.3">
      <c r="B1814" s="5">
        <v>27180</v>
      </c>
      <c r="C1814" s="4">
        <v>45431.068425925929</v>
      </c>
      <c r="D1814" s="3">
        <v>0.103793899431954</v>
      </c>
      <c r="E1814" s="1">
        <v>9.0022567861800407E-2</v>
      </c>
      <c r="F1814" s="1">
        <v>2.3299686163839401E-4</v>
      </c>
      <c r="G1814" s="2">
        <v>0.1046</v>
      </c>
      <c r="H1814" s="1">
        <f>G1814-D1814</f>
        <v>8.0610056804600316E-4</v>
      </c>
      <c r="I1814" s="1">
        <f>H1814^2</f>
        <v>6.49798125804089E-7</v>
      </c>
      <c r="J1814" s="1">
        <f>SQRT(SUMSQ(I1814:I7573)/COUNTA(I1814:I7573))</f>
        <v>6.0897193822812955E-7</v>
      </c>
      <c r="K1814" s="1">
        <f>D1814+G1814</f>
        <v>0.20839389943195399</v>
      </c>
    </row>
    <row r="1815" spans="2:11" x14ac:dyDescent="0.3">
      <c r="B1815" s="5">
        <v>27195</v>
      </c>
      <c r="C1815" s="4">
        <v>45431.068599537037</v>
      </c>
      <c r="D1815" s="3">
        <v>0.10386885292464</v>
      </c>
      <c r="E1815" s="1">
        <v>9.0021778083558698E-2</v>
      </c>
      <c r="F1815" s="1">
        <v>2.9896359004170898E-4</v>
      </c>
      <c r="G1815" s="2">
        <v>0.1047</v>
      </c>
      <c r="H1815" s="1">
        <f>G1815-D1815</f>
        <v>8.3114707536000032E-4</v>
      </c>
      <c r="I1815" s="1">
        <f>H1815^2</f>
        <v>6.9080546087948206E-7</v>
      </c>
      <c r="J1815" s="1">
        <f>SQRT(SUMSQ(I1815:I7574)/COUNTA(I1815:I7574))</f>
        <v>6.0896124781122849E-7</v>
      </c>
      <c r="K1815" s="1">
        <f>D1815+G1815</f>
        <v>0.20856885292464</v>
      </c>
    </row>
    <row r="1816" spans="2:11" x14ac:dyDescent="0.3">
      <c r="B1816" s="5">
        <v>27210</v>
      </c>
      <c r="C1816" s="4">
        <v>45431.068773148145</v>
      </c>
      <c r="D1816" s="3">
        <v>0.103943489034139</v>
      </c>
      <c r="E1816" s="1">
        <v>9.0020686906849098E-2</v>
      </c>
      <c r="F1816" s="1">
        <v>3.6495573153304202E-4</v>
      </c>
      <c r="G1816" s="2">
        <v>0.1048</v>
      </c>
      <c r="H1816" s="1">
        <f>G1816-D1816</f>
        <v>8.5651096586100706E-4</v>
      </c>
      <c r="I1816" s="1">
        <f>H1816^2</f>
        <v>7.3361103464015516E-7</v>
      </c>
      <c r="J1816" s="1">
        <f>SQRT(SUMSQ(I1816:I7575)/COUNTA(I1816:I7575))</f>
        <v>6.0893911255536033E-7</v>
      </c>
      <c r="K1816" s="1">
        <f>D1816+G1816</f>
        <v>0.208743489034139</v>
      </c>
    </row>
    <row r="1817" spans="2:11" x14ac:dyDescent="0.3">
      <c r="B1817" s="5">
        <v>27225</v>
      </c>
      <c r="C1817" s="4">
        <v>45431.06894675926</v>
      </c>
      <c r="D1817" s="3">
        <v>0.104017807388912</v>
      </c>
      <c r="E1817" s="1">
        <v>9.0019294335626401E-2</v>
      </c>
      <c r="F1817" s="1">
        <v>4.3097295908039898E-4</v>
      </c>
      <c r="G1817" s="2">
        <v>0.1048</v>
      </c>
      <c r="H1817" s="1">
        <f>G1817-D1817</f>
        <v>7.8219261108800064E-4</v>
      </c>
      <c r="I1817" s="1">
        <f>H1817^2</f>
        <v>6.1182528084066424E-7</v>
      </c>
      <c r="J1817" s="1">
        <f>SQRT(SUMSQ(I1817:I7576)/COUNTA(I1817:I7576))</f>
        <v>6.0890427395314388E-7</v>
      </c>
      <c r="K1817" s="1">
        <f>D1817+G1817</f>
        <v>0.20881780738891201</v>
      </c>
    </row>
    <row r="1818" spans="2:11" x14ac:dyDescent="0.3">
      <c r="B1818" s="5">
        <v>27240</v>
      </c>
      <c r="C1818" s="4">
        <v>45431.069120370368</v>
      </c>
      <c r="D1818" s="3">
        <v>0.104091807618358</v>
      </c>
      <c r="E1818" s="1">
        <v>9.0017600374810602E-2</v>
      </c>
      <c r="F1818" s="1">
        <v>4.9701494550078004E-4</v>
      </c>
      <c r="G1818" s="2">
        <v>0.10489999999999999</v>
      </c>
      <c r="H1818" s="1">
        <f>G1818-D1818</f>
        <v>8.0819238164199503E-4</v>
      </c>
      <c r="I1818" s="1">
        <f>H1818^2</f>
        <v>6.531749257441601E-7</v>
      </c>
      <c r="J1818" s="1">
        <f>SQRT(SUMSQ(I1818:I7577)/COUNTA(I1818:I7577))</f>
        <v>6.0890353155584907E-7</v>
      </c>
      <c r="K1818" s="1">
        <f>D1818+G1818</f>
        <v>0.20899180761835801</v>
      </c>
    </row>
    <row r="1819" spans="2:11" x14ac:dyDescent="0.3">
      <c r="B1819" s="5">
        <v>27255</v>
      </c>
      <c r="C1819" s="4">
        <v>45431.069293981483</v>
      </c>
      <c r="D1819" s="3">
        <v>0.104165489353659</v>
      </c>
      <c r="E1819" s="1">
        <v>9.0015605030937598E-2</v>
      </c>
      <c r="F1819" s="1">
        <v>5.6308136354908504E-4</v>
      </c>
      <c r="G1819" s="2">
        <v>0.105</v>
      </c>
      <c r="H1819" s="1">
        <f>G1819-D1819</f>
        <v>8.3451064634099126E-4</v>
      </c>
      <c r="I1819" s="1">
        <f>H1819^2</f>
        <v>6.9640801885645903E-7</v>
      </c>
      <c r="J1819" s="1">
        <f>SQRT(SUMSQ(I1819:I7578)/COUNTA(I1819:I7578))</f>
        <v>6.0889189542927517E-7</v>
      </c>
      <c r="K1819" s="1">
        <f>D1819+G1819</f>
        <v>0.209165489353659</v>
      </c>
    </row>
    <row r="1820" spans="2:11" x14ac:dyDescent="0.3">
      <c r="B1820" s="5">
        <v>27270</v>
      </c>
      <c r="C1820" s="4">
        <v>45431.069467592592</v>
      </c>
      <c r="D1820" s="3">
        <v>0.10423885222725</v>
      </c>
      <c r="E1820" s="1">
        <v>9.0013308311737303E-2</v>
      </c>
      <c r="F1820" s="1">
        <v>6.2917188587193905E-4</v>
      </c>
      <c r="G1820" s="2">
        <v>0.1051</v>
      </c>
      <c r="H1820" s="1">
        <f>G1820-D1820</f>
        <v>8.6114777274999554E-4</v>
      </c>
      <c r="I1820" s="1">
        <f>H1820^2</f>
        <v>7.4157548651227794E-7</v>
      </c>
      <c r="J1820" s="1">
        <f>SQRT(SUMSQ(I1820:I7579)/COUNTA(I1820:I7579))</f>
        <v>6.0886809854715947E-7</v>
      </c>
      <c r="K1820" s="1">
        <f>D1820+G1820</f>
        <v>0.20933885222725002</v>
      </c>
    </row>
    <row r="1821" spans="2:11" x14ac:dyDescent="0.3">
      <c r="B1821" s="5">
        <v>27285</v>
      </c>
      <c r="C1821" s="4">
        <v>45431.069641203707</v>
      </c>
      <c r="D1821" s="3">
        <v>0.104311895872597</v>
      </c>
      <c r="E1821" s="1">
        <v>9.0010710225967197E-2</v>
      </c>
      <c r="F1821" s="1">
        <v>6.9528618498688999E-4</v>
      </c>
      <c r="G1821" s="2">
        <v>0.1051</v>
      </c>
      <c r="H1821" s="1">
        <f>G1821-D1821</f>
        <v>7.8810412740300262E-4</v>
      </c>
      <c r="I1821" s="1">
        <f>H1821^2</f>
        <v>6.2110811562964816E-7</v>
      </c>
      <c r="J1821" s="1">
        <f>SQRT(SUMSQ(I1821:I7580)/COUNTA(I1821:I7580))</f>
        <v>6.0883075417041981E-7</v>
      </c>
      <c r="K1821" s="1">
        <f>D1821+G1821</f>
        <v>0.20941189587259701</v>
      </c>
    </row>
    <row r="1822" spans="2:11" x14ac:dyDescent="0.3">
      <c r="B1822" s="5">
        <v>27300</v>
      </c>
      <c r="C1822" s="4">
        <v>45431.069814814815</v>
      </c>
      <c r="D1822" s="3">
        <v>0.104384619925178</v>
      </c>
      <c r="E1822" s="1">
        <v>9.0007810784214506E-2</v>
      </c>
      <c r="F1822" s="1">
        <v>7.6142393333230804E-4</v>
      </c>
      <c r="G1822" s="2">
        <v>0.1052</v>
      </c>
      <c r="H1822" s="1">
        <f>G1822-D1822</f>
        <v>8.1538007482200026E-4</v>
      </c>
      <c r="I1822" s="1">
        <f>H1822^2</f>
        <v>6.6484466641673079E-7</v>
      </c>
      <c r="J1822" s="1">
        <f>SQRT(SUMSQ(I1822:I7581)/COUNTA(I1822:I7581))</f>
        <v>6.0882760666206232E-7</v>
      </c>
      <c r="K1822" s="1">
        <f>D1822+G1822</f>
        <v>0.20958461992517802</v>
      </c>
    </row>
    <row r="1823" spans="2:11" x14ac:dyDescent="0.3">
      <c r="B1823" s="5">
        <v>27315</v>
      </c>
      <c r="C1823" s="4">
        <v>45431.069988425923</v>
      </c>
      <c r="D1823" s="3">
        <v>0.104457024021287</v>
      </c>
      <c r="E1823" s="1">
        <v>9.0004609997854201E-2</v>
      </c>
      <c r="F1823" s="1">
        <v>8.2758480326505096E-4</v>
      </c>
      <c r="G1823" s="2">
        <v>0.1053</v>
      </c>
      <c r="H1823" s="1">
        <f>G1823-D1823</f>
        <v>8.4297597871300922E-4</v>
      </c>
      <c r="I1823" s="1">
        <f>H1823^2</f>
        <v>7.1060850068715574E-7</v>
      </c>
      <c r="J1823" s="1">
        <f>SQRT(SUMSQ(I1823:I7582)/COUNTA(I1823:I7582))</f>
        <v>6.0881273111327659E-7</v>
      </c>
      <c r="K1823" s="1">
        <f>D1823+G1823</f>
        <v>0.20975702402128699</v>
      </c>
    </row>
    <row r="1824" spans="2:11" x14ac:dyDescent="0.3">
      <c r="B1824" s="5">
        <v>27330</v>
      </c>
      <c r="C1824" s="4">
        <v>45431.070162037038</v>
      </c>
      <c r="D1824" s="3">
        <v>0.104529107798745</v>
      </c>
      <c r="E1824" s="1">
        <v>9.0001107879745204E-2</v>
      </c>
      <c r="F1824" s="1">
        <v>8.9376846699034101E-4</v>
      </c>
      <c r="G1824" s="2">
        <v>0.10539999999999999</v>
      </c>
      <c r="H1824" s="1">
        <f>G1824-D1824</f>
        <v>8.7089220125499689E-4</v>
      </c>
      <c r="I1824" s="1">
        <f>H1824^2</f>
        <v>7.5845322620677405E-7</v>
      </c>
      <c r="J1824" s="1">
        <f>SQRT(SUMSQ(I1824:I7583)/COUNTA(I1824:I7583))</f>
        <v>6.0878471978157588E-7</v>
      </c>
      <c r="K1824" s="1">
        <f>D1824+G1824</f>
        <v>0.20992910779874499</v>
      </c>
    </row>
    <row r="1825" spans="2:11" x14ac:dyDescent="0.3">
      <c r="B1825" s="5">
        <v>27345</v>
      </c>
      <c r="C1825" s="4">
        <v>45431.070335648146</v>
      </c>
      <c r="D1825" s="3">
        <v>0.104600870896881</v>
      </c>
      <c r="E1825" s="1">
        <v>8.9997304444089807E-2</v>
      </c>
      <c r="F1825" s="1">
        <v>9.5997459667698402E-4</v>
      </c>
      <c r="G1825" s="2">
        <v>0.10539999999999999</v>
      </c>
      <c r="H1825" s="1">
        <f>G1825-D1825</f>
        <v>7.991291031189951E-4</v>
      </c>
      <c r="I1825" s="1">
        <f>H1825^2</f>
        <v>6.3860732345176947E-7</v>
      </c>
      <c r="J1825" s="1">
        <f>SQRT(SUMSQ(I1825:I7584)/COUNTA(I1825:I7584))</f>
        <v>6.0874202934445652E-7</v>
      </c>
      <c r="K1825" s="1">
        <f>D1825+G1825</f>
        <v>0.21000087089688099</v>
      </c>
    </row>
    <row r="1826" spans="2:11" x14ac:dyDescent="0.3">
      <c r="B1826" s="5">
        <v>27360</v>
      </c>
      <c r="C1826" s="4">
        <v>45431.070509259262</v>
      </c>
      <c r="D1826" s="3">
        <v>0.10467231295618</v>
      </c>
      <c r="E1826" s="1">
        <v>8.9993199706228405E-2</v>
      </c>
      <c r="F1826" s="1">
        <v>1.02620286436296E-3</v>
      </c>
      <c r="G1826" s="2">
        <v>0.1055</v>
      </c>
      <c r="H1826" s="1">
        <f>G1826-D1826</f>
        <v>8.276870438199968E-4</v>
      </c>
      <c r="I1826" s="1">
        <f>H1826^2</f>
        <v>6.8506584250748527E-7</v>
      </c>
      <c r="J1826" s="1">
        <f>SQRT(SUMSQ(I1826:I7585)/COUNTA(I1826:I7585))</f>
        <v>6.0873425543815358E-7</v>
      </c>
      <c r="K1826" s="1">
        <f>D1826+G1826</f>
        <v>0.21017231295618</v>
      </c>
    </row>
    <row r="1827" spans="2:11" x14ac:dyDescent="0.3">
      <c r="B1827" s="5">
        <v>27375</v>
      </c>
      <c r="C1827" s="4">
        <v>45431.07068287037</v>
      </c>
      <c r="D1827" s="3">
        <v>0.10474343361876499</v>
      </c>
      <c r="E1827" s="1">
        <v>8.9988793683016502E-2</v>
      </c>
      <c r="F1827" s="1">
        <v>1.09245294199732E-3</v>
      </c>
      <c r="G1827" s="2">
        <v>0.1056</v>
      </c>
      <c r="H1827" s="1">
        <f>G1827-D1827</f>
        <v>8.5656638123500495E-4</v>
      </c>
      <c r="I1827" s="1">
        <f>H1827^2</f>
        <v>7.337059654620318E-7</v>
      </c>
      <c r="J1827" s="1">
        <f>SQRT(SUMSQ(I1827:I7586)/COUNTA(I1827:I7586))</f>
        <v>6.0871364076983037E-7</v>
      </c>
      <c r="K1827" s="1">
        <f>D1827+G1827</f>
        <v>0.21034343361876501</v>
      </c>
    </row>
    <row r="1828" spans="2:11" x14ac:dyDescent="0.3">
      <c r="B1828" s="5">
        <v>27390</v>
      </c>
      <c r="C1828" s="4">
        <v>45431.070856481485</v>
      </c>
      <c r="D1828" s="3">
        <v>0.10481423252781299</v>
      </c>
      <c r="E1828" s="1">
        <v>8.9984086392298601E-2</v>
      </c>
      <c r="F1828" s="1">
        <v>1.15872450145228E-3</v>
      </c>
      <c r="G1828" s="2">
        <v>0.1056</v>
      </c>
      <c r="H1828" s="1">
        <f>G1828-D1828</f>
        <v>7.8576747218700449E-4</v>
      </c>
      <c r="I1828" s="1">
        <f>H1828^2</f>
        <v>6.1743052034715484E-7</v>
      </c>
      <c r="J1828" s="1">
        <f>SQRT(SUMSQ(I1828:I7587)/COUNTA(I1828:I7587))</f>
        <v>6.0867860539687156E-7</v>
      </c>
      <c r="K1828" s="1">
        <f>D1828+G1828</f>
        <v>0.21041423252781299</v>
      </c>
    </row>
    <row r="1829" spans="2:11" x14ac:dyDescent="0.3">
      <c r="B1829" s="5">
        <v>27405</v>
      </c>
      <c r="C1829" s="4">
        <v>45431.071030092593</v>
      </c>
      <c r="D1829" s="3">
        <v>0.104884709328165</v>
      </c>
      <c r="E1829" s="1">
        <v>8.9979077853462E-2</v>
      </c>
      <c r="F1829" s="1">
        <v>1.2250172145083101E-3</v>
      </c>
      <c r="G1829" s="2">
        <v>0.1057</v>
      </c>
      <c r="H1829" s="1">
        <f>G1829-D1829</f>
        <v>8.1529067183500059E-4</v>
      </c>
      <c r="I1829" s="1">
        <f>H1829^2</f>
        <v>6.6469887958116659E-7</v>
      </c>
      <c r="J1829" s="1">
        <f>SQRT(SUMSQ(I1829:I7588)/COUNTA(I1829:I7588))</f>
        <v>6.086763641430967E-7</v>
      </c>
      <c r="K1829" s="1">
        <f>D1829+G1829</f>
        <v>0.210584709328165</v>
      </c>
    </row>
    <row r="1830" spans="2:11" x14ac:dyDescent="0.3">
      <c r="B1830" s="5">
        <v>27420</v>
      </c>
      <c r="C1830" s="4">
        <v>45431.071203703701</v>
      </c>
      <c r="D1830" s="3">
        <v>0.104954863665902</v>
      </c>
      <c r="E1830" s="1">
        <v>8.9973768087076494E-2</v>
      </c>
      <c r="F1830" s="1">
        <v>1.29133075283831E-3</v>
      </c>
      <c r="G1830" s="2">
        <v>0.10580000000000001</v>
      </c>
      <c r="H1830" s="1">
        <f>G1830-D1830</f>
        <v>8.4513633409800948E-4</v>
      </c>
      <c r="I1830" s="1">
        <f>H1830^2</f>
        <v>7.1425542321262227E-7</v>
      </c>
      <c r="J1830" s="1">
        <f>SQRT(SUMSQ(I1830:I7589)/COUNTA(I1830:I7589))</f>
        <v>6.0866146043342967E-7</v>
      </c>
      <c r="K1830" s="1">
        <f>D1830+G1830</f>
        <v>0.21075486366590201</v>
      </c>
    </row>
    <row r="1831" spans="2:11" x14ac:dyDescent="0.3">
      <c r="B1831" s="5">
        <v>27435</v>
      </c>
      <c r="C1831" s="4">
        <v>45431.071377314816</v>
      </c>
      <c r="D1831" s="3">
        <v>0.10502469518850401</v>
      </c>
      <c r="E1831" s="1">
        <v>8.9968157114996297E-2</v>
      </c>
      <c r="F1831" s="1">
        <v>1.35766478805061E-3</v>
      </c>
      <c r="G1831" s="2">
        <v>0.10589999999999999</v>
      </c>
      <c r="H1831" s="1">
        <f>G1831-D1831</f>
        <v>8.7530481149598882E-4</v>
      </c>
      <c r="I1831" s="1">
        <f>H1831^2</f>
        <v>7.6615851302802856E-7</v>
      </c>
      <c r="J1831" s="1">
        <f>SQRT(SUMSQ(I1831:I7590)/COUNTA(I1831:I7590))</f>
        <v>6.0863226780365833E-7</v>
      </c>
      <c r="K1831" s="1">
        <f>D1831+G1831</f>
        <v>0.21092469518850399</v>
      </c>
    </row>
    <row r="1832" spans="2:11" x14ac:dyDescent="0.3">
      <c r="B1832" s="5">
        <v>27450</v>
      </c>
      <c r="C1832" s="4">
        <v>45431.071550925924</v>
      </c>
      <c r="D1832" s="3">
        <v>0.105094203544823</v>
      </c>
      <c r="E1832" s="1">
        <v>8.9962244960354806E-2</v>
      </c>
      <c r="F1832" s="1">
        <v>1.42401899166555E-3</v>
      </c>
      <c r="G1832" s="2">
        <v>0.10589999999999999</v>
      </c>
      <c r="H1832" s="1">
        <f>G1832-D1832</f>
        <v>8.0579645517699083E-4</v>
      </c>
      <c r="I1832" s="1">
        <f>H1832^2</f>
        <v>6.4930792717580416E-7</v>
      </c>
      <c r="J1832" s="1">
        <f>SQRT(SUMSQ(I1832:I7591)/COUNTA(I1832:I7591))</f>
        <v>6.0858699596165993E-7</v>
      </c>
      <c r="K1832" s="1">
        <f>D1832+G1832</f>
        <v>0.21099420354482301</v>
      </c>
    </row>
    <row r="1833" spans="2:11" x14ac:dyDescent="0.3">
      <c r="B1833" s="5">
        <v>27465</v>
      </c>
      <c r="C1833" s="4">
        <v>45431.07172453704</v>
      </c>
      <c r="D1833" s="3">
        <v>0.105163388385086</v>
      </c>
      <c r="E1833" s="1">
        <v>8.9956031647588905E-2</v>
      </c>
      <c r="F1833" s="1">
        <v>1.49039303509502E-3</v>
      </c>
      <c r="G1833" s="2">
        <v>0.106</v>
      </c>
      <c r="H1833" s="1">
        <f>G1833-D1833</f>
        <v>8.3661161491399572E-4</v>
      </c>
      <c r="I1833" s="1">
        <f>H1833^2</f>
        <v>6.9991899420900383E-7</v>
      </c>
      <c r="J1833" s="1">
        <f>SQRT(SUMSQ(I1833:I7592)/COUNTA(I1833:I7592))</f>
        <v>6.0857628493268135E-7</v>
      </c>
      <c r="K1833" s="1">
        <f>D1833+G1833</f>
        <v>0.211163388385086</v>
      </c>
    </row>
    <row r="1834" spans="2:11" x14ac:dyDescent="0.3">
      <c r="B1834" s="5">
        <v>27480</v>
      </c>
      <c r="C1834" s="4">
        <v>45431.071898148148</v>
      </c>
      <c r="D1834" s="3">
        <v>0.10523224936110701</v>
      </c>
      <c r="E1834" s="1">
        <v>8.9949517202553203E-2</v>
      </c>
      <c r="F1834" s="1">
        <v>1.55678658971373E-3</v>
      </c>
      <c r="G1834" s="2">
        <v>0.1061</v>
      </c>
      <c r="H1834" s="1">
        <f>G1834-D1834</f>
        <v>8.6775063889299453E-4</v>
      </c>
      <c r="I1834" s="1">
        <f>H1834^2</f>
        <v>7.5299117129920018E-7</v>
      </c>
      <c r="J1834" s="1">
        <f>SQRT(SUMSQ(I1834:I7593)/COUNTA(I1834:I7593))</f>
        <v>6.0855128502126284E-7</v>
      </c>
      <c r="K1834" s="1">
        <f>D1834+G1834</f>
        <v>0.21133224936110701</v>
      </c>
    </row>
    <row r="1835" spans="2:11" x14ac:dyDescent="0.3">
      <c r="B1835" s="5">
        <v>27495</v>
      </c>
      <c r="C1835" s="4">
        <v>45431.072071759256</v>
      </c>
      <c r="D1835" s="3">
        <v>0.10530078612575799</v>
      </c>
      <c r="E1835" s="1">
        <v>8.9942701652138898E-2</v>
      </c>
      <c r="F1835" s="1">
        <v>1.6231993267817101E-3</v>
      </c>
      <c r="G1835" s="2">
        <v>0.1061</v>
      </c>
      <c r="H1835" s="1">
        <f>G1835-D1835</f>
        <v>7.9921387424200518E-4</v>
      </c>
      <c r="I1835" s="1">
        <f>H1835^2</f>
        <v>6.3874281678091568E-7</v>
      </c>
      <c r="J1835" s="1">
        <f>SQRT(SUMSQ(I1835:I7594)/COUNTA(I1835:I7594))</f>
        <v>6.0851013738158295E-7</v>
      </c>
      <c r="K1835" s="1">
        <f>D1835+G1835</f>
        <v>0.21140078612575799</v>
      </c>
    </row>
    <row r="1836" spans="2:11" x14ac:dyDescent="0.3">
      <c r="B1836" s="5">
        <v>27510</v>
      </c>
      <c r="C1836" s="4">
        <v>45431.072245370371</v>
      </c>
      <c r="D1836" s="3">
        <v>0.105368998333428</v>
      </c>
      <c r="E1836" s="1">
        <v>8.9935585024628201E-2</v>
      </c>
      <c r="F1836" s="1">
        <v>1.6896309174838199E-3</v>
      </c>
      <c r="G1836" s="2">
        <v>0.1062</v>
      </c>
      <c r="H1836" s="1">
        <f>G1836-D1836</f>
        <v>8.3100166657200381E-4</v>
      </c>
      <c r="I1836" s="1">
        <f>H1836^2</f>
        <v>6.905637698454478E-7</v>
      </c>
      <c r="J1836" s="1">
        <f>SQRT(SUMSQ(I1836:I7595)/COUNTA(I1836:I7595))</f>
        <v>6.0850224540319009E-7</v>
      </c>
      <c r="K1836" s="1">
        <f>D1836+G1836</f>
        <v>0.21156899833342802</v>
      </c>
    </row>
    <row r="1837" spans="2:11" x14ac:dyDescent="0.3">
      <c r="B1837" s="5">
        <v>27525</v>
      </c>
      <c r="C1837" s="4">
        <v>45431.072418981479</v>
      </c>
      <c r="D1837" s="3">
        <v>0.10543688564010301</v>
      </c>
      <c r="E1837" s="1">
        <v>8.9928167349753396E-2</v>
      </c>
      <c r="F1837" s="1">
        <v>1.7560810329453501E-3</v>
      </c>
      <c r="G1837" s="2">
        <v>0.10630000000000001</v>
      </c>
      <c r="H1837" s="1">
        <f>G1837-D1837</f>
        <v>8.6311435989699925E-4</v>
      </c>
      <c r="I1837" s="1">
        <f>H1837^2</f>
        <v>7.4496639826040677E-7</v>
      </c>
      <c r="J1837" s="1">
        <f>SQRT(SUMSQ(I1837:I7596)/COUNTA(I1837:I7596))</f>
        <v>6.0847992783223434E-7</v>
      </c>
      <c r="K1837" s="1">
        <f>D1837+G1837</f>
        <v>0.21173688564010301</v>
      </c>
    </row>
    <row r="1838" spans="2:11" x14ac:dyDescent="0.3">
      <c r="B1838" s="5">
        <v>27540</v>
      </c>
      <c r="C1838" s="4">
        <v>45431.072592592594</v>
      </c>
      <c r="D1838" s="3">
        <v>0.10550444770287799</v>
      </c>
      <c r="E1838" s="1">
        <v>8.99204486582941E-2</v>
      </c>
      <c r="F1838" s="1">
        <v>1.8225493442087599E-3</v>
      </c>
      <c r="G1838" s="2">
        <v>0.10630000000000001</v>
      </c>
      <c r="H1838" s="1">
        <f>G1838-D1838</f>
        <v>7.9555229712201248E-4</v>
      </c>
      <c r="I1838" s="1">
        <f>H1838^2</f>
        <v>6.3290345745611078E-7</v>
      </c>
      <c r="J1838" s="1">
        <f>SQRT(SUMSQ(I1838:I7597)/COUNTA(I1838:I7597))</f>
        <v>6.0844124313563017E-7</v>
      </c>
      <c r="K1838" s="1">
        <f>D1838+G1838</f>
        <v>0.21180444770287798</v>
      </c>
    </row>
    <row r="1839" spans="2:11" x14ac:dyDescent="0.3">
      <c r="B1839" s="5">
        <v>27555</v>
      </c>
      <c r="C1839" s="4">
        <v>45431.072766203702</v>
      </c>
      <c r="D1839" s="3">
        <v>0.10557168418037099</v>
      </c>
      <c r="E1839" s="1">
        <v>8.9912428982440298E-2</v>
      </c>
      <c r="F1839" s="1">
        <v>1.8890355222305501E-3</v>
      </c>
      <c r="G1839" s="2">
        <v>0.10639999999999999</v>
      </c>
      <c r="H1839" s="1">
        <f>G1839-D1839</f>
        <v>8.2831581962899969E-4</v>
      </c>
      <c r="I1839" s="1">
        <f>H1839^2</f>
        <v>6.8610709704766159E-7</v>
      </c>
      <c r="J1839" s="1">
        <f>SQRT(SUMSQ(I1839:I7598)/COUNTA(I1839:I7598))</f>
        <v>6.0843488216364664E-7</v>
      </c>
      <c r="K1839" s="1">
        <f>D1839+G1839</f>
        <v>0.21197168418037099</v>
      </c>
    </row>
    <row r="1840" spans="2:11" x14ac:dyDescent="0.3">
      <c r="B1840" s="5">
        <v>27570</v>
      </c>
      <c r="C1840" s="4">
        <v>45431.072939814818</v>
      </c>
      <c r="D1840" s="3">
        <v>0.105638594732634</v>
      </c>
      <c r="E1840" s="1">
        <v>8.9904108355686199E-2</v>
      </c>
      <c r="F1840" s="1">
        <v>1.9555392379086299E-3</v>
      </c>
      <c r="G1840" s="2">
        <v>0.1065</v>
      </c>
      <c r="H1840" s="1">
        <f>G1840-D1840</f>
        <v>8.6140526736599998E-4</v>
      </c>
      <c r="I1840" s="1">
        <f>H1840^2</f>
        <v>7.420190346458899E-7</v>
      </c>
      <c r="J1840" s="1">
        <f>SQRT(SUMSQ(I1840:I7599)/COUNTA(I1840:I7599))</f>
        <v>6.0841381346760676E-7</v>
      </c>
      <c r="K1840" s="1">
        <f>D1840+G1840</f>
        <v>0.21213859473263399</v>
      </c>
    </row>
    <row r="1841" spans="2:11" x14ac:dyDescent="0.3">
      <c r="B1841" s="5">
        <v>27585</v>
      </c>
      <c r="C1841" s="4">
        <v>45431.073113425926</v>
      </c>
      <c r="D1841" s="3">
        <v>0.105705179020984</v>
      </c>
      <c r="E1841" s="1">
        <v>8.9895486812696199E-2</v>
      </c>
      <c r="F1841" s="1">
        <v>2.0220601620725299E-3</v>
      </c>
      <c r="G1841" s="2">
        <v>0.1065</v>
      </c>
      <c r="H1841" s="1">
        <f>G1841-D1841</f>
        <v>7.9482097901599491E-4</v>
      </c>
      <c r="I1841" s="1">
        <f>H1841^2</f>
        <v>6.3174038868394458E-7</v>
      </c>
      <c r="J1841" s="1">
        <f>SQRT(SUMSQ(I1841:I7600)/COUNTA(I1841:I7600))</f>
        <v>6.0837599673374857E-7</v>
      </c>
      <c r="K1841" s="1">
        <f>D1841+G1841</f>
        <v>0.21220517902098401</v>
      </c>
    </row>
    <row r="1842" spans="2:11" x14ac:dyDescent="0.3">
      <c r="B1842" s="5">
        <v>27600</v>
      </c>
      <c r="C1842" s="4">
        <v>45431.073287037034</v>
      </c>
      <c r="D1842" s="3">
        <v>0.105771436708355</v>
      </c>
      <c r="E1842" s="1">
        <v>8.9886564389625098E-2</v>
      </c>
      <c r="F1842" s="1">
        <v>2.0885979654662701E-3</v>
      </c>
      <c r="G1842" s="2">
        <v>0.1066</v>
      </c>
      <c r="H1842" s="1">
        <f>G1842-D1842</f>
        <v>8.285632916450042E-4</v>
      </c>
      <c r="I1842" s="1">
        <f>H1842^2</f>
        <v>6.8651712826160432E-7</v>
      </c>
      <c r="J1842" s="1">
        <f>SQRT(SUMSQ(I1842:I7601)/COUNTA(I1842:I7601))</f>
        <v>6.0836992194802343E-7</v>
      </c>
      <c r="K1842" s="1">
        <f>D1842+G1842</f>
        <v>0.21237143670835501</v>
      </c>
    </row>
    <row r="1843" spans="2:11" x14ac:dyDescent="0.3">
      <c r="B1843" s="5">
        <v>27615</v>
      </c>
      <c r="C1843" s="4">
        <v>45431.073460648149</v>
      </c>
      <c r="D1843" s="3">
        <v>0.10583736745879101</v>
      </c>
      <c r="E1843" s="1">
        <v>8.9877341123655502E-2</v>
      </c>
      <c r="F1843" s="1">
        <v>2.1551523187717599E-3</v>
      </c>
      <c r="G1843" s="2">
        <v>0.1067</v>
      </c>
      <c r="H1843" s="1">
        <f>G1843-D1843</f>
        <v>8.6263254120899635E-4</v>
      </c>
      <c r="I1843" s="1">
        <f>H1843^2</f>
        <v>7.4413490115269079E-7</v>
      </c>
      <c r="J1843" s="1">
        <f>SQRT(SUMSQ(I1843:I7602)/COUNTA(I1843:I7602))</f>
        <v>6.0834870025998354E-7</v>
      </c>
      <c r="K1843" s="1">
        <f>D1843+G1843</f>
        <v>0.21253736745879101</v>
      </c>
    </row>
    <row r="1844" spans="2:11" x14ac:dyDescent="0.3">
      <c r="B1844" s="5">
        <v>27630</v>
      </c>
      <c r="C1844" s="4">
        <v>45431.073634259257</v>
      </c>
      <c r="D1844" s="3">
        <v>0.105902970937963</v>
      </c>
      <c r="E1844" s="1">
        <v>8.9867817053426904E-2</v>
      </c>
      <c r="F1844" s="1">
        <v>2.2217228926278399E-3</v>
      </c>
      <c r="G1844" s="2">
        <v>0.1067</v>
      </c>
      <c r="H1844" s="1">
        <f>G1844-D1844</f>
        <v>7.9702906203700519E-4</v>
      </c>
      <c r="I1844" s="1">
        <f>H1844^2</f>
        <v>6.3525532573158831E-7</v>
      </c>
      <c r="J1844" s="1">
        <f>SQRT(SUMSQ(I1844:I7603)/COUNTA(I1844:I7603))</f>
        <v>6.0831017421869938E-7</v>
      </c>
      <c r="K1844" s="1">
        <f>D1844+G1844</f>
        <v>0.21260297093796299</v>
      </c>
    </row>
    <row r="1845" spans="2:11" x14ac:dyDescent="0.3">
      <c r="B1845" s="5">
        <v>27645</v>
      </c>
      <c r="C1845" s="4">
        <v>45431.073807870373</v>
      </c>
      <c r="D1845" s="3">
        <v>0.105968246812946</v>
      </c>
      <c r="E1845" s="1">
        <v>8.9857992218895594E-2</v>
      </c>
      <c r="F1845" s="1">
        <v>2.28830935757998E-3</v>
      </c>
      <c r="G1845" s="2">
        <v>0.10680000000000001</v>
      </c>
      <c r="H1845" s="1">
        <f>G1845-D1845</f>
        <v>8.3175318705400181E-4</v>
      </c>
      <c r="I1845" s="1">
        <f>H1845^2</f>
        <v>6.9181336417448929E-7</v>
      </c>
      <c r="J1845" s="1">
        <f>SQRT(SUMSQ(I1845:I7604)/COUNTA(I1845:I7604))</f>
        <v>6.083031427967963E-7</v>
      </c>
      <c r="K1845" s="1">
        <f>D1845+G1845</f>
        <v>0.21276824681294601</v>
      </c>
    </row>
    <row r="1846" spans="2:11" x14ac:dyDescent="0.3">
      <c r="B1846" s="5">
        <v>27660</v>
      </c>
      <c r="C1846" s="4">
        <v>45431.073981481481</v>
      </c>
      <c r="D1846" s="3">
        <v>0.106033194752129</v>
      </c>
      <c r="E1846" s="1">
        <v>8.9847866661207698E-2</v>
      </c>
      <c r="F1846" s="1">
        <v>2.3549113841219802E-3</v>
      </c>
      <c r="G1846" s="2">
        <v>0.1069</v>
      </c>
      <c r="H1846" s="1">
        <f>G1846-D1846</f>
        <v>8.6680524787099977E-4</v>
      </c>
      <c r="I1846" s="1">
        <f>H1846^2</f>
        <v>7.5135133773670531E-7</v>
      </c>
      <c r="J1846" s="1">
        <f>SQRT(SUMSQ(I1846:I7605)/COUNTA(I1846:I7605))</f>
        <v>6.0828035316525661E-7</v>
      </c>
      <c r="K1846" s="1">
        <f>D1846+G1846</f>
        <v>0.21293319475212899</v>
      </c>
    </row>
    <row r="1847" spans="2:11" x14ac:dyDescent="0.3">
      <c r="B1847" s="5">
        <v>27675</v>
      </c>
      <c r="C1847" s="4">
        <v>45431.074155092596</v>
      </c>
      <c r="D1847" s="3">
        <v>0.106097814425269</v>
      </c>
      <c r="E1847" s="1">
        <v>8.9837440422759901E-2</v>
      </c>
      <c r="F1847" s="1">
        <v>2.4215286426921999E-3</v>
      </c>
      <c r="G1847" s="2">
        <v>0.1069</v>
      </c>
      <c r="H1847" s="1">
        <f>G1847-D1847</f>
        <v>8.0218557473099583E-4</v>
      </c>
      <c r="I1847" s="1">
        <f>H1847^2</f>
        <v>6.435016963064981E-7</v>
      </c>
      <c r="J1847" s="1">
        <f>SQRT(SUMSQ(I1847:I7606)/COUNTA(I1847:I7606))</f>
        <v>6.0823950976655425E-7</v>
      </c>
      <c r="K1847" s="1">
        <f>D1847+G1847</f>
        <v>0.21299781442526899</v>
      </c>
    </row>
    <row r="1848" spans="2:11" x14ac:dyDescent="0.3">
      <c r="B1848" s="5">
        <v>27690</v>
      </c>
      <c r="C1848" s="4">
        <v>45431.074328703704</v>
      </c>
      <c r="D1848" s="3">
        <v>0.106162105503735</v>
      </c>
      <c r="E1848" s="1">
        <v>8.9826713547417003E-2</v>
      </c>
      <c r="F1848" s="1">
        <v>2.4881608036569098E-3</v>
      </c>
      <c r="G1848" s="2">
        <v>0.107</v>
      </c>
      <c r="H1848" s="1">
        <f>G1848-D1848</f>
        <v>8.3789449626499313E-4</v>
      </c>
      <c r="I1848" s="1">
        <f>H1848^2</f>
        <v>7.0206718687116661E-7</v>
      </c>
      <c r="J1848" s="1">
        <f>SQRT(SUMSQ(I1848:I7607)/COUNTA(I1848:I7607))</f>
        <v>6.0823023929868961E-7</v>
      </c>
      <c r="K1848" s="1">
        <f>D1848+G1848</f>
        <v>0.21316210550373499</v>
      </c>
    </row>
    <row r="1849" spans="2:11" x14ac:dyDescent="0.3">
      <c r="B1849" s="5">
        <v>27705</v>
      </c>
      <c r="C1849" s="4">
        <v>45431.074502314812</v>
      </c>
      <c r="D1849" s="3">
        <v>0.10622606766010501</v>
      </c>
      <c r="E1849" s="1">
        <v>8.9815686080146895E-2</v>
      </c>
      <c r="F1849" s="1">
        <v>2.5548075373357099E-3</v>
      </c>
      <c r="G1849" s="2">
        <v>0.1071</v>
      </c>
      <c r="H1849" s="1">
        <f>G1849-D1849</f>
        <v>8.7393233989499497E-4</v>
      </c>
      <c r="I1849" s="1">
        <f>H1849^2</f>
        <v>7.6375773471434099E-7</v>
      </c>
      <c r="J1849" s="1">
        <f>SQRT(SUMSQ(I1849:I7608)/COUNTA(I1849:I7608))</f>
        <v>6.0820440806605635E-7</v>
      </c>
      <c r="K1849" s="1">
        <f>D1849+G1849</f>
        <v>0.21332606766010501</v>
      </c>
    </row>
    <row r="1850" spans="2:11" x14ac:dyDescent="0.3">
      <c r="B1850" s="5">
        <v>27720</v>
      </c>
      <c r="C1850" s="4">
        <v>45431.074675925927</v>
      </c>
      <c r="D1850" s="3">
        <v>0.106289700568427</v>
      </c>
      <c r="E1850" s="1">
        <v>8.9804358067248097E-2</v>
      </c>
      <c r="F1850" s="1">
        <v>2.6214685139934598E-3</v>
      </c>
      <c r="G1850" s="2">
        <v>0.1071</v>
      </c>
      <c r="H1850" s="1">
        <f>G1850-D1850</f>
        <v>8.10299431573E-4</v>
      </c>
      <c r="I1850" s="1">
        <f>H1850^2</f>
        <v>6.5658516880752688E-7</v>
      </c>
      <c r="J1850" s="1">
        <f>SQRT(SUMSQ(I1850:I7609)/COUNTA(I1850:I7609))</f>
        <v>6.0815955841805152E-7</v>
      </c>
      <c r="K1850" s="1">
        <f>D1850+G1850</f>
        <v>0.21338970056842699</v>
      </c>
    </row>
    <row r="1851" spans="2:11" x14ac:dyDescent="0.3">
      <c r="B1851" s="5">
        <v>27735</v>
      </c>
      <c r="C1851" s="4">
        <v>45431.074849537035</v>
      </c>
      <c r="D1851" s="3">
        <v>0.106353003904249</v>
      </c>
      <c r="E1851" s="1">
        <v>8.9792729556401094E-2</v>
      </c>
      <c r="F1851" s="1">
        <v>2.6881434038159399E-3</v>
      </c>
      <c r="G1851" s="2">
        <v>0.1072</v>
      </c>
      <c r="H1851" s="1">
        <f>G1851-D1851</f>
        <v>8.4699609575100698E-4</v>
      </c>
      <c r="I1851" s="1">
        <f>H1851^2</f>
        <v>7.1740238621744901E-7</v>
      </c>
      <c r="J1851" s="1">
        <f>SQRT(SUMSQ(I1851:I7610)/COUNTA(I1851:I7610))</f>
        <v>6.0814668341829048E-7</v>
      </c>
      <c r="K1851" s="1">
        <f>D1851+G1851</f>
        <v>0.213553003904249</v>
      </c>
    </row>
    <row r="1852" spans="2:11" x14ac:dyDescent="0.3">
      <c r="B1852" s="5">
        <v>27750</v>
      </c>
      <c r="C1852" s="4">
        <v>45431.075023148151</v>
      </c>
      <c r="D1852" s="3">
        <v>0.106415977344352</v>
      </c>
      <c r="E1852" s="1">
        <v>8.9780800596376997E-2</v>
      </c>
      <c r="F1852" s="1">
        <v>2.75483187697249E-3</v>
      </c>
      <c r="G1852" s="2">
        <v>0.10730000000000001</v>
      </c>
      <c r="H1852" s="1">
        <f>G1852-D1852</f>
        <v>8.8402265564800631E-4</v>
      </c>
      <c r="I1852" s="1">
        <f>H1852^2</f>
        <v>7.8149605569895352E-7</v>
      </c>
      <c r="J1852" s="1">
        <f>SQRT(SUMSQ(I1852:I7611)/COUNTA(I1852:I7611))</f>
        <v>6.0811623002420868E-7</v>
      </c>
      <c r="K1852" s="1">
        <f>D1852+G1852</f>
        <v>0.21371597734435199</v>
      </c>
    </row>
    <row r="1853" spans="2:11" x14ac:dyDescent="0.3">
      <c r="B1853" s="5">
        <v>27765</v>
      </c>
      <c r="C1853" s="4">
        <v>45431.075196759259</v>
      </c>
      <c r="D1853" s="3">
        <v>0.10647862056719699</v>
      </c>
      <c r="E1853" s="1">
        <v>8.9768571237482497E-2</v>
      </c>
      <c r="F1853" s="1">
        <v>2.8215336035584699E-3</v>
      </c>
      <c r="G1853" s="2">
        <v>0.10730000000000001</v>
      </c>
      <c r="H1853" s="1">
        <f>G1853-D1853</f>
        <v>8.2137943280301273E-4</v>
      </c>
      <c r="I1853" s="1">
        <f>H1853^2</f>
        <v>6.7466417263179894E-7</v>
      </c>
      <c r="J1853" s="1">
        <f>SQRT(SUMSQ(I1853:I7612)/COUNTA(I1853:I7612))</f>
        <v>6.0806555102343309E-7</v>
      </c>
      <c r="K1853" s="1">
        <f>D1853+G1853</f>
        <v>0.21377862056719699</v>
      </c>
    </row>
    <row r="1854" spans="2:11" x14ac:dyDescent="0.3">
      <c r="B1854" s="5">
        <v>27780</v>
      </c>
      <c r="C1854" s="4">
        <v>45431.075370370374</v>
      </c>
      <c r="D1854" s="3">
        <v>0.10654093325241901</v>
      </c>
      <c r="E1854" s="1">
        <v>8.9756041531090999E-2</v>
      </c>
      <c r="F1854" s="1">
        <v>2.8882482536211999E-3</v>
      </c>
      <c r="G1854" s="2">
        <v>0.1074</v>
      </c>
      <c r="H1854" s="1">
        <f>G1854-D1854</f>
        <v>8.5906674758098878E-4</v>
      </c>
      <c r="I1854" s="1">
        <f>H1854^2</f>
        <v>7.3799567679937829E-7</v>
      </c>
      <c r="J1854" s="1">
        <f>SQRT(SUMSQ(I1854:I7613)/COUNTA(I1854:I7613))</f>
        <v>6.0804757590056409E-7</v>
      </c>
      <c r="K1854" s="1">
        <f>D1854+G1854</f>
        <v>0.213940933252419</v>
      </c>
    </row>
    <row r="1855" spans="2:11" x14ac:dyDescent="0.3">
      <c r="B1855" s="5">
        <v>27795</v>
      </c>
      <c r="C1855" s="4">
        <v>45431.075543981482</v>
      </c>
      <c r="D1855" s="3">
        <v>0.106602915081252</v>
      </c>
      <c r="E1855" s="1">
        <v>8.9743211530018199E-2</v>
      </c>
      <c r="F1855" s="1">
        <v>2.9549754971578898E-3</v>
      </c>
      <c r="G1855" s="2">
        <v>0.1074</v>
      </c>
      <c r="H1855" s="1">
        <f>G1855-D1855</f>
        <v>7.9708491874799781E-4</v>
      </c>
      <c r="I1855" s="1">
        <f>H1855^2</f>
        <v>6.3534436769550223E-7</v>
      </c>
      <c r="J1855" s="1">
        <f>SQRT(SUMSQ(I1855:I7614)/COUNTA(I1855:I7614))</f>
        <v>6.0801076036421507E-7</v>
      </c>
      <c r="K1855" s="1">
        <f>D1855+G1855</f>
        <v>0.21400291508125199</v>
      </c>
    </row>
    <row r="1856" spans="2:11" x14ac:dyDescent="0.3">
      <c r="B1856" s="5">
        <v>27810</v>
      </c>
      <c r="C1856" s="4">
        <v>45431.07571759259</v>
      </c>
      <c r="D1856" s="3">
        <v>0.10666456573619799</v>
      </c>
      <c r="E1856" s="1">
        <v>8.9730081288222005E-2</v>
      </c>
      <c r="F1856" s="1">
        <v>3.0217150041248202E-3</v>
      </c>
      <c r="G1856" s="2">
        <v>0.1075</v>
      </c>
      <c r="H1856" s="1">
        <f>G1856-D1856</f>
        <v>8.3543426380200403E-4</v>
      </c>
      <c r="I1856" s="1">
        <f>H1856^2</f>
        <v>6.9795040913439642E-7</v>
      </c>
      <c r="J1856" s="1">
        <f>SQRT(SUMSQ(I1856:I7615)/COUNTA(I1856:I7615))</f>
        <v>6.0800360517378754E-7</v>
      </c>
      <c r="K1856" s="1">
        <f>D1856+G1856</f>
        <v>0.21416456573619799</v>
      </c>
    </row>
    <row r="1857" spans="2:11" x14ac:dyDescent="0.3">
      <c r="B1857" s="5">
        <v>27825</v>
      </c>
      <c r="C1857" s="4">
        <v>45431.075891203705</v>
      </c>
      <c r="D1857" s="3">
        <v>0.106725884901348</v>
      </c>
      <c r="E1857" s="1">
        <v>8.9716650861077704E-2</v>
      </c>
      <c r="F1857" s="1">
        <v>3.0884664444422701E-3</v>
      </c>
      <c r="G1857" s="2">
        <v>0.1076</v>
      </c>
      <c r="H1857" s="1">
        <f>G1857-D1857</f>
        <v>8.7411509865199799E-4</v>
      </c>
      <c r="I1857" s="1">
        <f>H1857^2</f>
        <v>7.6407720569139215E-7</v>
      </c>
      <c r="J1857" s="1">
        <f>SQRT(SUMSQ(I1857:I7616)/COUNTA(I1857:I7616))</f>
        <v>6.0797886713489565E-7</v>
      </c>
      <c r="K1857" s="1">
        <f>D1857+G1857</f>
        <v>0.21432588490134802</v>
      </c>
    </row>
    <row r="1858" spans="2:11" x14ac:dyDescent="0.3">
      <c r="B1858" s="5">
        <v>27840</v>
      </c>
      <c r="C1858" s="4">
        <v>45431.076064814813</v>
      </c>
      <c r="D1858" s="3">
        <v>0.106786872262061</v>
      </c>
      <c r="E1858" s="1">
        <v>8.9702920305138295E-2</v>
      </c>
      <c r="F1858" s="1">
        <v>3.1552294879584001E-3</v>
      </c>
      <c r="G1858" s="2">
        <v>0.1076</v>
      </c>
      <c r="H1858" s="1">
        <f>G1858-D1858</f>
        <v>8.131277379389984E-4</v>
      </c>
      <c r="I1858" s="1">
        <f>H1858^2</f>
        <v>6.6117671820579243E-7</v>
      </c>
      <c r="J1858" s="1">
        <f>SQRT(SUMSQ(I1858:I7617)/COUNTA(I1858:I7617))</f>
        <v>6.0793374829051701E-7</v>
      </c>
      <c r="K1858" s="1">
        <f>D1858+G1858</f>
        <v>0.21438687226206099</v>
      </c>
    </row>
    <row r="1859" spans="2:11" x14ac:dyDescent="0.3">
      <c r="B1859" s="5">
        <v>27855</v>
      </c>
      <c r="C1859" s="4">
        <v>45431.076238425929</v>
      </c>
      <c r="D1859" s="3">
        <v>0.10684752750525101</v>
      </c>
      <c r="E1859" s="1">
        <v>8.9688889678322697E-2</v>
      </c>
      <c r="F1859" s="1">
        <v>3.2220038045049802E-3</v>
      </c>
      <c r="G1859" s="2">
        <v>0.1077</v>
      </c>
      <c r="H1859" s="1">
        <f>G1859-D1859</f>
        <v>8.5247249474899867E-4</v>
      </c>
      <c r="I1859" s="1">
        <f>H1859^2</f>
        <v>7.267093543035816E-7</v>
      </c>
      <c r="J1859" s="1">
        <f>SQRT(SUMSQ(I1859:I7618)/COUNTA(I1859:I7618))</f>
        <v>6.0791950920873335E-7</v>
      </c>
      <c r="K1859" s="1">
        <f>D1859+G1859</f>
        <v>0.21454752750525102</v>
      </c>
    </row>
    <row r="1860" spans="2:11" x14ac:dyDescent="0.3">
      <c r="B1860" s="5">
        <v>27870</v>
      </c>
      <c r="C1860" s="4">
        <v>45431.076412037037</v>
      </c>
      <c r="D1860" s="3">
        <v>0.106907850319197</v>
      </c>
      <c r="E1860" s="1">
        <v>8.9674559039784205E-2</v>
      </c>
      <c r="F1860" s="1">
        <v>3.2887890638657602E-3</v>
      </c>
      <c r="G1860" s="2">
        <v>0.10780000000000001</v>
      </c>
      <c r="H1860" s="1">
        <f>G1860-D1860</f>
        <v>8.9214968080300605E-4</v>
      </c>
      <c r="I1860" s="1">
        <f>H1860^2</f>
        <v>7.9593105295690557E-7</v>
      </c>
      <c r="J1860" s="1">
        <f>SQRT(SUMSQ(I1860:I7619)/COUNTA(I1860:I7619))</f>
        <v>6.0788609059546509E-7</v>
      </c>
      <c r="K1860" s="1">
        <f>D1860+G1860</f>
        <v>0.21470785031919701</v>
      </c>
    </row>
    <row r="1861" spans="2:11" x14ac:dyDescent="0.3">
      <c r="B1861" s="5">
        <v>27885</v>
      </c>
      <c r="C1861" s="4">
        <v>45431.076585648145</v>
      </c>
      <c r="D1861" s="3">
        <v>0.106967840393574</v>
      </c>
      <c r="E1861" s="1">
        <v>8.9659928449933493E-2</v>
      </c>
      <c r="F1861" s="1">
        <v>3.3555849357834399E-3</v>
      </c>
      <c r="G1861" s="2">
        <v>0.10780000000000001</v>
      </c>
      <c r="H1861" s="1">
        <f>G1861-D1861</f>
        <v>8.3215960642600562E-4</v>
      </c>
      <c r="I1861" s="1">
        <f>H1861^2</f>
        <v>6.9248961056708458E-7</v>
      </c>
      <c r="J1861" s="1">
        <f>SQRT(SUMSQ(I1861:I7620)/COUNTA(I1861:I7620))</f>
        <v>6.0783042793282518E-7</v>
      </c>
      <c r="K1861" s="1">
        <f>D1861+G1861</f>
        <v>0.21476784039357399</v>
      </c>
    </row>
    <row r="1862" spans="2:11" x14ac:dyDescent="0.3">
      <c r="B1862" s="5">
        <v>27900</v>
      </c>
      <c r="C1862" s="4">
        <v>45431.07675925926</v>
      </c>
      <c r="D1862" s="3">
        <v>0.107027497419604</v>
      </c>
      <c r="E1862" s="1">
        <v>8.9644997970569795E-2</v>
      </c>
      <c r="F1862" s="1">
        <v>3.422391089956E-3</v>
      </c>
      <c r="G1862" s="2">
        <v>0.1079</v>
      </c>
      <c r="H1862" s="1">
        <f>G1862-D1862</f>
        <v>8.7250258039599238E-4</v>
      </c>
      <c r="I1862" s="1">
        <f>H1862^2</f>
        <v>7.6126075279766517E-7</v>
      </c>
      <c r="J1862" s="1">
        <f>SQRT(SUMSQ(I1862:I7621)/COUNTA(I1862:I7621))</f>
        <v>6.0780720828748512E-7</v>
      </c>
      <c r="K1862" s="1">
        <f>D1862+G1862</f>
        <v>0.21492749741960399</v>
      </c>
    </row>
    <row r="1863" spans="2:11" x14ac:dyDescent="0.3">
      <c r="B1863" s="5">
        <v>27915</v>
      </c>
      <c r="C1863" s="4">
        <v>45431.076932870368</v>
      </c>
      <c r="D1863" s="3">
        <v>0.10708682108987</v>
      </c>
      <c r="E1863" s="1">
        <v>8.9629767664679103E-2</v>
      </c>
      <c r="F1863" s="1">
        <v>3.4892071960778599E-3</v>
      </c>
      <c r="G1863" s="2">
        <v>0.1079</v>
      </c>
      <c r="H1863" s="1">
        <f>G1863-D1863</f>
        <v>8.1317891012999688E-4</v>
      </c>
      <c r="I1863" s="1">
        <f>H1863^2</f>
        <v>6.612599398802095E-7</v>
      </c>
      <c r="J1863" s="1">
        <f>SQRT(SUMSQ(I1863:I7622)/COUNTA(I1863:I7622))</f>
        <v>6.0776288125162083E-7</v>
      </c>
      <c r="K1863" s="1">
        <f>D1863+G1863</f>
        <v>0.21498682108986999</v>
      </c>
    </row>
    <row r="1864" spans="2:11" x14ac:dyDescent="0.3">
      <c r="B1864" s="5">
        <v>27930</v>
      </c>
      <c r="C1864" s="4">
        <v>45431.077106481483</v>
      </c>
      <c r="D1864" s="3">
        <v>0.10714581109837699</v>
      </c>
      <c r="E1864" s="1">
        <v>8.9614237596572097E-2</v>
      </c>
      <c r="F1864" s="1">
        <v>3.55603292375629E-3</v>
      </c>
      <c r="G1864" s="2">
        <v>0.108</v>
      </c>
      <c r="H1864" s="1">
        <f>G1864-D1864</f>
        <v>8.541889016230042E-4</v>
      </c>
      <c r="I1864" s="1">
        <f>H1864^2</f>
        <v>7.2963867965591435E-7</v>
      </c>
      <c r="J1864" s="1">
        <f>SQRT(SUMSQ(I1864:I7623)/COUNTA(I1864:I7623))</f>
        <v>6.0774855282667267E-7</v>
      </c>
      <c r="K1864" s="1">
        <f>D1864+G1864</f>
        <v>0.21514581109837699</v>
      </c>
    </row>
    <row r="1865" spans="2:11" x14ac:dyDescent="0.3">
      <c r="B1865" s="5">
        <v>27945</v>
      </c>
      <c r="C1865" s="4">
        <v>45431.077280092592</v>
      </c>
      <c r="D1865" s="3">
        <v>0.107204467140556</v>
      </c>
      <c r="E1865" s="1">
        <v>8.9598407831788907E-2</v>
      </c>
      <c r="F1865" s="1">
        <v>3.6228679426076799E-3</v>
      </c>
      <c r="G1865" s="2">
        <v>0.1081</v>
      </c>
      <c r="H1865" s="1">
        <f>G1865-D1865</f>
        <v>8.9553285944400651E-4</v>
      </c>
      <c r="I1865" s="1">
        <f>H1865^2</f>
        <v>8.019791023439587E-7</v>
      </c>
      <c r="J1865" s="1">
        <f>SQRT(SUMSQ(I1865:I7624)/COUNTA(I1865:I7624))</f>
        <v>6.0771413735994078E-7</v>
      </c>
      <c r="K1865" s="1">
        <f>D1865+G1865</f>
        <v>0.21530446714055601</v>
      </c>
    </row>
    <row r="1866" spans="2:11" x14ac:dyDescent="0.3">
      <c r="B1866" s="5">
        <v>27960</v>
      </c>
      <c r="C1866" s="4">
        <v>45431.077453703707</v>
      </c>
      <c r="D1866" s="3">
        <v>0.107262788913386</v>
      </c>
      <c r="E1866" s="1">
        <v>8.9582278437249793E-2</v>
      </c>
      <c r="F1866" s="1">
        <v>3.6897119222162201E-3</v>
      </c>
      <c r="G1866" s="2">
        <v>0.1081</v>
      </c>
      <c r="H1866" s="1">
        <f>G1866-D1866</f>
        <v>8.3721108661399812E-4</v>
      </c>
      <c r="I1866" s="1">
        <f>H1866^2</f>
        <v>7.0092240354939149E-7</v>
      </c>
      <c r="J1866" s="1">
        <f>SQRT(SUMSQ(I1866:I7625)/COUNTA(I1866:I7625))</f>
        <v>6.0765630226087546E-7</v>
      </c>
      <c r="K1866" s="1">
        <f>D1866+G1866</f>
        <v>0.21536278891338601</v>
      </c>
    </row>
    <row r="1867" spans="2:11" x14ac:dyDescent="0.3">
      <c r="B1867" s="5">
        <v>27975</v>
      </c>
      <c r="C1867" s="4">
        <v>45431.077627314815</v>
      </c>
      <c r="D1867" s="3">
        <v>0.10732077611514899</v>
      </c>
      <c r="E1867" s="1">
        <v>8.9565849481066107E-2</v>
      </c>
      <c r="F1867" s="1">
        <v>3.7565645321076101E-3</v>
      </c>
      <c r="G1867" s="2">
        <v>0.1082</v>
      </c>
      <c r="H1867" s="1">
        <f>G1867-D1867</f>
        <v>8.7922388485101033E-4</v>
      </c>
      <c r="I1867" s="1">
        <f>H1867^2</f>
        <v>7.7303463969250272E-7</v>
      </c>
      <c r="J1867" s="1">
        <f>SQRT(SUMSQ(I1867:I7626)/COUNTA(I1867:I7626))</f>
        <v>6.0763051902503107E-7</v>
      </c>
      <c r="K1867" s="1">
        <f>D1867+G1867</f>
        <v>0.215520776115149</v>
      </c>
    </row>
    <row r="1868" spans="2:11" x14ac:dyDescent="0.3">
      <c r="B1868" s="5">
        <v>27990</v>
      </c>
      <c r="C1868" s="4">
        <v>45431.077800925923</v>
      </c>
      <c r="D1868" s="3">
        <v>0.107378428445655</v>
      </c>
      <c r="E1868" s="1">
        <v>8.9549121032675497E-2</v>
      </c>
      <c r="F1868" s="1">
        <v>3.82342544180747E-3</v>
      </c>
      <c r="G1868" s="2">
        <v>0.1082</v>
      </c>
      <c r="H1868" s="1">
        <f>G1868-D1868</f>
        <v>8.215715543450075E-4</v>
      </c>
      <c r="I1868" s="1">
        <f>H1868^2</f>
        <v>6.7497981890887159E-7</v>
      </c>
      <c r="J1868" s="1">
        <f>SQRT(SUMSQ(I1868:I7627)/COUNTA(I1868:I7627))</f>
        <v>6.0758225912526287E-7</v>
      </c>
      <c r="K1868" s="1">
        <f>D1868+G1868</f>
        <v>0.215578428445655</v>
      </c>
    </row>
    <row r="1869" spans="2:11" x14ac:dyDescent="0.3">
      <c r="B1869" s="5">
        <v>28005</v>
      </c>
      <c r="C1869" s="4">
        <v>45431.077974537038</v>
      </c>
      <c r="D1869" s="3">
        <v>0.107435745606119</v>
      </c>
      <c r="E1869" s="1">
        <v>8.9532093162772899E-2</v>
      </c>
      <c r="F1869" s="1">
        <v>3.8902943208095602E-3</v>
      </c>
      <c r="G1869" s="2">
        <v>0.10829999999999999</v>
      </c>
      <c r="H1869" s="1">
        <f>G1869-D1869</f>
        <v>8.6425439388099212E-4</v>
      </c>
      <c r="I1869" s="1">
        <f>H1869^2</f>
        <v>7.4693565734260107E-7</v>
      </c>
      <c r="J1869" s="1">
        <f>SQRT(SUMSQ(I1869:I7628)/COUNTA(I1869:I7628))</f>
        <v>6.0756398613535102E-7</v>
      </c>
      <c r="K1869" s="1">
        <f>D1869+G1869</f>
        <v>0.21573574560611899</v>
      </c>
    </row>
    <row r="1870" spans="2:11" x14ac:dyDescent="0.3">
      <c r="B1870" s="5">
        <v>28020</v>
      </c>
      <c r="C1870" s="4">
        <v>45431.078148148146</v>
      </c>
      <c r="D1870" s="3">
        <v>0.107492727299225</v>
      </c>
      <c r="E1870" s="1">
        <v>8.9514765943366895E-2</v>
      </c>
      <c r="F1870" s="1">
        <v>3.9571708385682004E-3</v>
      </c>
      <c r="G1870" s="2">
        <v>0.10829999999999999</v>
      </c>
      <c r="H1870" s="1">
        <f>G1870-D1870</f>
        <v>8.0727270077499136E-4</v>
      </c>
      <c r="I1870" s="1">
        <f>H1870^2</f>
        <v>6.5168921341654877E-7</v>
      </c>
      <c r="J1870" s="1">
        <f>SQRT(SUMSQ(I1870:I7629)/COUNTA(I1870:I7629))</f>
        <v>6.0752406776344441E-7</v>
      </c>
      <c r="K1870" s="1">
        <f>D1870+G1870</f>
        <v>0.215792727299225</v>
      </c>
    </row>
    <row r="1871" spans="2:11" x14ac:dyDescent="0.3">
      <c r="B1871" s="5">
        <v>28035</v>
      </c>
      <c r="C1871" s="4">
        <v>45431.078321759262</v>
      </c>
      <c r="D1871" s="3">
        <v>0.107549373229096</v>
      </c>
      <c r="E1871" s="1">
        <v>8.9497139447736698E-2</v>
      </c>
      <c r="F1871" s="1">
        <v>4.0240546645210597E-3</v>
      </c>
      <c r="G1871" s="2">
        <v>0.1084</v>
      </c>
      <c r="H1871" s="1">
        <f>G1871-D1871</f>
        <v>8.5062677090400052E-4</v>
      </c>
      <c r="I1871" s="1">
        <f>H1871^2</f>
        <v>7.23565903378567E-7</v>
      </c>
      <c r="J1871" s="1">
        <f>SQRT(SUMSQ(I1871:I7630)/COUNTA(I1871:I7630))</f>
        <v>6.0751230448294373E-7</v>
      </c>
      <c r="K1871" s="1">
        <f>D1871+G1871</f>
        <v>0.21594937322909599</v>
      </c>
    </row>
    <row r="1872" spans="2:11" x14ac:dyDescent="0.3">
      <c r="B1872" s="5">
        <v>28050</v>
      </c>
      <c r="C1872" s="4">
        <v>45431.07849537037</v>
      </c>
      <c r="D1872" s="3">
        <v>0.107605683101299</v>
      </c>
      <c r="E1872" s="1">
        <v>8.9479213750407099E-2</v>
      </c>
      <c r="F1872" s="1">
        <v>4.0909454681141997E-3</v>
      </c>
      <c r="G1872" s="2">
        <v>0.1085</v>
      </c>
      <c r="H1872" s="1">
        <f>G1872-D1872</f>
        <v>8.9431689870099473E-4</v>
      </c>
      <c r="I1872" s="1">
        <f>H1872^2</f>
        <v>7.998027153021653E-7</v>
      </c>
      <c r="J1872" s="1">
        <f>SQRT(SUMSQ(I1872:I7631)/COUNTA(I1872:I7631))</f>
        <v>6.074796201825539E-7</v>
      </c>
      <c r="K1872" s="1">
        <f>D1872+G1872</f>
        <v>0.21610568310129902</v>
      </c>
    </row>
    <row r="1873" spans="2:11" x14ac:dyDescent="0.3">
      <c r="B1873" s="5">
        <v>28065</v>
      </c>
      <c r="C1873" s="4">
        <v>45431.078668981485</v>
      </c>
      <c r="D1873" s="3">
        <v>0.107661656622834</v>
      </c>
      <c r="E1873" s="1">
        <v>8.9460988927226703E-2</v>
      </c>
      <c r="F1873" s="1">
        <v>4.1578429187163601E-3</v>
      </c>
      <c r="G1873" s="2">
        <v>0.1085</v>
      </c>
      <c r="H1873" s="1">
        <f>G1873-D1873</f>
        <v>8.3834337716599816E-4</v>
      </c>
      <c r="I1873" s="1">
        <f>H1873^2</f>
        <v>7.0281961803809105E-7</v>
      </c>
      <c r="J1873" s="1">
        <f>SQRT(SUMSQ(I1873:I7632)/COUNTA(I1873:I7632))</f>
        <v>6.0742233616074411E-7</v>
      </c>
      <c r="K1873" s="1">
        <f>D1873+G1873</f>
        <v>0.21616165662283399</v>
      </c>
    </row>
    <row r="1874" spans="2:11" x14ac:dyDescent="0.3">
      <c r="B1874" s="5">
        <v>28080</v>
      </c>
      <c r="C1874" s="4">
        <v>45431.078842592593</v>
      </c>
      <c r="D1874" s="3">
        <v>0.107717293502142</v>
      </c>
      <c r="E1874" s="1">
        <v>8.9442465055266804E-2</v>
      </c>
      <c r="F1874" s="1">
        <v>4.2247466857269003E-3</v>
      </c>
      <c r="G1874" s="2">
        <v>0.1086</v>
      </c>
      <c r="H1874" s="1">
        <f>G1874-D1874</f>
        <v>8.8270649785800182E-4</v>
      </c>
      <c r="I1874" s="1">
        <f>H1874^2</f>
        <v>7.7917076136073854E-7</v>
      </c>
      <c r="J1874" s="1">
        <f>SQRT(SUMSQ(I1874:I7633)/COUNTA(I1874:I7633))</f>
        <v>6.0739587249800758E-7</v>
      </c>
      <c r="K1874" s="1">
        <f>D1874+G1874</f>
        <v>0.21631729350214202</v>
      </c>
    </row>
    <row r="1875" spans="2:11" x14ac:dyDescent="0.3">
      <c r="B1875" s="5">
        <v>28095</v>
      </c>
      <c r="C1875" s="4">
        <v>45431.079016203701</v>
      </c>
      <c r="D1875" s="3">
        <v>0.107772593449225</v>
      </c>
      <c r="E1875" s="1">
        <v>8.9423642212981796E-2</v>
      </c>
      <c r="F1875" s="1">
        <v>4.2916564385188103E-3</v>
      </c>
      <c r="G1875" s="2">
        <v>0.1086</v>
      </c>
      <c r="H1875" s="1">
        <f>G1875-D1875</f>
        <v>8.2740655077499781E-4</v>
      </c>
      <c r="I1875" s="1">
        <f>H1875^2</f>
        <v>6.8460160026537898E-7</v>
      </c>
      <c r="J1875" s="1">
        <f>SQRT(SUMSQ(I1875:I7634)/COUNTA(I1875:I7634))</f>
        <v>6.0734542936149676E-7</v>
      </c>
      <c r="K1875" s="1">
        <f>D1875+G1875</f>
        <v>0.21637259344922499</v>
      </c>
    </row>
    <row r="1876" spans="2:11" x14ac:dyDescent="0.3">
      <c r="B1876" s="5">
        <v>28110</v>
      </c>
      <c r="C1876" s="4">
        <v>45431.079189814816</v>
      </c>
      <c r="D1876" s="3">
        <v>0.107827556175439</v>
      </c>
      <c r="E1876" s="1">
        <v>8.9404520480045199E-2</v>
      </c>
      <c r="F1876" s="1">
        <v>4.3585718464238202E-3</v>
      </c>
      <c r="G1876" s="2">
        <v>0.1087</v>
      </c>
      <c r="H1876" s="1">
        <f>G1876-D1876</f>
        <v>8.7244382456100333E-4</v>
      </c>
      <c r="I1876" s="1">
        <f>H1876^2</f>
        <v>7.611582270146308E-7</v>
      </c>
      <c r="J1876" s="1">
        <f>SQRT(SUMSQ(I1876:I7635)/COUNTA(I1876:I7635))</f>
        <v>6.0732428391364456E-7</v>
      </c>
      <c r="K1876" s="1">
        <f>D1876+G1876</f>
        <v>0.21652755617543901</v>
      </c>
    </row>
    <row r="1877" spans="2:11" x14ac:dyDescent="0.3">
      <c r="B1877" s="5">
        <v>28125</v>
      </c>
      <c r="C1877" s="4">
        <v>45431.079363425924</v>
      </c>
      <c r="D1877" s="3">
        <v>0.107882181393559</v>
      </c>
      <c r="E1877" s="1">
        <v>8.9385099937345405E-2</v>
      </c>
      <c r="F1877" s="1">
        <v>4.4254925787936003E-3</v>
      </c>
      <c r="G1877" s="2">
        <v>0.1087</v>
      </c>
      <c r="H1877" s="1">
        <f>G1877-D1877</f>
        <v>8.1781860644100646E-4</v>
      </c>
      <c r="I1877" s="1">
        <f>H1877^2</f>
        <v>6.6882727304110979E-7</v>
      </c>
      <c r="J1877" s="1">
        <f>SQRT(SUMSQ(I1877:I7636)/COUNTA(I1877:I7636))</f>
        <v>6.0727967047383027E-7</v>
      </c>
      <c r="K1877" s="1">
        <f>D1877+G1877</f>
        <v>0.216582181393559</v>
      </c>
    </row>
    <row r="1878" spans="2:11" x14ac:dyDescent="0.3">
      <c r="B1878" s="5">
        <v>28140</v>
      </c>
      <c r="C1878" s="4">
        <v>45431.07953703704</v>
      </c>
      <c r="D1878" s="3">
        <v>0.10793646881788201</v>
      </c>
      <c r="E1878" s="1">
        <v>8.9365380667120103E-2</v>
      </c>
      <c r="F1878" s="1">
        <v>4.4924183049515603E-3</v>
      </c>
      <c r="G1878" s="2">
        <v>0.10879999999999999</v>
      </c>
      <c r="H1878" s="1">
        <f>G1878-D1878</f>
        <v>8.6353118211798807E-4</v>
      </c>
      <c r="I1878" s="1">
        <f>H1878^2</f>
        <v>7.4568610249008987E-7</v>
      </c>
      <c r="J1878" s="1">
        <f>SQRT(SUMSQ(I1878:I7637)/COUNTA(I1878:I7637))</f>
        <v>6.0726302078173856E-7</v>
      </c>
      <c r="K1878" s="1">
        <f>D1878+G1878</f>
        <v>0.216736468817882</v>
      </c>
    </row>
    <row r="1879" spans="2:11" x14ac:dyDescent="0.3">
      <c r="B1879" s="5">
        <v>28155</v>
      </c>
      <c r="C1879" s="4">
        <v>45431.079710648148</v>
      </c>
      <c r="D1879" s="3">
        <v>0.107990418164208</v>
      </c>
      <c r="E1879" s="1">
        <v>8.9345362752931104E-2</v>
      </c>
      <c r="F1879" s="1">
        <v>4.5593486942066197E-3</v>
      </c>
      <c r="G1879" s="2">
        <v>0.10879999999999999</v>
      </c>
      <c r="H1879" s="1">
        <f>G1879-D1879</f>
        <v>8.0958183579199483E-4</v>
      </c>
      <c r="I1879" s="1">
        <f>H1879^2</f>
        <v>6.5542274884433646E-7</v>
      </c>
      <c r="J1879" s="1">
        <f>SQRT(SUMSQ(I1879:I7638)/COUNTA(I1879:I7638))</f>
        <v>6.072233080320613E-7</v>
      </c>
      <c r="K1879" s="1">
        <f>D1879+G1879</f>
        <v>0.21679041816420799</v>
      </c>
    </row>
    <row r="1880" spans="2:11" x14ac:dyDescent="0.3">
      <c r="B1880" s="5">
        <v>28170</v>
      </c>
      <c r="C1880" s="4">
        <v>45431.079884259256</v>
      </c>
      <c r="D1880" s="3">
        <v>0.108044029149686</v>
      </c>
      <c r="E1880" s="1">
        <v>8.9325046279520107E-2</v>
      </c>
      <c r="F1880" s="1">
        <v>4.6262834158596897E-3</v>
      </c>
      <c r="G1880" s="2">
        <v>0.1089</v>
      </c>
      <c r="H1880" s="1">
        <f>G1880-D1880</f>
        <v>8.5597085031399733E-4</v>
      </c>
      <c r="I1880" s="1">
        <f>H1880^2</f>
        <v>7.3268609658726759E-7</v>
      </c>
      <c r="J1880" s="1">
        <f>SQRT(SUMSQ(I1880:I7639)/COUNTA(I1880:I7639))</f>
        <v>6.072103989820643E-7</v>
      </c>
      <c r="K1880" s="1">
        <f>D1880+G1880</f>
        <v>0.216944029149686</v>
      </c>
    </row>
    <row r="1881" spans="2:11" x14ac:dyDescent="0.3">
      <c r="B1881" s="5">
        <v>28185</v>
      </c>
      <c r="C1881" s="4">
        <v>45431.080057870371</v>
      </c>
      <c r="D1881" s="3">
        <v>0.10809730149305199</v>
      </c>
      <c r="E1881" s="1">
        <v>8.9304431332987197E-2</v>
      </c>
      <c r="F1881" s="1">
        <v>4.6932221392323604E-3</v>
      </c>
      <c r="G1881" s="2">
        <v>0.109</v>
      </c>
      <c r="H1881" s="1">
        <f>G1881-D1881</f>
        <v>9.026985069480048E-4</v>
      </c>
      <c r="I1881" s="1">
        <f>H1881^2</f>
        <v>8.1486459444615705E-7</v>
      </c>
      <c r="J1881" s="1">
        <f>SQRT(SUMSQ(I1881:I7640)/COUNTA(I1881:I7640))</f>
        <v>6.0717472670863422E-7</v>
      </c>
      <c r="K1881" s="1">
        <f>D1881+G1881</f>
        <v>0.21709730149305201</v>
      </c>
    </row>
    <row r="1882" spans="2:11" x14ac:dyDescent="0.3">
      <c r="B1882" s="5">
        <v>28200</v>
      </c>
      <c r="C1882" s="4">
        <v>45431.080231481479</v>
      </c>
      <c r="D1882" s="3">
        <v>0.108150234914363</v>
      </c>
      <c r="E1882" s="1">
        <v>8.9283518000640105E-2</v>
      </c>
      <c r="F1882" s="1">
        <v>4.7601645335886697E-3</v>
      </c>
      <c r="G1882" s="2">
        <v>0.109</v>
      </c>
      <c r="H1882" s="1">
        <f>G1882-D1882</f>
        <v>8.4976508563699982E-4</v>
      </c>
      <c r="I1882" s="1">
        <f>H1882^2</f>
        <v>7.2210070076765763E-7</v>
      </c>
      <c r="J1882" s="1">
        <f>SQRT(SUMSQ(I1882:I7641)/COUNTA(I1882:I7641))</f>
        <v>6.0711204022235465E-7</v>
      </c>
      <c r="K1882" s="1">
        <f>D1882+G1882</f>
        <v>0.217150234914363</v>
      </c>
    </row>
    <row r="1883" spans="2:11" x14ac:dyDescent="0.3">
      <c r="B1883" s="5">
        <v>28215</v>
      </c>
      <c r="C1883" s="4">
        <v>45431.080405092594</v>
      </c>
      <c r="D1883" s="3">
        <v>0.108202829135187</v>
      </c>
      <c r="E1883" s="1">
        <v>8.9262306371059003E-2</v>
      </c>
      <c r="F1883" s="1">
        <v>4.8271102682341501E-3</v>
      </c>
      <c r="G1883" s="2">
        <v>0.1091</v>
      </c>
      <c r="H1883" s="1">
        <f>G1883-D1883</f>
        <v>8.9717086481300168E-4</v>
      </c>
      <c r="I1883" s="1">
        <f>H1883^2</f>
        <v>8.0491556066930937E-7</v>
      </c>
      <c r="J1883" s="1">
        <f>SQRT(SUMSQ(I1883:I7642)/COUNTA(I1883:I7642))</f>
        <v>6.0707958814542555E-7</v>
      </c>
      <c r="K1883" s="1">
        <f>D1883+G1883</f>
        <v>0.217302829135187</v>
      </c>
    </row>
    <row r="1884" spans="2:11" x14ac:dyDescent="0.3">
      <c r="B1884" s="5">
        <v>28230</v>
      </c>
      <c r="C1884" s="4">
        <v>45431.080578703702</v>
      </c>
      <c r="D1884" s="3">
        <v>0.10825508387869601</v>
      </c>
      <c r="E1884" s="1">
        <v>8.9240796534231795E-2</v>
      </c>
      <c r="F1884" s="1">
        <v>4.8940590124604399E-3</v>
      </c>
      <c r="G1884" s="2">
        <v>0.1091</v>
      </c>
      <c r="H1884" s="1">
        <f>G1884-D1884</f>
        <v>8.4491612130399574E-4</v>
      </c>
      <c r="I1884" s="1">
        <f>H1884^2</f>
        <v>7.1388325203938849E-7</v>
      </c>
      <c r="J1884" s="1">
        <f>SQRT(SUMSQ(I1884:I7643)/COUNTA(I1884:I7643))</f>
        <v>6.0702025788453266E-7</v>
      </c>
      <c r="K1884" s="1">
        <f>D1884+G1884</f>
        <v>0.21735508387869601</v>
      </c>
    </row>
    <row r="1885" spans="2:11" x14ac:dyDescent="0.3">
      <c r="B1885" s="5">
        <v>28245</v>
      </c>
      <c r="C1885" s="4">
        <v>45431.080752314818</v>
      </c>
      <c r="D1885" s="3">
        <v>0.108306998869351</v>
      </c>
      <c r="E1885" s="1">
        <v>8.9218988581276901E-2</v>
      </c>
      <c r="F1885" s="1">
        <v>4.9610104355506199E-3</v>
      </c>
      <c r="G1885" s="2">
        <v>0.10920000000000001</v>
      </c>
      <c r="H1885" s="1">
        <f>G1885-D1885</f>
        <v>8.9300113064900988E-4</v>
      </c>
      <c r="I1885" s="1">
        <f>H1885^2</f>
        <v>7.9745101934041002E-7</v>
      </c>
      <c r="J1885" s="1">
        <f>SQRT(SUMSQ(I1885:I7644)/COUNTA(I1885:I7644))</f>
        <v>6.0699026762808523E-7</v>
      </c>
      <c r="K1885" s="1">
        <f>D1885+G1885</f>
        <v>0.21750699886935099</v>
      </c>
    </row>
    <row r="1886" spans="2:11" x14ac:dyDescent="0.3">
      <c r="B1886" s="5">
        <v>28260</v>
      </c>
      <c r="C1886" s="4">
        <v>45431.080925925926</v>
      </c>
      <c r="D1886" s="3">
        <v>0.108358573833153</v>
      </c>
      <c r="E1886" s="1">
        <v>8.9196882604666405E-2</v>
      </c>
      <c r="F1886" s="1">
        <v>5.0279642067712696E-3</v>
      </c>
      <c r="G1886" s="2">
        <v>0.10920000000000001</v>
      </c>
      <c r="H1886" s="1">
        <f>G1886-D1886</f>
        <v>8.4142616684700078E-4</v>
      </c>
      <c r="I1886" s="1">
        <f>H1886^2</f>
        <v>7.0799799425483681E-7</v>
      </c>
      <c r="J1886" s="1">
        <f>SQRT(SUMSQ(I1886:I7645)/COUNTA(I1886:I7645))</f>
        <v>6.0693341717518934E-7</v>
      </c>
      <c r="K1886" s="1">
        <f>D1886+G1886</f>
        <v>0.21755857383315302</v>
      </c>
    </row>
    <row r="1887" spans="2:11" x14ac:dyDescent="0.3">
      <c r="B1887" s="5">
        <v>28275</v>
      </c>
      <c r="C1887" s="4">
        <v>45431.081099537034</v>
      </c>
      <c r="D1887" s="3">
        <v>0.108409808497514</v>
      </c>
      <c r="E1887" s="1">
        <v>8.9174478698046095E-2</v>
      </c>
      <c r="F1887" s="1">
        <v>5.0949199954451003E-3</v>
      </c>
      <c r="G1887" s="2">
        <v>0.10929999999999999</v>
      </c>
      <c r="H1887" s="1">
        <f>G1887-D1887</f>
        <v>8.9019150248599577E-4</v>
      </c>
      <c r="I1887" s="1">
        <f>H1887^2</f>
        <v>7.9244091109827466E-7</v>
      </c>
      <c r="J1887" s="1">
        <f>SQRT(SUMSQ(I1887:I7646)/COUNTA(I1887:I7646))</f>
        <v>6.0690516385969996E-7</v>
      </c>
      <c r="K1887" s="1">
        <f>D1887+G1887</f>
        <v>0.21770980849751398</v>
      </c>
    </row>
    <row r="1888" spans="2:11" x14ac:dyDescent="0.3">
      <c r="B1888" s="5">
        <v>28290</v>
      </c>
      <c r="C1888" s="4">
        <v>45431.081273148149</v>
      </c>
      <c r="D1888" s="3">
        <v>0.10846070259146801</v>
      </c>
      <c r="E1888" s="1">
        <v>8.9151776956520795E-2</v>
      </c>
      <c r="F1888" s="1">
        <v>5.1618774708429996E-3</v>
      </c>
      <c r="G1888" s="2">
        <v>0.10929999999999999</v>
      </c>
      <c r="H1888" s="1">
        <f>G1888-D1888</f>
        <v>8.3929740853198875E-4</v>
      </c>
      <c r="I1888" s="1">
        <f>H1888^2</f>
        <v>7.0442013996851206E-7</v>
      </c>
      <c r="J1888" s="1">
        <f>SQRT(SUMSQ(I1888:I7647)/COUNTA(I1888:I7647))</f>
        <v>6.0684994822824423E-7</v>
      </c>
      <c r="K1888" s="1">
        <f>D1888+G1888</f>
        <v>0.21776070259146801</v>
      </c>
    </row>
    <row r="1889" spans="2:11" x14ac:dyDescent="0.3">
      <c r="B1889" s="5">
        <v>28305</v>
      </c>
      <c r="C1889" s="4">
        <v>45431.081446759257</v>
      </c>
      <c r="D1889" s="3">
        <v>0.10851125584538</v>
      </c>
      <c r="E1889" s="1">
        <v>8.9128777476322293E-2</v>
      </c>
      <c r="F1889" s="1">
        <v>5.2288363022692996E-3</v>
      </c>
      <c r="G1889" s="2">
        <v>0.1094</v>
      </c>
      <c r="H1889" s="1">
        <f>G1889-D1889</f>
        <v>8.8874415461999423E-4</v>
      </c>
      <c r="I1889" s="1">
        <f>H1889^2</f>
        <v>7.8986617237120822E-7</v>
      </c>
      <c r="J1889" s="1">
        <f>SQRT(SUMSQ(I1889:I7648)/COUNTA(I1889:I7648))</f>
        <v>6.0682272997562243E-7</v>
      </c>
      <c r="K1889" s="1">
        <f>D1889+G1889</f>
        <v>0.21791125584538001</v>
      </c>
    </row>
    <row r="1890" spans="2:11" x14ac:dyDescent="0.3">
      <c r="B1890" s="5">
        <v>28320</v>
      </c>
      <c r="C1890" s="4">
        <v>45431.081620370373</v>
      </c>
      <c r="D1890" s="3">
        <v>0.108561467991139</v>
      </c>
      <c r="E1890" s="1">
        <v>8.9105480355003805E-2</v>
      </c>
      <c r="F1890" s="1">
        <v>5.2957961590301399E-3</v>
      </c>
      <c r="G1890" s="2">
        <v>0.1094</v>
      </c>
      <c r="H1890" s="1">
        <f>G1890-D1890</f>
        <v>8.3853200886099821E-4</v>
      </c>
      <c r="I1890" s="1">
        <f>H1890^2</f>
        <v>7.031359298844612E-7</v>
      </c>
      <c r="J1890" s="1">
        <f>SQRT(SUMSQ(I1890:I7649)/COUNTA(I1890:I7649))</f>
        <v>6.0676832405768975E-7</v>
      </c>
      <c r="K1890" s="1">
        <f>D1890+G1890</f>
        <v>0.217961467991139</v>
      </c>
    </row>
    <row r="1891" spans="2:11" x14ac:dyDescent="0.3">
      <c r="B1891" s="5">
        <v>28335</v>
      </c>
      <c r="C1891" s="4">
        <v>45431.081793981481</v>
      </c>
      <c r="D1891" s="3">
        <v>0.108611338762031</v>
      </c>
      <c r="E1891" s="1">
        <v>8.9081885691324705E-2</v>
      </c>
      <c r="F1891" s="1">
        <v>5.3627567104419802E-3</v>
      </c>
      <c r="G1891" s="2">
        <v>0.1095</v>
      </c>
      <c r="H1891" s="1">
        <f>G1891-D1891</f>
        <v>8.8866123796900454E-4</v>
      </c>
      <c r="I1891" s="1">
        <f>H1891^2</f>
        <v>7.8971879586860373E-7</v>
      </c>
      <c r="J1891" s="1">
        <f>SQRT(SUMSQ(I1891:I7650)/COUNTA(I1891:I7650))</f>
        <v>6.0674145179901938E-7</v>
      </c>
      <c r="K1891" s="1">
        <f>D1891+G1891</f>
        <v>0.21811133876203098</v>
      </c>
    </row>
    <row r="1892" spans="2:11" x14ac:dyDescent="0.3">
      <c r="B1892" s="5">
        <v>28350</v>
      </c>
      <c r="C1892" s="4">
        <v>45431.081967592596</v>
      </c>
      <c r="D1892" s="3">
        <v>0.108660867893</v>
      </c>
      <c r="E1892" s="1">
        <v>8.9057993585484704E-2</v>
      </c>
      <c r="F1892" s="1">
        <v>5.4297176258201402E-3</v>
      </c>
      <c r="G1892" s="2">
        <v>0.1095</v>
      </c>
      <c r="H1892" s="1">
        <f>G1892-D1892</f>
        <v>8.3913210699999852E-4</v>
      </c>
      <c r="I1892" s="1">
        <f>H1892^2</f>
        <v>7.0414269299825694E-7</v>
      </c>
      <c r="J1892" s="1">
        <f>SQRT(SUMSQ(I1892:I7651)/COUNTA(I1892:I7651))</f>
        <v>6.0668703904043708E-7</v>
      </c>
      <c r="K1892" s="1">
        <f>D1892+G1892</f>
        <v>0.21816086789299999</v>
      </c>
    </row>
    <row r="1893" spans="2:11" x14ac:dyDescent="0.3">
      <c r="B1893" s="5">
        <v>28365</v>
      </c>
      <c r="C1893" s="4">
        <v>45431.082141203704</v>
      </c>
      <c r="D1893" s="3">
        <v>0.10871005512033299</v>
      </c>
      <c r="E1893" s="1">
        <v>8.9033804138814995E-2</v>
      </c>
      <c r="F1893" s="1">
        <v>5.49667857451854E-3</v>
      </c>
      <c r="G1893" s="2">
        <v>0.1096</v>
      </c>
      <c r="H1893" s="1">
        <f>G1893-D1893</f>
        <v>8.8994487966700953E-4</v>
      </c>
      <c r="I1893" s="1">
        <f>H1893^2</f>
        <v>7.9200188884552805E-7</v>
      </c>
      <c r="J1893" s="1">
        <f>SQRT(SUMSQ(I1893:I7652)/COUNTA(I1893:I7652))</f>
        <v>6.0665982646654968E-7</v>
      </c>
      <c r="K1893" s="1">
        <f>D1893+G1893</f>
        <v>0.218310055120333</v>
      </c>
    </row>
    <row r="1894" spans="2:11" x14ac:dyDescent="0.3">
      <c r="B1894" s="5">
        <v>28380</v>
      </c>
      <c r="C1894" s="4">
        <v>45431.082314814812</v>
      </c>
      <c r="D1894" s="3">
        <v>0.10875890018175199</v>
      </c>
      <c r="E1894" s="1">
        <v>8.9009317453911996E-2</v>
      </c>
      <c r="F1894" s="1">
        <v>5.5636392258727298E-3</v>
      </c>
      <c r="G1894" s="2">
        <v>0.1096</v>
      </c>
      <c r="H1894" s="1">
        <f>G1894-D1894</f>
        <v>8.4109981824800895E-4</v>
      </c>
      <c r="I1894" s="1">
        <f>H1894^2</f>
        <v>7.0744890425683367E-7</v>
      </c>
      <c r="J1894" s="1">
        <f>SQRT(SUMSQ(I1894:I7653)/COUNTA(I1894:I7653))</f>
        <v>6.0660458760064076E-7</v>
      </c>
      <c r="K1894" s="1">
        <f>D1894+G1894</f>
        <v>0.218358900181752</v>
      </c>
    </row>
    <row r="1895" spans="2:11" x14ac:dyDescent="0.3">
      <c r="B1895" s="5">
        <v>28395</v>
      </c>
      <c r="C1895" s="4">
        <v>45431.082488425927</v>
      </c>
      <c r="D1895" s="3">
        <v>0.108807402816632</v>
      </c>
      <c r="E1895" s="1">
        <v>8.8984533634775695E-2</v>
      </c>
      <c r="F1895" s="1">
        <v>5.6305992492523601E-3</v>
      </c>
      <c r="G1895" s="2">
        <v>0.10970000000000001</v>
      </c>
      <c r="H1895" s="1">
        <f>G1895-D1895</f>
        <v>8.9259718336801019E-4</v>
      </c>
      <c r="I1895" s="1">
        <f>H1895^2</f>
        <v>7.9672973175650523E-7</v>
      </c>
      <c r="J1895" s="1">
        <f>SQRT(SUMSQ(I1895:I7654)/COUNTA(I1895:I7654))</f>
        <v>6.0657634109524037E-7</v>
      </c>
      <c r="K1895" s="1">
        <f>D1895+G1895</f>
        <v>0.218507402816632</v>
      </c>
    </row>
    <row r="1896" spans="2:11" x14ac:dyDescent="0.3">
      <c r="B1896" s="5">
        <v>28410</v>
      </c>
      <c r="C1896" s="4">
        <v>45431.082662037035</v>
      </c>
      <c r="D1896" s="3">
        <v>0.108855562765616</v>
      </c>
      <c r="E1896" s="1">
        <v>8.8959452786485996E-2</v>
      </c>
      <c r="F1896" s="1">
        <v>5.6975583140500699E-3</v>
      </c>
      <c r="G1896" s="2">
        <v>0.10970000000000001</v>
      </c>
      <c r="H1896" s="1">
        <f>G1896-D1896</f>
        <v>8.4443723438400176E-4</v>
      </c>
      <c r="I1896" s="1">
        <f>H1896^2</f>
        <v>7.1307424281410152E-7</v>
      </c>
      <c r="J1896" s="1">
        <f>SQRT(SUMSQ(I1896:I7655)/COUNTA(I1896:I7655))</f>
        <v>6.0651944276319145E-7</v>
      </c>
      <c r="K1896" s="1">
        <f>D1896+G1896</f>
        <v>0.218555562765616</v>
      </c>
    </row>
    <row r="1897" spans="2:11" x14ac:dyDescent="0.3">
      <c r="B1897" s="5">
        <v>28425</v>
      </c>
      <c r="C1897" s="4">
        <v>45431.082835648151</v>
      </c>
      <c r="D1897" s="3">
        <v>0.108903379771061</v>
      </c>
      <c r="E1897" s="1">
        <v>8.89340750156207E-2</v>
      </c>
      <c r="F1897" s="1">
        <v>5.7645160896503097E-3</v>
      </c>
      <c r="G1897" s="2">
        <v>0.10979999999999999</v>
      </c>
      <c r="H1897" s="1">
        <f>G1897-D1897</f>
        <v>8.9662022893899351E-4</v>
      </c>
      <c r="I1897" s="1">
        <f>H1897^2</f>
        <v>8.039278349426131E-7</v>
      </c>
      <c r="J1897" s="1">
        <f>SQRT(SUMSQ(I1897:I7656)/COUNTA(I1897:I7656))</f>
        <v>6.0648945115431574E-7</v>
      </c>
      <c r="K1897" s="1">
        <f>D1897+G1897</f>
        <v>0.218703379771061</v>
      </c>
    </row>
    <row r="1898" spans="2:11" x14ac:dyDescent="0.3">
      <c r="B1898" s="5">
        <v>28440</v>
      </c>
      <c r="C1898" s="4">
        <v>45431.083009259259</v>
      </c>
      <c r="D1898" s="3">
        <v>0.108950853576611</v>
      </c>
      <c r="E1898" s="1">
        <v>8.89084004298345E-2</v>
      </c>
      <c r="F1898" s="1">
        <v>5.8314722454798802E-3</v>
      </c>
      <c r="G1898" s="2">
        <v>0.10979999999999999</v>
      </c>
      <c r="H1898" s="1">
        <f>G1898-D1898</f>
        <v>8.4914642338899948E-4</v>
      </c>
      <c r="I1898" s="1">
        <f>H1898^2</f>
        <v>7.2104964835432993E-7</v>
      </c>
      <c r="J1898" s="1">
        <f>SQRT(SUMSQ(I1898:I7657)/COUNTA(I1898:I7657))</f>
        <v>6.0643003423662895E-7</v>
      </c>
      <c r="K1898" s="1">
        <f>D1898+G1898</f>
        <v>0.218750853576611</v>
      </c>
    </row>
    <row r="1899" spans="2:11" x14ac:dyDescent="0.3">
      <c r="B1899" s="5">
        <v>28455</v>
      </c>
      <c r="C1899" s="4">
        <v>45431.083182870374</v>
      </c>
      <c r="D1899" s="3">
        <v>0.108997983927488</v>
      </c>
      <c r="E1899" s="1">
        <v>8.8882429138140595E-2</v>
      </c>
      <c r="F1899" s="1">
        <v>5.8984264509798403E-3</v>
      </c>
      <c r="G1899" s="2">
        <v>0.1099</v>
      </c>
      <c r="H1899" s="1">
        <f>G1899-D1899</f>
        <v>9.0201607251200189E-4</v>
      </c>
      <c r="I1899" s="1">
        <f>H1899^2</f>
        <v>8.1363299506997707E-7</v>
      </c>
      <c r="J1899" s="1">
        <f>SQRT(SUMSQ(I1899:I7658)/COUNTA(I1899:I7658))</f>
        <v>6.0639755819810773E-7</v>
      </c>
      <c r="K1899" s="1">
        <f>D1899+G1899</f>
        <v>0.21889798392748799</v>
      </c>
    </row>
    <row r="1900" spans="2:11" x14ac:dyDescent="0.3">
      <c r="B1900" s="5">
        <v>28470</v>
      </c>
      <c r="C1900" s="4">
        <v>45431.083356481482</v>
      </c>
      <c r="D1900" s="3">
        <v>0.109044770570425</v>
      </c>
      <c r="E1900" s="1">
        <v>8.8856161250837604E-2</v>
      </c>
      <c r="F1900" s="1">
        <v>5.9653783756192999E-3</v>
      </c>
      <c r="G1900" s="2">
        <v>0.1099</v>
      </c>
      <c r="H1900" s="1">
        <f>G1900-D1900</f>
        <v>8.5522942957499959E-4</v>
      </c>
      <c r="I1900" s="1">
        <f>H1900^2</f>
        <v>7.3141737721117922E-7</v>
      </c>
      <c r="J1900" s="1">
        <f>SQRT(SUMSQ(I1900:I7659)/COUNTA(I1900:I7659))</f>
        <v>6.063347256747619E-7</v>
      </c>
      <c r="K1900" s="1">
        <f>D1900+G1900</f>
        <v>0.218944770570425</v>
      </c>
    </row>
    <row r="1901" spans="2:11" x14ac:dyDescent="0.3">
      <c r="B1901" s="5">
        <v>28485</v>
      </c>
      <c r="C1901" s="4">
        <v>45431.08353009259</v>
      </c>
      <c r="D1901" s="3">
        <v>0.10909121325360201</v>
      </c>
      <c r="E1901" s="1">
        <v>8.8829596879474698E-2</v>
      </c>
      <c r="F1901" s="1">
        <v>6.0323276888755604E-3</v>
      </c>
      <c r="G1901" s="2">
        <v>0.11</v>
      </c>
      <c r="H1901" s="1">
        <f>G1901-D1901</f>
        <v>9.0878674639799373E-4</v>
      </c>
      <c r="I1901" s="1">
        <f>H1901^2</f>
        <v>8.2589335042865131E-7</v>
      </c>
      <c r="J1901" s="1">
        <f>SQRT(SUMSQ(I1901:I7660)/COUNTA(I1901:I7660))</f>
        <v>6.0629898660190537E-7</v>
      </c>
      <c r="K1901" s="1">
        <f>D1901+G1901</f>
        <v>0.21909121325360201</v>
      </c>
    </row>
    <row r="1902" spans="2:11" x14ac:dyDescent="0.3">
      <c r="B1902" s="5">
        <v>28500</v>
      </c>
      <c r="C1902" s="4">
        <v>45431.083703703705</v>
      </c>
      <c r="D1902" s="3">
        <v>0.10913731172670101</v>
      </c>
      <c r="E1902" s="1">
        <v>8.8802736136853799E-2</v>
      </c>
      <c r="F1902" s="1">
        <v>6.0992740602782E-3</v>
      </c>
      <c r="G1902" s="2">
        <v>0.11</v>
      </c>
      <c r="H1902" s="1">
        <f>G1902-D1902</f>
        <v>8.6268827329899489E-4</v>
      </c>
      <c r="I1902" s="1">
        <f>H1902^2</f>
        <v>7.4423105688760128E-7</v>
      </c>
      <c r="J1902" s="1">
        <f>SQRT(SUMSQ(I1902:I7661)/COUNTA(I1902:I7661))</f>
        <v>6.0623179075078166E-7</v>
      </c>
      <c r="K1902" s="1">
        <f>D1902+G1902</f>
        <v>0.21913731172670101</v>
      </c>
    </row>
    <row r="1903" spans="2:11" x14ac:dyDescent="0.3">
      <c r="B1903" s="5">
        <v>28515</v>
      </c>
      <c r="C1903" s="4">
        <v>45431.083877314813</v>
      </c>
      <c r="D1903" s="3">
        <v>0.10918306574085899</v>
      </c>
      <c r="E1903" s="1">
        <v>8.87755791370409E-2</v>
      </c>
      <c r="F1903" s="1">
        <v>6.1662171593585696E-3</v>
      </c>
      <c r="G1903" s="2">
        <v>0.1101</v>
      </c>
      <c r="H1903" s="1">
        <f>G1903-D1903</f>
        <v>9.1693425914100846E-4</v>
      </c>
      <c r="I1903" s="1">
        <f>H1903^2</f>
        <v>8.4076843558647007E-7</v>
      </c>
      <c r="J1903" s="1">
        <f>SQRT(SUMSQ(I1903:I7662)/COUNTA(I1903:I7662))</f>
        <v>6.0619195892587463E-7</v>
      </c>
      <c r="K1903" s="1">
        <f>D1903+G1903</f>
        <v>0.21928306574085898</v>
      </c>
    </row>
    <row r="1904" spans="2:11" x14ac:dyDescent="0.3">
      <c r="B1904" s="5">
        <v>28530</v>
      </c>
      <c r="C1904" s="4">
        <v>45431.084050925929</v>
      </c>
      <c r="D1904" s="3">
        <v>0.109228475048743</v>
      </c>
      <c r="E1904" s="1">
        <v>8.8748125995386298E-2</v>
      </c>
      <c r="F1904" s="1">
        <v>6.2331566556952499E-3</v>
      </c>
      <c r="G1904" s="2">
        <v>0.1101</v>
      </c>
      <c r="H1904" s="1">
        <f>G1904-D1904</f>
        <v>8.7152495125700224E-4</v>
      </c>
      <c r="I1904" s="1">
        <f>H1904^2</f>
        <v>7.5955574066352015E-7</v>
      </c>
      <c r="J1904" s="1">
        <f>SQRT(SUMSQ(I1904:I7663)/COUNTA(I1904:I7663))</f>
        <v>6.0611938765816231E-7</v>
      </c>
      <c r="K1904" s="1">
        <f>D1904+G1904</f>
        <v>0.219328475048743</v>
      </c>
    </row>
    <row r="1905" spans="2:11" x14ac:dyDescent="0.3">
      <c r="B1905" s="5">
        <v>28545</v>
      </c>
      <c r="C1905" s="4">
        <v>45431.084224537037</v>
      </c>
      <c r="D1905" s="3">
        <v>0.109273539404513</v>
      </c>
      <c r="E1905" s="1">
        <v>8.8720376828502298E-2</v>
      </c>
      <c r="F1905" s="1">
        <v>6.30009221890064E-3</v>
      </c>
      <c r="G1905" s="2">
        <v>0.1101</v>
      </c>
      <c r="H1905" s="1">
        <f>G1905-D1905</f>
        <v>8.2646059548700801E-4</v>
      </c>
      <c r="I1905" s="1">
        <f>H1905^2</f>
        <v>6.8303711589273993E-7</v>
      </c>
      <c r="J1905" s="1">
        <f>SQRT(SUMSQ(I1905:I7664)/COUNTA(I1905:I7664))</f>
        <v>6.0607456950939638E-7</v>
      </c>
      <c r="K1905" s="1">
        <f>D1905+G1905</f>
        <v>0.21937353940451298</v>
      </c>
    </row>
    <row r="1906" spans="2:11" x14ac:dyDescent="0.3">
      <c r="B1906" s="5">
        <v>28560</v>
      </c>
      <c r="C1906" s="4">
        <v>45431.084398148145</v>
      </c>
      <c r="D1906" s="3">
        <v>0.109318258563877</v>
      </c>
      <c r="E1906" s="1">
        <v>8.8692331754343295E-2</v>
      </c>
      <c r="F1906" s="1">
        <v>6.3670235185936197E-3</v>
      </c>
      <c r="G1906" s="2">
        <v>0.11020000000000001</v>
      </c>
      <c r="H1906" s="1">
        <f>G1906-D1906</f>
        <v>8.8174143612300415E-4</v>
      </c>
      <c r="I1906" s="1">
        <f>H1906^2</f>
        <v>7.7746796017625781E-7</v>
      </c>
      <c r="J1906" s="1">
        <f>SQRT(SUMSQ(I1906:I7665)/COUNTA(I1906:I7665))</f>
        <v>6.0605334271094816E-7</v>
      </c>
      <c r="K1906" s="1">
        <f>D1906+G1906</f>
        <v>0.21951825856387702</v>
      </c>
    </row>
    <row r="1907" spans="2:11" x14ac:dyDescent="0.3">
      <c r="B1907" s="5">
        <v>28575</v>
      </c>
      <c r="C1907" s="4">
        <v>45431.08457175926</v>
      </c>
      <c r="D1907" s="3">
        <v>0.10936263228397999</v>
      </c>
      <c r="E1907" s="1">
        <v>8.8663990892052097E-2</v>
      </c>
      <c r="F1907" s="1">
        <v>6.43395022445246E-3</v>
      </c>
      <c r="G1907" s="2">
        <v>0.11020000000000001</v>
      </c>
      <c r="H1907" s="1">
        <f>G1907-D1907</f>
        <v>8.373677160200127E-4</v>
      </c>
      <c r="I1907" s="1">
        <f>H1907^2</f>
        <v>7.0118469183257262E-7</v>
      </c>
      <c r="J1907" s="1">
        <f>SQRT(SUMSQ(I1907:I7666)/COUNTA(I1907:I7666))</f>
        <v>6.0600258679593151E-7</v>
      </c>
      <c r="K1907" s="1">
        <f>D1907+G1907</f>
        <v>0.21956263228397999</v>
      </c>
    </row>
    <row r="1908" spans="2:11" x14ac:dyDescent="0.3">
      <c r="B1908" s="5">
        <v>28590</v>
      </c>
      <c r="C1908" s="4">
        <v>45431.084745370368</v>
      </c>
      <c r="D1908" s="3">
        <v>0.10940666032332801</v>
      </c>
      <c r="E1908" s="1">
        <v>8.8635354361934995E-2</v>
      </c>
      <c r="F1908" s="1">
        <v>6.5008720061769899E-3</v>
      </c>
      <c r="G1908" s="2">
        <v>0.1103</v>
      </c>
      <c r="H1908" s="1">
        <f>G1908-D1908</f>
        <v>8.9333967667198921E-4</v>
      </c>
      <c r="I1908" s="1">
        <f>H1908^2</f>
        <v>7.9805577791641418E-7</v>
      </c>
      <c r="J1908" s="1">
        <f>SQRT(SUMSQ(I1908:I7667)/COUNTA(I1908:I7667))</f>
        <v>6.0597594972427606E-7</v>
      </c>
      <c r="K1908" s="1">
        <f>D1908+G1908</f>
        <v>0.219706660323328</v>
      </c>
    </row>
    <row r="1909" spans="2:11" x14ac:dyDescent="0.3">
      <c r="B1909" s="5">
        <v>28605</v>
      </c>
      <c r="C1909" s="4">
        <v>45431.084918981483</v>
      </c>
      <c r="D1909" s="3">
        <v>0.10945034244227</v>
      </c>
      <c r="E1909" s="1">
        <v>8.8606422285835998E-2</v>
      </c>
      <c r="F1909" s="1">
        <v>6.56778853352942E-3</v>
      </c>
      <c r="G1909" s="2">
        <v>0.1103</v>
      </c>
      <c r="H1909" s="1">
        <f>G1909-D1909</f>
        <v>8.4965755772999085E-4</v>
      </c>
      <c r="I1909" s="1">
        <f>H1909^2</f>
        <v>7.2191796540769271E-7</v>
      </c>
      <c r="J1909" s="1">
        <f>SQRT(SUMSQ(I1909:I7668)/COUNTA(I1909:I7668))</f>
        <v>6.0591819400662097E-7</v>
      </c>
      <c r="K1909" s="1">
        <f>D1909+G1909</f>
        <v>0.21975034244226999</v>
      </c>
    </row>
    <row r="1910" spans="2:11" x14ac:dyDescent="0.3">
      <c r="B1910" s="5">
        <v>28620</v>
      </c>
      <c r="C1910" s="4">
        <v>45431.085092592592</v>
      </c>
      <c r="D1910" s="3">
        <v>0.10949367840233699</v>
      </c>
      <c r="E1910" s="1">
        <v>8.85771947866376E-2</v>
      </c>
      <c r="F1910" s="1">
        <v>6.6346994762649797E-3</v>
      </c>
      <c r="G1910" s="2">
        <v>0.1104</v>
      </c>
      <c r="H1910" s="1">
        <f>G1910-D1910</f>
        <v>9.0632159766300402E-4</v>
      </c>
      <c r="I1910" s="1">
        <f>H1910^2</f>
        <v>8.2141883839042017E-7</v>
      </c>
      <c r="J1910" s="1">
        <f>SQRT(SUMSQ(I1910:I7669)/COUNTA(I1910:I7669))</f>
        <v>6.0588519634362387E-7</v>
      </c>
      <c r="K1910" s="1">
        <f>D1910+G1910</f>
        <v>0.21989367840233698</v>
      </c>
    </row>
    <row r="1911" spans="2:11" x14ac:dyDescent="0.3">
      <c r="B1911" s="5">
        <v>28635</v>
      </c>
      <c r="C1911" s="4">
        <v>45431.085266203707</v>
      </c>
      <c r="D1911" s="3">
        <v>0.109536667966722</v>
      </c>
      <c r="E1911" s="1">
        <v>8.8547671988573301E-2</v>
      </c>
      <c r="F1911" s="1">
        <v>6.7016045042285104E-3</v>
      </c>
      <c r="G1911" s="2">
        <v>0.1104</v>
      </c>
      <c r="H1911" s="1">
        <f>G1911-D1911</f>
        <v>8.6333203327799979E-4</v>
      </c>
      <c r="I1911" s="1">
        <f>H1911^2</f>
        <v>7.4534219968392538E-7</v>
      </c>
      <c r="J1911" s="1">
        <f>SQRT(SUMSQ(I1911:I7670)/COUNTA(I1911:I7670))</f>
        <v>6.0581926964416199E-7</v>
      </c>
      <c r="K1911" s="1">
        <f>D1911+G1911</f>
        <v>0.21993666796672201</v>
      </c>
    </row>
    <row r="1912" spans="2:11" x14ac:dyDescent="0.3">
      <c r="B1912" s="5">
        <v>28650</v>
      </c>
      <c r="C1912" s="4">
        <v>45431.085439814815</v>
      </c>
      <c r="D1912" s="3">
        <v>0.109579310900001</v>
      </c>
      <c r="E1912" s="1">
        <v>8.8517854017075195E-2</v>
      </c>
      <c r="F1912" s="1">
        <v>6.7685032872741397E-3</v>
      </c>
      <c r="G1912" s="2">
        <v>0.1105</v>
      </c>
      <c r="H1912" s="1">
        <f>G1912-D1912</f>
        <v>9.2068909999899751E-4</v>
      </c>
      <c r="I1912" s="1">
        <f>H1912^2</f>
        <v>8.4766841885696404E-7</v>
      </c>
      <c r="J1912" s="1">
        <f>SQRT(SUMSQ(I1912:I7671)/COUNTA(I1912:I7671))</f>
        <v>6.0577885548774406E-7</v>
      </c>
      <c r="K1912" s="1">
        <f>D1912+G1912</f>
        <v>0.22007931090000099</v>
      </c>
    </row>
    <row r="1913" spans="2:11" x14ac:dyDescent="0.3">
      <c r="B1913" s="5">
        <v>28665</v>
      </c>
      <c r="C1913" s="4">
        <v>45431.085613425923</v>
      </c>
      <c r="D1913" s="3">
        <v>0.109621606968424</v>
      </c>
      <c r="E1913" s="1">
        <v>8.8487740998976397E-2</v>
      </c>
      <c r="F1913" s="1">
        <v>6.8353954953053499E-3</v>
      </c>
      <c r="G1913" s="2">
        <v>0.1105</v>
      </c>
      <c r="H1913" s="1">
        <f>G1913-D1913</f>
        <v>8.7839303157599691E-4</v>
      </c>
      <c r="I1913" s="1">
        <f>H1913^2</f>
        <v>7.7157431792127026E-7</v>
      </c>
      <c r="J1913" s="1">
        <f>SQRT(SUMSQ(I1913:I7672)/COUNTA(I1913:I7672))</f>
        <v>6.0570345894661927E-7</v>
      </c>
      <c r="K1913" s="1">
        <f>D1913+G1913</f>
        <v>0.22012160696842401</v>
      </c>
    </row>
    <row r="1914" spans="2:11" x14ac:dyDescent="0.3">
      <c r="B1914" s="5">
        <v>28680</v>
      </c>
      <c r="C1914" s="4">
        <v>45431.085787037038</v>
      </c>
      <c r="D1914" s="3">
        <v>0.10966355593966901</v>
      </c>
      <c r="E1914" s="1">
        <v>8.8457333062300803E-2</v>
      </c>
      <c r="F1914" s="1">
        <v>6.9022807982809398E-3</v>
      </c>
      <c r="G1914" s="2">
        <v>0.1105</v>
      </c>
      <c r="H1914" s="1">
        <f>G1914-D1914</f>
        <v>8.3644406033099583E-4</v>
      </c>
      <c r="I1914" s="1">
        <f>H1914^2</f>
        <v>6.9963866606300264E-7</v>
      </c>
      <c r="J1914" s="1">
        <f>SQRT(SUMSQ(I1914:I7673)/COUNTA(I1914:I7673))</f>
        <v>6.0565444901557388E-7</v>
      </c>
      <c r="K1914" s="1">
        <f>D1914+G1914</f>
        <v>0.22016355593966902</v>
      </c>
    </row>
    <row r="1915" spans="2:11" x14ac:dyDescent="0.3">
      <c r="B1915" s="5">
        <v>28695</v>
      </c>
      <c r="C1915" s="4">
        <v>45431.085960648146</v>
      </c>
      <c r="D1915" s="3">
        <v>0.109705157582857</v>
      </c>
      <c r="E1915" s="1">
        <v>8.8426630336273904E-2</v>
      </c>
      <c r="F1915" s="1">
        <v>6.9691588662106896E-3</v>
      </c>
      <c r="G1915" s="2">
        <v>0.1106</v>
      </c>
      <c r="H1915" s="1">
        <f>G1915-D1915</f>
        <v>8.948424171430075E-4</v>
      </c>
      <c r="I1915" s="1">
        <f>H1915^2</f>
        <v>8.0074295151834019E-7</v>
      </c>
      <c r="J1915" s="1">
        <f>SQRT(SUMSQ(I1915:I7674)/COUNTA(I1915:I7674))</f>
        <v>6.0562812238250845E-7</v>
      </c>
      <c r="K1915" s="1">
        <f>D1915+G1915</f>
        <v>0.22030515758285701</v>
      </c>
    </row>
    <row r="1916" spans="2:11" x14ac:dyDescent="0.3">
      <c r="B1916" s="5">
        <v>28710</v>
      </c>
      <c r="C1916" s="4">
        <v>45431.086134259262</v>
      </c>
      <c r="D1916" s="3">
        <v>0.10974641166860299</v>
      </c>
      <c r="E1916" s="1">
        <v>8.8395632951399794E-2</v>
      </c>
      <c r="F1916" s="1">
        <v>7.03602936912524E-3</v>
      </c>
      <c r="G1916" s="2">
        <v>0.1106</v>
      </c>
      <c r="H1916" s="1">
        <f>G1916-D1916</f>
        <v>8.535883313970094E-4</v>
      </c>
      <c r="I1916" s="1">
        <f>H1916^2</f>
        <v>7.286130394971307E-7</v>
      </c>
      <c r="J1916" s="1">
        <f>SQRT(SUMSQ(I1916:I7675)/COUNTA(I1916:I7675))</f>
        <v>6.0556921550321899E-7</v>
      </c>
      <c r="K1916" s="1">
        <f>D1916+G1916</f>
        <v>0.220346411668603</v>
      </c>
    </row>
    <row r="1917" spans="2:11" x14ac:dyDescent="0.3">
      <c r="B1917" s="5">
        <v>28725</v>
      </c>
      <c r="C1917" s="4">
        <v>45431.08630787037</v>
      </c>
      <c r="D1917" s="3">
        <v>0.109787317969249</v>
      </c>
      <c r="E1917" s="1">
        <v>8.8364341039610494E-2</v>
      </c>
      <c r="F1917" s="1">
        <v>7.1028919771279203E-3</v>
      </c>
      <c r="G1917" s="2">
        <v>0.11070000000000001</v>
      </c>
      <c r="H1917" s="1">
        <f>G1917-D1917</f>
        <v>9.1268203075101084E-4</v>
      </c>
      <c r="I1917" s="1">
        <f>H1917^2</f>
        <v>8.329884892557891E-7</v>
      </c>
      <c r="J1917" s="1">
        <f>SQRT(SUMSQ(I1917:I7676)/COUNTA(I1917:I7676))</f>
        <v>6.0553396238867623E-7</v>
      </c>
      <c r="K1917" s="1">
        <f>D1917+G1917</f>
        <v>0.220487317969249</v>
      </c>
    </row>
    <row r="1918" spans="2:11" x14ac:dyDescent="0.3">
      <c r="B1918" s="5">
        <v>28740</v>
      </c>
      <c r="C1918" s="4">
        <v>45431.086481481485</v>
      </c>
      <c r="D1918" s="3">
        <v>0.109827876258422</v>
      </c>
      <c r="E1918" s="1">
        <v>8.8332754733894694E-2</v>
      </c>
      <c r="F1918" s="1">
        <v>7.16974636038532E-3</v>
      </c>
      <c r="G1918" s="2">
        <v>0.11070000000000001</v>
      </c>
      <c r="H1918" s="1">
        <f>G1918-D1918</f>
        <v>8.7212374157800976E-4</v>
      </c>
      <c r="I1918" s="1">
        <f>H1918^2</f>
        <v>7.6059982062402712E-7</v>
      </c>
      <c r="J1918" s="1">
        <f>SQRT(SUMSQ(I1918:I7677)/COUNTA(I1918:I7677))</f>
        <v>6.054636738434446E-7</v>
      </c>
      <c r="K1918" s="1">
        <f>D1918+G1918</f>
        <v>0.22052787625842202</v>
      </c>
    </row>
    <row r="1919" spans="2:11" x14ac:dyDescent="0.3">
      <c r="B1919" s="5">
        <v>28755</v>
      </c>
      <c r="C1919" s="4">
        <v>45431.086655092593</v>
      </c>
      <c r="D1919" s="3">
        <v>0.109868086311343</v>
      </c>
      <c r="E1919" s="1">
        <v>8.8300874168614096E-2</v>
      </c>
      <c r="F1919" s="1">
        <v>7.2365921890755599E-3</v>
      </c>
      <c r="G1919" s="2">
        <v>0.11070000000000001</v>
      </c>
      <c r="H1919" s="1">
        <f>G1919-D1919</f>
        <v>8.3191368865700999E-4</v>
      </c>
      <c r="I1919" s="1">
        <f>H1919^2</f>
        <v>6.9208038537491257E-7</v>
      </c>
      <c r="J1919" s="1">
        <f>SQRT(SUMSQ(I1919:I7678)/COUNTA(I1919:I7678))</f>
        <v>6.0541813188024815E-7</v>
      </c>
      <c r="K1919" s="1">
        <f>D1919+G1919</f>
        <v>0.220568086311343</v>
      </c>
    </row>
    <row r="1920" spans="2:11" x14ac:dyDescent="0.3">
      <c r="B1920" s="5">
        <v>28770</v>
      </c>
      <c r="C1920" s="4">
        <v>45431.086828703701</v>
      </c>
      <c r="D1920" s="3">
        <v>0.109907947904648</v>
      </c>
      <c r="E1920" s="1">
        <v>8.8268699479258902E-2</v>
      </c>
      <c r="F1920" s="1">
        <v>7.3034291334784403E-3</v>
      </c>
      <c r="G1920" s="2">
        <v>0.1108</v>
      </c>
      <c r="H1920" s="1">
        <f>G1920-D1920</f>
        <v>8.9205209535199448E-4</v>
      </c>
      <c r="I1920" s="1">
        <f>H1920^2</f>
        <v>7.9575694082188384E-7</v>
      </c>
      <c r="J1920" s="1">
        <f>SQRT(SUMSQ(I1920:I7679)/COUNTA(I1920:I7679))</f>
        <v>6.0539396042833912E-7</v>
      </c>
      <c r="K1920" s="1">
        <f>D1920+G1920</f>
        <v>0.22070794790464798</v>
      </c>
    </row>
    <row r="1921" spans="2:11" x14ac:dyDescent="0.3">
      <c r="B1921" s="5">
        <v>28785</v>
      </c>
      <c r="C1921" s="4">
        <v>45431.087002314816</v>
      </c>
      <c r="D1921" s="3">
        <v>0.109947460816748</v>
      </c>
      <c r="E1921" s="1">
        <v>8.8236230802841903E-2</v>
      </c>
      <c r="F1921" s="1">
        <v>7.3702568638961104E-3</v>
      </c>
      <c r="G1921" s="2">
        <v>0.1108</v>
      </c>
      <c r="H1921" s="1">
        <f>G1921-D1921</f>
        <v>8.5253918325199629E-4</v>
      </c>
      <c r="I1921" s="1">
        <f>H1921^2</f>
        <v>7.2682305897998088E-7</v>
      </c>
      <c r="J1921" s="1">
        <f>SQRT(SUMSQ(I1921:I7680)/COUNTA(I1921:I7680))</f>
        <v>6.0533660485934601E-7</v>
      </c>
      <c r="K1921" s="1">
        <f>D1921+G1921</f>
        <v>0.22074746081674801</v>
      </c>
    </row>
    <row r="1922" spans="2:11" x14ac:dyDescent="0.3">
      <c r="B1922" s="5">
        <v>28800</v>
      </c>
      <c r="C1922" s="4">
        <v>45431.087175925924</v>
      </c>
      <c r="D1922" s="3">
        <v>0.10998662482723</v>
      </c>
      <c r="E1922" s="1">
        <v>8.8203468277329097E-2</v>
      </c>
      <c r="F1922" s="1">
        <v>7.4370750506976904E-3</v>
      </c>
      <c r="G1922" s="2">
        <v>0.1109</v>
      </c>
      <c r="H1922" s="1">
        <f>G1922-D1922</f>
        <v>9.1337517277000069E-4</v>
      </c>
      <c r="I1922" s="1">
        <f>H1922^2</f>
        <v>8.3425420623262861E-7</v>
      </c>
      <c r="J1922" s="1">
        <f>SQRT(SUMSQ(I1922:I7681)/COUNTA(I1922:I7681))</f>
        <v>6.0530179209842628E-7</v>
      </c>
      <c r="K1922" s="1">
        <f>D1922+G1922</f>
        <v>0.22088662482722998</v>
      </c>
    </row>
    <row r="1923" spans="2:11" x14ac:dyDescent="0.3">
      <c r="B1923" s="5">
        <v>28815</v>
      </c>
      <c r="C1923" s="4">
        <v>45431.08734953704</v>
      </c>
      <c r="D1923" s="3">
        <v>0.110025439717529</v>
      </c>
      <c r="E1923" s="1">
        <v>8.8170412042226906E-2</v>
      </c>
      <c r="F1923" s="1">
        <v>7.50388336432077E-3</v>
      </c>
      <c r="G1923" s="2">
        <v>0.1109</v>
      </c>
      <c r="H1923" s="1">
        <f>G1923-D1923</f>
        <v>8.7456028247100137E-4</v>
      </c>
      <c r="I1923" s="1">
        <f>H1923^2</f>
        <v>7.6485568767575776E-7</v>
      </c>
      <c r="J1923" s="1">
        <f>SQRT(SUMSQ(I1923:I7682)/COUNTA(I1923:I7682))</f>
        <v>6.0523087039362585E-7</v>
      </c>
      <c r="K1923" s="1">
        <f>D1923+G1923</f>
        <v>0.22092543971752898</v>
      </c>
    </row>
    <row r="1924" spans="2:11" x14ac:dyDescent="0.3">
      <c r="B1924" s="5">
        <v>28830</v>
      </c>
      <c r="C1924" s="4">
        <v>45431.087523148148</v>
      </c>
      <c r="D1924" s="3">
        <v>0.110063905270252</v>
      </c>
      <c r="E1924" s="1">
        <v>8.8137062237995598E-2</v>
      </c>
      <c r="F1924" s="1">
        <v>7.5706814752670801E-3</v>
      </c>
      <c r="G1924" s="2">
        <v>0.1109</v>
      </c>
      <c r="H1924" s="1">
        <f>G1924-D1924</f>
        <v>8.360947297479937E-4</v>
      </c>
      <c r="I1924" s="1">
        <f>H1924^2</f>
        <v>6.9905439711237064E-7</v>
      </c>
      <c r="J1924" s="1">
        <f>SQRT(SUMSQ(I1924:I7683)/COUNTA(I1924:I7683))</f>
        <v>6.0518379334025104E-7</v>
      </c>
      <c r="K1924" s="1">
        <f>D1924+G1924</f>
        <v>0.220963905270252</v>
      </c>
    </row>
    <row r="1925" spans="2:11" x14ac:dyDescent="0.3">
      <c r="B1925" s="5">
        <v>28845</v>
      </c>
      <c r="C1925" s="4">
        <v>45431.087696759256</v>
      </c>
      <c r="D1925" s="3">
        <v>0.110102021269863</v>
      </c>
      <c r="E1925" s="1">
        <v>8.8103419006676495E-2</v>
      </c>
      <c r="F1925" s="1">
        <v>7.6374690540745296E-3</v>
      </c>
      <c r="G1925" s="2">
        <v>0.111</v>
      </c>
      <c r="H1925" s="1">
        <f>G1925-D1925</f>
        <v>8.9797873013700014E-4</v>
      </c>
      <c r="I1925" s="1">
        <f>H1925^2</f>
        <v>8.0636579977845932E-7</v>
      </c>
      <c r="J1925" s="1">
        <f>SQRT(SUMSQ(I1925:I7684)/COUNTA(I1925:I7684))</f>
        <v>6.0515743082163434E-7</v>
      </c>
      <c r="K1925" s="1">
        <f>D1925+G1925</f>
        <v>0.221102021269863</v>
      </c>
    </row>
    <row r="1926" spans="2:11" x14ac:dyDescent="0.3">
      <c r="B1926" s="5">
        <v>28860</v>
      </c>
      <c r="C1926" s="4">
        <v>45431.087870370371</v>
      </c>
      <c r="D1926" s="3">
        <v>0.110139787502158</v>
      </c>
      <c r="E1926" s="1">
        <v>8.8069482491382398E-2</v>
      </c>
      <c r="F1926" s="1">
        <v>7.70424577136441E-3</v>
      </c>
      <c r="G1926" s="2">
        <v>0.111</v>
      </c>
      <c r="H1926" s="1">
        <f>G1926-D1926</f>
        <v>8.6021249784200282E-4</v>
      </c>
      <c r="I1926" s="1">
        <f>H1926^2</f>
        <v>7.3996554144357776E-7</v>
      </c>
      <c r="J1926" s="1">
        <f>SQRT(SUMSQ(I1926:I7685)/COUNTA(I1926:I7685))</f>
        <v>6.0509625510603752E-7</v>
      </c>
      <c r="K1926" s="1">
        <f>D1926+G1926</f>
        <v>0.22113978750215801</v>
      </c>
    </row>
    <row r="1927" spans="2:11" x14ac:dyDescent="0.3">
      <c r="B1927" s="5">
        <v>28875</v>
      </c>
      <c r="C1927" s="4">
        <v>45431.088043981479</v>
      </c>
      <c r="D1927" s="3">
        <v>0.11017720375453301</v>
      </c>
      <c r="E1927" s="1">
        <v>8.8035252836535696E-2</v>
      </c>
      <c r="F1927" s="1">
        <v>7.7710112978409303E-3</v>
      </c>
      <c r="G1927" s="2">
        <v>0.1111</v>
      </c>
      <c r="H1927" s="1">
        <f>G1927-D1927</f>
        <v>9.2279624546699746E-4</v>
      </c>
      <c r="I1927" s="1">
        <f>H1927^2</f>
        <v>8.5155291064798697E-7</v>
      </c>
      <c r="J1927" s="1">
        <f>SQRT(SUMSQ(I1927:I7686)/COUNTA(I1927:I7686))</f>
        <v>6.0505716656186055E-7</v>
      </c>
      <c r="K1927" s="1">
        <f>D1927+G1927</f>
        <v>0.22127720375453303</v>
      </c>
    </row>
    <row r="1928" spans="2:11" x14ac:dyDescent="0.3">
      <c r="B1928" s="5">
        <v>28890</v>
      </c>
      <c r="C1928" s="4">
        <v>45431.088217592594</v>
      </c>
      <c r="D1928" s="3">
        <v>0.110214269815743</v>
      </c>
      <c r="E1928" s="1">
        <v>8.8000730187718701E-2</v>
      </c>
      <c r="F1928" s="1">
        <v>7.8377653042323494E-3</v>
      </c>
      <c r="G1928" s="2">
        <v>0.1111</v>
      </c>
      <c r="H1928" s="1">
        <f>G1928-D1928</f>
        <v>8.8573018425699979E-4</v>
      </c>
      <c r="I1928" s="1">
        <f>H1928^2</f>
        <v>7.8451795930393882E-7</v>
      </c>
      <c r="J1928" s="1">
        <f>SQRT(SUMSQ(I1928:I7687)/COUNTA(I1928:I7687))</f>
        <v>6.0497977350543529E-7</v>
      </c>
      <c r="K1928" s="1">
        <f>D1928+G1928</f>
        <v>0.22131426981574301</v>
      </c>
    </row>
    <row r="1929" spans="2:11" x14ac:dyDescent="0.3">
      <c r="B1929" s="5">
        <v>28905</v>
      </c>
      <c r="C1929" s="4">
        <v>45431.088391203702</v>
      </c>
      <c r="D1929" s="3">
        <v>0.11025098547623401</v>
      </c>
      <c r="E1929" s="1">
        <v>8.7965914691868305E-2</v>
      </c>
      <c r="F1929" s="1">
        <v>7.9045074613792905E-3</v>
      </c>
      <c r="G1929" s="2">
        <v>0.1111</v>
      </c>
      <c r="H1929" s="1">
        <f>G1929-D1929</f>
        <v>8.4901452376599795E-4</v>
      </c>
      <c r="I1929" s="1">
        <f>H1929^2</f>
        <v>7.208256615656043E-7</v>
      </c>
      <c r="J1929" s="1">
        <f>SQRT(SUMSQ(I1929:I7688)/COUNTA(I1929:I7688))</f>
        <v>6.049259806852626E-7</v>
      </c>
      <c r="K1929" s="1">
        <f>D1929+G1929</f>
        <v>0.221350985476234</v>
      </c>
    </row>
    <row r="1930" spans="2:11" x14ac:dyDescent="0.3">
      <c r="B1930" s="5">
        <v>28920</v>
      </c>
      <c r="C1930" s="4">
        <v>45431.088564814818</v>
      </c>
      <c r="D1930" s="3">
        <v>0.11028735052804101</v>
      </c>
      <c r="E1930" s="1">
        <v>8.7930806497261205E-2</v>
      </c>
      <c r="F1930" s="1">
        <v>7.9712374401657102E-3</v>
      </c>
      <c r="G1930" s="2">
        <v>0.11119999999999999</v>
      </c>
      <c r="H1930" s="1">
        <f>G1930-D1930</f>
        <v>9.1264947195898727E-4</v>
      </c>
      <c r="I1930" s="1">
        <f>H1930^2</f>
        <v>8.3292905866701828E-7</v>
      </c>
      <c r="J1930" s="1">
        <f>SQRT(SUMSQ(I1930:I7689)/COUNTA(I1930:I7689))</f>
        <v>6.0489283716926967E-7</v>
      </c>
      <c r="K1930" s="1">
        <f>D1930+G1930</f>
        <v>0.221487350528041</v>
      </c>
    </row>
    <row r="1931" spans="2:11" x14ac:dyDescent="0.3">
      <c r="B1931" s="5">
        <v>28935</v>
      </c>
      <c r="C1931" s="4">
        <v>45431.088738425926</v>
      </c>
      <c r="D1931" s="3">
        <v>0.110323364764445</v>
      </c>
      <c r="E1931" s="1">
        <v>8.7895405753184302E-2</v>
      </c>
      <c r="F1931" s="1">
        <v>8.0379549115512493E-3</v>
      </c>
      <c r="G1931" s="2">
        <v>0.11119999999999999</v>
      </c>
      <c r="H1931" s="1">
        <f>G1931-D1931</f>
        <v>8.7663523555499279E-4</v>
      </c>
      <c r="I1931" s="1">
        <f>H1931^2</f>
        <v>7.6848933621655773E-7</v>
      </c>
      <c r="J1931" s="1">
        <f>SQRT(SUMSQ(I1931:I7690)/COUNTA(I1931:I7690))</f>
        <v>6.0482208923919829E-7</v>
      </c>
      <c r="K1931" s="1">
        <f>D1931+G1931</f>
        <v>0.22152336476444501</v>
      </c>
    </row>
    <row r="1932" spans="2:11" x14ac:dyDescent="0.3">
      <c r="B1932" s="5">
        <v>28950</v>
      </c>
      <c r="C1932" s="4">
        <v>45431.088912037034</v>
      </c>
      <c r="D1932" s="3">
        <v>0.11035902798056101</v>
      </c>
      <c r="E1932" s="1">
        <v>8.7859712610429005E-2</v>
      </c>
      <c r="F1932" s="1">
        <v>8.1046595465805605E-3</v>
      </c>
      <c r="G1932" s="2">
        <v>0.11119999999999999</v>
      </c>
      <c r="H1932" s="1">
        <f>G1932-D1932</f>
        <v>8.4097201943898747E-4</v>
      </c>
      <c r="I1932" s="1">
        <f>H1932^2</f>
        <v>7.0723393747928867E-7</v>
      </c>
      <c r="J1932" s="1">
        <f>SQRT(SUMSQ(I1932:I7691)/COUNTA(I1932:I7691))</f>
        <v>6.0477357247635076E-7</v>
      </c>
      <c r="K1932" s="1">
        <f>D1932+G1932</f>
        <v>0.22155902798056099</v>
      </c>
    </row>
    <row r="1933" spans="2:11" x14ac:dyDescent="0.3">
      <c r="B1933" s="5">
        <v>28965</v>
      </c>
      <c r="C1933" s="4">
        <v>45431.089085648149</v>
      </c>
      <c r="D1933" s="3">
        <v>0.110394339972785</v>
      </c>
      <c r="E1933" s="1">
        <v>8.7823727220834397E-2</v>
      </c>
      <c r="F1933" s="1">
        <v>8.1713510163707002E-3</v>
      </c>
      <c r="G1933" s="2">
        <v>0.1113</v>
      </c>
      <c r="H1933" s="1">
        <f>G1933-D1933</f>
        <v>9.0566002721499672E-4</v>
      </c>
      <c r="I1933" s="1">
        <f>H1933^2</f>
        <v>8.2022008489506862E-7</v>
      </c>
      <c r="J1933" s="1">
        <f>SQRT(SUMSQ(I1933:I7692)/COUNTA(I1933:I7692))</f>
        <v>6.0474454598952763E-7</v>
      </c>
      <c r="K1933" s="1">
        <f>D1933+G1933</f>
        <v>0.22169433997278498</v>
      </c>
    </row>
    <row r="1934" spans="2:11" x14ac:dyDescent="0.3">
      <c r="B1934" s="5">
        <v>28980</v>
      </c>
      <c r="C1934" s="4">
        <v>45431.089259259257</v>
      </c>
      <c r="D1934" s="3">
        <v>0.110429300539232</v>
      </c>
      <c r="E1934" s="1">
        <v>8.7787449737665196E-2</v>
      </c>
      <c r="F1934" s="1">
        <v>8.2380289921018708E-3</v>
      </c>
      <c r="G1934" s="2">
        <v>0.1113</v>
      </c>
      <c r="H1934" s="1">
        <f>G1934-D1934</f>
        <v>8.7069946076799576E-4</v>
      </c>
      <c r="I1934" s="1">
        <f>H1934^2</f>
        <v>7.581175509816786E-7</v>
      </c>
      <c r="J1934" s="1">
        <f>SQRT(SUMSQ(I1934:I7693)/COUNTA(I1934:I7693))</f>
        <v>6.0467822484840165E-7</v>
      </c>
      <c r="K1934" s="1">
        <f>D1934+G1934</f>
        <v>0.22172930053923201</v>
      </c>
    </row>
    <row r="1935" spans="2:11" x14ac:dyDescent="0.3">
      <c r="B1935" s="5">
        <v>28995</v>
      </c>
      <c r="C1935" s="4">
        <v>45431.089432870373</v>
      </c>
      <c r="D1935" s="3">
        <v>0.110463909479524</v>
      </c>
      <c r="E1935" s="1">
        <v>8.7750880315407995E-2</v>
      </c>
      <c r="F1935" s="1">
        <v>8.30469314504809E-3</v>
      </c>
      <c r="G1935" s="2">
        <v>0.1113</v>
      </c>
      <c r="H1935" s="1">
        <f>G1935-D1935</f>
        <v>8.360905204759933E-4</v>
      </c>
      <c r="I1935" s="1">
        <f>H1935^2</f>
        <v>6.9904735842981739E-7</v>
      </c>
      <c r="J1935" s="1">
        <f>SQRT(SUMSQ(I1935:I7694)/COUNTA(I1935:I7694))</f>
        <v>6.04633042281551E-7</v>
      </c>
      <c r="K1935" s="1">
        <f>D1935+G1935</f>
        <v>0.22176390947952401</v>
      </c>
    </row>
    <row r="1936" spans="2:11" x14ac:dyDescent="0.3">
      <c r="B1936" s="5">
        <v>29010</v>
      </c>
      <c r="C1936" s="4">
        <v>45431.089606481481</v>
      </c>
      <c r="D1936" s="3">
        <v>0.11049816659457901</v>
      </c>
      <c r="E1936" s="1">
        <v>8.7714019109593297E-2</v>
      </c>
      <c r="F1936" s="1">
        <v>8.3713431465631608E-3</v>
      </c>
      <c r="G1936" s="2">
        <v>0.1114</v>
      </c>
      <c r="H1936" s="1">
        <f>G1936-D1936</f>
        <v>9.0183340542099311E-4</v>
      </c>
      <c r="I1936" s="1">
        <f>H1936^2</f>
        <v>8.1330349113322533E-7</v>
      </c>
      <c r="J1936" s="1">
        <f>SQRT(SUMSQ(I1936:I7695)/COUNTA(I1936:I7695))</f>
        <v>6.0460643798962348E-7</v>
      </c>
      <c r="K1936" s="1">
        <f>D1936+G1936</f>
        <v>0.221898166594579</v>
      </c>
    </row>
    <row r="1937" spans="2:11" x14ac:dyDescent="0.3">
      <c r="B1937" s="5">
        <v>29025</v>
      </c>
      <c r="C1937" s="4">
        <v>45431.089780092596</v>
      </c>
      <c r="D1937" s="3">
        <v>0.110532071687185</v>
      </c>
      <c r="E1937" s="1">
        <v>8.7676866277318799E-2</v>
      </c>
      <c r="F1937" s="1">
        <v>8.4379786680600193E-3</v>
      </c>
      <c r="G1937" s="2">
        <v>0.1114</v>
      </c>
      <c r="H1937" s="1">
        <f>G1937-D1937</f>
        <v>8.6792831281500005E-4</v>
      </c>
      <c r="I1937" s="1">
        <f>H1937^2</f>
        <v>7.5329955618589253E-7</v>
      </c>
      <c r="J1937" s="1">
        <f>SQRT(SUMSQ(I1937:I7696)/COUNTA(I1937:I7696))</f>
        <v>6.0454245658976697E-7</v>
      </c>
      <c r="K1937" s="1">
        <f>D1937+G1937</f>
        <v>0.22193207168718498</v>
      </c>
    </row>
    <row r="1938" spans="2:11" x14ac:dyDescent="0.3">
      <c r="B1938" s="5">
        <v>29040</v>
      </c>
      <c r="C1938" s="4">
        <v>45431.089953703704</v>
      </c>
      <c r="D1938" s="3">
        <v>0.11056562456154299</v>
      </c>
      <c r="E1938" s="1">
        <v>8.7639421976803494E-2</v>
      </c>
      <c r="F1938" s="1">
        <v>8.5045993810607401E-3</v>
      </c>
      <c r="G1938" s="2">
        <v>0.1115</v>
      </c>
      <c r="H1938" s="1">
        <f>G1938-D1938</f>
        <v>9.3437543845700799E-4</v>
      </c>
      <c r="I1938" s="1">
        <f>H1938^2</f>
        <v>8.7305745999172587E-7</v>
      </c>
      <c r="J1938" s="1">
        <f>SQRT(SUMSQ(I1938:I7697)/COUNTA(I1938:I7697))</f>
        <v>6.0449876800754682E-7</v>
      </c>
      <c r="K1938" s="1">
        <f>D1938+G1938</f>
        <v>0.222065624561543</v>
      </c>
    </row>
    <row r="1939" spans="2:11" x14ac:dyDescent="0.3">
      <c r="B1939" s="5">
        <v>29055</v>
      </c>
      <c r="C1939" s="4">
        <v>45431.090127314812</v>
      </c>
      <c r="D1939" s="3">
        <v>0.110598825023188</v>
      </c>
      <c r="E1939" s="1">
        <v>8.7601686367326903E-2</v>
      </c>
      <c r="F1939" s="1">
        <v>8.5712049571845493E-3</v>
      </c>
      <c r="G1939" s="2">
        <v>0.1115</v>
      </c>
      <c r="H1939" s="1">
        <f>G1939-D1939</f>
        <v>9.0117497681199699E-4</v>
      </c>
      <c r="I1939" s="1">
        <f>H1939^2</f>
        <v>8.1211633883210336E-7</v>
      </c>
      <c r="J1939" s="1">
        <f>SQRT(SUMSQ(I1939:I7698)/COUNTA(I1939:I7698))</f>
        <v>6.0441290929751557E-7</v>
      </c>
      <c r="K1939" s="1">
        <f>D1939+G1939</f>
        <v>0.22209882502318801</v>
      </c>
    </row>
    <row r="1940" spans="2:11" x14ac:dyDescent="0.3">
      <c r="B1940" s="5">
        <v>29070</v>
      </c>
      <c r="C1940" s="4">
        <v>45431.090300925927</v>
      </c>
      <c r="D1940" s="3">
        <v>0.11063167287942299</v>
      </c>
      <c r="E1940" s="1">
        <v>8.7563659609679795E-2</v>
      </c>
      <c r="F1940" s="1">
        <v>8.63779506807957E-3</v>
      </c>
      <c r="G1940" s="2">
        <v>0.1115</v>
      </c>
      <c r="H1940" s="1">
        <f>G1940-D1940</f>
        <v>8.6832712057700878E-4</v>
      </c>
      <c r="I1940" s="1">
        <f>H1940^2</f>
        <v>7.5399198832955919E-7</v>
      </c>
      <c r="J1940" s="1">
        <f>SQRT(SUMSQ(I1940:I7699)/COUNTA(I1940:I7699))</f>
        <v>6.0434922421961036E-7</v>
      </c>
      <c r="K1940" s="1">
        <f>D1940+G1940</f>
        <v>0.22213167287942298</v>
      </c>
    </row>
    <row r="1941" spans="2:11" x14ac:dyDescent="0.3">
      <c r="B1941" s="5">
        <v>29085</v>
      </c>
      <c r="C1941" s="4">
        <v>45431.090474537035</v>
      </c>
      <c r="D1941" s="3">
        <v>0.110664167939156</v>
      </c>
      <c r="E1941" s="1">
        <v>8.7525341865901801E-2</v>
      </c>
      <c r="F1941" s="1">
        <v>8.7043693855382593E-3</v>
      </c>
      <c r="G1941" s="2">
        <v>0.1116</v>
      </c>
      <c r="H1941" s="1">
        <f>G1941-D1941</f>
        <v>9.3583206084400794E-4</v>
      </c>
      <c r="I1941" s="1">
        <f>H1941^2</f>
        <v>8.7578164610354296E-7</v>
      </c>
      <c r="J1941" s="1">
        <f>SQRT(SUMSQ(I1941:I7700)/COUNTA(I1941:I7700))</f>
        <v>6.0430521076967335E-7</v>
      </c>
      <c r="K1941" s="1">
        <f>D1941+G1941</f>
        <v>0.22226416793915599</v>
      </c>
    </row>
    <row r="1942" spans="2:11" x14ac:dyDescent="0.3">
      <c r="B1942" s="5">
        <v>29100</v>
      </c>
      <c r="C1942" s="4">
        <v>45431.090648148151</v>
      </c>
      <c r="D1942" s="3">
        <v>0.110696310012574</v>
      </c>
      <c r="E1942" s="1">
        <v>8.7486733299072902E-2</v>
      </c>
      <c r="F1942" s="1">
        <v>8.7709275814267396E-3</v>
      </c>
      <c r="G1942" s="2">
        <v>0.1116</v>
      </c>
      <c r="H1942" s="1">
        <f>G1942-D1942</f>
        <v>9.0368998742600126E-4</v>
      </c>
      <c r="I1942" s="1">
        <f>H1942^2</f>
        <v>8.1665559337400635E-7</v>
      </c>
      <c r="J1942" s="1">
        <f>SQRT(SUMSQ(I1942:I7701)/COUNTA(I1942:I7701))</f>
        <v>6.0421817436982246E-7</v>
      </c>
      <c r="K1942" s="1">
        <f>D1942+G1942</f>
        <v>0.22229631001257399</v>
      </c>
    </row>
    <row r="1943" spans="2:11" x14ac:dyDescent="0.3">
      <c r="B1943" s="5">
        <v>29115</v>
      </c>
      <c r="C1943" s="4">
        <v>45431.090821759259</v>
      </c>
      <c r="D1943" s="3">
        <v>0.110728098911549</v>
      </c>
      <c r="E1943" s="1">
        <v>8.7447834073664701E-2</v>
      </c>
      <c r="F1943" s="1">
        <v>8.8374693276827999E-3</v>
      </c>
      <c r="G1943" s="2">
        <v>0.1116</v>
      </c>
      <c r="H1943" s="1">
        <f>G1943-D1943</f>
        <v>8.7190108845100478E-4</v>
      </c>
      <c r="I1943" s="1">
        <f>H1943^2</f>
        <v>7.6021150804204689E-7</v>
      </c>
      <c r="J1943" s="1">
        <f>SQRT(SUMSQ(I1943:I7702)/COUNTA(I1943:I7702))</f>
        <v>6.0415276550952096E-7</v>
      </c>
      <c r="K1943" s="1">
        <f>D1943+G1943</f>
        <v>0.222328098911549</v>
      </c>
    </row>
    <row r="1944" spans="2:11" x14ac:dyDescent="0.3">
      <c r="B1944" s="5">
        <v>29130</v>
      </c>
      <c r="C1944" s="4">
        <v>45431.090995370374</v>
      </c>
      <c r="D1944" s="3">
        <v>0.110759534449467</v>
      </c>
      <c r="E1944" s="1">
        <v>8.7408644355348397E-2</v>
      </c>
      <c r="F1944" s="1">
        <v>8.9039942963624399E-3</v>
      </c>
      <c r="G1944" s="2">
        <v>0.1116</v>
      </c>
      <c r="H1944" s="1">
        <f>G1944-D1944</f>
        <v>8.4046555053300664E-4</v>
      </c>
      <c r="I1944" s="1">
        <f>H1944^2</f>
        <v>7.0638234163274994E-7</v>
      </c>
      <c r="J1944" s="1">
        <f>SQRT(SUMSQ(I1944:I7703)/COUNTA(I1944:I7703))</f>
        <v>6.0410661012812158E-7</v>
      </c>
      <c r="K1944" s="1">
        <f>D1944+G1944</f>
        <v>0.22235953444946699</v>
      </c>
    </row>
    <row r="1945" spans="2:11" x14ac:dyDescent="0.3">
      <c r="B1945" s="5">
        <v>29145</v>
      </c>
      <c r="C1945" s="4">
        <v>45431.091168981482</v>
      </c>
      <c r="D1945" s="3">
        <v>0.110790616441307</v>
      </c>
      <c r="E1945" s="1">
        <v>8.7369164311099895E-2</v>
      </c>
      <c r="F1945" s="1">
        <v>8.9705021596019792E-3</v>
      </c>
      <c r="G1945" s="2">
        <v>0.11169999999999999</v>
      </c>
      <c r="H1945" s="1">
        <f>G1945-D1945</f>
        <v>9.0938355869299436E-4</v>
      </c>
      <c r="I1945" s="1">
        <f>H1945^2</f>
        <v>8.2697845682113478E-7</v>
      </c>
      <c r="J1945" s="1">
        <f>SQRT(SUMSQ(I1945:I7704)/COUNTA(I1945:I7704))</f>
        <v>6.0407754644418369E-7</v>
      </c>
      <c r="K1945" s="1">
        <f>D1945+G1945</f>
        <v>0.22249061644130699</v>
      </c>
    </row>
    <row r="1946" spans="2:11" x14ac:dyDescent="0.3">
      <c r="B1946" s="5">
        <v>29160</v>
      </c>
      <c r="C1946" s="4">
        <v>45431.09134259259</v>
      </c>
      <c r="D1946" s="3">
        <v>0.110821344703551</v>
      </c>
      <c r="E1946" s="1">
        <v>8.7329394109101205E-2</v>
      </c>
      <c r="F1946" s="1">
        <v>9.0369925896393501E-3</v>
      </c>
      <c r="G1946" s="2">
        <v>0.11169999999999999</v>
      </c>
      <c r="H1946" s="1">
        <f>G1946-D1946</f>
        <v>8.7865529644899631E-4</v>
      </c>
      <c r="I1946" s="1">
        <f>H1946^2</f>
        <v>7.7203512997787363E-7</v>
      </c>
      <c r="J1946" s="1">
        <f>SQRT(SUMSQ(I1946:I7705)/COUNTA(I1946:I7705))</f>
        <v>6.040083534234939E-7</v>
      </c>
      <c r="K1946" s="1">
        <f>D1946+G1946</f>
        <v>0.22252134470355101</v>
      </c>
    </row>
    <row r="1947" spans="2:11" x14ac:dyDescent="0.3">
      <c r="B1947" s="5">
        <v>29175</v>
      </c>
      <c r="C1947" s="4">
        <v>45431.091516203705</v>
      </c>
      <c r="D1947" s="3">
        <v>0.110851719054244</v>
      </c>
      <c r="E1947" s="1">
        <v>8.7289333918801407E-2</v>
      </c>
      <c r="F1947" s="1">
        <v>9.1034652588024394E-3</v>
      </c>
      <c r="G1947" s="2">
        <v>0.11169999999999999</v>
      </c>
      <c r="H1947" s="1">
        <f>G1947-D1947</f>
        <v>8.4828094575599422E-4</v>
      </c>
      <c r="I1947" s="1">
        <f>H1947^2</f>
        <v>7.1958056293268403E-7</v>
      </c>
      <c r="J1947" s="1">
        <f>SQRT(SUMSQ(I1947:I7706)/COUNTA(I1947:I7706))</f>
        <v>6.0395818144716657E-7</v>
      </c>
      <c r="K1947" s="1">
        <f>D1947+G1947</f>
        <v>0.22255171905424398</v>
      </c>
    </row>
    <row r="1948" spans="2:11" x14ac:dyDescent="0.3">
      <c r="B1948" s="5">
        <v>29190</v>
      </c>
      <c r="C1948" s="4">
        <v>45431.091689814813</v>
      </c>
      <c r="D1948" s="3">
        <v>0.110881739312751</v>
      </c>
      <c r="E1948" s="1">
        <v>8.7248983910688194E-2</v>
      </c>
      <c r="F1948" s="1">
        <v>9.1699198395306207E-3</v>
      </c>
      <c r="G1948" s="2">
        <v>0.1118</v>
      </c>
      <c r="H1948" s="1">
        <f>G1948-D1948</f>
        <v>9.182606872489979E-4</v>
      </c>
      <c r="I1948" s="1">
        <f>H1948^2</f>
        <v>8.432026897470019E-7</v>
      </c>
      <c r="J1948" s="1">
        <f>SQRT(SUMSQ(I1948:I7707)/COUNTA(I1948:I7707))</f>
        <v>6.0392496348702677E-7</v>
      </c>
      <c r="K1948" s="1">
        <f>D1948+G1948</f>
        <v>0.22268173931275098</v>
      </c>
    </row>
    <row r="1949" spans="2:11" x14ac:dyDescent="0.3">
      <c r="B1949" s="5">
        <v>29205</v>
      </c>
      <c r="C1949" s="4">
        <v>45431.091863425929</v>
      </c>
      <c r="D1949" s="3">
        <v>0.110911405300612</v>
      </c>
      <c r="E1949" s="1">
        <v>8.7208344257062198E-2</v>
      </c>
      <c r="F1949" s="1">
        <v>9.2363560043396305E-3</v>
      </c>
      <c r="G1949" s="2">
        <v>0.1118</v>
      </c>
      <c r="H1949" s="1">
        <f>G1949-D1949</f>
        <v>8.885946993879984E-4</v>
      </c>
      <c r="I1949" s="1">
        <f>H1949^2</f>
        <v>7.8960053978044724E-7</v>
      </c>
      <c r="J1949" s="1">
        <f>SQRT(SUMSQ(I1949:I7708)/COUNTA(I1949:I7708))</f>
        <v>6.0384977413035421E-7</v>
      </c>
      <c r="K1949" s="1">
        <f>D1949+G1949</f>
        <v>0.22271140530061201</v>
      </c>
    </row>
    <row r="1950" spans="2:11" x14ac:dyDescent="0.3">
      <c r="B1950" s="5">
        <v>29220</v>
      </c>
      <c r="C1950" s="4">
        <v>45431.092037037037</v>
      </c>
      <c r="D1950" s="3">
        <v>0.11094071684012601</v>
      </c>
      <c r="E1950" s="1">
        <v>8.7167415130752907E-2</v>
      </c>
      <c r="F1950" s="1">
        <v>9.3027734258791395E-3</v>
      </c>
      <c r="G1950" s="2">
        <v>0.1118</v>
      </c>
      <c r="H1950" s="1">
        <f>G1950-D1950</f>
        <v>8.592831598739914E-4</v>
      </c>
      <c r="I1950" s="1">
        <f>H1950^2</f>
        <v>7.3836754884303147E-7</v>
      </c>
      <c r="J1950" s="1">
        <f>SQRT(SUMSQ(I1950:I7709)/COUNTA(I1950:I7709))</f>
        <v>6.0379354899316576E-7</v>
      </c>
      <c r="K1950" s="1">
        <f>D1950+G1950</f>
        <v>0.222740716840126</v>
      </c>
    </row>
    <row r="1951" spans="2:11" x14ac:dyDescent="0.3">
      <c r="B1951" s="5">
        <v>29235</v>
      </c>
      <c r="C1951" s="4">
        <v>45431.092210648145</v>
      </c>
      <c r="D1951" s="3">
        <v>0.11096967375554199</v>
      </c>
      <c r="E1951" s="1">
        <v>8.7126196706191997E-2</v>
      </c>
      <c r="F1951" s="1">
        <v>9.3691717768887E-3</v>
      </c>
      <c r="G1951" s="2">
        <v>0.1119</v>
      </c>
      <c r="H1951" s="1">
        <f>G1951-D1951</f>
        <v>9.303262444580046E-4</v>
      </c>
      <c r="I1951" s="1">
        <f>H1951^2</f>
        <v>8.6550692112733491E-7</v>
      </c>
      <c r="J1951" s="1">
        <f>SQRT(SUMSQ(I1951:I7710)/COUNTA(I1951:I7710))</f>
        <v>6.037543005431914E-7</v>
      </c>
      <c r="K1951" s="1">
        <f>D1951+G1951</f>
        <v>0.22286967375554201</v>
      </c>
    </row>
    <row r="1952" spans="2:11" x14ac:dyDescent="0.3">
      <c r="B1952" s="5">
        <v>29250</v>
      </c>
      <c r="C1952" s="4">
        <v>45431.09238425926</v>
      </c>
      <c r="D1952" s="3">
        <v>0.11099827587274599</v>
      </c>
      <c r="E1952" s="1">
        <v>8.7084689159145204E-2</v>
      </c>
      <c r="F1952" s="1">
        <v>9.4355507301995406E-3</v>
      </c>
      <c r="G1952" s="2">
        <v>0.1119</v>
      </c>
      <c r="H1952" s="1">
        <f>G1952-D1952</f>
        <v>9.0172412725400553E-4</v>
      </c>
      <c r="I1952" s="1">
        <f>H1952^2</f>
        <v>8.1310640167199796E-7</v>
      </c>
      <c r="J1952" s="1">
        <f>SQRT(SUMSQ(I1952:I7711)/COUNTA(I1952:I7711))</f>
        <v>6.0367070080548678E-7</v>
      </c>
      <c r="K1952" s="1">
        <f>D1952+G1952</f>
        <v>0.22289827587274599</v>
      </c>
    </row>
    <row r="1953" spans="2:11" x14ac:dyDescent="0.3">
      <c r="B1953" s="5">
        <v>29265</v>
      </c>
      <c r="C1953" s="4">
        <v>45431.092557870368</v>
      </c>
      <c r="D1953" s="3">
        <v>0.11102652301903899</v>
      </c>
      <c r="E1953" s="1">
        <v>8.7042892666484906E-2</v>
      </c>
      <c r="F1953" s="1">
        <v>9.5019099587667598E-3</v>
      </c>
      <c r="G1953" s="2">
        <v>0.1119</v>
      </c>
      <c r="H1953" s="1">
        <f>G1953-D1953</f>
        <v>8.734769809610049E-4</v>
      </c>
      <c r="I1953" s="1">
        <f>H1953^2</f>
        <v>7.6296203626875167E-7</v>
      </c>
      <c r="J1953" s="1">
        <f>SQRT(SUMSQ(I1953:I7712)/COUNTA(I1953:I7712))</f>
        <v>6.0360617485821705E-7</v>
      </c>
      <c r="K1953" s="1">
        <f>D1953+G1953</f>
        <v>0.22292652301903898</v>
      </c>
    </row>
    <row r="1954" spans="2:11" x14ac:dyDescent="0.3">
      <c r="B1954" s="5">
        <v>29280</v>
      </c>
      <c r="C1954" s="4">
        <v>45431.092731481483</v>
      </c>
      <c r="D1954" s="3">
        <v>0.111054415023267</v>
      </c>
      <c r="E1954" s="1">
        <v>8.7000807406314495E-2</v>
      </c>
      <c r="F1954" s="1">
        <v>9.5682491356568807E-3</v>
      </c>
      <c r="G1954" s="2">
        <v>0.1119</v>
      </c>
      <c r="H1954" s="1">
        <f>G1954-D1954</f>
        <v>8.4558497673299649E-4</v>
      </c>
      <c r="I1954" s="1">
        <f>H1954^2</f>
        <v>7.1501395287654224E-7</v>
      </c>
      <c r="J1954" s="1">
        <f>SQRT(SUMSQ(I1954:I7713)/COUNTA(I1954:I7713))</f>
        <v>6.0355880132353618E-7</v>
      </c>
      <c r="K1954" s="1">
        <f>D1954+G1954</f>
        <v>0.22295441502326702</v>
      </c>
    </row>
    <row r="1955" spans="2:11" x14ac:dyDescent="0.3">
      <c r="B1955" s="5">
        <v>29295</v>
      </c>
      <c r="C1955" s="4">
        <v>45431.092905092592</v>
      </c>
      <c r="D1955" s="3">
        <v>0.11108195171575699</v>
      </c>
      <c r="E1955" s="1">
        <v>8.6958433557946205E-2</v>
      </c>
      <c r="F1955" s="1">
        <v>9.6345679340170496E-3</v>
      </c>
      <c r="G1955" s="2">
        <v>0.112</v>
      </c>
      <c r="H1955" s="1">
        <f>G1955-D1955</f>
        <v>9.1804828424300877E-4</v>
      </c>
      <c r="I1955" s="1">
        <f>H1955^2</f>
        <v>8.4281265220153227E-7</v>
      </c>
      <c r="J1955" s="1">
        <f>SQRT(SUMSQ(I1955:I7714)/COUNTA(I1955:I7714))</f>
        <v>6.0352682096778672E-7</v>
      </c>
      <c r="K1955" s="1">
        <f>D1955+G1955</f>
        <v>0.22308195171575701</v>
      </c>
    </row>
    <row r="1956" spans="2:11" x14ac:dyDescent="0.3">
      <c r="B1956" s="5">
        <v>29310</v>
      </c>
      <c r="C1956" s="4">
        <v>45431.093078703707</v>
      </c>
      <c r="D1956" s="3">
        <v>0.11110913292855799</v>
      </c>
      <c r="E1956" s="1">
        <v>8.6915771302034095E-2</v>
      </c>
      <c r="F1956" s="1">
        <v>9.7008660271473805E-3</v>
      </c>
      <c r="G1956" s="2">
        <v>0.112</v>
      </c>
      <c r="H1956" s="1">
        <f>G1956-D1956</f>
        <v>8.9086707144200861E-4</v>
      </c>
      <c r="I1956" s="1">
        <f>H1956^2</f>
        <v>7.9364413897966087E-7</v>
      </c>
      <c r="J1956" s="1">
        <f>SQRT(SUMSQ(I1956:I7715)/COUNTA(I1956:I7715))</f>
        <v>6.0345148211972683E-7</v>
      </c>
      <c r="K1956" s="1">
        <f>D1956+G1956</f>
        <v>0.223109132928558</v>
      </c>
    </row>
    <row r="1957" spans="2:11" x14ac:dyDescent="0.3">
      <c r="B1957" s="5">
        <v>29325</v>
      </c>
      <c r="C1957" s="4">
        <v>45431.093252314815</v>
      </c>
      <c r="D1957" s="3">
        <v>0.11113595849515299</v>
      </c>
      <c r="E1957" s="1">
        <v>8.6872820820402805E-2</v>
      </c>
      <c r="F1957" s="1">
        <v>9.7671430884261994E-3</v>
      </c>
      <c r="G1957" s="2">
        <v>0.112</v>
      </c>
      <c r="H1957" s="1">
        <f>G1957-D1957</f>
        <v>8.6404150484700737E-4</v>
      </c>
      <c r="I1957" s="1">
        <f>H1957^2</f>
        <v>7.4656772209828101E-7</v>
      </c>
      <c r="J1957" s="1">
        <f>SQRT(SUMSQ(I1957:I7716)/COUNTA(I1957:I7716))</f>
        <v>6.0339361742259781E-7</v>
      </c>
      <c r="K1957" s="1">
        <f>D1957+G1957</f>
        <v>0.223135958495153</v>
      </c>
    </row>
    <row r="1958" spans="2:11" x14ac:dyDescent="0.3">
      <c r="B1958" s="5">
        <v>29340</v>
      </c>
      <c r="C1958" s="4">
        <v>45431.093425925923</v>
      </c>
      <c r="D1958" s="3">
        <v>0.11116242825066899</v>
      </c>
      <c r="E1958" s="1">
        <v>8.6829582296157698E-2</v>
      </c>
      <c r="F1958" s="1">
        <v>9.8333987913812298E-3</v>
      </c>
      <c r="G1958" s="2">
        <v>0.11210000000000001</v>
      </c>
      <c r="H1958" s="1">
        <f>G1958-D1958</f>
        <v>9.3757174933101206E-4</v>
      </c>
      <c r="I1958" s="1">
        <f>H1958^2</f>
        <v>8.7904078514361412E-7</v>
      </c>
      <c r="J1958" s="1">
        <f>SQRT(SUMSQ(I1958:I7717)/COUNTA(I1958:I7717))</f>
        <v>6.0335151280338184E-7</v>
      </c>
      <c r="K1958" s="1">
        <f>D1958+G1958</f>
        <v>0.223262428250669</v>
      </c>
    </row>
    <row r="1959" spans="2:11" x14ac:dyDescent="0.3">
      <c r="B1959" s="5">
        <v>29355</v>
      </c>
      <c r="C1959" s="4">
        <v>45431.093599537038</v>
      </c>
      <c r="D1959" s="3">
        <v>0.11118854203176</v>
      </c>
      <c r="E1959" s="1">
        <v>8.6786055913660801E-2</v>
      </c>
      <c r="F1959" s="1">
        <v>9.8996328096088004E-3</v>
      </c>
      <c r="G1959" s="2">
        <v>0.11210000000000001</v>
      </c>
      <c r="H1959" s="1">
        <f>G1959-D1959</f>
        <v>9.1145796824000647E-4</v>
      </c>
      <c r="I1959" s="1">
        <f>H1959^2</f>
        <v>8.3075562786820065E-7</v>
      </c>
      <c r="J1959" s="1">
        <f>SQRT(SUMSQ(I1959:I7718)/COUNTA(I1959:I7718))</f>
        <v>6.0326245164401129E-7</v>
      </c>
      <c r="K1959" s="1">
        <f>D1959+G1959</f>
        <v>0.22328854203176002</v>
      </c>
    </row>
    <row r="1960" spans="2:11" x14ac:dyDescent="0.3">
      <c r="B1960" s="5">
        <v>29370</v>
      </c>
      <c r="C1960" s="4">
        <v>45431.093773148146</v>
      </c>
      <c r="D1960" s="3">
        <v>0.1112142996765</v>
      </c>
      <c r="E1960" s="1">
        <v>8.6742241858355704E-2</v>
      </c>
      <c r="F1960" s="1">
        <v>9.9658448168619806E-3</v>
      </c>
      <c r="G1960" s="2">
        <v>0.11210000000000001</v>
      </c>
      <c r="H1960" s="1">
        <f>G1960-D1960</f>
        <v>8.8570032350000771E-4</v>
      </c>
      <c r="I1960" s="1">
        <f>H1960^2</f>
        <v>7.8446506304801827E-7</v>
      </c>
      <c r="J1960" s="1">
        <f>SQRT(SUMSQ(I1960:I7719)/COUNTA(I1960:I7719))</f>
        <v>6.0319133025999348E-7</v>
      </c>
      <c r="K1960" s="1">
        <f>D1960+G1960</f>
        <v>0.22331429967650002</v>
      </c>
    </row>
    <row r="1961" spans="2:11" x14ac:dyDescent="0.3">
      <c r="B1961" s="5">
        <v>29385</v>
      </c>
      <c r="C1961" s="4">
        <v>45431.093946759262</v>
      </c>
      <c r="D1961" s="3">
        <v>0.11123970102484999</v>
      </c>
      <c r="E1961" s="1">
        <v>8.6698140317207406E-2</v>
      </c>
      <c r="F1961" s="1">
        <v>1.00320344870102E-2</v>
      </c>
      <c r="G1961" s="2">
        <v>0.11210000000000001</v>
      </c>
      <c r="H1961" s="1">
        <f>G1961-D1961</f>
        <v>8.6029897515001175E-4</v>
      </c>
      <c r="I1961" s="1">
        <f>H1961^2</f>
        <v>7.4011432664416051E-7</v>
      </c>
      <c r="J1961" s="1">
        <f>SQRT(SUMSQ(I1961:I7720)/COUNTA(I1961:I7720))</f>
        <v>6.0313647053672364E-7</v>
      </c>
      <c r="K1961" s="1">
        <f>D1961+G1961</f>
        <v>0.22333970102485001</v>
      </c>
    </row>
    <row r="1962" spans="2:11" x14ac:dyDescent="0.3">
      <c r="B1962" s="5">
        <v>29400</v>
      </c>
      <c r="C1962" s="4">
        <v>45431.09412037037</v>
      </c>
      <c r="D1962" s="3">
        <v>0.111264745917801</v>
      </c>
      <c r="E1962" s="1">
        <v>8.6653751477981794E-2</v>
      </c>
      <c r="F1962" s="1">
        <v>1.00982014940198E-2</v>
      </c>
      <c r="G1962" s="2">
        <v>0.11219999999999999</v>
      </c>
      <c r="H1962" s="1">
        <f>G1962-D1962</f>
        <v>9.3525408219899409E-4</v>
      </c>
      <c r="I1962" s="1">
        <f>H1962^2</f>
        <v>8.7470019826988274E-7</v>
      </c>
      <c r="J1962" s="1">
        <f>SQRT(SUMSQ(I1962:I7721)/COUNTA(I1962:I7721))</f>
        <v>6.0309632911581092E-7</v>
      </c>
      <c r="K1962" s="1">
        <f>D1962+G1962</f>
        <v>0.22346474591780099</v>
      </c>
    </row>
    <row r="1963" spans="2:11" x14ac:dyDescent="0.3">
      <c r="B1963" s="5">
        <v>29415</v>
      </c>
      <c r="C1963" s="4">
        <v>45431.094293981485</v>
      </c>
      <c r="D1963" s="3">
        <v>0.111289434198573</v>
      </c>
      <c r="E1963" s="1">
        <v>8.66090755302375E-2</v>
      </c>
      <c r="F1963" s="1">
        <v>1.01643455120006E-2</v>
      </c>
      <c r="G1963" s="2">
        <v>0.11219999999999999</v>
      </c>
      <c r="H1963" s="1">
        <f>G1963-D1963</f>
        <v>9.1056580142699628E-4</v>
      </c>
      <c r="I1963" s="1">
        <f>H1963^2</f>
        <v>8.2913007872838807E-7</v>
      </c>
      <c r="J1963" s="1">
        <f>SQRT(SUMSQ(I1963:I7722)/COUNTA(I1963:I7722))</f>
        <v>6.0300873071835667E-7</v>
      </c>
      <c r="K1963" s="1">
        <f>D1963+G1963</f>
        <v>0.22348943419857298</v>
      </c>
    </row>
    <row r="1964" spans="2:11" x14ac:dyDescent="0.3">
      <c r="B1964" s="5">
        <v>29430</v>
      </c>
      <c r="C1964" s="4">
        <v>45431.094467592593</v>
      </c>
      <c r="D1964" s="3">
        <v>0.111313765711229</v>
      </c>
      <c r="E1964" s="1">
        <v>8.6564112664147694E-2</v>
      </c>
      <c r="F1964" s="1">
        <v>1.02304662151824E-2</v>
      </c>
      <c r="G1964" s="2">
        <v>0.11219999999999999</v>
      </c>
      <c r="H1964" s="1">
        <f>G1964-D1964</f>
        <v>8.8623428877099286E-4</v>
      </c>
      <c r="I1964" s="1">
        <f>H1964^2</f>
        <v>7.8541121459342752E-7</v>
      </c>
      <c r="J1964" s="1">
        <f>SQRT(SUMSQ(I1964:I7723)/COUNTA(I1964:I7723))</f>
        <v>6.0293802678333497E-7</v>
      </c>
      <c r="K1964" s="1">
        <f>D1964+G1964</f>
        <v>0.223513765711229</v>
      </c>
    </row>
    <row r="1965" spans="2:11" x14ac:dyDescent="0.3">
      <c r="B1965" s="5">
        <v>29445</v>
      </c>
      <c r="C1965" s="4">
        <v>45431.094641203701</v>
      </c>
      <c r="D1965" s="3">
        <v>0.11133774030204199</v>
      </c>
      <c r="E1965" s="1">
        <v>8.65188630716828E-2</v>
      </c>
      <c r="F1965" s="1">
        <v>1.02965632779189E-2</v>
      </c>
      <c r="G1965" s="2">
        <v>0.11219999999999999</v>
      </c>
      <c r="H1965" s="1">
        <f>G1965-D1965</f>
        <v>8.6225969795800106E-4</v>
      </c>
      <c r="I1965" s="1">
        <f>H1965^2</f>
        <v>7.434917867226232E-7</v>
      </c>
      <c r="J1965" s="1">
        <f>SQRT(SUMSQ(I1965:I7724)/COUNTA(I1965:I7724))</f>
        <v>6.0288269502817421E-7</v>
      </c>
      <c r="K1965" s="1">
        <f>D1965+G1965</f>
        <v>0.22353774030204199</v>
      </c>
    </row>
    <row r="1966" spans="2:11" x14ac:dyDescent="0.3">
      <c r="B1966" s="5">
        <v>29460</v>
      </c>
      <c r="C1966" s="4">
        <v>45431.094814814816</v>
      </c>
      <c r="D1966" s="3">
        <v>0.111361357818544</v>
      </c>
      <c r="E1966" s="1">
        <v>8.6473326945794293E-2</v>
      </c>
      <c r="F1966" s="1">
        <v>1.03626363746791E-2</v>
      </c>
      <c r="G1966" s="2">
        <v>0.1123</v>
      </c>
      <c r="H1966" s="1">
        <f>G1966-D1966</f>
        <v>9.3864218145599254E-4</v>
      </c>
      <c r="I1966" s="1">
        <f>H1966^2</f>
        <v>8.8104914480846445E-7</v>
      </c>
      <c r="J1966" s="1">
        <f>SQRT(SUMSQ(I1966:I7725)/COUNTA(I1966:I7725))</f>
        <v>6.0284133268294306E-7</v>
      </c>
      <c r="K1966" s="1">
        <f>D1966+G1966</f>
        <v>0.22366135781854402</v>
      </c>
    </row>
    <row r="1967" spans="2:11" x14ac:dyDescent="0.3">
      <c r="B1967" s="5">
        <v>29475</v>
      </c>
      <c r="C1967" s="4">
        <v>45431.094988425924</v>
      </c>
      <c r="D1967" s="3">
        <v>0.111384618109603</v>
      </c>
      <c r="E1967" s="1">
        <v>8.6427504480426298E-2</v>
      </c>
      <c r="F1967" s="1">
        <v>1.04286851800981E-2</v>
      </c>
      <c r="G1967" s="2">
        <v>0.1123</v>
      </c>
      <c r="H1967" s="1">
        <f>G1967-D1967</f>
        <v>9.1538189039699902E-4</v>
      </c>
      <c r="I1967" s="1">
        <f>H1967^2</f>
        <v>8.3792400526678351E-7</v>
      </c>
      <c r="J1967" s="1">
        <f>SQRT(SUMSQ(I1967:I7726)/COUNTA(I1967:I7726))</f>
        <v>6.0275110103797772E-7</v>
      </c>
      <c r="K1967" s="1">
        <f>D1967+G1967</f>
        <v>0.223684618109603</v>
      </c>
    </row>
    <row r="1968" spans="2:11" x14ac:dyDescent="0.3">
      <c r="B1968" s="5">
        <v>29490</v>
      </c>
      <c r="C1968" s="4">
        <v>45431.09516203704</v>
      </c>
      <c r="D1968" s="3">
        <v>0.11140752102634301</v>
      </c>
      <c r="E1968" s="1">
        <v>8.6381395871412595E-2</v>
      </c>
      <c r="F1968" s="1">
        <v>1.0494709368885601E-2</v>
      </c>
      <c r="G1968" s="2">
        <v>0.1123</v>
      </c>
      <c r="H1968" s="1">
        <f>G1968-D1968</f>
        <v>8.9247897365699047E-4</v>
      </c>
      <c r="I1968" s="1">
        <f>H1968^2</f>
        <v>7.9651871841983511E-7</v>
      </c>
      <c r="J1968" s="1">
        <f>SQRT(SUMSQ(I1968:I7727)/COUNTA(I1968:I7727))</f>
        <v>6.0267701869834291E-7</v>
      </c>
      <c r="K1968" s="1">
        <f>D1968+G1968</f>
        <v>0.223707521026343</v>
      </c>
    </row>
    <row r="1969" spans="2:11" x14ac:dyDescent="0.3">
      <c r="B1969" s="5">
        <v>29505</v>
      </c>
      <c r="C1969" s="4">
        <v>45431.095335648148</v>
      </c>
      <c r="D1969" s="3">
        <v>0.11143006642059</v>
      </c>
      <c r="E1969" s="1">
        <v>8.6335001315025403E-2</v>
      </c>
      <c r="F1969" s="1">
        <v>1.0560708615923099E-2</v>
      </c>
      <c r="G1969" s="2">
        <v>0.1123</v>
      </c>
      <c r="H1969" s="1">
        <f>G1969-D1969</f>
        <v>8.6993357940999549E-4</v>
      </c>
      <c r="I1969" s="1">
        <f>H1969^2</f>
        <v>7.5678443258508691E-7</v>
      </c>
      <c r="J1969" s="1">
        <f>SQRT(SUMSQ(I1969:I7728)/COUNTA(I1969:I7728))</f>
        <v>6.026176920806536E-7</v>
      </c>
      <c r="K1969" s="1">
        <f>D1969+G1969</f>
        <v>0.22373006642059001</v>
      </c>
    </row>
    <row r="1970" spans="2:11" x14ac:dyDescent="0.3">
      <c r="B1970" s="5">
        <v>29520</v>
      </c>
      <c r="C1970" s="4">
        <v>45431.095509259256</v>
      </c>
      <c r="D1970" s="3">
        <v>0.111452254146443</v>
      </c>
      <c r="E1970" s="1">
        <v>8.6288321009374197E-2</v>
      </c>
      <c r="F1970" s="1">
        <v>1.0626682596229099E-2</v>
      </c>
      <c r="G1970" s="2">
        <v>0.1123</v>
      </c>
      <c r="H1970" s="1">
        <f>G1970-D1970</f>
        <v>8.4774585355699983E-4</v>
      </c>
      <c r="I1970" s="1">
        <f>H1970^2</f>
        <v>7.1867303222308625E-7</v>
      </c>
      <c r="J1970" s="1">
        <f>SQRT(SUMSQ(I1970:I7729)/COUNTA(I1970:I7729))</f>
        <v>6.025718340967721E-7</v>
      </c>
      <c r="K1970" s="1">
        <f>D1970+G1970</f>
        <v>0.22375225414644301</v>
      </c>
    </row>
    <row r="1971" spans="2:11" x14ac:dyDescent="0.3">
      <c r="B1971" s="5">
        <v>29535</v>
      </c>
      <c r="C1971" s="4">
        <v>45431.095682870371</v>
      </c>
      <c r="D1971" s="3">
        <v>0.11147408405899099</v>
      </c>
      <c r="E1971" s="1">
        <v>8.6241355153330507E-2</v>
      </c>
      <c r="F1971" s="1">
        <v>1.0692630984922701E-2</v>
      </c>
      <c r="G1971" s="2">
        <v>0.1124</v>
      </c>
      <c r="H1971" s="1">
        <f>G1971-D1971</f>
        <v>9.259159410090062E-4</v>
      </c>
      <c r="I1971" s="1">
        <f>H1971^2</f>
        <v>8.5732032981459347E-7</v>
      </c>
      <c r="J1971" s="1">
        <f>SQRT(SUMSQ(I1971:I7730)/COUNTA(I1971:I7730))</f>
        <v>6.0253825728107764E-7</v>
      </c>
      <c r="K1971" s="1">
        <f>D1971+G1971</f>
        <v>0.22387408405899101</v>
      </c>
    </row>
    <row r="1972" spans="2:11" x14ac:dyDescent="0.3">
      <c r="B1972" s="5">
        <v>29550</v>
      </c>
      <c r="C1972" s="4">
        <v>45431.095856481479</v>
      </c>
      <c r="D1972" s="3">
        <v>0.111495556015523</v>
      </c>
      <c r="E1972" s="1">
        <v>8.6194103947510994E-2</v>
      </c>
      <c r="F1972" s="1">
        <v>1.07585534572918E-2</v>
      </c>
      <c r="G1972" s="2">
        <v>0.1124</v>
      </c>
      <c r="H1972" s="1">
        <f>G1972-D1972</f>
        <v>9.0444398447700469E-4</v>
      </c>
      <c r="I1972" s="1">
        <f>H1972^2</f>
        <v>8.1801892105664032E-7</v>
      </c>
      <c r="J1972" s="1">
        <f>SQRT(SUMSQ(I1972:I7731)/COUNTA(I1972:I7731))</f>
        <v>6.0245681401636742E-7</v>
      </c>
      <c r="K1972" s="1">
        <f>D1972+G1972</f>
        <v>0.223895556015523</v>
      </c>
    </row>
    <row r="1973" spans="2:11" x14ac:dyDescent="0.3">
      <c r="B1973" s="5">
        <v>29565</v>
      </c>
      <c r="C1973" s="4">
        <v>45431.096030092594</v>
      </c>
      <c r="D1973" s="3">
        <v>0.111516669874468</v>
      </c>
      <c r="E1973" s="1">
        <v>8.6146567593403306E-2</v>
      </c>
      <c r="F1973" s="1">
        <v>1.08244496887435E-2</v>
      </c>
      <c r="G1973" s="2">
        <v>0.1124</v>
      </c>
      <c r="H1973" s="1">
        <f>G1973-D1973</f>
        <v>8.8333012553200307E-4</v>
      </c>
      <c r="I1973" s="1">
        <f>H1973^2</f>
        <v>7.802721106723843E-7</v>
      </c>
      <c r="J1973" s="1">
        <f>SQRT(SUMSQ(I1973:I7732)/COUNTA(I1973:I7732))</f>
        <v>6.0238974068240478E-7</v>
      </c>
      <c r="K1973" s="1">
        <f>D1973+G1973</f>
        <v>0.22391666987446801</v>
      </c>
    </row>
    <row r="1974" spans="2:11" x14ac:dyDescent="0.3">
      <c r="B1974" s="5">
        <v>29580</v>
      </c>
      <c r="C1974" s="4">
        <v>45431.096203703702</v>
      </c>
      <c r="D1974" s="3">
        <v>0.1115374254956</v>
      </c>
      <c r="E1974" s="1">
        <v>8.6098746293507403E-2</v>
      </c>
      <c r="F1974" s="1">
        <v>1.0890319354840699E-2</v>
      </c>
      <c r="G1974" s="2">
        <v>0.1124</v>
      </c>
      <c r="H1974" s="1">
        <f>G1974-D1974</f>
        <v>8.6257450439999883E-4</v>
      </c>
      <c r="I1974" s="1">
        <f>H1974^2</f>
        <v>7.440347756409036E-7</v>
      </c>
      <c r="J1974" s="1">
        <f>SQRT(SUMSQ(I1974:I7733)/COUNTA(I1974:I7733))</f>
        <v>6.0233584539611469E-7</v>
      </c>
      <c r="K1974" s="1">
        <f>D1974+G1974</f>
        <v>0.2239374254956</v>
      </c>
    </row>
    <row r="1975" spans="2:11" x14ac:dyDescent="0.3">
      <c r="B1975" s="5">
        <v>29595</v>
      </c>
      <c r="C1975" s="4">
        <v>45431.096377314818</v>
      </c>
      <c r="D1975" s="3">
        <v>0.11155782274095299</v>
      </c>
      <c r="E1975" s="1">
        <v>8.6050640252174806E-2</v>
      </c>
      <c r="F1975" s="1">
        <v>1.0956162131262701E-2</v>
      </c>
      <c r="G1975" s="2">
        <v>0.1125</v>
      </c>
      <c r="H1975" s="1">
        <f>G1975-D1975</f>
        <v>9.4217725904700844E-4</v>
      </c>
      <c r="I1975" s="1">
        <f>H1975^2</f>
        <v>8.8769798746533363E-7</v>
      </c>
      <c r="J1975" s="1">
        <f>SQRT(SUMSQ(I1975:I7734)/COUNTA(I1975:I7734))</f>
        <v>6.0229402556595149E-7</v>
      </c>
      <c r="K1975" s="1">
        <f>D1975+G1975</f>
        <v>0.22405782274095298</v>
      </c>
    </row>
    <row r="1976" spans="2:11" x14ac:dyDescent="0.3">
      <c r="B1976" s="5">
        <v>29610</v>
      </c>
      <c r="C1976" s="4">
        <v>45431.096550925926</v>
      </c>
      <c r="D1976" s="3">
        <v>0.111577861473643</v>
      </c>
      <c r="E1976" s="1">
        <v>8.6002249674509798E-2</v>
      </c>
      <c r="F1976" s="1">
        <v>1.1021977693876001E-2</v>
      </c>
      <c r="G1976" s="2">
        <v>0.1125</v>
      </c>
      <c r="H1976" s="1">
        <f>G1976-D1976</f>
        <v>9.2213852635700255E-4</v>
      </c>
      <c r="I1976" s="1">
        <f>H1976^2</f>
        <v>8.5033946179186424E-7</v>
      </c>
      <c r="J1976" s="1">
        <f>SQRT(SUMSQ(I1976:I7735)/COUNTA(I1976:I7735))</f>
        <v>6.0220077351350026E-7</v>
      </c>
      <c r="K1976" s="1">
        <f>D1976+G1976</f>
        <v>0.224077861473643</v>
      </c>
    </row>
    <row r="1977" spans="2:11" x14ac:dyDescent="0.3">
      <c r="B1977" s="5">
        <v>29625</v>
      </c>
      <c r="C1977" s="4">
        <v>45431.096724537034</v>
      </c>
      <c r="D1977" s="3">
        <v>0.111597541558553</v>
      </c>
      <c r="E1977" s="1">
        <v>8.5953574767070801E-2</v>
      </c>
      <c r="F1977" s="1">
        <v>1.10877657186282E-2</v>
      </c>
      <c r="G1977" s="2">
        <v>0.1125</v>
      </c>
      <c r="H1977" s="1">
        <f>G1977-D1977</f>
        <v>9.0245844144699883E-4</v>
      </c>
      <c r="I1977" s="1">
        <f>H1977^2</f>
        <v>8.1443123853894622E-7</v>
      </c>
      <c r="J1977" s="1">
        <f>SQRT(SUMSQ(I1977:I7736)/COUNTA(I1977:I7736))</f>
        <v>6.0212170310588143E-7</v>
      </c>
      <c r="K1977" s="1">
        <f>D1977+G1977</f>
        <v>0.22409754155855299</v>
      </c>
    </row>
    <row r="1978" spans="2:11" x14ac:dyDescent="0.3">
      <c r="B1978" s="5">
        <v>29640</v>
      </c>
      <c r="C1978" s="4">
        <v>45431.096898148149</v>
      </c>
      <c r="D1978" s="3">
        <v>0.111616862861833</v>
      </c>
      <c r="E1978" s="1">
        <v>8.5904615737324996E-2</v>
      </c>
      <c r="F1978" s="1">
        <v>1.11535258816607E-2</v>
      </c>
      <c r="G1978" s="2">
        <v>0.1125</v>
      </c>
      <c r="H1978" s="1">
        <f>G1978-D1978</f>
        <v>8.8313713816699779E-4</v>
      </c>
      <c r="I1978" s="1">
        <f>H1978^2</f>
        <v>7.7993120480979499E-7</v>
      </c>
      <c r="J1978" s="1">
        <f>SQRT(SUMSQ(I1978:I7737)/COUNTA(I1978:I7737))</f>
        <v>6.0205570055673554E-7</v>
      </c>
      <c r="K1978" s="1">
        <f>D1978+G1978</f>
        <v>0.22411686286183302</v>
      </c>
    </row>
    <row r="1979" spans="2:11" x14ac:dyDescent="0.3">
      <c r="B1979" s="5">
        <v>29655</v>
      </c>
      <c r="C1979" s="4">
        <v>45431.097071759257</v>
      </c>
      <c r="D1979" s="3">
        <v>0.111635825251543</v>
      </c>
      <c r="E1979" s="1">
        <v>8.58553727942553E-2</v>
      </c>
      <c r="F1979" s="1">
        <v>1.1219257859260701E-2</v>
      </c>
      <c r="G1979" s="2">
        <v>0.1125</v>
      </c>
      <c r="H1979" s="1">
        <f>G1979-D1979</f>
        <v>8.6417474845700004E-4</v>
      </c>
      <c r="I1979" s="1">
        <f>H1979^2</f>
        <v>7.4679799587071929E-7</v>
      </c>
      <c r="J1979" s="1">
        <f>SQRT(SUMSQ(I1979:I7738)/COUNTA(I1979:I7738))</f>
        <v>6.0200173253137982E-7</v>
      </c>
      <c r="K1979" s="1">
        <f>D1979+G1979</f>
        <v>0.22413582525154302</v>
      </c>
    </row>
    <row r="1980" spans="2:11" x14ac:dyDescent="0.3">
      <c r="B1980" s="5">
        <v>29670</v>
      </c>
      <c r="C1980" s="4">
        <v>45431.097245370373</v>
      </c>
      <c r="D1980" s="3">
        <v>0.111654428597428</v>
      </c>
      <c r="E1980" s="1">
        <v>8.5805846148192699E-2</v>
      </c>
      <c r="F1980" s="1">
        <v>1.1284961327832001E-2</v>
      </c>
      <c r="G1980" s="2">
        <v>0.11260000000000001</v>
      </c>
      <c r="H1980" s="1">
        <f>G1980-D1980</f>
        <v>9.4557140257200967E-4</v>
      </c>
      <c r="I1980" s="1">
        <f>H1980^2</f>
        <v>8.9410527736199755E-7</v>
      </c>
      <c r="J1980" s="1">
        <f>SQRT(SUMSQ(I1980:I7739)/COUNTA(I1980:I7739))</f>
        <v>6.019588410511375E-7</v>
      </c>
      <c r="K1980" s="1">
        <f>D1980+G1980</f>
        <v>0.224254428597428</v>
      </c>
    </row>
    <row r="1981" spans="2:11" x14ac:dyDescent="0.3">
      <c r="B1981" s="5">
        <v>29685</v>
      </c>
      <c r="C1981" s="4">
        <v>45431.097418981481</v>
      </c>
      <c r="D1981" s="3">
        <v>0.11167267277038299</v>
      </c>
      <c r="E1981" s="1">
        <v>8.5756036010284406E-2</v>
      </c>
      <c r="F1981" s="1">
        <v>1.1350635963962E-2</v>
      </c>
      <c r="G1981" s="2">
        <v>0.11260000000000001</v>
      </c>
      <c r="H1981" s="1">
        <f>G1981-D1981</f>
        <v>9.2732722961701153E-4</v>
      </c>
      <c r="I1981" s="1">
        <f>H1981^2</f>
        <v>8.5993579078916158E-7</v>
      </c>
      <c r="J1981" s="1">
        <f>SQRT(SUMSQ(I1981:I7740)/COUNTA(I1981:I7740))</f>
        <v>6.0186281656975217E-7</v>
      </c>
      <c r="K1981" s="1">
        <f>D1981+G1981</f>
        <v>0.22427267277038299</v>
      </c>
    </row>
    <row r="1982" spans="2:11" x14ac:dyDescent="0.3">
      <c r="B1982" s="5">
        <v>29700</v>
      </c>
      <c r="C1982" s="4">
        <v>45431.097592592596</v>
      </c>
      <c r="D1982" s="3">
        <v>0.111690557643104</v>
      </c>
      <c r="E1982" s="1">
        <v>8.5705942593102602E-2</v>
      </c>
      <c r="F1982" s="1">
        <v>1.1416281444379299E-2</v>
      </c>
      <c r="G1982" s="2">
        <v>0.11260000000000001</v>
      </c>
      <c r="H1982" s="1">
        <f>G1982-D1982</f>
        <v>9.0944235689600916E-4</v>
      </c>
      <c r="I1982" s="1">
        <f>H1982^2</f>
        <v>8.2708540051656809E-7</v>
      </c>
      <c r="J1982" s="1">
        <f>SQRT(SUMSQ(I1982:I7741)/COUNTA(I1982:I7741))</f>
        <v>6.0177990012379306E-7</v>
      </c>
      <c r="K1982" s="1">
        <f>D1982+G1982</f>
        <v>0.22429055764310402</v>
      </c>
    </row>
    <row r="1983" spans="2:11" x14ac:dyDescent="0.3">
      <c r="B1983" s="5">
        <v>29715</v>
      </c>
      <c r="C1983" s="4">
        <v>45431.097766203704</v>
      </c>
      <c r="D1983" s="3">
        <v>0.11170808308977299</v>
      </c>
      <c r="E1983" s="1">
        <v>8.5655566110369605E-2</v>
      </c>
      <c r="F1983" s="1">
        <v>1.1481897445955101E-2</v>
      </c>
      <c r="G1983" s="2">
        <v>0.11260000000000001</v>
      </c>
      <c r="H1983" s="1">
        <f>G1983-D1983</f>
        <v>8.9191691022701136E-4</v>
      </c>
      <c r="I1983" s="1">
        <f>H1983^2</f>
        <v>7.9551577474889866E-7</v>
      </c>
      <c r="J1983" s="1">
        <f>SQRT(SUMSQ(I1983:I7742)/COUNTA(I1983:I7742))</f>
        <v>6.0170911466331258E-7</v>
      </c>
      <c r="K1983" s="1">
        <f>D1983+G1983</f>
        <v>0.22430808308977301</v>
      </c>
    </row>
    <row r="1984" spans="2:11" x14ac:dyDescent="0.3">
      <c r="B1984" s="5">
        <v>29730</v>
      </c>
      <c r="C1984" s="4">
        <v>45431.097939814812</v>
      </c>
      <c r="D1984" s="3">
        <v>0.11172524898649799</v>
      </c>
      <c r="E1984" s="1">
        <v>8.5604906777325601E-2</v>
      </c>
      <c r="F1984" s="1">
        <v>1.15474836457168E-2</v>
      </c>
      <c r="G1984" s="2">
        <v>0.11260000000000001</v>
      </c>
      <c r="H1984" s="1">
        <f>G1984-D1984</f>
        <v>8.7475101350201201E-4</v>
      </c>
      <c r="I1984" s="1">
        <f>H1984^2</f>
        <v>7.6518933562279723E-7</v>
      </c>
      <c r="J1984" s="1">
        <f>SQRT(SUMSQ(I1984:I7743)/COUNTA(I1984:I7743))</f>
        <v>6.0164955147083105E-7</v>
      </c>
      <c r="K1984" s="1">
        <f>D1984+G1984</f>
        <v>0.224325248986498</v>
      </c>
    </row>
    <row r="1985" spans="2:11" x14ac:dyDescent="0.3">
      <c r="B1985" s="5">
        <v>29745</v>
      </c>
      <c r="C1985" s="4">
        <v>45431.098113425927</v>
      </c>
      <c r="D1985" s="3">
        <v>0.111742055210502</v>
      </c>
      <c r="E1985" s="1">
        <v>8.5553964809993804E-2</v>
      </c>
      <c r="F1985" s="1">
        <v>1.16130397208777E-2</v>
      </c>
      <c r="G1985" s="2">
        <v>0.11260000000000001</v>
      </c>
      <c r="H1985" s="1">
        <f>G1985-D1985</f>
        <v>8.5794478949800801E-4</v>
      </c>
      <c r="I1985" s="1">
        <f>H1985^2</f>
        <v>7.3606926182678126E-7</v>
      </c>
      <c r="J1985" s="1">
        <f>SQRT(SUMSQ(I1985:I7744)/COUNTA(I1985:I7744))</f>
        <v>6.0160036587678438E-7</v>
      </c>
      <c r="K1985" s="1">
        <f>D1985+G1985</f>
        <v>0.22434205521050199</v>
      </c>
    </row>
    <row r="1986" spans="2:11" x14ac:dyDescent="0.3">
      <c r="B1986" s="5">
        <v>29760</v>
      </c>
      <c r="C1986" s="4">
        <v>45431.098287037035</v>
      </c>
      <c r="D1986" s="3">
        <v>0.11175850164069</v>
      </c>
      <c r="E1986" s="1">
        <v>8.5502740425733595E-2</v>
      </c>
      <c r="F1986" s="1">
        <v>1.16785653487795E-2</v>
      </c>
      <c r="G1986" s="2">
        <v>0.11269999999999999</v>
      </c>
      <c r="H1986" s="1">
        <f>G1986-D1986</f>
        <v>9.4149835930999737E-4</v>
      </c>
      <c r="I1986" s="1">
        <f>H1986^2</f>
        <v>8.8641916058341696E-7</v>
      </c>
      <c r="J1986" s="1">
        <f>SQRT(SUMSQ(I1986:I7745)/COUNTA(I1986:I7745))</f>
        <v>6.0156077319460941E-7</v>
      </c>
      <c r="K1986" s="1">
        <f>D1986+G1986</f>
        <v>0.22445850164068998</v>
      </c>
    </row>
    <row r="1987" spans="2:11" x14ac:dyDescent="0.3">
      <c r="B1987" s="5">
        <v>29775</v>
      </c>
      <c r="C1987" s="4">
        <v>45431.098460648151</v>
      </c>
      <c r="D1987" s="3">
        <v>0.111774588157937</v>
      </c>
      <c r="E1987" s="1">
        <v>8.5451233843458804E-2</v>
      </c>
      <c r="F1987" s="1">
        <v>1.1744060206921401E-2</v>
      </c>
      <c r="G1987" s="2">
        <v>0.11269999999999999</v>
      </c>
      <c r="H1987" s="1">
        <f>G1987-D1987</f>
        <v>9.2541184206298976E-4</v>
      </c>
      <c r="I1987" s="1">
        <f>H1987^2</f>
        <v>8.5638707743041587E-7</v>
      </c>
      <c r="J1987" s="1">
        <f>SQRT(SUMSQ(I1987:I7746)/COUNTA(I1987:I7746))</f>
        <v>6.0146744060471104E-7</v>
      </c>
      <c r="K1987" s="1">
        <f>D1987+G1987</f>
        <v>0.224474588157937</v>
      </c>
    </row>
    <row r="1988" spans="2:11" x14ac:dyDescent="0.3">
      <c r="B1988" s="5">
        <v>29790</v>
      </c>
      <c r="C1988" s="4">
        <v>45431.098634259259</v>
      </c>
      <c r="D1988" s="3">
        <v>0.11179031464418999</v>
      </c>
      <c r="E1988" s="1">
        <v>8.5399445282824393E-2</v>
      </c>
      <c r="F1988" s="1">
        <v>1.18095239729932E-2</v>
      </c>
      <c r="G1988" s="2">
        <v>0.11269999999999999</v>
      </c>
      <c r="H1988" s="1">
        <f>G1988-D1988</f>
        <v>9.0968535580999987E-4</v>
      </c>
      <c r="I1988" s="1">
        <f>H1988^2</f>
        <v>8.2752744657516602E-7</v>
      </c>
      <c r="J1988" s="1">
        <f>SQRT(SUMSQ(I1988:I7747)/COUNTA(I1988:I7747))</f>
        <v>6.0138557470838726E-7</v>
      </c>
      <c r="K1988" s="1">
        <f>D1988+G1988</f>
        <v>0.22449031464419</v>
      </c>
    </row>
    <row r="1989" spans="2:11" x14ac:dyDescent="0.3">
      <c r="B1989" s="5">
        <v>29805</v>
      </c>
      <c r="C1989" s="4">
        <v>45431.098807870374</v>
      </c>
      <c r="D1989" s="3">
        <v>0.111805680983255</v>
      </c>
      <c r="E1989" s="1">
        <v>8.5347374964975603E-2</v>
      </c>
      <c r="F1989" s="1">
        <v>1.1874956324811401E-2</v>
      </c>
      <c r="G1989" s="2">
        <v>0.11269999999999999</v>
      </c>
      <c r="H1989" s="1">
        <f>G1989-D1989</f>
        <v>8.9431901674499881E-4</v>
      </c>
      <c r="I1989" s="1">
        <f>H1989^2</f>
        <v>7.9980650371174149E-7</v>
      </c>
      <c r="J1989" s="1">
        <f>SQRT(SUMSQ(I1989:I7748)/COUNTA(I1989:I7748))</f>
        <v>6.0131436443020558E-7</v>
      </c>
      <c r="K1989" s="1">
        <f>D1989+G1989</f>
        <v>0.22450568098325499</v>
      </c>
    </row>
    <row r="1990" spans="2:11" x14ac:dyDescent="0.3">
      <c r="B1990" s="5">
        <v>29820</v>
      </c>
      <c r="C1990" s="4">
        <v>45431.098981481482</v>
      </c>
      <c r="D1990" s="3">
        <v>0.111820687060263</v>
      </c>
      <c r="E1990" s="1">
        <v>8.5295023112018198E-2</v>
      </c>
      <c r="F1990" s="1">
        <v>1.19403569403847E-2</v>
      </c>
      <c r="G1990" s="2">
        <v>0.11269999999999999</v>
      </c>
      <c r="H1990" s="1">
        <f>G1990-D1990</f>
        <v>8.7931293973698976E-4</v>
      </c>
      <c r="I1990" s="1">
        <f>H1990^2</f>
        <v>7.7319124598890702E-7</v>
      </c>
      <c r="J1990" s="1">
        <f>SQRT(SUMSQ(I1990:I7749)/COUNTA(I1990:I7749))</f>
        <v>6.0125305351530935E-7</v>
      </c>
      <c r="K1990" s="1">
        <f>D1990+G1990</f>
        <v>0.22452068706026301</v>
      </c>
    </row>
    <row r="1991" spans="2:11" x14ac:dyDescent="0.3">
      <c r="B1991" s="5">
        <v>29835</v>
      </c>
      <c r="C1991" s="4">
        <v>45431.09915509259</v>
      </c>
      <c r="D1991" s="3">
        <v>0.111835332762487</v>
      </c>
      <c r="E1991" s="1">
        <v>8.5242389947756098E-2</v>
      </c>
      <c r="F1991" s="1">
        <v>1.2005725497885001E-2</v>
      </c>
      <c r="G1991" s="2">
        <v>0.11269999999999999</v>
      </c>
      <c r="H1991" s="1">
        <f>G1991-D1991</f>
        <v>8.646672375129949E-4</v>
      </c>
      <c r="I1991" s="1">
        <f>H1991^2</f>
        <v>7.4764943162835392E-7</v>
      </c>
      <c r="J1991" s="1">
        <f>SQRT(SUMSQ(I1991:I7750)/COUNTA(I1991:I7750))</f>
        <v>6.0120093710425225E-7</v>
      </c>
      <c r="K1991" s="1">
        <f>D1991+G1991</f>
        <v>0.22453533276248699</v>
      </c>
    </row>
    <row r="1992" spans="2:11" x14ac:dyDescent="0.3">
      <c r="B1992" s="5">
        <v>29850</v>
      </c>
      <c r="C1992" s="4">
        <v>45431.099328703705</v>
      </c>
      <c r="D1992" s="3">
        <v>0.111849617978317</v>
      </c>
      <c r="E1992" s="1">
        <v>8.5189475696832107E-2</v>
      </c>
      <c r="F1992" s="1">
        <v>1.2071061675617599E-2</v>
      </c>
      <c r="G1992" s="2">
        <v>0.1128</v>
      </c>
      <c r="H1992" s="1">
        <f>G1992-D1992</f>
        <v>9.5038202168300223E-4</v>
      </c>
      <c r="I1992" s="1">
        <f>H1992^2</f>
        <v>9.0322598713827053E-7</v>
      </c>
      <c r="J1992" s="1">
        <f>SQRT(SUMSQ(I1992:I7751)/COUNTA(I1992:I7751))</f>
        <v>6.011573584883819E-7</v>
      </c>
      <c r="K1992" s="1">
        <f>D1992+G1992</f>
        <v>0.22464961797831701</v>
      </c>
    </row>
    <row r="1993" spans="2:11" x14ac:dyDescent="0.3">
      <c r="B1993" s="5">
        <v>29865</v>
      </c>
      <c r="C1993" s="4">
        <v>45431.099502314813</v>
      </c>
      <c r="D1993" s="3">
        <v>0.111863542597674</v>
      </c>
      <c r="E1993" s="1">
        <v>8.5136280584997601E-2</v>
      </c>
      <c r="F1993" s="1">
        <v>1.2136365152110499E-2</v>
      </c>
      <c r="G1993" s="2">
        <v>0.1128</v>
      </c>
      <c r="H1993" s="1">
        <f>G1993-D1993</f>
        <v>9.3645740232599362E-4</v>
      </c>
      <c r="I1993" s="1">
        <f>H1993^2</f>
        <v>8.7695246637114789E-7</v>
      </c>
      <c r="J1993" s="1">
        <f>SQRT(SUMSQ(I1993:I7752)/COUNTA(I1993:I7752))</f>
        <v>6.0105706884941138E-7</v>
      </c>
      <c r="K1993" s="1">
        <f>D1993+G1993</f>
        <v>0.22466354259767402</v>
      </c>
    </row>
    <row r="1994" spans="2:11" x14ac:dyDescent="0.3">
      <c r="B1994" s="5">
        <v>29880</v>
      </c>
      <c r="C1994" s="4">
        <v>45431.099675925929</v>
      </c>
      <c r="D1994" s="3">
        <v>0.111877106512366</v>
      </c>
      <c r="E1994" s="1">
        <v>8.50828048395086E-2</v>
      </c>
      <c r="F1994" s="1">
        <v>1.2201635606027E-2</v>
      </c>
      <c r="G1994" s="2">
        <v>0.1128</v>
      </c>
      <c r="H1994" s="1">
        <f>G1994-D1994</f>
        <v>9.228934876339967E-4</v>
      </c>
      <c r="I1994" s="1">
        <f>H1994^2</f>
        <v>8.5173238951724205E-7</v>
      </c>
      <c r="J1994" s="1">
        <f>SQRT(SUMSQ(I1994:I7753)/COUNTA(I1994:I7753))</f>
        <v>6.0096703669964456E-7</v>
      </c>
      <c r="K1994" s="1">
        <f>D1994+G1994</f>
        <v>0.224677106512366</v>
      </c>
    </row>
    <row r="1995" spans="2:11" x14ac:dyDescent="0.3">
      <c r="B1995" s="5">
        <v>29895</v>
      </c>
      <c r="C1995" s="4">
        <v>45431.099849537037</v>
      </c>
      <c r="D1995" s="3">
        <v>0.111890309615609</v>
      </c>
      <c r="E1995" s="1">
        <v>8.5029048688665398E-2</v>
      </c>
      <c r="F1995" s="1">
        <v>1.22668727162121E-2</v>
      </c>
      <c r="G1995" s="2">
        <v>0.1128</v>
      </c>
      <c r="H1995" s="1">
        <f>G1995-D1995</f>
        <v>9.0969038439099592E-4</v>
      </c>
      <c r="I1995" s="1">
        <f>H1995^2</f>
        <v>8.2753659545343791E-7</v>
      </c>
      <c r="J1995" s="1">
        <f>SQRT(SUMSQ(I1995:I7754)/COUNTA(I1995:I7754))</f>
        <v>6.0088657372129147E-7</v>
      </c>
      <c r="K1995" s="1">
        <f>D1995+G1995</f>
        <v>0.22469030961560899</v>
      </c>
    </row>
    <row r="1996" spans="2:11" x14ac:dyDescent="0.3">
      <c r="B1996" s="5">
        <v>29910</v>
      </c>
      <c r="C1996" s="4">
        <v>45431.100023148145</v>
      </c>
      <c r="D1996" s="3">
        <v>0.111903151802259</v>
      </c>
      <c r="E1996" s="1">
        <v>8.4975012362028896E-2</v>
      </c>
      <c r="F1996" s="1">
        <v>1.23320761616749E-2</v>
      </c>
      <c r="G1996" s="2">
        <v>0.1128</v>
      </c>
      <c r="H1996" s="1">
        <f>G1996-D1996</f>
        <v>8.9684819774099589E-4</v>
      </c>
      <c r="I1996" s="1">
        <f>H1996^2</f>
        <v>8.0433668979127242E-7</v>
      </c>
      <c r="J1996" s="1">
        <f>SQRT(SUMSQ(I1996:I7755)/COUNTA(I1996:I7755))</f>
        <v>6.0081503590281392E-7</v>
      </c>
      <c r="K1996" s="1">
        <f>D1996+G1996</f>
        <v>0.224703151802259</v>
      </c>
    </row>
    <row r="1997" spans="2:11" x14ac:dyDescent="0.3">
      <c r="B1997" s="5">
        <v>29925</v>
      </c>
      <c r="C1997" s="4">
        <v>45431.10019675926</v>
      </c>
      <c r="D1997" s="3">
        <v>0.111915632968607</v>
      </c>
      <c r="E1997" s="1">
        <v>8.4920696090210704E-2</v>
      </c>
      <c r="F1997" s="1">
        <v>1.2397245621621899E-2</v>
      </c>
      <c r="G1997" s="2">
        <v>0.1128</v>
      </c>
      <c r="H1997" s="1">
        <f>G1997-D1997</f>
        <v>8.8436703139299633E-4</v>
      </c>
      <c r="I1997" s="1">
        <f>H1997^2</f>
        <v>7.821050462148609E-7</v>
      </c>
      <c r="J1997" s="1">
        <f>SQRT(SUMSQ(I1997:I7756)/COUNTA(I1997:I7756))</f>
        <v>6.0075182078913482E-7</v>
      </c>
      <c r="K1997" s="1">
        <f>D1997+G1997</f>
        <v>0.224715632968607</v>
      </c>
    </row>
    <row r="1998" spans="2:11" x14ac:dyDescent="0.3">
      <c r="B1998" s="5">
        <v>29940</v>
      </c>
      <c r="C1998" s="4">
        <v>45431.100370370368</v>
      </c>
      <c r="D1998" s="3">
        <v>0.111927753012941</v>
      </c>
      <c r="E1998" s="1">
        <v>8.4866100105409598E-2</v>
      </c>
      <c r="F1998" s="1">
        <v>1.2462380775409201E-2</v>
      </c>
      <c r="G1998" s="2">
        <v>0.1128</v>
      </c>
      <c r="H1998" s="1">
        <f>G1998-D1998</f>
        <v>8.7224698705899717E-4</v>
      </c>
      <c r="I1998" s="1">
        <f>H1998^2</f>
        <v>7.6081480643349834E-7</v>
      </c>
      <c r="J1998" s="1">
        <f>SQRT(SUMSQ(I1998:I7757)/COUNTA(I1998:I7757))</f>
        <v>6.006963648768579E-7</v>
      </c>
      <c r="K1998" s="1">
        <f>D1998+G1998</f>
        <v>0.22472775301294101</v>
      </c>
    </row>
    <row r="1999" spans="2:11" x14ac:dyDescent="0.3">
      <c r="B1999" s="5">
        <v>29955</v>
      </c>
      <c r="C1999" s="4">
        <v>45431.100543981483</v>
      </c>
      <c r="D1999" s="3">
        <v>0.111939511834879</v>
      </c>
      <c r="E1999" s="1">
        <v>8.4811224640780503E-2</v>
      </c>
      <c r="F1999" s="1">
        <v>1.25274813025931E-2</v>
      </c>
      <c r="G1999" s="2">
        <v>0.1128</v>
      </c>
      <c r="H1999" s="1">
        <f>G1999-D1999</f>
        <v>8.604881651209928E-4</v>
      </c>
      <c r="I1999" s="1">
        <f>H1999^2</f>
        <v>7.40439882313293E-7</v>
      </c>
      <c r="J1999" s="1">
        <f>SQRT(SUMSQ(I1999:I7758)/COUNTA(I1999:I7758))</f>
        <v>6.0064814114912889E-7</v>
      </c>
      <c r="K1999" s="1">
        <f>D1999+G1999</f>
        <v>0.224739511834879</v>
      </c>
    </row>
    <row r="2000" spans="2:11" x14ac:dyDescent="0.3">
      <c r="B2000" s="5">
        <v>29970</v>
      </c>
      <c r="C2000" s="4">
        <v>45431.100717592592</v>
      </c>
      <c r="D2000" s="3">
        <v>0.111950909335334</v>
      </c>
      <c r="E2000" s="1">
        <v>8.4756069930428293E-2</v>
      </c>
      <c r="F2000" s="1">
        <v>1.25925468829055E-2</v>
      </c>
      <c r="G2000" s="2">
        <v>0.1129</v>
      </c>
      <c r="H2000" s="1">
        <f>G2000-D2000</f>
        <v>9.4909066466600245E-4</v>
      </c>
      <c r="I2000" s="1">
        <f>H2000^2</f>
        <v>9.0077308975615427E-7</v>
      </c>
      <c r="J2000" s="1">
        <f>SQRT(SUMSQ(I2000:I7759)/COUNTA(I2000:I7759))</f>
        <v>6.0060665674352533E-7</v>
      </c>
      <c r="K2000" s="1">
        <f>D2000+G2000</f>
        <v>0.224850909335334</v>
      </c>
    </row>
    <row r="2001" spans="2:11" x14ac:dyDescent="0.3">
      <c r="B2001" s="5">
        <v>29985</v>
      </c>
      <c r="C2001" s="4">
        <v>45431.100891203707</v>
      </c>
      <c r="D2001" s="3">
        <v>0.111961945417311</v>
      </c>
      <c r="E2001" s="1">
        <v>8.4700636210114102E-2</v>
      </c>
      <c r="F2001" s="1">
        <v>1.26575771962437E-2</v>
      </c>
      <c r="G2001" s="2">
        <v>0.1129</v>
      </c>
      <c r="H2001" s="1">
        <f>G2001-D2001</f>
        <v>9.3805458268900188E-4</v>
      </c>
      <c r="I2001" s="1">
        <f>H2001^2</f>
        <v>8.7994640010383746E-7</v>
      </c>
      <c r="J2001" s="1">
        <f>SQRT(SUMSQ(I2001:I7760)/COUNTA(I2001:I7760))</f>
        <v>6.0050689471369369E-7</v>
      </c>
      <c r="K2001" s="1">
        <f>D2001+G2001</f>
        <v>0.224861945417311</v>
      </c>
    </row>
    <row r="2002" spans="2:11" x14ac:dyDescent="0.3">
      <c r="B2002" s="5">
        <v>30000</v>
      </c>
      <c r="C2002" s="4">
        <v>45431.101064814815</v>
      </c>
      <c r="D2002" s="3">
        <v>0.111972619985065</v>
      </c>
      <c r="E2002" s="1">
        <v>8.4644923716487103E-2</v>
      </c>
      <c r="F2002" s="1">
        <v>1.27225719227006E-2</v>
      </c>
      <c r="G2002" s="2">
        <v>0.1129</v>
      </c>
      <c r="H2002" s="1">
        <f>G2002-D2002</f>
        <v>9.2738001493500311E-4</v>
      </c>
      <c r="I2002" s="1">
        <f>H2002^2</f>
        <v>8.6003369210084653E-7</v>
      </c>
      <c r="J2002" s="1">
        <f>SQRT(SUMSQ(I2002:I7761)/COUNTA(I2002:I7761))</f>
        <v>6.004152769246625E-7</v>
      </c>
      <c r="K2002" s="1">
        <f>D2002+G2002</f>
        <v>0.224872619985065</v>
      </c>
    </row>
    <row r="2003" spans="2:11" x14ac:dyDescent="0.3">
      <c r="B2003" s="5">
        <v>30015</v>
      </c>
      <c r="C2003" s="4">
        <v>45431.101238425923</v>
      </c>
      <c r="D2003" s="3">
        <v>0.11198293294485499</v>
      </c>
      <c r="E2003" s="1">
        <v>8.4588932687737595E-2</v>
      </c>
      <c r="F2003" s="1">
        <v>1.27875307425719E-2</v>
      </c>
      <c r="G2003" s="2">
        <v>0.1129</v>
      </c>
      <c r="H2003" s="1">
        <f>G2003-D2003</f>
        <v>9.1706705514500719E-4</v>
      </c>
      <c r="I2003" s="1">
        <f>H2003^2</f>
        <v>8.4101198363233564E-7</v>
      </c>
      <c r="J2003" s="1">
        <f>SQRT(SUMSQ(I2003:I7762)/COUNTA(I2003:I7762))</f>
        <v>6.0033127326482119E-7</v>
      </c>
      <c r="K2003" s="1">
        <f>D2003+G2003</f>
        <v>0.22488293294485501</v>
      </c>
    </row>
    <row r="2004" spans="2:11" x14ac:dyDescent="0.3">
      <c r="B2004" s="5">
        <v>30030</v>
      </c>
      <c r="C2004" s="4">
        <v>45431.101412037038</v>
      </c>
      <c r="D2004" s="3">
        <v>0.11199288420400499</v>
      </c>
      <c r="E2004" s="1">
        <v>8.4532663362843999E-2</v>
      </c>
      <c r="F2004" s="1">
        <v>1.2852453336290801E-2</v>
      </c>
      <c r="G2004" s="2">
        <v>0.1129</v>
      </c>
      <c r="H2004" s="1">
        <f>G2004-D2004</f>
        <v>9.0711579599500602E-4</v>
      </c>
      <c r="I2004" s="1">
        <f>H2004^2</f>
        <v>8.2285906734365339E-7</v>
      </c>
      <c r="J2004" s="1">
        <f>SQRT(SUMSQ(I2004:I7763)/COUNTA(I2004:I7763))</f>
        <v>6.0025438522692067E-7</v>
      </c>
      <c r="K2004" s="1">
        <f>D2004+G2004</f>
        <v>0.22489288420400499</v>
      </c>
    </row>
    <row r="2005" spans="2:11" x14ac:dyDescent="0.3">
      <c r="B2005" s="5">
        <v>30045</v>
      </c>
      <c r="C2005" s="4">
        <v>45431.101585648146</v>
      </c>
      <c r="D2005" s="3">
        <v>0.112002473671662</v>
      </c>
      <c r="E2005" s="1">
        <v>8.4476115982130895E-2</v>
      </c>
      <c r="F2005" s="1">
        <v>1.2917339384532E-2</v>
      </c>
      <c r="G2005" s="2">
        <v>0.1129</v>
      </c>
      <c r="H2005" s="1">
        <f>G2005-D2005</f>
        <v>8.9752632833800527E-4</v>
      </c>
      <c r="I2005" s="1">
        <f>H2005^2</f>
        <v>8.0555351005990088E-7</v>
      </c>
      <c r="J2005" s="1">
        <f>SQRT(SUMSQ(I2005:I7764)/COUNTA(I2005:I7764))</f>
        <v>6.0018414390153842E-7</v>
      </c>
      <c r="K2005" s="1">
        <f>D2005+G2005</f>
        <v>0.224902473671662</v>
      </c>
    </row>
    <row r="2006" spans="2:11" x14ac:dyDescent="0.3">
      <c r="B2006" s="5">
        <v>30060</v>
      </c>
      <c r="C2006" s="4">
        <v>45431.101759259262</v>
      </c>
      <c r="D2006" s="3">
        <v>0.112011701258824</v>
      </c>
      <c r="E2006" s="1">
        <v>8.4419290787375201E-2</v>
      </c>
      <c r="F2006" s="1">
        <v>1.29821885681243E-2</v>
      </c>
      <c r="G2006" s="2">
        <v>0.1129</v>
      </c>
      <c r="H2006" s="1">
        <f>G2006-D2006</f>
        <v>8.8829874117600516E-4</v>
      </c>
      <c r="I2006" s="1">
        <f>H2006^2</f>
        <v>7.8907465357487539E-7</v>
      </c>
      <c r="J2006" s="1">
        <f>SQRT(SUMSQ(I2006:I7765)/COUNTA(I2006:I7765))</f>
        <v>6.0012010807602997E-7</v>
      </c>
      <c r="K2006" s="1">
        <f>D2006+G2006</f>
        <v>0.22491170125882398</v>
      </c>
    </row>
    <row r="2007" spans="2:11" x14ac:dyDescent="0.3">
      <c r="B2007" s="5">
        <v>30075</v>
      </c>
      <c r="C2007" s="4">
        <v>45431.10193287037</v>
      </c>
      <c r="D2007" s="3">
        <v>0.11202056687766</v>
      </c>
      <c r="E2007" s="1">
        <v>8.4362188021177106E-2</v>
      </c>
      <c r="F2007" s="1">
        <v>1.30470005680929E-2</v>
      </c>
      <c r="G2007" s="2">
        <v>0.1129</v>
      </c>
      <c r="H2007" s="1">
        <f>G2007-D2007</f>
        <v>8.7943312233999815E-4</v>
      </c>
      <c r="I2007" s="1">
        <f>H2007^2</f>
        <v>7.7340261666867813E-7</v>
      </c>
      <c r="J2007" s="1">
        <f>SQRT(SUMSQ(I2007:I7766)/COUNTA(I2007:I7766))</f>
        <v>6.000618624334218E-7</v>
      </c>
      <c r="K2007" s="1">
        <f>D2007+G2007</f>
        <v>0.22492056687765999</v>
      </c>
    </row>
    <row r="2008" spans="2:11" x14ac:dyDescent="0.3">
      <c r="B2008" s="5">
        <v>30090</v>
      </c>
      <c r="C2008" s="4">
        <v>45431.102106481485</v>
      </c>
      <c r="D2008" s="3">
        <v>0.11202907044224</v>
      </c>
      <c r="E2008" s="1">
        <v>8.4304807927587197E-2</v>
      </c>
      <c r="F2008" s="1">
        <v>1.31117750656655E-2</v>
      </c>
      <c r="G2008" s="2">
        <v>0.1129</v>
      </c>
      <c r="H2008" s="1">
        <f>G2008-D2008</f>
        <v>8.7092955775999736E-4</v>
      </c>
      <c r="I2008" s="1">
        <f>H2008^2</f>
        <v>7.5851829458002455E-7</v>
      </c>
      <c r="J2008" s="1">
        <f>SQRT(SUMSQ(I2008:I7767)/COUNTA(I2008:I7767))</f>
        <v>6.0000901584590233E-7</v>
      </c>
      <c r="K2008" s="1">
        <f>D2008+G2008</f>
        <v>0.22492907044224</v>
      </c>
    </row>
    <row r="2009" spans="2:11" x14ac:dyDescent="0.3">
      <c r="B2009" s="5">
        <v>30105</v>
      </c>
      <c r="C2009" s="4">
        <v>45431.102280092593</v>
      </c>
      <c r="D2009" s="3">
        <v>0.11203721186798</v>
      </c>
      <c r="E2009" s="1">
        <v>8.4247150751638605E-2</v>
      </c>
      <c r="F2009" s="1">
        <v>1.3176511742257599E-2</v>
      </c>
      <c r="G2009" s="2">
        <v>0.1129</v>
      </c>
      <c r="H2009" s="1">
        <f>G2009-D2009</f>
        <v>8.6278813201999538E-4</v>
      </c>
      <c r="I2009" s="1">
        <f>H2009^2</f>
        <v>7.4440336075455297E-7</v>
      </c>
      <c r="J2009" s="1">
        <f>SQRT(SUMSQ(I2009:I7768)/COUNTA(I2009:I7768))</f>
        <v>5.999611997589855E-7</v>
      </c>
      <c r="K2009" s="1">
        <f>D2009+G2009</f>
        <v>0.22493721186797999</v>
      </c>
    </row>
    <row r="2010" spans="2:11" x14ac:dyDescent="0.3">
      <c r="B2010" s="5">
        <v>30120</v>
      </c>
      <c r="C2010" s="4">
        <v>45431.102453703701</v>
      </c>
      <c r="D2010" s="3">
        <v>0.112044991072206</v>
      </c>
      <c r="E2010" s="1">
        <v>8.4189216739831693E-2</v>
      </c>
      <c r="F2010" s="1">
        <v>1.3241210279478499E-2</v>
      </c>
      <c r="G2010" s="2">
        <v>0.113</v>
      </c>
      <c r="H2010" s="1">
        <f>G2010-D2010</f>
        <v>9.5500892779400159E-4</v>
      </c>
      <c r="I2010" s="1">
        <f>H2010^2</f>
        <v>9.1204205216624852E-7</v>
      </c>
      <c r="J2010" s="1">
        <f>SQRT(SUMSQ(I2010:I7769)/COUNTA(I2010:I7769))</f>
        <v>5.9991806666080414E-7</v>
      </c>
      <c r="K2010" s="1">
        <f>D2010+G2010</f>
        <v>0.22504499107220599</v>
      </c>
    </row>
    <row r="2011" spans="2:11" x14ac:dyDescent="0.3">
      <c r="B2011" s="5">
        <v>30135</v>
      </c>
      <c r="C2011" s="4">
        <v>45431.102627314816</v>
      </c>
      <c r="D2011" s="3">
        <v>0.11205240797360499</v>
      </c>
      <c r="E2011" s="1">
        <v>8.4131006139649203E-2</v>
      </c>
      <c r="F2011" s="1">
        <v>1.3305870359137901E-2</v>
      </c>
      <c r="G2011" s="2">
        <v>0.113</v>
      </c>
      <c r="H2011" s="1">
        <f>G2011-D2011</f>
        <v>9.4759202639500828E-4</v>
      </c>
      <c r="I2011" s="1">
        <f>H2011^2</f>
        <v>8.9793064848739802E-7</v>
      </c>
      <c r="J2011" s="1">
        <f>SQRT(SUMSQ(I2011:I7770)/COUNTA(I2011:I7770))</f>
        <v>5.998132002417524E-7</v>
      </c>
      <c r="K2011" s="1">
        <f>D2011+G2011</f>
        <v>0.22505240797360498</v>
      </c>
    </row>
    <row r="2012" spans="2:11" x14ac:dyDescent="0.3">
      <c r="B2012" s="5">
        <v>30150</v>
      </c>
      <c r="C2012" s="4">
        <v>45431.102800925924</v>
      </c>
      <c r="D2012" s="3">
        <v>0.112059462492429</v>
      </c>
      <c r="E2012" s="1">
        <v>8.4072519199741694E-2</v>
      </c>
      <c r="F2012" s="1">
        <v>1.3370491663239999E-2</v>
      </c>
      <c r="G2012" s="2">
        <v>0.113</v>
      </c>
      <c r="H2012" s="1">
        <f>G2012-D2012</f>
        <v>9.4053750757100429E-4</v>
      </c>
      <c r="I2012" s="1">
        <f>H2012^2</f>
        <v>8.84610803147877E-7</v>
      </c>
      <c r="J2012" s="1">
        <f>SQRT(SUMSQ(I2012:I7771)/COUNTA(I2012:I7771))</f>
        <v>5.9971393811086042E-7</v>
      </c>
      <c r="K2012" s="1">
        <f>D2012+G2012</f>
        <v>0.225059462492429</v>
      </c>
    </row>
    <row r="2013" spans="2:11" x14ac:dyDescent="0.3">
      <c r="B2013" s="5">
        <v>30165</v>
      </c>
      <c r="C2013" s="4">
        <v>45431.10297453704</v>
      </c>
      <c r="D2013" s="3">
        <v>0.11206615455076099</v>
      </c>
      <c r="E2013" s="1">
        <v>8.4013756170151305E-2</v>
      </c>
      <c r="F2013" s="1">
        <v>1.3435073873988901E-2</v>
      </c>
      <c r="G2013" s="2">
        <v>0.113</v>
      </c>
      <c r="H2013" s="1">
        <f>G2013-D2013</f>
        <v>9.338454492390097E-4</v>
      </c>
      <c r="I2013" s="1">
        <f>H2013^2</f>
        <v>8.7206732306440789E-7</v>
      </c>
      <c r="J2013" s="1">
        <f>SQRT(SUMSQ(I2013:I7772)/COUNTA(I2013:I7772))</f>
        <v>5.9961988761841884E-7</v>
      </c>
      <c r="K2013" s="1">
        <f>D2013+G2013</f>
        <v>0.22506615455076101</v>
      </c>
    </row>
    <row r="2014" spans="2:11" x14ac:dyDescent="0.3">
      <c r="B2014" s="5">
        <v>30180</v>
      </c>
      <c r="C2014" s="4">
        <v>45431.103148148148</v>
      </c>
      <c r="D2014" s="3">
        <v>0.112072484072054</v>
      </c>
      <c r="E2014" s="1">
        <v>8.3954717301915893E-2</v>
      </c>
      <c r="F2014" s="1">
        <v>1.3499616673783899E-2</v>
      </c>
      <c r="G2014" s="2">
        <v>0.113</v>
      </c>
      <c r="H2014" s="1">
        <f>G2014-D2014</f>
        <v>9.2751592794600157E-4</v>
      </c>
      <c r="I2014" s="1">
        <f>H2014^2</f>
        <v>8.6028579659353238E-7</v>
      </c>
      <c r="J2014" s="1">
        <f>SQRT(SUMSQ(I2014:I7773)/COUNTA(I2014:I7773))</f>
        <v>5.9953067527610398E-7</v>
      </c>
      <c r="K2014" s="1">
        <f>D2014+G2014</f>
        <v>0.22507248407205399</v>
      </c>
    </row>
    <row r="2015" spans="2:11" x14ac:dyDescent="0.3">
      <c r="B2015" s="5">
        <v>30195</v>
      </c>
      <c r="C2015" s="4">
        <v>45431.103321759256</v>
      </c>
      <c r="D2015" s="3">
        <v>0.112078450981603</v>
      </c>
      <c r="E2015" s="1">
        <v>8.3895402847443706E-2</v>
      </c>
      <c r="F2015" s="1">
        <v>1.3564119745254601E-2</v>
      </c>
      <c r="G2015" s="2">
        <v>0.113</v>
      </c>
      <c r="H2015" s="1">
        <f>G2015-D2015</f>
        <v>9.2154901839699987E-4</v>
      </c>
      <c r="I2015" s="1">
        <f>H2015^2</f>
        <v>8.4925259330847399E-7</v>
      </c>
      <c r="J2015" s="1">
        <f>SQRT(SUMSQ(I2015:I7774)/COUNTA(I2015:I7774))</f>
        <v>5.9944594537513728E-7</v>
      </c>
      <c r="K2015" s="1">
        <f>D2015+G2015</f>
        <v>0.22507845098160301</v>
      </c>
    </row>
    <row r="2016" spans="2:11" x14ac:dyDescent="0.3">
      <c r="B2016" s="5">
        <v>30210</v>
      </c>
      <c r="C2016" s="4">
        <v>45431.103495370371</v>
      </c>
      <c r="D2016" s="3">
        <v>0.11208405520603699</v>
      </c>
      <c r="E2016" s="1">
        <v>8.3835813060139999E-2</v>
      </c>
      <c r="F2016" s="1">
        <v>1.3628582771197001E-2</v>
      </c>
      <c r="G2016" s="2">
        <v>0.113</v>
      </c>
      <c r="H2016" s="1">
        <f>G2016-D2016</f>
        <v>9.1594479396300832E-4</v>
      </c>
      <c r="I2016" s="1">
        <f>H2016^2</f>
        <v>8.3895486558793774E-7</v>
      </c>
      <c r="J2016" s="1">
        <f>SQRT(SUMSQ(I2016:I7775)/COUNTA(I2016:I7775))</f>
        <v>5.9936535866781798E-7</v>
      </c>
      <c r="K2016" s="1">
        <f>D2016+G2016</f>
        <v>0.225084055206037</v>
      </c>
    </row>
    <row r="2017" spans="2:11" x14ac:dyDescent="0.3">
      <c r="B2017" s="5">
        <v>30225</v>
      </c>
      <c r="C2017" s="4">
        <v>45431.103668981479</v>
      </c>
      <c r="D2017" s="3">
        <v>0.112089296673668</v>
      </c>
      <c r="E2017" s="1">
        <v>8.3775948194643096E-2</v>
      </c>
      <c r="F2017" s="1">
        <v>1.3693005434633599E-2</v>
      </c>
      <c r="G2017" s="2">
        <v>0.113</v>
      </c>
      <c r="H2017" s="1">
        <f>G2017-D2017</f>
        <v>9.1070332633200191E-4</v>
      </c>
      <c r="I2017" s="1">
        <f>H2017^2</f>
        <v>8.2938054859217271E-7</v>
      </c>
      <c r="J2017" s="1">
        <f>SQRT(SUMSQ(I2017:I7776)/COUNTA(I2017:I7776))</f>
        <v>5.9928859110765411E-7</v>
      </c>
      <c r="K2017" s="1">
        <f>D2017+G2017</f>
        <v>0.225089296673668</v>
      </c>
    </row>
    <row r="2018" spans="2:11" x14ac:dyDescent="0.3">
      <c r="B2018" s="5">
        <v>30240</v>
      </c>
      <c r="C2018" s="4">
        <v>45431.103842592594</v>
      </c>
      <c r="D2018" s="3">
        <v>0.112094175314772</v>
      </c>
      <c r="E2018" s="1">
        <v>8.3715808507099101E-2</v>
      </c>
      <c r="F2018" s="1">
        <v>1.3757387418790099E-2</v>
      </c>
      <c r="G2018" s="2">
        <v>0.113</v>
      </c>
      <c r="H2018" s="1">
        <f>G2018-D2018</f>
        <v>9.0582468522799886E-4</v>
      </c>
      <c r="I2018" s="1">
        <f>H2018^2</f>
        <v>8.2051836036840324E-7</v>
      </c>
      <c r="J2018" s="1">
        <f>SQRT(SUMSQ(I2018:I7777)/COUNTA(I2018:I7777))</f>
        <v>5.9921533264471939E-7</v>
      </c>
      <c r="K2018" s="1">
        <f>D2018+G2018</f>
        <v>0.22509417531477199</v>
      </c>
    </row>
    <row r="2019" spans="2:11" x14ac:dyDescent="0.3">
      <c r="B2019" s="5">
        <v>30255</v>
      </c>
      <c r="C2019" s="4">
        <v>45431.104016203702</v>
      </c>
      <c r="D2019" s="3">
        <v>0.112098691060477</v>
      </c>
      <c r="E2019" s="1">
        <v>8.3655394254175799E-2</v>
      </c>
      <c r="F2019" s="1">
        <v>1.3821728407108999E-2</v>
      </c>
      <c r="G2019" s="2">
        <v>0.113</v>
      </c>
      <c r="H2019" s="1">
        <f>G2019-D2019</f>
        <v>9.013089395230045E-4</v>
      </c>
      <c r="I2019" s="1">
        <f>H2019^2</f>
        <v>8.1235780446408298E-7</v>
      </c>
      <c r="J2019" s="1">
        <f>SQRT(SUMSQ(I2019:I7778)/COUNTA(I2019:I7778))</f>
        <v>5.9914528607225219E-7</v>
      </c>
      <c r="K2019" s="1">
        <f>D2019+G2019</f>
        <v>0.225098691060477</v>
      </c>
    </row>
    <row r="2020" spans="2:11" x14ac:dyDescent="0.3">
      <c r="B2020" s="5">
        <v>30270</v>
      </c>
      <c r="C2020" s="4">
        <v>45431.104189814818</v>
      </c>
      <c r="D2020" s="3">
        <v>0.112102843844258</v>
      </c>
      <c r="E2020" s="1">
        <v>8.3594705694386498E-2</v>
      </c>
      <c r="F2020" s="1">
        <v>1.3886028083229401E-2</v>
      </c>
      <c r="G2020" s="2">
        <v>0.113</v>
      </c>
      <c r="H2020" s="1">
        <f>G2020-D2020</f>
        <v>8.9715615574199881E-4</v>
      </c>
      <c r="I2020" s="1">
        <f>H2020^2</f>
        <v>8.0488916778576165E-7</v>
      </c>
      <c r="J2020" s="1">
        <f>SQRT(SUMSQ(I2020:I7779)/COUNTA(I2020:I7779))</f>
        <v>5.9907816591973506E-7</v>
      </c>
      <c r="K2020" s="1">
        <f>D2020+G2020</f>
        <v>0.22510284384425799</v>
      </c>
    </row>
    <row r="2021" spans="2:11" x14ac:dyDescent="0.3">
      <c r="B2021" s="5">
        <v>30285</v>
      </c>
      <c r="C2021" s="4">
        <v>45431.104363425926</v>
      </c>
      <c r="D2021" s="3">
        <v>0.112106633600782</v>
      </c>
      <c r="E2021" s="1">
        <v>8.3533743087054593E-2</v>
      </c>
      <c r="F2021" s="1">
        <v>1.3950286131016801E-2</v>
      </c>
      <c r="G2021" s="2">
        <v>0.113</v>
      </c>
      <c r="H2021" s="1">
        <f>G2021-D2021</f>
        <v>8.9336639921799854E-4</v>
      </c>
      <c r="I2021" s="1">
        <f>H2021^2</f>
        <v>7.9810352325173237E-7</v>
      </c>
      <c r="J2021" s="1">
        <f>SQRT(SUMSQ(I2021:I7780)/COUNTA(I2021:I7780))</f>
        <v>5.9901369739042536E-7</v>
      </c>
      <c r="K2021" s="1">
        <f>D2021+G2021</f>
        <v>0.22510663360078201</v>
      </c>
    </row>
    <row r="2022" spans="2:11" x14ac:dyDescent="0.3">
      <c r="B2022" s="5">
        <v>30300</v>
      </c>
      <c r="C2022" s="4">
        <v>45431.104537037034</v>
      </c>
      <c r="D2022" s="3">
        <v>0.112110060266429</v>
      </c>
      <c r="E2022" s="1">
        <v>8.3472506692791507E-2</v>
      </c>
      <c r="F2022" s="1">
        <v>1.4014502234538401E-2</v>
      </c>
      <c r="G2022" s="2">
        <v>0.113</v>
      </c>
      <c r="H2022" s="1">
        <f>G2022-D2022</f>
        <v>8.8993973357100187E-4</v>
      </c>
      <c r="I2022" s="1">
        <f>H2022^2</f>
        <v>7.9199272938842579E-7</v>
      </c>
      <c r="J2022" s="1">
        <f>SQRT(SUMSQ(I2022:I7781)/COUNTA(I2022:I7781))</f>
        <v>5.989516153378746E-7</v>
      </c>
      <c r="K2022" s="1">
        <f>D2022+G2022</f>
        <v>0.22511006026642899</v>
      </c>
    </row>
    <row r="2023" spans="2:11" x14ac:dyDescent="0.3">
      <c r="B2023" s="5">
        <v>30315</v>
      </c>
      <c r="C2023" s="4">
        <v>45431.104710648149</v>
      </c>
      <c r="D2023" s="3">
        <v>0.112113123779097</v>
      </c>
      <c r="E2023" s="1">
        <v>8.3410996773308405E-2</v>
      </c>
      <c r="F2023" s="1">
        <v>1.4078676078080899E-2</v>
      </c>
      <c r="G2023" s="2">
        <v>0.113</v>
      </c>
      <c r="H2023" s="1">
        <f>G2023-D2023</f>
        <v>8.86876220902999E-4</v>
      </c>
      <c r="I2023" s="1">
        <f>H2023^2</f>
        <v>7.8654943120318506E-7</v>
      </c>
      <c r="J2023" s="1">
        <f>SQRT(SUMSQ(I2023:I7782)/COUNTA(I2023:I7782))</f>
        <v>5.9889166327890871E-7</v>
      </c>
      <c r="K2023" s="1">
        <f>D2023+G2023</f>
        <v>0.22511312377909701</v>
      </c>
    </row>
    <row r="2024" spans="2:11" x14ac:dyDescent="0.3">
      <c r="B2024" s="5">
        <v>30330</v>
      </c>
      <c r="C2024" s="4">
        <v>45431.104884259257</v>
      </c>
      <c r="D2024" s="3">
        <v>0.112115824078427</v>
      </c>
      <c r="E2024" s="1">
        <v>8.3349213591622603E-2</v>
      </c>
      <c r="F2024" s="1">
        <v>1.41428073461405E-2</v>
      </c>
      <c r="G2024" s="2">
        <v>0.113</v>
      </c>
      <c r="H2024" s="1">
        <f>G2024-D2024</f>
        <v>8.841759215729994E-4</v>
      </c>
      <c r="I2024" s="1">
        <f>H2024^2</f>
        <v>7.8176706028946284E-7</v>
      </c>
      <c r="J2024" s="1">
        <f>SQRT(SUMSQ(I2024:I7783)/COUNTA(I2024:I7783))</f>
        <v>5.9883359243902298E-7</v>
      </c>
      <c r="K2024" s="1">
        <f>D2024+G2024</f>
        <v>0.22511582407842701</v>
      </c>
    </row>
    <row r="2025" spans="2:11" x14ac:dyDescent="0.3">
      <c r="B2025" s="5">
        <v>30345</v>
      </c>
      <c r="C2025" s="4">
        <v>45431.105057870373</v>
      </c>
      <c r="D2025" s="3">
        <v>0.112118161105816</v>
      </c>
      <c r="E2025" s="1">
        <v>8.3287157412042706E-2</v>
      </c>
      <c r="F2025" s="1">
        <v>1.420689572345E-2</v>
      </c>
      <c r="G2025" s="2">
        <v>0.113</v>
      </c>
      <c r="H2025" s="1">
        <f>G2025-D2025</f>
        <v>8.8183889418400052E-4</v>
      </c>
      <c r="I2025" s="1">
        <f>H2025^2</f>
        <v>7.7763983529566082E-7</v>
      </c>
      <c r="J2025" s="1">
        <f>SQRT(SUMSQ(I2025:I7784)/COUNTA(I2025:I7784))</f>
        <v>5.9877716082693194E-7</v>
      </c>
      <c r="K2025" s="1">
        <f>D2025+G2025</f>
        <v>0.22511816110581601</v>
      </c>
    </row>
    <row r="2026" spans="2:11" x14ac:dyDescent="0.3">
      <c r="B2026" s="5">
        <v>30360</v>
      </c>
      <c r="C2026" s="4">
        <v>45431.105231481481</v>
      </c>
      <c r="D2026" s="3">
        <v>0.11212013480390599</v>
      </c>
      <c r="E2026" s="1">
        <v>8.3224828499759207E-2</v>
      </c>
      <c r="F2026" s="1">
        <v>1.42709408949422E-2</v>
      </c>
      <c r="G2026" s="2">
        <v>0.113</v>
      </c>
      <c r="H2026" s="1">
        <f>G2026-D2026</f>
        <v>8.7986519609400959E-4</v>
      </c>
      <c r="I2026" s="1">
        <f>H2026^2</f>
        <v>7.7416276329754992E-7</v>
      </c>
      <c r="J2026" s="1">
        <f>SQRT(SUMSQ(I2026:I7785)/COUNTA(I2026:I7785))</f>
        <v>5.9872213233466198E-7</v>
      </c>
      <c r="K2026" s="1">
        <f>D2026+G2026</f>
        <v>0.225120134803906</v>
      </c>
    </row>
    <row r="2027" spans="2:11" x14ac:dyDescent="0.3">
      <c r="B2027" s="5">
        <v>30375</v>
      </c>
      <c r="C2027" s="4">
        <v>45431.105405092596</v>
      </c>
      <c r="D2027" s="3">
        <v>0.112121745117075</v>
      </c>
      <c r="E2027" s="1">
        <v>8.3162227121246796E-2</v>
      </c>
      <c r="F2027" s="1">
        <v>1.4334942545775199E-2</v>
      </c>
      <c r="G2027" s="2">
        <v>0.113</v>
      </c>
      <c r="H2027" s="1">
        <f>G2027-D2027</f>
        <v>8.7825488292500586E-4</v>
      </c>
      <c r="I2027" s="1">
        <f>H2027^2</f>
        <v>7.7133163938161579E-7</v>
      </c>
      <c r="J2027" s="1">
        <f>SQRT(SUMSQ(I2027:I7786)/COUNTA(I2027:I7786))</f>
        <v>5.9866827585943001E-7</v>
      </c>
      <c r="K2027" s="1">
        <f>D2027+G2027</f>
        <v>0.225121745117075</v>
      </c>
    </row>
    <row r="2028" spans="2:11" x14ac:dyDescent="0.3">
      <c r="B2028" s="5">
        <v>30390</v>
      </c>
      <c r="C2028" s="4">
        <v>45431.105578703704</v>
      </c>
      <c r="D2028" s="3">
        <v>0.112122991991147</v>
      </c>
      <c r="E2028" s="1">
        <v>8.3099353543993101E-2</v>
      </c>
      <c r="F2028" s="1">
        <v>1.4398900361352E-2</v>
      </c>
      <c r="G2028" s="2">
        <v>0.113</v>
      </c>
      <c r="H2028" s="1">
        <f>G2028-D2028</f>
        <v>8.7700800885300023E-4</v>
      </c>
      <c r="I2028" s="1">
        <f>H2028^2</f>
        <v>7.6914304759230415E-7</v>
      </c>
      <c r="J2028" s="1">
        <f>SQRT(SUMSQ(I2028:I7787)/COUNTA(I2028:I7787))</f>
        <v>5.9861536444452672E-7</v>
      </c>
      <c r="K2028" s="1">
        <f>D2028+G2028</f>
        <v>0.22512299199114699</v>
      </c>
    </row>
    <row r="2029" spans="2:11" x14ac:dyDescent="0.3">
      <c r="B2029" s="5">
        <v>30405</v>
      </c>
      <c r="C2029" s="4">
        <v>45431.105752314812</v>
      </c>
      <c r="D2029" s="3">
        <v>0.11212387537419601</v>
      </c>
      <c r="E2029" s="1">
        <v>8.3036208037269493E-2</v>
      </c>
      <c r="F2029" s="1">
        <v>1.4462814027248701E-2</v>
      </c>
      <c r="G2029" s="2">
        <v>0.113</v>
      </c>
      <c r="H2029" s="1">
        <f>G2029-D2029</f>
        <v>8.7612462580399786E-4</v>
      </c>
      <c r="I2029" s="1">
        <f>H2029^2</f>
        <v>7.6759435994019529E-7</v>
      </c>
      <c r="J2029" s="1">
        <f>SQRT(SUMSQ(I2029:I7788)/COUNTA(I2029:I7788))</f>
        <v>5.9856317443534466E-7</v>
      </c>
      <c r="K2029" s="1">
        <f>D2029+G2029</f>
        <v>0.22512387537419601</v>
      </c>
    </row>
    <row r="2030" spans="2:11" x14ac:dyDescent="0.3">
      <c r="B2030" s="5">
        <v>30420</v>
      </c>
      <c r="C2030" s="4">
        <v>45431.105925925927</v>
      </c>
      <c r="D2030" s="3">
        <v>0.11212439521506</v>
      </c>
      <c r="E2030" s="1">
        <v>8.2972790870726107E-2</v>
      </c>
      <c r="F2030" s="1">
        <v>1.4526683229325999E-2</v>
      </c>
      <c r="G2030" s="2">
        <v>0.113</v>
      </c>
      <c r="H2030" s="1">
        <f>G2030-D2030</f>
        <v>8.7560478494000393E-4</v>
      </c>
      <c r="I2030" s="1">
        <f>H2030^2</f>
        <v>7.6668373940983053E-7</v>
      </c>
      <c r="J2030" s="1">
        <f>SQRT(SUMSQ(I2030:I7789)/COUNTA(I2030:I7789))</f>
        <v>5.9851148464785899E-7</v>
      </c>
      <c r="K2030" s="1">
        <f>D2030+G2030</f>
        <v>0.22512439521506</v>
      </c>
    </row>
    <row r="2031" spans="2:11" x14ac:dyDescent="0.3">
      <c r="B2031" s="5">
        <v>30435</v>
      </c>
      <c r="C2031" s="4">
        <v>45431.106099537035</v>
      </c>
      <c r="D2031" s="3">
        <v>0.11212455146505899</v>
      </c>
      <c r="E2031" s="1">
        <v>8.2909102315975799E-2</v>
      </c>
      <c r="F2031" s="1">
        <v>1.4590507653640899E-2</v>
      </c>
      <c r="G2031" s="2">
        <v>0.113</v>
      </c>
      <c r="H2031" s="1">
        <f>G2031-D2031</f>
        <v>8.7544853494100905E-4</v>
      </c>
      <c r="I2031" s="1">
        <f>H2031^2</f>
        <v>7.6641013733035917E-7</v>
      </c>
      <c r="J2031" s="1">
        <f>SQRT(SUMSQ(I2031:I7790)/COUNTA(I2031:I7790))</f>
        <v>5.9846007554483148E-7</v>
      </c>
      <c r="K2031" s="1">
        <f>D2031+G2031</f>
        <v>0.225124551465059</v>
      </c>
    </row>
    <row r="2032" spans="2:11" x14ac:dyDescent="0.3">
      <c r="B2032" s="5">
        <v>30450</v>
      </c>
      <c r="C2032" s="4">
        <v>45431.106273148151</v>
      </c>
      <c r="D2032" s="3">
        <v>0.112124344076152</v>
      </c>
      <c r="E2032" s="1">
        <v>8.2845142644973405E-2</v>
      </c>
      <c r="F2032" s="1">
        <v>1.46542869864635E-2</v>
      </c>
      <c r="G2032" s="2">
        <v>0.113</v>
      </c>
      <c r="H2032" s="1">
        <f>G2032-D2032</f>
        <v>8.7565592384800106E-4</v>
      </c>
      <c r="I2032" s="1">
        <f>H2032^2</f>
        <v>7.6677329697009627E-7</v>
      </c>
      <c r="J2032" s="1">
        <f>SQRT(SUMSQ(I2032:I7791)/COUNTA(I2032:I7791))</f>
        <v>5.9840872841833026E-7</v>
      </c>
      <c r="K2032" s="1">
        <f>D2032+G2032</f>
        <v>0.22512434407615201</v>
      </c>
    </row>
    <row r="2033" spans="2:11" x14ac:dyDescent="0.3">
      <c r="B2033" s="5">
        <v>30465</v>
      </c>
      <c r="C2033" s="4">
        <v>45431.106446759259</v>
      </c>
      <c r="D2033" s="3">
        <v>0.112123773002793</v>
      </c>
      <c r="E2033" s="1">
        <v>8.2780912131582493E-2</v>
      </c>
      <c r="F2033" s="1">
        <v>1.47180209143251E-2</v>
      </c>
      <c r="G2033" s="2">
        <v>0.113</v>
      </c>
      <c r="H2033" s="1">
        <f>G2033-D2033</f>
        <v>8.7622699720700525E-4</v>
      </c>
      <c r="I2033" s="1">
        <f>H2033^2</f>
        <v>7.6777375063440517E-7</v>
      </c>
      <c r="J2033" s="1">
        <f>SQRT(SUMSQ(I2033:I7792)/COUNTA(I2033:I7792))</f>
        <v>5.9835722457306819E-7</v>
      </c>
      <c r="K2033" s="1">
        <f>D2033+G2033</f>
        <v>0.22512377300279302</v>
      </c>
    </row>
    <row r="2034" spans="2:11" x14ac:dyDescent="0.3">
      <c r="B2034" s="5">
        <v>30480</v>
      </c>
      <c r="C2034" s="4">
        <v>45431.106620370374</v>
      </c>
      <c r="D2034" s="3">
        <v>0.112122838200391</v>
      </c>
      <c r="E2034" s="1">
        <v>8.27164110502627E-2</v>
      </c>
      <c r="F2034" s="1">
        <v>1.47817091239904E-2</v>
      </c>
      <c r="G2034" s="2">
        <v>0.113</v>
      </c>
      <c r="H2034" s="1">
        <f>G2034-D2034</f>
        <v>8.7716179960900531E-4</v>
      </c>
      <c r="I2034" s="1">
        <f>H2034^2</f>
        <v>7.6941282269330877E-7</v>
      </c>
      <c r="J2034" s="1">
        <f>SQRT(SUMSQ(I2034:I7793)/COUNTA(I2034:I7793))</f>
        <v>5.9830534450942114E-7</v>
      </c>
      <c r="K2034" s="1">
        <f>D2034+G2034</f>
        <v>0.225122838200391</v>
      </c>
    </row>
    <row r="2035" spans="2:11" x14ac:dyDescent="0.3">
      <c r="B2035" s="5">
        <v>30495</v>
      </c>
      <c r="C2035" s="4">
        <v>45431.106793981482</v>
      </c>
      <c r="D2035" s="3">
        <v>0.11212153962638501</v>
      </c>
      <c r="E2035" s="1">
        <v>8.2651639677048E-2</v>
      </c>
      <c r="F2035" s="1">
        <v>1.48453513024175E-2</v>
      </c>
      <c r="G2035" s="2">
        <v>0.113</v>
      </c>
      <c r="H2035" s="1">
        <f>G2035-D2035</f>
        <v>8.7846037361499762E-4</v>
      </c>
      <c r="I2035" s="1">
        <f>H2035^2</f>
        <v>7.7169262801180118E-7</v>
      </c>
      <c r="J2035" s="1">
        <f>SQRT(SUMSQ(I2035:I7794)/COUNTA(I2035:I7794))</f>
        <v>5.9825286710069302E-7</v>
      </c>
      <c r="K2035" s="1">
        <f>D2035+G2035</f>
        <v>0.22512153962638501</v>
      </c>
    </row>
    <row r="2036" spans="2:11" x14ac:dyDescent="0.3">
      <c r="B2036" s="5">
        <v>30510</v>
      </c>
      <c r="C2036" s="4">
        <v>45431.10696759259</v>
      </c>
      <c r="D2036" s="3">
        <v>0.112119877239579</v>
      </c>
      <c r="E2036" s="1">
        <v>8.2586598288883095E-2</v>
      </c>
      <c r="F2036" s="1">
        <v>1.4908947136837899E-2</v>
      </c>
      <c r="G2036" s="2">
        <v>0.113</v>
      </c>
      <c r="H2036" s="1">
        <f>G2036-D2036</f>
        <v>8.8012276042100102E-4</v>
      </c>
      <c r="I2036" s="1">
        <f>H2036^2</f>
        <v>7.746160734110828E-7</v>
      </c>
      <c r="J2036" s="1">
        <f>SQRT(SUMSQ(I2036:I7795)/COUNTA(I2036:I7795))</f>
        <v>5.9819956876277452E-7</v>
      </c>
      <c r="K2036" s="1">
        <f>D2036+G2036</f>
        <v>0.22511987723957899</v>
      </c>
    </row>
    <row r="2037" spans="2:11" x14ac:dyDescent="0.3">
      <c r="B2037" s="5">
        <v>30525</v>
      </c>
      <c r="C2037" s="4">
        <v>45431.107141203705</v>
      </c>
      <c r="D2037" s="3">
        <v>0.112117851000522</v>
      </c>
      <c r="E2037" s="1">
        <v>8.2521287164015203E-2</v>
      </c>
      <c r="F2037" s="1">
        <v>1.4972496314700001E-2</v>
      </c>
      <c r="G2037" s="2">
        <v>0.113</v>
      </c>
      <c r="H2037" s="1">
        <f>G2037-D2037</f>
        <v>8.8214899947799963E-4</v>
      </c>
      <c r="I2037" s="1">
        <f>H2037^2</f>
        <v>7.7818685728003575E-7</v>
      </c>
      <c r="J2037" s="1">
        <f>SQRT(SUMSQ(I2037:I7796)/COUNTA(I2037:I7796))</f>
        <v>5.9814522261167677E-7</v>
      </c>
      <c r="K2037" s="1">
        <f>D2037+G2037</f>
        <v>0.22511785100052201</v>
      </c>
    </row>
    <row r="2038" spans="2:11" x14ac:dyDescent="0.3">
      <c r="B2038" s="5">
        <v>30540</v>
      </c>
      <c r="C2038" s="4">
        <v>45431.107314814813</v>
      </c>
      <c r="D2038" s="3">
        <v>0.112115460871535</v>
      </c>
      <c r="E2038" s="1">
        <v>8.2455706581981605E-2</v>
      </c>
      <c r="F2038" s="1">
        <v>1.5035998523701299E-2</v>
      </c>
      <c r="G2038" s="2">
        <v>0.113</v>
      </c>
      <c r="H2038" s="1">
        <f>G2038-D2038</f>
        <v>8.8453912846500615E-4</v>
      </c>
      <c r="I2038" s="1">
        <f>H2038^2</f>
        <v>7.8240946978563265E-7</v>
      </c>
      <c r="J2038" s="1">
        <f>SQRT(SUMSQ(I2038:I7797)/COUNTA(I2038:I7797))</f>
        <v>5.9808959760604487E-7</v>
      </c>
      <c r="K2038" s="1">
        <f>D2038+G2038</f>
        <v>0.225115460871535</v>
      </c>
    </row>
    <row r="2039" spans="2:11" x14ac:dyDescent="0.3">
      <c r="B2039" s="5">
        <v>30555</v>
      </c>
      <c r="C2039" s="4">
        <v>45431.107488425929</v>
      </c>
      <c r="D2039" s="3">
        <v>0.112112706816053</v>
      </c>
      <c r="E2039" s="1">
        <v>8.23898568230544E-2</v>
      </c>
      <c r="F2039" s="1">
        <v>1.5099453451774899E-2</v>
      </c>
      <c r="G2039" s="2">
        <v>0.113</v>
      </c>
      <c r="H2039" s="1">
        <f>G2039-D2039</f>
        <v>8.8729318394700774E-4</v>
      </c>
      <c r="I2039" s="1">
        <f>H2039^2</f>
        <v>7.8728919427881852E-7</v>
      </c>
      <c r="J2039" s="1">
        <f>SQRT(SUMSQ(I2039:I7798)/COUNTA(I2039:I7798))</f>
        <v>5.9803245767084473E-7</v>
      </c>
      <c r="K2039" s="1">
        <f>D2039+G2039</f>
        <v>0.225112706816053</v>
      </c>
    </row>
    <row r="2040" spans="2:11" x14ac:dyDescent="0.3">
      <c r="B2040" s="5">
        <v>30570</v>
      </c>
      <c r="C2040" s="4">
        <v>45431.107662037037</v>
      </c>
      <c r="D2040" s="3">
        <v>0.112109588799885</v>
      </c>
      <c r="E2040" s="1">
        <v>8.2323738169337204E-2</v>
      </c>
      <c r="F2040" s="1">
        <v>1.51628607870848E-2</v>
      </c>
      <c r="G2040" s="2">
        <v>0.113</v>
      </c>
      <c r="H2040" s="1">
        <f>G2040-D2040</f>
        <v>8.9041120011500163E-4</v>
      </c>
      <c r="I2040" s="1">
        <f>H2040^2</f>
        <v>7.9283210529023748E-7</v>
      </c>
      <c r="J2040" s="1">
        <f>SQRT(SUMSQ(I2040:I7799)/COUNTA(I2040:I7799))</f>
        <v>5.9797356079812659E-7</v>
      </c>
      <c r="K2040" s="1">
        <f>D2040+G2040</f>
        <v>0.22510958879988502</v>
      </c>
    </row>
    <row r="2041" spans="2:11" x14ac:dyDescent="0.3">
      <c r="B2041" s="5">
        <v>30585</v>
      </c>
      <c r="C2041" s="4">
        <v>45431.107835648145</v>
      </c>
      <c r="D2041" s="3">
        <v>0.112106106789311</v>
      </c>
      <c r="E2041" s="1">
        <v>8.2257350903089305E-2</v>
      </c>
      <c r="F2041" s="1">
        <v>1.5226220218050901E-2</v>
      </c>
      <c r="G2041" s="2">
        <v>0.113</v>
      </c>
      <c r="H2041" s="1">
        <f>G2041-D2041</f>
        <v>8.9389321068900074E-4</v>
      </c>
      <c r="I2041" s="1">
        <f>H2041^2</f>
        <v>7.9904507211589022E-7</v>
      </c>
      <c r="J2041" s="1">
        <f>SQRT(SUMSQ(I2041:I7800)/COUNTA(I2041:I7800))</f>
        <v>5.9791265812229334E-7</v>
      </c>
      <c r="K2041" s="1">
        <f>D2041+G2041</f>
        <v>0.22510610678931101</v>
      </c>
    </row>
    <row r="2042" spans="2:11" x14ac:dyDescent="0.3">
      <c r="B2042" s="5">
        <v>30600</v>
      </c>
      <c r="C2042" s="4">
        <v>45431.10800925926</v>
      </c>
      <c r="D2042" s="3">
        <v>0.11210226075357201</v>
      </c>
      <c r="E2042" s="1">
        <v>8.2190695308919606E-2</v>
      </c>
      <c r="F2042" s="1">
        <v>1.52895314333174E-2</v>
      </c>
      <c r="G2042" s="2">
        <v>0.113</v>
      </c>
      <c r="H2042" s="1">
        <f>G2042-D2042</f>
        <v>8.9773924642799763E-4</v>
      </c>
      <c r="I2042" s="1">
        <f>H2042^2</f>
        <v>8.0593575457710904E-7</v>
      </c>
      <c r="J2042" s="1">
        <f>SQRT(SUMSQ(I2042:I7801)/COUNTA(I2042:I7801))</f>
        <v>5.9784949296402999E-7</v>
      </c>
      <c r="K2042" s="1">
        <f>D2042+G2042</f>
        <v>0.22510226075357201</v>
      </c>
    </row>
    <row r="2043" spans="2:11" x14ac:dyDescent="0.3">
      <c r="B2043" s="5">
        <v>30615</v>
      </c>
      <c r="C2043" s="4">
        <v>45431.108182870368</v>
      </c>
      <c r="D2043" s="3">
        <v>0.11209805066275599</v>
      </c>
      <c r="E2043" s="1">
        <v>8.2123771671895204E-2</v>
      </c>
      <c r="F2043" s="1">
        <v>1.5352794121805799E-2</v>
      </c>
      <c r="G2043" s="2">
        <v>0.113</v>
      </c>
      <c r="H2043" s="1">
        <f>G2043-D2043</f>
        <v>9.0194933724400961E-4</v>
      </c>
      <c r="I2043" s="1">
        <f>H2043^2</f>
        <v>8.1351260695490822E-7</v>
      </c>
      <c r="J2043" s="1">
        <f>SQRT(SUMSQ(I2043:I7802)/COUNTA(I2043:I7802))</f>
        <v>5.9778379984168765E-7</v>
      </c>
      <c r="K2043" s="1">
        <f>D2043+G2043</f>
        <v>0.22509805066275601</v>
      </c>
    </row>
    <row r="2044" spans="2:11" x14ac:dyDescent="0.3">
      <c r="B2044" s="5">
        <v>30630</v>
      </c>
      <c r="C2044" s="4">
        <v>45431.108356481483</v>
      </c>
      <c r="D2044" s="3">
        <v>0.112093476488365</v>
      </c>
      <c r="E2044" s="1">
        <v>8.2056580278101698E-2</v>
      </c>
      <c r="F2044" s="1">
        <v>1.5416007972651099E-2</v>
      </c>
      <c r="G2044" s="2">
        <v>0.113</v>
      </c>
      <c r="H2044" s="1">
        <f>G2044-D2044</f>
        <v>9.0652351163500455E-4</v>
      </c>
      <c r="I2044" s="1">
        <f>H2044^2</f>
        <v>8.2178487714706027E-7</v>
      </c>
      <c r="J2044" s="1">
        <f>SQRT(SUMSQ(I2044:I7803)/COUNTA(I2044:I7803))</f>
        <v>5.977153034431014E-7</v>
      </c>
      <c r="K2044" s="1">
        <f>D2044+G2044</f>
        <v>0.225093476488365</v>
      </c>
    </row>
    <row r="2045" spans="2:11" x14ac:dyDescent="0.3">
      <c r="B2045" s="5">
        <v>30645</v>
      </c>
      <c r="C2045" s="4">
        <v>45431.108530092592</v>
      </c>
      <c r="D2045" s="3">
        <v>0.112088538204011</v>
      </c>
      <c r="E2045" s="1">
        <v>8.1989121415194793E-2</v>
      </c>
      <c r="F2045" s="1">
        <v>1.5479172675249999E-2</v>
      </c>
      <c r="G2045" s="2">
        <v>0.113</v>
      </c>
      <c r="H2045" s="1">
        <f>G2045-D2045</f>
        <v>9.1146179598899923E-4</v>
      </c>
      <c r="I2045" s="1">
        <f>H2045^2</f>
        <v>8.3076260554749206E-7</v>
      </c>
      <c r="J2045" s="1">
        <f>SQRT(SUMSQ(I2045:I7804)/COUNTA(I2045:I7804))</f>
        <v>5.9764371755527698E-7</v>
      </c>
      <c r="K2045" s="1">
        <f>D2045+G2045</f>
        <v>0.22508853820401101</v>
      </c>
    </row>
    <row r="2046" spans="2:11" x14ac:dyDescent="0.3">
      <c r="B2046" s="5">
        <v>30660</v>
      </c>
      <c r="C2046" s="4">
        <v>45431.108703703707</v>
      </c>
      <c r="D2046" s="3">
        <v>0.11208323578507</v>
      </c>
      <c r="E2046" s="1">
        <v>8.1921395372109407E-2</v>
      </c>
      <c r="F2046" s="1">
        <v>1.55422879192564E-2</v>
      </c>
      <c r="G2046" s="2">
        <v>0.113</v>
      </c>
      <c r="H2046" s="1">
        <f>G2046-D2046</f>
        <v>9.1676421493000482E-4</v>
      </c>
      <c r="I2046" s="1">
        <f>H2046^2</f>
        <v>8.4045662577622802E-7</v>
      </c>
      <c r="J2046" s="1">
        <f>SQRT(SUMSQ(I2046:I7805)/COUNTA(I2046:I7805))</f>
        <v>5.9756874394765942E-7</v>
      </c>
      <c r="K2046" s="1">
        <f>D2046+G2046</f>
        <v>0.22508323578507</v>
      </c>
    </row>
    <row r="2047" spans="2:11" x14ac:dyDescent="0.3">
      <c r="B2047" s="5">
        <v>30675</v>
      </c>
      <c r="C2047" s="4">
        <v>45431.108877314815</v>
      </c>
      <c r="D2047" s="3">
        <v>0.11207756920779401</v>
      </c>
      <c r="E2047" s="1">
        <v>8.1853402438317596E-2</v>
      </c>
      <c r="F2047" s="1">
        <v>1.56053533945473E-2</v>
      </c>
      <c r="G2047" s="2">
        <v>0.113</v>
      </c>
      <c r="H2047" s="1">
        <f>G2047-D2047</f>
        <v>9.2243079220599711E-4</v>
      </c>
      <c r="I2047" s="1">
        <f>H2047^2</f>
        <v>8.5087856640978336E-7</v>
      </c>
      <c r="J2047" s="1">
        <f>SQRT(SUMSQ(I2047:I7806)/COUNTA(I2047:I7806))</f>
        <v>5.9749007120373237E-7</v>
      </c>
      <c r="K2047" s="1">
        <f>D2047+G2047</f>
        <v>0.22507756920779401</v>
      </c>
    </row>
    <row r="2048" spans="2:11" x14ac:dyDescent="0.3">
      <c r="B2048" s="5">
        <v>30690</v>
      </c>
      <c r="C2048" s="4">
        <v>45431.109050925923</v>
      </c>
      <c r="D2048" s="3">
        <v>0.112071538450606</v>
      </c>
      <c r="E2048" s="1">
        <v>8.1785142904879801E-2</v>
      </c>
      <c r="F2048" s="1">
        <v>1.5668368791299601E-2</v>
      </c>
      <c r="G2048" s="2">
        <v>0.113</v>
      </c>
      <c r="H2048" s="1">
        <f>G2048-D2048</f>
        <v>9.2846154939400793E-4</v>
      </c>
      <c r="I2048" s="1">
        <f>H2048^2</f>
        <v>8.6204084870312185E-7</v>
      </c>
      <c r="J2048" s="1">
        <f>SQRT(SUMSQ(I2048:I7807)/COUNTA(I2048:I7807))</f>
        <v>5.9740737349578337E-7</v>
      </c>
      <c r="K2048" s="1">
        <f>D2048+G2048</f>
        <v>0.22507153845060601</v>
      </c>
    </row>
    <row r="2049" spans="2:11" x14ac:dyDescent="0.3">
      <c r="B2049" s="5">
        <v>30705</v>
      </c>
      <c r="C2049" s="4">
        <v>45431.109224537038</v>
      </c>
      <c r="D2049" s="3">
        <v>0.112065143493456</v>
      </c>
      <c r="E2049" s="1">
        <v>8.1716617063969502E-2</v>
      </c>
      <c r="F2049" s="1">
        <v>1.5731333799905399E-2</v>
      </c>
      <c r="G2049" s="2">
        <v>0.113</v>
      </c>
      <c r="H2049" s="1">
        <f>G2049-D2049</f>
        <v>9.3485650654399899E-4</v>
      </c>
      <c r="I2049" s="1">
        <f>H2049^2</f>
        <v>8.7395668782765E-7</v>
      </c>
      <c r="J2049" s="1">
        <f>SQRT(SUMSQ(I2049:I7808)/COUNTA(I2049:I7808))</f>
        <v>5.9732030929936967E-7</v>
      </c>
      <c r="K2049" s="1">
        <f>D2049+G2049</f>
        <v>0.22506514349345602</v>
      </c>
    </row>
    <row r="2050" spans="2:11" x14ac:dyDescent="0.3">
      <c r="B2050" s="5">
        <v>30720</v>
      </c>
      <c r="C2050" s="4">
        <v>45431.109398148146</v>
      </c>
      <c r="D2050" s="3">
        <v>0.112058384317933</v>
      </c>
      <c r="E2050" s="1">
        <v>8.1647825208928604E-2</v>
      </c>
      <c r="F2050" s="1">
        <v>1.5794248111013098E-2</v>
      </c>
      <c r="G2050" s="2">
        <v>0.113</v>
      </c>
      <c r="H2050" s="1">
        <f>G2050-D2050</f>
        <v>9.4161568206700685E-4</v>
      </c>
      <c r="I2050" s="1">
        <f>H2050^2</f>
        <v>8.866400927145145E-7</v>
      </c>
      <c r="J2050" s="1">
        <f>SQRT(SUMSQ(I2050:I7809)/COUNTA(I2050:I7809))</f>
        <v>5.9722852004097817E-7</v>
      </c>
      <c r="K2050" s="1">
        <f>D2050+G2050</f>
        <v>0.22505838431793301</v>
      </c>
    </row>
    <row r="2051" spans="2:11" x14ac:dyDescent="0.3">
      <c r="B2051" s="5">
        <v>30735</v>
      </c>
      <c r="C2051" s="4">
        <v>45431.109571759262</v>
      </c>
      <c r="D2051" s="3">
        <v>0.112051260906894</v>
      </c>
      <c r="E2051" s="1">
        <v>8.15787676339291E-2</v>
      </c>
      <c r="F2051" s="1">
        <v>1.5857111415544401E-2</v>
      </c>
      <c r="G2051" s="2">
        <v>0.113</v>
      </c>
      <c r="H2051" s="1">
        <f>G2051-D2051</f>
        <v>9.4873909310599913E-4</v>
      </c>
      <c r="I2051" s="1">
        <f>H2051^2</f>
        <v>9.0010586678759364E-7</v>
      </c>
      <c r="J2051" s="1">
        <f>SQRT(SUMSQ(I2051:I7810)/COUNTA(I2051:I7810))</f>
        <v>5.9713162867396721E-7</v>
      </c>
      <c r="K2051" s="1">
        <f>D2051+G2051</f>
        <v>0.22505126090689401</v>
      </c>
    </row>
    <row r="2052" spans="2:11" x14ac:dyDescent="0.3">
      <c r="B2052" s="5">
        <v>30750</v>
      </c>
      <c r="C2052" s="4">
        <v>45431.10974537037</v>
      </c>
      <c r="D2052" s="3">
        <v>0.11204377324555299</v>
      </c>
      <c r="E2052" s="1">
        <v>8.1509444634916994E-2</v>
      </c>
      <c r="F2052" s="1">
        <v>1.5919923404694801E-2</v>
      </c>
      <c r="G2052" s="2">
        <v>0.113</v>
      </c>
      <c r="H2052" s="1">
        <f>G2052-D2052</f>
        <v>9.5622675444700933E-4</v>
      </c>
      <c r="I2052" s="1">
        <f>H2052^2</f>
        <v>9.1436960592026111E-7</v>
      </c>
      <c r="J2052" s="1">
        <f>SQRT(SUMSQ(I2052:I7811)/COUNTA(I2052:I7811))</f>
        <v>5.9702923817674299E-7</v>
      </c>
      <c r="K2052" s="1">
        <f>D2052+G2052</f>
        <v>0.225043773245553</v>
      </c>
    </row>
    <row r="2053" spans="2:11" x14ac:dyDescent="0.3">
      <c r="B2053" s="5">
        <v>30765</v>
      </c>
      <c r="C2053" s="4">
        <v>45431.109918981485</v>
      </c>
      <c r="D2053" s="3">
        <v>0.11203592131991599</v>
      </c>
      <c r="E2053" s="1">
        <v>8.1439856508325401E-2</v>
      </c>
      <c r="F2053" s="1">
        <v>1.5982683769862501E-2</v>
      </c>
      <c r="G2053" s="2">
        <v>0.1129</v>
      </c>
      <c r="H2053" s="1">
        <f>G2053-D2053</f>
        <v>8.6407868008400723E-4</v>
      </c>
      <c r="I2053" s="1">
        <f>H2053^2</f>
        <v>7.4663196537572009E-7</v>
      </c>
      <c r="J2053" s="1">
        <f>SQRT(SUMSQ(I2053:I7812)/COUNTA(I2053:I7812))</f>
        <v>5.9692092996831436E-7</v>
      </c>
      <c r="K2053" s="1">
        <f>D2053+G2053</f>
        <v>0.22493592131991599</v>
      </c>
    </row>
    <row r="2054" spans="2:11" x14ac:dyDescent="0.3">
      <c r="B2054" s="5">
        <v>30780</v>
      </c>
      <c r="C2054" s="4">
        <v>45431.110092592593</v>
      </c>
      <c r="D2054" s="3">
        <v>0.112027705118094</v>
      </c>
      <c r="E2054" s="1">
        <v>8.1370003552100001E-2</v>
      </c>
      <c r="F2054" s="1">
        <v>1.6045392202764599E-2</v>
      </c>
      <c r="G2054" s="2">
        <v>0.1129</v>
      </c>
      <c r="H2054" s="1">
        <f>G2054-D2054</f>
        <v>8.7229488190600224E-4</v>
      </c>
      <c r="I2054" s="1">
        <f>H2054^2</f>
        <v>7.6089836099940642E-7</v>
      </c>
      <c r="J2054" s="1">
        <f>SQRT(SUMSQ(I2054:I7813)/COUNTA(I2054:I7813))</f>
        <v>5.9687548994081567E-7</v>
      </c>
      <c r="K2054" s="1">
        <f>D2054+G2054</f>
        <v>0.22492770511809401</v>
      </c>
    </row>
    <row r="2055" spans="2:11" x14ac:dyDescent="0.3">
      <c r="B2055" s="5">
        <v>30795</v>
      </c>
      <c r="C2055" s="4">
        <v>45431.110266203701</v>
      </c>
      <c r="D2055" s="3">
        <v>0.11201912462991</v>
      </c>
      <c r="E2055" s="1">
        <v>8.1299886065432703E-2</v>
      </c>
      <c r="F2055" s="1">
        <v>1.6108048395358902E-2</v>
      </c>
      <c r="G2055" s="2">
        <v>0.1129</v>
      </c>
      <c r="H2055" s="1">
        <f>G2055-D2055</f>
        <v>8.808753700900035E-4</v>
      </c>
      <c r="I2055" s="1">
        <f>H2055^2</f>
        <v>7.7594141763120064E-7</v>
      </c>
      <c r="J2055" s="1">
        <f>SQRT(SUMSQ(I2055:I7814)/COUNTA(I2055:I7814))</f>
        <v>5.9682516145862985E-7</v>
      </c>
      <c r="K2055" s="1">
        <f>D2055+G2055</f>
        <v>0.22491912462990998</v>
      </c>
    </row>
    <row r="2056" spans="2:11" x14ac:dyDescent="0.3">
      <c r="B2056" s="5">
        <v>30810</v>
      </c>
      <c r="C2056" s="4">
        <v>45431.110439814816</v>
      </c>
      <c r="D2056" s="3">
        <v>0.11201017984655701</v>
      </c>
      <c r="E2056" s="1">
        <v>8.1229504348452206E-2</v>
      </c>
      <c r="F2056" s="1">
        <v>1.6170652039858902E-2</v>
      </c>
      <c r="G2056" s="2">
        <v>0.1129</v>
      </c>
      <c r="H2056" s="1">
        <f>G2056-D2056</f>
        <v>8.8982015344299392E-4</v>
      </c>
      <c r="I2056" s="1">
        <f>H2056^2</f>
        <v>7.9177990547331326E-7</v>
      </c>
      <c r="J2056" s="1">
        <f>SQRT(SUMSQ(I2056:I7815)/COUNTA(I2056:I7815))</f>
        <v>5.9676957495080677E-7</v>
      </c>
      <c r="K2056" s="1">
        <f>D2056+G2056</f>
        <v>0.22491017984655701</v>
      </c>
    </row>
    <row r="2057" spans="2:11" x14ac:dyDescent="0.3">
      <c r="B2057" s="5">
        <v>30825</v>
      </c>
      <c r="C2057" s="4">
        <v>45431.110613425924</v>
      </c>
      <c r="D2057" s="3">
        <v>0.112000870760744</v>
      </c>
      <c r="E2057" s="1">
        <v>8.1158858702329195E-2</v>
      </c>
      <c r="F2057" s="1">
        <v>1.62332028287526E-2</v>
      </c>
      <c r="G2057" s="2">
        <v>0.1129</v>
      </c>
      <c r="H2057" s="1">
        <f>G2057-D2057</f>
        <v>8.9912923925600241E-4</v>
      </c>
      <c r="I2057" s="1">
        <f>H2057^2</f>
        <v>8.0843338888507759E-7</v>
      </c>
      <c r="J2057" s="1">
        <f>SQRT(SUMSQ(I2057:I7816)/COUNTA(I2057:I7816))</f>
        <v>5.9670833760198208E-7</v>
      </c>
      <c r="K2057" s="1">
        <f>D2057+G2057</f>
        <v>0.224900870760744</v>
      </c>
    </row>
    <row r="2058" spans="2:11" x14ac:dyDescent="0.3">
      <c r="B2058" s="5">
        <v>30840</v>
      </c>
      <c r="C2058" s="4">
        <v>45431.11078703704</v>
      </c>
      <c r="D2058" s="3">
        <v>0.111991197366848</v>
      </c>
      <c r="E2058" s="1">
        <v>8.1087949429403103E-2</v>
      </c>
      <c r="F2058" s="1">
        <v>1.6295700454812601E-2</v>
      </c>
      <c r="G2058" s="2">
        <v>0.1129</v>
      </c>
      <c r="H2058" s="1">
        <f>G2058-D2058</f>
        <v>9.0880263315200327E-4</v>
      </c>
      <c r="I2058" s="1">
        <f>H2058^2</f>
        <v>8.259222260240146E-7</v>
      </c>
      <c r="J2058" s="1">
        <f>SQRT(SUMSQ(I2058:I7817)/COUNTA(I2058:I7817))</f>
        <v>5.96641031600392E-7</v>
      </c>
      <c r="K2058" s="1">
        <f>D2058+G2058</f>
        <v>0.22489119736684798</v>
      </c>
    </row>
    <row r="2059" spans="2:11" x14ac:dyDescent="0.3">
      <c r="B2059" s="5">
        <v>30855</v>
      </c>
      <c r="C2059" s="4">
        <v>45431.110960648148</v>
      </c>
      <c r="D2059" s="3">
        <v>0.11198115966139099</v>
      </c>
      <c r="E2059" s="1">
        <v>8.1016776833637796E-2</v>
      </c>
      <c r="F2059" s="1">
        <v>1.6358144611050202E-2</v>
      </c>
      <c r="G2059" s="2">
        <v>0.1129</v>
      </c>
      <c r="H2059" s="1">
        <f>G2059-D2059</f>
        <v>9.1884033860900605E-4</v>
      </c>
      <c r="I2059" s="1">
        <f>H2059^2</f>
        <v>8.4426756785511289E-7</v>
      </c>
      <c r="J2059" s="1">
        <f>SQRT(SUMSQ(I2059:I7818)/COUNTA(I2059:I7818))</f>
        <v>5.9656721227608795E-7</v>
      </c>
      <c r="K2059" s="1">
        <f>D2059+G2059</f>
        <v>0.22488115966139099</v>
      </c>
    </row>
    <row r="2060" spans="2:11" x14ac:dyDescent="0.3">
      <c r="B2060" s="5">
        <v>30870</v>
      </c>
      <c r="C2060" s="4">
        <v>45431.111134259256</v>
      </c>
      <c r="D2060" s="3">
        <v>0.11197075764171401</v>
      </c>
      <c r="E2060" s="1">
        <v>8.0945341219433295E-2</v>
      </c>
      <c r="F2060" s="1">
        <v>1.6420534990752699E-2</v>
      </c>
      <c r="G2060" s="2">
        <v>0.1129</v>
      </c>
      <c r="H2060" s="1">
        <f>G2060-D2060</f>
        <v>9.2924235828599488E-4</v>
      </c>
      <c r="I2060" s="1">
        <f>H2060^2</f>
        <v>8.6349136043291724E-7</v>
      </c>
      <c r="J2060" s="1">
        <f>SQRT(SUMSQ(I2060:I7819)/COUNTA(I2060:I7819))</f>
        <v>5.9648640612211701E-7</v>
      </c>
      <c r="K2060" s="1">
        <f>D2060+G2060</f>
        <v>0.22487075764171399</v>
      </c>
    </row>
    <row r="2061" spans="2:11" x14ac:dyDescent="0.3">
      <c r="B2061" s="5">
        <v>30885</v>
      </c>
      <c r="C2061" s="4">
        <v>45431.111307870371</v>
      </c>
      <c r="D2061" s="3">
        <v>0.11195999130760299</v>
      </c>
      <c r="E2061" s="1">
        <v>8.0873642893030007E-2</v>
      </c>
      <c r="F2061" s="1">
        <v>1.6482871287494701E-2</v>
      </c>
      <c r="G2061" s="2">
        <v>0.1129</v>
      </c>
      <c r="H2061" s="1">
        <f>G2061-D2061</f>
        <v>9.4000869239700691E-4</v>
      </c>
      <c r="I2061" s="1">
        <f>H2061^2</f>
        <v>8.8361634178193072E-7</v>
      </c>
      <c r="J2061" s="1">
        <f>SQRT(SUMSQ(I2061:I7820)/COUNTA(I2061:I7820))</f>
        <v>5.963981086895073E-7</v>
      </c>
      <c r="K2061" s="1">
        <f>D2061+G2061</f>
        <v>0.22485999130760298</v>
      </c>
    </row>
    <row r="2062" spans="2:11" x14ac:dyDescent="0.3">
      <c r="B2062" s="5">
        <v>30900</v>
      </c>
      <c r="C2062" s="4">
        <v>45431.111481481479</v>
      </c>
      <c r="D2062" s="3">
        <v>0.111948860659671</v>
      </c>
      <c r="E2062" s="1">
        <v>8.0801682161101798E-2</v>
      </c>
      <c r="F2062" s="1">
        <v>1.6545153195133801E-2</v>
      </c>
      <c r="G2062" s="2">
        <v>0.1129</v>
      </c>
      <c r="H2062" s="1">
        <f>G2062-D2062</f>
        <v>9.5113934032900471E-4</v>
      </c>
      <c r="I2062" s="1">
        <f>H2062^2</f>
        <v>9.0466604472149426E-7</v>
      </c>
      <c r="J2062" s="1">
        <f>SQRT(SUMSQ(I2062:I7821)/COUNTA(I2062:I7821))</f>
        <v>5.9630178234971271E-7</v>
      </c>
      <c r="K2062" s="1">
        <f>D2062+G2062</f>
        <v>0.224848860659671</v>
      </c>
    </row>
    <row r="2063" spans="2:11" x14ac:dyDescent="0.3">
      <c r="B2063" s="5">
        <v>30915</v>
      </c>
      <c r="C2063" s="4">
        <v>45431.111655092594</v>
      </c>
      <c r="D2063" s="3">
        <v>0.111937365700664</v>
      </c>
      <c r="E2063" s="1">
        <v>8.0729459331957201E-2</v>
      </c>
      <c r="F2063" s="1">
        <v>1.6607380407750501E-2</v>
      </c>
      <c r="G2063" s="2">
        <v>0.1129</v>
      </c>
      <c r="H2063" s="1">
        <f>G2063-D2063</f>
        <v>9.6263429933600431E-4</v>
      </c>
      <c r="I2063" s="1">
        <f>H2063^2</f>
        <v>9.2666479425811999E-7</v>
      </c>
      <c r="J2063" s="1">
        <f>SQRT(SUMSQ(I2063:I7822)/COUNTA(I2063:I7822))</f>
        <v>5.9619685391335798E-7</v>
      </c>
      <c r="K2063" s="1">
        <f>D2063+G2063</f>
        <v>0.22483736570066398</v>
      </c>
    </row>
    <row r="2064" spans="2:11" x14ac:dyDescent="0.3">
      <c r="B2064" s="5">
        <v>30930</v>
      </c>
      <c r="C2064" s="4">
        <v>45431.111828703702</v>
      </c>
      <c r="D2064" s="3">
        <v>0.111925506434928</v>
      </c>
      <c r="E2064" s="1">
        <v>8.0656974714968202E-2</v>
      </c>
      <c r="F2064" s="1">
        <v>1.6669552619751799E-2</v>
      </c>
      <c r="G2064" s="2">
        <v>0.1128</v>
      </c>
      <c r="H2064" s="1">
        <f>G2064-D2064</f>
        <v>8.7449356507199316E-4</v>
      </c>
      <c r="I2064" s="1">
        <f>H2064^2</f>
        <v>7.6473899535232437E-7</v>
      </c>
      <c r="J2064" s="1">
        <f>SQRT(SUMSQ(I2064:I7823)/COUNTA(I2064:I7823))</f>
        <v>5.960827120979732E-7</v>
      </c>
      <c r="K2064" s="1">
        <f>D2064+G2064</f>
        <v>0.224725506434928</v>
      </c>
    </row>
    <row r="2065" spans="2:11" x14ac:dyDescent="0.3">
      <c r="B2065" s="5">
        <v>30945</v>
      </c>
      <c r="C2065" s="4">
        <v>45431.112002314818</v>
      </c>
      <c r="D2065" s="3">
        <v>0.111913282868056</v>
      </c>
      <c r="E2065" s="1">
        <v>8.0584228620322204E-2</v>
      </c>
      <c r="F2065" s="1">
        <v>1.6731669525813699E-2</v>
      </c>
      <c r="G2065" s="2">
        <v>0.1128</v>
      </c>
      <c r="H2065" s="1">
        <f>G2065-D2065</f>
        <v>8.867171319439926E-4</v>
      </c>
      <c r="I2065" s="1">
        <f>H2065^2</f>
        <v>7.8626727208297997E-7</v>
      </c>
      <c r="J2065" s="1">
        <f>SQRT(SUMSQ(I2065:I7824)/COUNTA(I2065:I7824))</f>
        <v>5.9603063620181402E-7</v>
      </c>
      <c r="K2065" s="1">
        <f>D2065+G2065</f>
        <v>0.224713282868056</v>
      </c>
    </row>
    <row r="2066" spans="2:11" x14ac:dyDescent="0.3">
      <c r="B2066" s="5">
        <v>30960</v>
      </c>
      <c r="C2066" s="4">
        <v>45431.112175925926</v>
      </c>
      <c r="D2066" s="3">
        <v>0.111900695007563</v>
      </c>
      <c r="E2066" s="1">
        <v>8.0511221359630306E-2</v>
      </c>
      <c r="F2066" s="1">
        <v>1.6793730820859599E-2</v>
      </c>
      <c r="G2066" s="2">
        <v>0.1128</v>
      </c>
      <c r="H2066" s="1">
        <f>G2066-D2066</f>
        <v>8.9930499243699724E-4</v>
      </c>
      <c r="I2066" s="1">
        <f>H2066^2</f>
        <v>8.0874946942210772E-7</v>
      </c>
      <c r="J2066" s="1">
        <f>SQRT(SUMSQ(I2066:I7825)/COUNTA(I2066:I7825))</f>
        <v>5.9597094820374092E-7</v>
      </c>
      <c r="K2066" s="1">
        <f>D2066+G2066</f>
        <v>0.22470069500756301</v>
      </c>
    </row>
    <row r="2067" spans="2:11" x14ac:dyDescent="0.3">
      <c r="B2067" s="5">
        <v>30975</v>
      </c>
      <c r="C2067" s="4">
        <v>45431.112349537034</v>
      </c>
      <c r="D2067" s="3">
        <v>0.111887742862738</v>
      </c>
      <c r="E2067" s="1">
        <v>8.0437953245718993E-2</v>
      </c>
      <c r="F2067" s="1">
        <v>1.6855736200140199E-2</v>
      </c>
      <c r="G2067" s="2">
        <v>0.1128</v>
      </c>
      <c r="H2067" s="1">
        <f>G2067-D2067</f>
        <v>9.1225713726199309E-4</v>
      </c>
      <c r="I2067" s="1">
        <f>H2067^2</f>
        <v>8.3221308448544695E-7</v>
      </c>
      <c r="J2067" s="1">
        <f>SQRT(SUMSQ(I2067:I7826)/COUNTA(I2067:I7826))</f>
        <v>5.9590307897990195E-7</v>
      </c>
      <c r="K2067" s="1">
        <f>D2067+G2067</f>
        <v>0.22468774286273802</v>
      </c>
    </row>
    <row r="2068" spans="2:11" x14ac:dyDescent="0.3">
      <c r="B2068" s="5">
        <v>30990</v>
      </c>
      <c r="C2068" s="4">
        <v>45431.112523148149</v>
      </c>
      <c r="D2068" s="3">
        <v>0.11187442644429101</v>
      </c>
      <c r="E2068" s="1">
        <v>8.0364424592394706E-2</v>
      </c>
      <c r="F2068" s="1">
        <v>1.6917685359163399E-2</v>
      </c>
      <c r="G2068" s="2">
        <v>0.1128</v>
      </c>
      <c r="H2068" s="1">
        <f>G2068-D2068</f>
        <v>9.2557355570899169E-4</v>
      </c>
      <c r="I2068" s="1">
        <f>H2068^2</f>
        <v>8.5668640702778598E-7</v>
      </c>
      <c r="J2068" s="1">
        <f>SQRT(SUMSQ(I2068:I7827)/COUNTA(I2068:I7827))</f>
        <v>5.9582641858278597E-7</v>
      </c>
      <c r="K2068" s="1">
        <f>D2068+G2068</f>
        <v>0.224674426444291</v>
      </c>
    </row>
    <row r="2069" spans="2:11" x14ac:dyDescent="0.3">
      <c r="B2069" s="5">
        <v>31005</v>
      </c>
      <c r="C2069" s="4">
        <v>45431.112696759257</v>
      </c>
      <c r="D2069" s="3">
        <v>0.111860745764328</v>
      </c>
      <c r="E2069" s="1">
        <v>8.0290635714412098E-2</v>
      </c>
      <c r="F2069" s="1">
        <v>1.6979577993699899E-2</v>
      </c>
      <c r="G2069" s="2">
        <v>0.1128</v>
      </c>
      <c r="H2069" s="1">
        <f>G2069-D2069</f>
        <v>9.3925423567199628E-4</v>
      </c>
      <c r="I2069" s="1">
        <f>H2069^2</f>
        <v>8.8219851922778593E-7</v>
      </c>
      <c r="J2069" s="1">
        <f>SQRT(SUMSQ(I2069:I7828)/COUNTA(I2069:I7828))</f>
        <v>5.9574031330551545E-7</v>
      </c>
      <c r="K2069" s="1">
        <f>D2069+G2069</f>
        <v>0.22466074576432798</v>
      </c>
    </row>
    <row r="2070" spans="2:11" x14ac:dyDescent="0.3">
      <c r="B2070" s="5">
        <v>31020</v>
      </c>
      <c r="C2070" s="4">
        <v>45431.112870370373</v>
      </c>
      <c r="D2070" s="3">
        <v>0.111846700837268</v>
      </c>
      <c r="E2070" s="1">
        <v>8.0216586928216205E-2</v>
      </c>
      <c r="F2070" s="1">
        <v>1.70414137998431E-2</v>
      </c>
      <c r="G2070" s="2">
        <v>0.1128</v>
      </c>
      <c r="H2070" s="1">
        <f>G2070-D2070</f>
        <v>9.5329916273199922E-4</v>
      </c>
      <c r="I2070" s="1">
        <f>H2070^2</f>
        <v>9.0877929366553077E-7</v>
      </c>
      <c r="J2070" s="1">
        <f>SQRT(SUMSQ(I2070:I7829)/COUNTA(I2070:I7829))</f>
        <v>5.9564406255264995E-7</v>
      </c>
      <c r="K2070" s="1">
        <f>D2070+G2070</f>
        <v>0.22464670083726801</v>
      </c>
    </row>
    <row r="2071" spans="2:11" x14ac:dyDescent="0.3">
      <c r="B2071" s="5">
        <v>31035</v>
      </c>
      <c r="C2071" s="4">
        <v>45431.113043981481</v>
      </c>
      <c r="D2071" s="3">
        <v>0.11183229167813299</v>
      </c>
      <c r="E2071" s="1">
        <v>8.01422785504943E-2</v>
      </c>
      <c r="F2071" s="1">
        <v>1.71031924739692E-2</v>
      </c>
      <c r="G2071" s="2">
        <v>0.11269999999999999</v>
      </c>
      <c r="H2071" s="1">
        <f>G2071-D2071</f>
        <v>8.6770832186700009E-4</v>
      </c>
      <c r="I2071" s="1">
        <f>H2071^2</f>
        <v>7.5291773183724545E-7</v>
      </c>
      <c r="J2071" s="1">
        <f>SQRT(SUMSQ(I2071:I7830)/COUNTA(I2071:I7830))</f>
        <v>5.9553691550579432E-7</v>
      </c>
      <c r="K2071" s="1">
        <f>D2071+G2071</f>
        <v>0.22453229167813299</v>
      </c>
    </row>
    <row r="2072" spans="2:11" x14ac:dyDescent="0.3">
      <c r="B2072" s="5">
        <v>31050</v>
      </c>
      <c r="C2072" s="4">
        <v>45431.113217592596</v>
      </c>
      <c r="D2072" s="3">
        <v>0.111817518304588</v>
      </c>
      <c r="E2072" s="1">
        <v>8.0067710899984199E-2</v>
      </c>
      <c r="F2072" s="1">
        <v>1.7164913712701201E-2</v>
      </c>
      <c r="G2072" s="2">
        <v>0.11269999999999999</v>
      </c>
      <c r="H2072" s="1">
        <f>G2072-D2072</f>
        <v>8.8248169541199628E-4</v>
      </c>
      <c r="I2072" s="1">
        <f>H2072^2</f>
        <v>7.7877394273723142E-7</v>
      </c>
      <c r="J2072" s="1">
        <f>SQRT(SUMSQ(I2072:I7831)/COUNTA(I2072:I7831))</f>
        <v>5.9548862734142807E-7</v>
      </c>
      <c r="K2072" s="1">
        <f>D2072+G2072</f>
        <v>0.22451751830458799</v>
      </c>
    </row>
    <row r="2073" spans="2:11" x14ac:dyDescent="0.3">
      <c r="B2073" s="5">
        <v>31065</v>
      </c>
      <c r="C2073" s="4">
        <v>45431.113391203704</v>
      </c>
      <c r="D2073" s="3">
        <v>0.111802380735242</v>
      </c>
      <c r="E2073" s="1">
        <v>7.9992884295907299E-2</v>
      </c>
      <c r="F2073" s="1">
        <v>1.7226577212999101E-2</v>
      </c>
      <c r="G2073" s="2">
        <v>0.11269999999999999</v>
      </c>
      <c r="H2073" s="1">
        <f>G2073-D2073</f>
        <v>8.9761926475799558E-4</v>
      </c>
      <c r="I2073" s="1">
        <f>H2073^2</f>
        <v>8.0572034446468457E-7</v>
      </c>
      <c r="J2073" s="1">
        <f>SQRT(SUMSQ(I2073:I7832)/COUNTA(I2073:I7832))</f>
        <v>5.9543129414252352E-7</v>
      </c>
      <c r="K2073" s="1">
        <f>D2073+G2073</f>
        <v>0.22450238073524198</v>
      </c>
    </row>
    <row r="2074" spans="2:11" x14ac:dyDescent="0.3">
      <c r="B2074" s="5">
        <v>31080</v>
      </c>
      <c r="C2074" s="4">
        <v>45431.113564814812</v>
      </c>
      <c r="D2074" s="3">
        <v>0.111786878990787</v>
      </c>
      <c r="E2074" s="1">
        <v>7.9917799059024103E-2</v>
      </c>
      <c r="F2074" s="1">
        <v>1.7288182672095299E-2</v>
      </c>
      <c r="G2074" s="2">
        <v>0.11269999999999999</v>
      </c>
      <c r="H2074" s="1">
        <f>G2074-D2074</f>
        <v>9.1312100921299433E-4</v>
      </c>
      <c r="I2074" s="1">
        <f>H2074^2</f>
        <v>8.337899774661573E-7</v>
      </c>
      <c r="J2074" s="1">
        <f>SQRT(SUMSQ(I2074:I7833)/COUNTA(I2074:I7833))</f>
        <v>5.9536420168450596E-7</v>
      </c>
      <c r="K2074" s="1">
        <f>D2074+G2074</f>
        <v>0.22448687899078701</v>
      </c>
    </row>
    <row r="2075" spans="2:11" x14ac:dyDescent="0.3">
      <c r="B2075" s="5">
        <v>31095</v>
      </c>
      <c r="C2075" s="4">
        <v>45431.113738425927</v>
      </c>
      <c r="D2075" s="3">
        <v>0.111771013093349</v>
      </c>
      <c r="E2075" s="1">
        <v>7.9842455511072802E-2</v>
      </c>
      <c r="F2075" s="1">
        <v>1.7349729787492298E-2</v>
      </c>
      <c r="G2075" s="2">
        <v>0.11269999999999999</v>
      </c>
      <c r="H2075" s="1">
        <f>G2075-D2075</f>
        <v>9.2898690665099704E-4</v>
      </c>
      <c r="I2075" s="1">
        <f>H2075^2</f>
        <v>8.6301667272898827E-7</v>
      </c>
      <c r="J2075" s="1">
        <f>SQRT(SUMSQ(I2075:I7834)/COUNTA(I2075:I7834))</f>
        <v>5.9528658148611249E-7</v>
      </c>
      <c r="K2075" s="1">
        <f>D2075+G2075</f>
        <v>0.22447101309334899</v>
      </c>
    </row>
    <row r="2076" spans="2:11" x14ac:dyDescent="0.3">
      <c r="B2076" s="5">
        <v>31110</v>
      </c>
      <c r="C2076" s="4">
        <v>45431.113912037035</v>
      </c>
      <c r="D2076" s="3">
        <v>0.11175478306610299</v>
      </c>
      <c r="E2076" s="1">
        <v>7.9766853974357996E-2</v>
      </c>
      <c r="F2076" s="1">
        <v>1.74112182570361E-2</v>
      </c>
      <c r="G2076" s="2">
        <v>0.11269999999999999</v>
      </c>
      <c r="H2076" s="1">
        <f>G2076-D2076</f>
        <v>9.4521693389700012E-4</v>
      </c>
      <c r="I2076" s="1">
        <f>H2076^2</f>
        <v>8.9343505212564589E-7</v>
      </c>
      <c r="J2076" s="1">
        <f>SQRT(SUMSQ(I2076:I7835)/COUNTA(I2076:I7835))</f>
        <v>5.9519760688115666E-7</v>
      </c>
      <c r="K2076" s="1">
        <f>D2076+G2076</f>
        <v>0.224454783066103</v>
      </c>
    </row>
    <row r="2077" spans="2:11" x14ac:dyDescent="0.3">
      <c r="B2077" s="5">
        <v>31125</v>
      </c>
      <c r="C2077" s="4">
        <v>45431.114085648151</v>
      </c>
      <c r="D2077" s="3">
        <v>0.111738188935087</v>
      </c>
      <c r="E2077" s="1">
        <v>7.9690994773420301E-2</v>
      </c>
      <c r="F2077" s="1">
        <v>1.7472647778829301E-2</v>
      </c>
      <c r="G2077" s="2">
        <v>0.11269999999999999</v>
      </c>
      <c r="H2077" s="1">
        <f>G2077-D2077</f>
        <v>9.618110649129985E-4</v>
      </c>
      <c r="I2077" s="1">
        <f>H2077^2</f>
        <v>9.2508052458907617E-7</v>
      </c>
      <c r="J2077" s="1">
        <f>SQRT(SUMSQ(I2077:I7836)/COUNTA(I2077:I7836))</f>
        <v>5.9509638882838674E-7</v>
      </c>
      <c r="K2077" s="1">
        <f>D2077+G2077</f>
        <v>0.22443818893508699</v>
      </c>
    </row>
    <row r="2078" spans="2:11" x14ac:dyDescent="0.3">
      <c r="B2078" s="5">
        <v>31140</v>
      </c>
      <c r="C2078" s="4">
        <v>45431.114259259259</v>
      </c>
      <c r="D2078" s="3">
        <v>0.11172123072715399</v>
      </c>
      <c r="E2078" s="1">
        <v>7.9614878233214295E-2</v>
      </c>
      <c r="F2078" s="1">
        <v>1.7534018051267801E-2</v>
      </c>
      <c r="G2078" s="2">
        <v>0.11260000000000001</v>
      </c>
      <c r="H2078" s="1">
        <f>G2078-D2078</f>
        <v>8.7876927284601114E-4</v>
      </c>
      <c r="I2078" s="1">
        <f>H2078^2</f>
        <v>7.7223543489830713E-7</v>
      </c>
      <c r="J2078" s="1">
        <f>SQRT(SUMSQ(I2078:I7837)/COUNTA(I2078:I7837))</f>
        <v>5.9498197144431997E-7</v>
      </c>
      <c r="K2078" s="1">
        <f>D2078+G2078</f>
        <v>0.22432123072715399</v>
      </c>
    </row>
    <row r="2079" spans="2:11" x14ac:dyDescent="0.3">
      <c r="B2079" s="5">
        <v>31155</v>
      </c>
      <c r="C2079" s="4">
        <v>45431.114432870374</v>
      </c>
      <c r="D2079" s="3">
        <v>0.11170390847081101</v>
      </c>
      <c r="E2079" s="1">
        <v>7.9538504679804695E-2</v>
      </c>
      <c r="F2079" s="1">
        <v>1.7595328773075E-2</v>
      </c>
      <c r="G2079" s="2">
        <v>0.11260000000000001</v>
      </c>
      <c r="H2079" s="1">
        <f>G2079-D2079</f>
        <v>8.9609152918899981E-4</v>
      </c>
      <c r="I2079" s="1">
        <f>H2079^2</f>
        <v>8.0298002868428007E-7</v>
      </c>
      <c r="J2079" s="1">
        <f>SQRT(SUMSQ(I2079:I7838)/COUNTA(I2079:I7838))</f>
        <v>5.9492667248345707E-7</v>
      </c>
      <c r="K2079" s="1">
        <f>D2079+G2079</f>
        <v>0.224303908470811</v>
      </c>
    </row>
    <row r="2080" spans="2:11" x14ac:dyDescent="0.3">
      <c r="B2080" s="5">
        <v>31170</v>
      </c>
      <c r="C2080" s="4">
        <v>45431.114606481482</v>
      </c>
      <c r="D2080" s="3">
        <v>0.111686222196162</v>
      </c>
      <c r="E2080" s="1">
        <v>7.9461874440369298E-2</v>
      </c>
      <c r="F2080" s="1">
        <v>1.7656579643249799E-2</v>
      </c>
      <c r="G2080" s="2">
        <v>0.11260000000000001</v>
      </c>
      <c r="H2080" s="1">
        <f>G2080-D2080</f>
        <v>9.1377780383800067E-4</v>
      </c>
      <c r="I2080" s="1">
        <f>H2080^2</f>
        <v>8.3498987478699965E-7</v>
      </c>
      <c r="J2080" s="1">
        <f>SQRT(SUMSQ(I2080:I7839)/COUNTA(I2080:I7839))</f>
        <v>5.9486028290279655E-7</v>
      </c>
      <c r="K2080" s="1">
        <f>D2080+G2080</f>
        <v>0.22428622219616201</v>
      </c>
    </row>
    <row r="2081" spans="2:11" x14ac:dyDescent="0.3">
      <c r="B2081" s="5">
        <v>31185</v>
      </c>
      <c r="C2081" s="4">
        <v>45431.11478009259</v>
      </c>
      <c r="D2081" s="3">
        <v>0.111668171934848</v>
      </c>
      <c r="E2081" s="1">
        <v>7.9384987843121202E-2</v>
      </c>
      <c r="F2081" s="1">
        <v>1.7717770361094499E-2</v>
      </c>
      <c r="G2081" s="2">
        <v>0.11260000000000001</v>
      </c>
      <c r="H2081" s="1">
        <f>G2081-D2081</f>
        <v>9.3182806515200445E-4</v>
      </c>
      <c r="I2081" s="1">
        <f>H2081^2</f>
        <v>8.683035430049282E-7</v>
      </c>
      <c r="J2081" s="1">
        <f>SQRT(SUMSQ(I2081:I7840)/COUNTA(I2081:I7840))</f>
        <v>5.9478187604556562E-7</v>
      </c>
      <c r="K2081" s="1">
        <f>D2081+G2081</f>
        <v>0.22426817193484799</v>
      </c>
    </row>
    <row r="2082" spans="2:11" x14ac:dyDescent="0.3">
      <c r="B2082" s="5">
        <v>31200</v>
      </c>
      <c r="C2082" s="4">
        <v>45431.114953703705</v>
      </c>
      <c r="D2082" s="3">
        <v>0.11164975772114299</v>
      </c>
      <c r="E2082" s="1">
        <v>7.9307845218247103E-2</v>
      </c>
      <c r="F2082" s="1">
        <v>1.7778900626225301E-2</v>
      </c>
      <c r="G2082" s="2">
        <v>0.11260000000000001</v>
      </c>
      <c r="H2082" s="1">
        <f>G2082-D2082</f>
        <v>9.5024227885701085E-4</v>
      </c>
      <c r="I2082" s="1">
        <f>H2082^2</f>
        <v>9.0296038852736521E-7</v>
      </c>
      <c r="J2082" s="1">
        <f>SQRT(SUMSQ(I2082:I7841)/COUNTA(I2082:I7841))</f>
        <v>5.9469045224844142E-7</v>
      </c>
      <c r="K2082" s="1">
        <f>D2082+G2082</f>
        <v>0.224249757721143</v>
      </c>
    </row>
    <row r="2083" spans="2:11" x14ac:dyDescent="0.3">
      <c r="B2083" s="5">
        <v>31215</v>
      </c>
      <c r="C2083" s="4">
        <v>45431.115127314813</v>
      </c>
      <c r="D2083" s="3">
        <v>0.11163097958962501</v>
      </c>
      <c r="E2083" s="1">
        <v>7.9230446895897699E-2</v>
      </c>
      <c r="F2083" s="1">
        <v>1.7839970138559001E-2</v>
      </c>
      <c r="G2083" s="2">
        <v>0.1125</v>
      </c>
      <c r="H2083" s="1">
        <f>G2083-D2083</f>
        <v>8.69020410374996E-4</v>
      </c>
      <c r="I2083" s="1">
        <f>H2083^2</f>
        <v>7.5519647364832643E-7</v>
      </c>
      <c r="J2083" s="1">
        <f>SQRT(SUMSQ(I2083:I7842)/COUNTA(I2083:I7842))</f>
        <v>5.945849335248778E-7</v>
      </c>
      <c r="K2083" s="1">
        <f>D2083+G2083</f>
        <v>0.22413097958962502</v>
      </c>
    </row>
    <row r="2084" spans="2:11" x14ac:dyDescent="0.3">
      <c r="B2084" s="5">
        <v>31230</v>
      </c>
      <c r="C2084" s="4">
        <v>45431.115300925929</v>
      </c>
      <c r="D2084" s="3">
        <v>0.111611837576995</v>
      </c>
      <c r="E2084" s="1">
        <v>7.9152793207780195E-2</v>
      </c>
      <c r="F2084" s="1">
        <v>1.79009785983027E-2</v>
      </c>
      <c r="G2084" s="2">
        <v>0.1125</v>
      </c>
      <c r="H2084" s="1">
        <f>G2084-D2084</f>
        <v>8.8816242300500392E-4</v>
      </c>
      <c r="I2084" s="1">
        <f>H2084^2</f>
        <v>7.8883248963811956E-7</v>
      </c>
      <c r="J2084" s="1">
        <f>SQRT(SUMSQ(I2084:I7843)/COUNTA(I2084:I7843))</f>
        <v>5.9453536537942412E-7</v>
      </c>
      <c r="K2084" s="1">
        <f>D2084+G2084</f>
        <v>0.22411183757699499</v>
      </c>
    </row>
    <row r="2085" spans="2:11" x14ac:dyDescent="0.3">
      <c r="B2085" s="5">
        <v>31245</v>
      </c>
      <c r="C2085" s="4">
        <v>45431.115474537037</v>
      </c>
      <c r="D2085" s="3">
        <v>0.111592331722034</v>
      </c>
      <c r="E2085" s="1">
        <v>7.9074884487085995E-2</v>
      </c>
      <c r="F2085" s="1">
        <v>1.7961925705987199E-2</v>
      </c>
      <c r="G2085" s="2">
        <v>0.1125</v>
      </c>
      <c r="H2085" s="1">
        <f>G2085-D2085</f>
        <v>9.0766827796599781E-4</v>
      </c>
      <c r="I2085" s="1">
        <f>H2085^2</f>
        <v>8.2386170282575987E-7</v>
      </c>
      <c r="J2085" s="1">
        <f>SQRT(SUMSQ(I2085:I7844)/COUNTA(I2085:I7844))</f>
        <v>5.9447388660676995E-7</v>
      </c>
      <c r="K2085" s="1">
        <f>D2085+G2085</f>
        <v>0.22409233172203402</v>
      </c>
    </row>
    <row r="2086" spans="2:11" x14ac:dyDescent="0.3">
      <c r="B2086" s="5">
        <v>31260</v>
      </c>
      <c r="C2086" s="4">
        <v>45431.115648148145</v>
      </c>
      <c r="D2086" s="3">
        <v>0.11157246206427</v>
      </c>
      <c r="E2086" s="1">
        <v>7.8996721067356807E-2</v>
      </c>
      <c r="F2086" s="1">
        <v>1.8022811162443801E-2</v>
      </c>
      <c r="G2086" s="2">
        <v>0.1125</v>
      </c>
      <c r="H2086" s="1">
        <f>G2086-D2086</f>
        <v>9.2753793572999954E-4</v>
      </c>
      <c r="I2086" s="1">
        <f>H2086^2</f>
        <v>8.603266222182688E-7</v>
      </c>
      <c r="J2086" s="1">
        <f>SQRT(SUMSQ(I2086:I7845)/COUNTA(I2086:I7845))</f>
        <v>5.9439944113937584E-7</v>
      </c>
      <c r="K2086" s="1">
        <f>D2086+G2086</f>
        <v>0.22407246206427001</v>
      </c>
    </row>
    <row r="2087" spans="2:11" x14ac:dyDescent="0.3">
      <c r="B2087" s="5">
        <v>31275</v>
      </c>
      <c r="C2087" s="4">
        <v>45431.11582175926</v>
      </c>
      <c r="D2087" s="3">
        <v>0.111552228645768</v>
      </c>
      <c r="E2087" s="1">
        <v>7.8918303284026603E-2</v>
      </c>
      <c r="F2087" s="1">
        <v>1.8083634668815799E-2</v>
      </c>
      <c r="G2087" s="2">
        <v>0.1125</v>
      </c>
      <c r="H2087" s="1">
        <f>G2087-D2087</f>
        <v>9.4777135423200487E-4</v>
      </c>
      <c r="I2087" s="1">
        <f>H2087^2</f>
        <v>8.9827053990276846E-7</v>
      </c>
      <c r="J2087" s="1">
        <f>SQRT(SUMSQ(I2087:I7846)/COUNTA(I2087:I7846))</f>
        <v>5.9431088665260327E-7</v>
      </c>
      <c r="K2087" s="1">
        <f>D2087+G2087</f>
        <v>0.22405222864576801</v>
      </c>
    </row>
    <row r="2088" spans="2:11" x14ac:dyDescent="0.3">
      <c r="B2088" s="5">
        <v>31290</v>
      </c>
      <c r="C2088" s="4">
        <v>45431.115995370368</v>
      </c>
      <c r="D2088" s="3">
        <v>0.111531631509509</v>
      </c>
      <c r="E2088" s="1">
        <v>7.8839631473022601E-2</v>
      </c>
      <c r="F2088" s="1">
        <v>1.8144395926550799E-2</v>
      </c>
      <c r="G2088" s="2">
        <v>0.1124</v>
      </c>
      <c r="H2088" s="1">
        <f>G2088-D2088</f>
        <v>8.6836849049100329E-4</v>
      </c>
      <c r="I2088" s="1">
        <f>H2088^2</f>
        <v>7.5406383527762363E-7</v>
      </c>
      <c r="J2088" s="1">
        <f>SQRT(SUMSQ(I2088:I7847)/COUNTA(I2088:I7847))</f>
        <v>5.9420698819420412E-7</v>
      </c>
      <c r="K2088" s="1">
        <f>D2088+G2088</f>
        <v>0.22393163150950901</v>
      </c>
    </row>
    <row r="2089" spans="2:11" x14ac:dyDescent="0.3">
      <c r="B2089" s="5">
        <v>31305</v>
      </c>
      <c r="C2089" s="4">
        <v>45431.116168981483</v>
      </c>
      <c r="D2089" s="3">
        <v>0.111510670700343</v>
      </c>
      <c r="E2089" s="1">
        <v>7.8760705971563802E-2</v>
      </c>
      <c r="F2089" s="1">
        <v>1.82050946374307E-2</v>
      </c>
      <c r="G2089" s="2">
        <v>0.1124</v>
      </c>
      <c r="H2089" s="1">
        <f>G2089-D2089</f>
        <v>8.893292996570018E-4</v>
      </c>
      <c r="I2089" s="1">
        <f>H2089^2</f>
        <v>7.9090660322841328E-7</v>
      </c>
      <c r="J2089" s="1">
        <f>SQRT(SUMSQ(I2089:I7848)/COUNTA(I2089:I7848))</f>
        <v>5.9415760971094951E-7</v>
      </c>
      <c r="K2089" s="1">
        <f>D2089+G2089</f>
        <v>0.22391067070034298</v>
      </c>
    </row>
    <row r="2090" spans="2:11" x14ac:dyDescent="0.3">
      <c r="B2090" s="5">
        <v>31320</v>
      </c>
      <c r="C2090" s="4">
        <v>45431.116342592592</v>
      </c>
      <c r="D2090" s="3">
        <v>0.111489346264963</v>
      </c>
      <c r="E2090" s="1">
        <v>7.8681527118193303E-2</v>
      </c>
      <c r="F2090" s="1">
        <v>1.8265730503513999E-2</v>
      </c>
      <c r="G2090" s="2">
        <v>0.1124</v>
      </c>
      <c r="H2090" s="1">
        <f>G2090-D2090</f>
        <v>9.1065373503700087E-4</v>
      </c>
      <c r="I2090" s="1">
        <f>H2090^2</f>
        <v>8.2929022513684014E-7</v>
      </c>
      <c r="J2090" s="1">
        <f>SQRT(SUMSQ(I2090:I7849)/COUNTA(I2090:I7849))</f>
        <v>5.940951541775353E-7</v>
      </c>
      <c r="K2090" s="1">
        <f>D2090+G2090</f>
        <v>0.22388934626496299</v>
      </c>
    </row>
    <row r="2091" spans="2:11" x14ac:dyDescent="0.3">
      <c r="B2091" s="5">
        <v>31335</v>
      </c>
      <c r="C2091" s="4">
        <v>45431.116516203707</v>
      </c>
      <c r="D2091" s="3">
        <v>0.111467658251392</v>
      </c>
      <c r="E2091" s="1">
        <v>7.8602095252272006E-2</v>
      </c>
      <c r="F2091" s="1">
        <v>1.8326303227200001E-2</v>
      </c>
      <c r="G2091" s="2">
        <v>0.1124</v>
      </c>
      <c r="H2091" s="1">
        <f>G2091-D2091</f>
        <v>9.3234174860799823E-4</v>
      </c>
      <c r="I2091" s="1">
        <f>H2091^2</f>
        <v>8.692611361974198E-7</v>
      </c>
      <c r="J2091" s="1">
        <f>SQRT(SUMSQ(I2091:I7850)/COUNTA(I2091:I7850))</f>
        <v>5.9401839887604296E-7</v>
      </c>
      <c r="K2091" s="1">
        <f>D2091+G2091</f>
        <v>0.22386765825139199</v>
      </c>
    </row>
    <row r="2092" spans="2:11" x14ac:dyDescent="0.3">
      <c r="B2092" s="5">
        <v>31350</v>
      </c>
      <c r="C2092" s="4">
        <v>45431.116689814815</v>
      </c>
      <c r="D2092" s="3">
        <v>0.111445606709641</v>
      </c>
      <c r="E2092" s="1">
        <v>7.8522410714562202E-2</v>
      </c>
      <c r="F2092" s="1">
        <v>1.8386812511212599E-2</v>
      </c>
      <c r="G2092" s="2">
        <v>0.1124</v>
      </c>
      <c r="H2092" s="1">
        <f>G2092-D2092</f>
        <v>9.5439329035899856E-4</v>
      </c>
      <c r="I2092" s="1">
        <f>H2092^2</f>
        <v>9.1086655268227576E-7</v>
      </c>
      <c r="J2092" s="1">
        <f>SQRT(SUMSQ(I2092:I7851)/COUNTA(I2092:I7851))</f>
        <v>5.9392601823279068E-7</v>
      </c>
      <c r="K2092" s="1">
        <f>D2092+G2092</f>
        <v>0.22384560670964099</v>
      </c>
    </row>
    <row r="2093" spans="2:11" x14ac:dyDescent="0.3">
      <c r="B2093" s="5">
        <v>31365</v>
      </c>
      <c r="C2093" s="4">
        <v>45431.116863425923</v>
      </c>
      <c r="D2093" s="3">
        <v>0.111423191690812</v>
      </c>
      <c r="E2093" s="1">
        <v>7.8442473846487407E-2</v>
      </c>
      <c r="F2093" s="1">
        <v>1.8447258058566601E-2</v>
      </c>
      <c r="G2093" s="2">
        <v>0.1123</v>
      </c>
      <c r="H2093" s="1">
        <f>G2093-D2093</f>
        <v>8.7680830918800134E-4</v>
      </c>
      <c r="I2093" s="1">
        <f>H2093^2</f>
        <v>7.6879281106112181E-7</v>
      </c>
      <c r="J2093" s="1">
        <f>SQRT(SUMSQ(I2093:I7852)/COUNTA(I2093:I7852))</f>
        <v>5.9381657614196868E-7</v>
      </c>
      <c r="K2093" s="1">
        <f>D2093+G2093</f>
        <v>0.22372319169081201</v>
      </c>
    </row>
    <row r="2094" spans="2:11" x14ac:dyDescent="0.3">
      <c r="B2094" s="5">
        <v>31380</v>
      </c>
      <c r="C2094" s="4">
        <v>45431.117037037038</v>
      </c>
      <c r="D2094" s="3">
        <v>0.111400413247924</v>
      </c>
      <c r="E2094" s="1">
        <v>7.8362284990805206E-2</v>
      </c>
      <c r="F2094" s="1">
        <v>1.8507639572606999E-2</v>
      </c>
      <c r="G2094" s="2">
        <v>0.1123</v>
      </c>
      <c r="H2094" s="1">
        <f>G2094-D2094</f>
        <v>8.9958675207599259E-4</v>
      </c>
      <c r="I2094" s="1">
        <f>H2094^2</f>
        <v>8.0925632451063338E-7</v>
      </c>
      <c r="J2094" s="1">
        <f>SQRT(SUMSQ(I2094:I7853)/COUNTA(I2094:I7853))</f>
        <v>5.937618419362343E-7</v>
      </c>
      <c r="K2094" s="1">
        <f>D2094+G2094</f>
        <v>0.223700413247924</v>
      </c>
    </row>
    <row r="2095" spans="2:11" x14ac:dyDescent="0.3">
      <c r="B2095" s="5">
        <v>31395</v>
      </c>
      <c r="C2095" s="4">
        <v>45431.117210648146</v>
      </c>
      <c r="D2095" s="3">
        <v>0.111377271435944</v>
      </c>
      <c r="E2095" s="1">
        <v>7.8281844491621996E-2</v>
      </c>
      <c r="F2095" s="1">
        <v>1.8567956757025099E-2</v>
      </c>
      <c r="G2095" s="2">
        <v>0.1123</v>
      </c>
      <c r="H2095" s="1">
        <f>G2095-D2095</f>
        <v>9.2272856405599402E-4</v>
      </c>
      <c r="I2095" s="1">
        <f>H2095^2</f>
        <v>8.5142800292483668E-7</v>
      </c>
      <c r="J2095" s="1">
        <f>SQRT(SUMSQ(I2095:I7854)/COUNTA(I2095:I7854))</f>
        <v>5.9369240802124742E-7</v>
      </c>
      <c r="K2095" s="1">
        <f>D2095+G2095</f>
        <v>0.22367727143594401</v>
      </c>
    </row>
    <row r="2096" spans="2:11" x14ac:dyDescent="0.3">
      <c r="B2096" s="5">
        <v>31410</v>
      </c>
      <c r="C2096" s="4">
        <v>45431.117384259262</v>
      </c>
      <c r="D2096" s="3">
        <v>0.11135376631108999</v>
      </c>
      <c r="E2096" s="1">
        <v>7.8201152693851098E-2</v>
      </c>
      <c r="F2096" s="1">
        <v>1.8628209315792899E-2</v>
      </c>
      <c r="G2096" s="2">
        <v>0.1123</v>
      </c>
      <c r="H2096" s="1">
        <f>G2096-D2096</f>
        <v>9.4623368891000315E-4</v>
      </c>
      <c r="I2096" s="1">
        <f>H2096^2</f>
        <v>8.9535819402823257E-7</v>
      </c>
      <c r="J2096" s="1">
        <f>SQRT(SUMSQ(I2096:I7855)/COUNTA(I2096:I7855))</f>
        <v>5.9360683718341656E-7</v>
      </c>
      <c r="K2096" s="1">
        <f>D2096+G2096</f>
        <v>0.22365376631108999</v>
      </c>
    </row>
    <row r="2097" spans="2:11" x14ac:dyDescent="0.3">
      <c r="B2097" s="5">
        <v>31425</v>
      </c>
      <c r="C2097" s="4">
        <v>45431.11755787037</v>
      </c>
      <c r="D2097" s="3">
        <v>0.11132989793109099</v>
      </c>
      <c r="E2097" s="1">
        <v>7.8120209943374402E-2</v>
      </c>
      <c r="F2097" s="1">
        <v>1.8688396953226501E-2</v>
      </c>
      <c r="G2097" s="2">
        <v>0.11219999999999999</v>
      </c>
      <c r="H2097" s="1">
        <f>G2097-D2097</f>
        <v>8.701020689090011E-4</v>
      </c>
      <c r="I2097" s="1">
        <f>H2097^2</f>
        <v>7.5707761031972414E-7</v>
      </c>
      <c r="J2097" s="1">
        <f>SQRT(SUMSQ(I2097:I7856)/COUNTA(I2097:I7856))</f>
        <v>5.9350356850025156E-7</v>
      </c>
      <c r="K2097" s="1">
        <f>D2097+G2097</f>
        <v>0.22352989793109099</v>
      </c>
    </row>
    <row r="2098" spans="2:11" x14ac:dyDescent="0.3">
      <c r="B2098" s="5">
        <v>31440</v>
      </c>
      <c r="C2098" s="4">
        <v>45431.117731481485</v>
      </c>
      <c r="D2098" s="3">
        <v>0.111305666355778</v>
      </c>
      <c r="E2098" s="1">
        <v>7.8039016587565596E-2</v>
      </c>
      <c r="F2098" s="1">
        <v>1.8748519373981299E-2</v>
      </c>
      <c r="G2098" s="2">
        <v>0.11219999999999999</v>
      </c>
      <c r="H2098" s="1">
        <f>G2098-D2098</f>
        <v>8.9433364422199235E-4</v>
      </c>
      <c r="I2098" s="1">
        <f>H2098^2</f>
        <v>7.9983266718738917E-7</v>
      </c>
      <c r="J2098" s="1">
        <f>SQRT(SUMSQ(I2098:I7857)/COUNTA(I2098:I7857))</f>
        <v>5.9345277070432632E-7</v>
      </c>
      <c r="K2098" s="1">
        <f>D2098+G2098</f>
        <v>0.22350566635577801</v>
      </c>
    </row>
    <row r="2099" spans="2:11" x14ac:dyDescent="0.3">
      <c r="B2099" s="5">
        <v>31455</v>
      </c>
      <c r="C2099" s="4">
        <v>45431.117905092593</v>
      </c>
      <c r="D2099" s="3">
        <v>0.111281071645891</v>
      </c>
      <c r="E2099" s="1">
        <v>7.7957572974290998E-2</v>
      </c>
      <c r="F2099" s="1">
        <v>1.88085762830059E-2</v>
      </c>
      <c r="G2099" s="2">
        <v>0.11219999999999999</v>
      </c>
      <c r="H2099" s="1">
        <f>G2099-D2099</f>
        <v>9.1892835410899154E-4</v>
      </c>
      <c r="I2099" s="1">
        <f>H2099^2</f>
        <v>8.4442931998546012E-7</v>
      </c>
      <c r="J2099" s="1">
        <f>SQRT(SUMSQ(I2099:I7858)/COUNTA(I2099:I7858))</f>
        <v>5.9338662850761021E-7</v>
      </c>
      <c r="K2099" s="1">
        <f>D2099+G2099</f>
        <v>0.22348107164589098</v>
      </c>
    </row>
    <row r="2100" spans="2:11" x14ac:dyDescent="0.3">
      <c r="B2100" s="5">
        <v>31470</v>
      </c>
      <c r="C2100" s="4">
        <v>45431.118078703701</v>
      </c>
      <c r="D2100" s="3">
        <v>0.111256113864707</v>
      </c>
      <c r="E2100" s="1">
        <v>7.7875879453276606E-2</v>
      </c>
      <c r="F2100" s="1">
        <v>1.8868567385599701E-2</v>
      </c>
      <c r="G2100" s="2">
        <v>0.11219999999999999</v>
      </c>
      <c r="H2100" s="1">
        <f>G2100-D2100</f>
        <v>9.4388613529299004E-4</v>
      </c>
      <c r="I2100" s="1">
        <f>H2100^2</f>
        <v>8.9092103639833671E-7</v>
      </c>
      <c r="J2100" s="1">
        <f>SQRT(SUMSQ(I2100:I7859)/COUNTA(I2100:I7859))</f>
        <v>5.9330356788456161E-7</v>
      </c>
      <c r="K2100" s="1">
        <f>D2100+G2100</f>
        <v>0.22345611386470698</v>
      </c>
    </row>
    <row r="2101" spans="2:11" x14ac:dyDescent="0.3">
      <c r="B2101" s="5">
        <v>31485</v>
      </c>
      <c r="C2101" s="4">
        <v>45431.118252314816</v>
      </c>
      <c r="D2101" s="3">
        <v>0.11123079307632</v>
      </c>
      <c r="E2101" s="1">
        <v>7.7793936374620301E-2</v>
      </c>
      <c r="F2101" s="1">
        <v>1.8928492387397602E-2</v>
      </c>
      <c r="G2101" s="2">
        <v>0.11210000000000001</v>
      </c>
      <c r="H2101" s="1">
        <f>G2101-D2101</f>
        <v>8.6920692368000485E-4</v>
      </c>
      <c r="I2101" s="1">
        <f>H2101^2</f>
        <v>7.5552067617325778E-7</v>
      </c>
      <c r="J2101" s="1">
        <f>SQRT(SUMSQ(I2101:I7860)/COUNTA(I2101:I7860))</f>
        <v>5.9320187546486758E-7</v>
      </c>
      <c r="K2101" s="1">
        <f>D2101+G2101</f>
        <v>0.22333079307632001</v>
      </c>
    </row>
    <row r="2102" spans="2:11" x14ac:dyDescent="0.3">
      <c r="B2102" s="5">
        <v>31500</v>
      </c>
      <c r="C2102" s="4">
        <v>45431.118425925924</v>
      </c>
      <c r="D2102" s="3">
        <v>0.111205109347092</v>
      </c>
      <c r="E2102" s="1">
        <v>7.7711744090085397E-2</v>
      </c>
      <c r="F2102" s="1">
        <v>1.89883509943427E-2</v>
      </c>
      <c r="G2102" s="2">
        <v>0.11210000000000001</v>
      </c>
      <c r="H2102" s="1">
        <f>G2102-D2102</f>
        <v>8.9489065290800085E-4</v>
      </c>
      <c r="I2102" s="1">
        <f>H2102^2</f>
        <v>8.0082928066210801E-7</v>
      </c>
      <c r="J2102" s="1">
        <f>SQRT(SUMSQ(I2102:I7861)/COUNTA(I2102:I7861))</f>
        <v>5.9315145622371821E-7</v>
      </c>
      <c r="K2102" s="1">
        <f>D2102+G2102</f>
        <v>0.22330510934709202</v>
      </c>
    </row>
    <row r="2103" spans="2:11" x14ac:dyDescent="0.3">
      <c r="B2103" s="5">
        <v>31515</v>
      </c>
      <c r="C2103" s="4">
        <v>45431.11859953704</v>
      </c>
      <c r="D2103" s="3">
        <v>0.111179062744588</v>
      </c>
      <c r="E2103" s="1">
        <v>7.7629302952134105E-2</v>
      </c>
      <c r="F2103" s="1">
        <v>1.9048142912725601E-2</v>
      </c>
      <c r="G2103" s="2">
        <v>0.11210000000000001</v>
      </c>
      <c r="H2103" s="1">
        <f>G2103-D2103</f>
        <v>9.2093725541200766E-4</v>
      </c>
      <c r="I2103" s="1">
        <f>H2103^2</f>
        <v>8.4812542840580141E-7</v>
      </c>
      <c r="J2103" s="1">
        <f>SQRT(SUMSQ(I2103:I7862)/COUNTA(I2103:I7862))</f>
        <v>5.9308475814712397E-7</v>
      </c>
      <c r="K2103" s="1">
        <f>D2103+G2103</f>
        <v>0.223279062744588</v>
      </c>
    </row>
    <row r="2104" spans="2:11" x14ac:dyDescent="0.3">
      <c r="B2104" s="5">
        <v>31530</v>
      </c>
      <c r="C2104" s="4">
        <v>45431.118773148148</v>
      </c>
      <c r="D2104" s="3">
        <v>0.111152653337953</v>
      </c>
      <c r="E2104" s="1">
        <v>7.7546613314268001E-2</v>
      </c>
      <c r="F2104" s="1">
        <v>1.9107867849169999E-2</v>
      </c>
      <c r="G2104" s="2">
        <v>0.11210000000000001</v>
      </c>
      <c r="H2104" s="1">
        <f>G2104-D2104</f>
        <v>9.4734666204700224E-4</v>
      </c>
      <c r="I2104" s="1">
        <f>H2104^2</f>
        <v>8.9746569809159705E-7</v>
      </c>
      <c r="J2104" s="1">
        <f>SQRT(SUMSQ(I2104:I7863)/COUNTA(I2104:I7863))</f>
        <v>5.9300003982937486E-7</v>
      </c>
      <c r="K2104" s="1">
        <f>D2104+G2104</f>
        <v>0.22325265333795302</v>
      </c>
    </row>
    <row r="2105" spans="2:11" x14ac:dyDescent="0.3">
      <c r="B2105" s="5">
        <v>31545</v>
      </c>
      <c r="C2105" s="4">
        <v>45431.118946759256</v>
      </c>
      <c r="D2105" s="3">
        <v>0.111125881198366</v>
      </c>
      <c r="E2105" s="1">
        <v>7.7463675531425399E-2</v>
      </c>
      <c r="F2105" s="1">
        <v>1.9167525510632399E-2</v>
      </c>
      <c r="G2105" s="2">
        <v>0.112</v>
      </c>
      <c r="H2105" s="1">
        <f>G2105-D2105</f>
        <v>8.7411880163400235E-4</v>
      </c>
      <c r="I2105" s="1">
        <f>H2105^2</f>
        <v>7.6408367937006436E-7</v>
      </c>
      <c r="J2105" s="1">
        <f>SQRT(SUMSQ(I2105:I7864)/COUNTA(I2105:I7864))</f>
        <v>5.9289540194477982E-7</v>
      </c>
      <c r="K2105" s="1">
        <f>D2105+G2105</f>
        <v>0.22312588119836602</v>
      </c>
    </row>
    <row r="2106" spans="2:11" x14ac:dyDescent="0.3">
      <c r="B2106" s="5">
        <v>31560</v>
      </c>
      <c r="C2106" s="4">
        <v>45431.119120370371</v>
      </c>
      <c r="D2106" s="3">
        <v>0.111098746398688</v>
      </c>
      <c r="E2106" s="1">
        <v>7.73804899596853E-2</v>
      </c>
      <c r="F2106" s="1">
        <v>1.9227115604391599E-2</v>
      </c>
      <c r="G2106" s="2">
        <v>0.112</v>
      </c>
      <c r="H2106" s="1">
        <f>G2106-D2106</f>
        <v>9.0125360131200483E-4</v>
      </c>
      <c r="I2106" s="1">
        <f>H2106^2</f>
        <v>8.122580538778582E-7</v>
      </c>
      <c r="J2106" s="1">
        <f>SQRT(SUMSQ(I2106:I7865)/COUNTA(I2106:I7865))</f>
        <v>5.928418157971835E-7</v>
      </c>
      <c r="K2106" s="1">
        <f>D2106+G2106</f>
        <v>0.22309874639868799</v>
      </c>
    </row>
    <row r="2107" spans="2:11" x14ac:dyDescent="0.3">
      <c r="B2107" s="5">
        <v>31575</v>
      </c>
      <c r="C2107" s="4">
        <v>45431.119293981479</v>
      </c>
      <c r="D2107" s="3">
        <v>0.111071249012337</v>
      </c>
      <c r="E2107" s="1">
        <v>7.7297056955230106E-2</v>
      </c>
      <c r="F2107" s="1">
        <v>1.92866378381071E-2</v>
      </c>
      <c r="G2107" s="2">
        <v>0.112</v>
      </c>
      <c r="H2107" s="1">
        <f>G2107-D2107</f>
        <v>9.2875098766299902E-4</v>
      </c>
      <c r="I2107" s="1">
        <f>H2107^2</f>
        <v>8.6257839708499615E-7</v>
      </c>
      <c r="J2107" s="1">
        <f>SQRT(SUMSQ(I2107:I7866)/COUNTA(I2107:I7866))</f>
        <v>5.9277067056312294E-7</v>
      </c>
      <c r="K2107" s="1">
        <f>D2107+G2107</f>
        <v>0.22307124901233699</v>
      </c>
    </row>
    <row r="2108" spans="2:11" x14ac:dyDescent="0.3">
      <c r="B2108" s="5">
        <v>31590</v>
      </c>
      <c r="C2108" s="4">
        <v>45431.119467592594</v>
      </c>
      <c r="D2108" s="3">
        <v>0.111043389115786</v>
      </c>
      <c r="E2108" s="1">
        <v>7.7213376876623704E-2</v>
      </c>
      <c r="F2108" s="1">
        <v>1.93460919197125E-2</v>
      </c>
      <c r="G2108" s="2">
        <v>0.112</v>
      </c>
      <c r="H2108" s="1">
        <f>G2108-D2108</f>
        <v>9.566108842140042E-4</v>
      </c>
      <c r="I2108" s="1">
        <f>H2108^2</f>
        <v>9.1510438379669891E-7</v>
      </c>
      <c r="J2108" s="1">
        <f>SQRT(SUMSQ(I2108:I7867)/COUNTA(I2108:I7867))</f>
        <v>5.9268002020641346E-7</v>
      </c>
      <c r="K2108" s="1">
        <f>D2108+G2108</f>
        <v>0.223043389115786</v>
      </c>
    </row>
    <row r="2109" spans="2:11" x14ac:dyDescent="0.3">
      <c r="B2109" s="5">
        <v>31605</v>
      </c>
      <c r="C2109" s="4">
        <v>45431.119641203702</v>
      </c>
      <c r="D2109" s="3">
        <v>0.11101516678670099</v>
      </c>
      <c r="E2109" s="1">
        <v>7.7129450083073398E-2</v>
      </c>
      <c r="F2109" s="1">
        <v>1.94054775575364E-2</v>
      </c>
      <c r="G2109" s="2">
        <v>0.1119</v>
      </c>
      <c r="H2109" s="1">
        <f>G2109-D2109</f>
        <v>8.8483321329900499E-4</v>
      </c>
      <c r="I2109" s="1">
        <f>H2109^2</f>
        <v>7.8292981535704249E-7</v>
      </c>
      <c r="J2109" s="1">
        <f>SQRT(SUMSQ(I2109:I7868)/COUNTA(I2109:I7868))</f>
        <v>5.9256773868645214E-7</v>
      </c>
      <c r="K2109" s="1">
        <f>D2109+G2109</f>
        <v>0.22291516678670098</v>
      </c>
    </row>
    <row r="2110" spans="2:11" x14ac:dyDescent="0.3">
      <c r="B2110" s="5">
        <v>31620</v>
      </c>
      <c r="C2110" s="4">
        <v>45431.119814814818</v>
      </c>
      <c r="D2110" s="3">
        <v>0.110986582103611</v>
      </c>
      <c r="E2110" s="1">
        <v>7.7045276934213203E-2</v>
      </c>
      <c r="F2110" s="1">
        <v>1.9464794460231302E-2</v>
      </c>
      <c r="G2110" s="2">
        <v>0.1119</v>
      </c>
      <c r="H2110" s="1">
        <f>G2110-D2110</f>
        <v>9.1341789638900439E-4</v>
      </c>
      <c r="I2110" s="1">
        <f>H2110^2</f>
        <v>8.3433225344371398E-7</v>
      </c>
      <c r="J2110" s="1">
        <f>SQRT(SUMSQ(I2110:I7869)/COUNTA(I2110:I7869))</f>
        <v>5.9250723753227692E-7</v>
      </c>
      <c r="K2110" s="1">
        <f>D2110+G2110</f>
        <v>0.22288658210361101</v>
      </c>
    </row>
    <row r="2111" spans="2:11" x14ac:dyDescent="0.3">
      <c r="B2111" s="5">
        <v>31635</v>
      </c>
      <c r="C2111" s="4">
        <v>45431.119988425926</v>
      </c>
      <c r="D2111" s="3">
        <v>0.110957635147449</v>
      </c>
      <c r="E2111" s="1">
        <v>7.6960857791422005E-2</v>
      </c>
      <c r="F2111" s="1">
        <v>1.9524042336794601E-2</v>
      </c>
      <c r="G2111" s="2">
        <v>0.1119</v>
      </c>
      <c r="H2111" s="1">
        <f>G2111-D2111</f>
        <v>9.4236485255100311E-4</v>
      </c>
      <c r="I2111" s="1">
        <f>H2111^2</f>
        <v>8.8805151532347384E-7</v>
      </c>
      <c r="J2111" s="1">
        <f>SQRT(SUMSQ(I2111:I7870)/COUNTA(I2111:I7870))</f>
        <v>5.9242748029742597E-7</v>
      </c>
      <c r="K2111" s="1">
        <f>D2111+G2111</f>
        <v>0.222857635147449</v>
      </c>
    </row>
    <row r="2112" spans="2:11" x14ac:dyDescent="0.3">
      <c r="B2112" s="5">
        <v>31650</v>
      </c>
      <c r="C2112" s="4">
        <v>45431.120162037034</v>
      </c>
      <c r="D2112" s="3">
        <v>0.11092832600077</v>
      </c>
      <c r="E2112" s="1">
        <v>7.6876193017153399E-2</v>
      </c>
      <c r="F2112" s="1">
        <v>1.9583220896559801E-2</v>
      </c>
      <c r="G2112" s="2">
        <v>0.1118</v>
      </c>
      <c r="H2112" s="1">
        <f>G2112-D2112</f>
        <v>8.7167399922999378E-4</v>
      </c>
      <c r="I2112" s="1">
        <f>H2112^2</f>
        <v>7.5981556093361117E-7</v>
      </c>
      <c r="J2112" s="1">
        <f>SQRT(SUMSQ(I2112:I7871)/COUNTA(I2112:I7871))</f>
        <v>5.9232627085465543E-7</v>
      </c>
      <c r="K2112" s="1">
        <f>D2112+G2112</f>
        <v>0.22272832600077</v>
      </c>
    </row>
    <row r="2113" spans="2:11" x14ac:dyDescent="0.3">
      <c r="B2113" s="5">
        <v>31665</v>
      </c>
      <c r="C2113" s="4">
        <v>45431.120335648149</v>
      </c>
      <c r="D2113" s="3">
        <v>0.110898654747212</v>
      </c>
      <c r="E2113" s="1">
        <v>7.6791282974450606E-2</v>
      </c>
      <c r="F2113" s="1">
        <v>1.96423298492121E-2</v>
      </c>
      <c r="G2113" s="2">
        <v>0.1118</v>
      </c>
      <c r="H2113" s="1">
        <f>G2113-D2113</f>
        <v>9.0134525278799671E-4</v>
      </c>
      <c r="I2113" s="1">
        <f>H2113^2</f>
        <v>8.1242326472345767E-7</v>
      </c>
      <c r="J2113" s="1">
        <f>SQRT(SUMSQ(I2113:I7872)/COUNTA(I2113:I7872))</f>
        <v>5.9227387901550191E-7</v>
      </c>
      <c r="K2113" s="1">
        <f>D2113+G2113</f>
        <v>0.22269865474721201</v>
      </c>
    </row>
    <row r="2114" spans="2:11" x14ac:dyDescent="0.3">
      <c r="B2114" s="5">
        <v>31680</v>
      </c>
      <c r="C2114" s="4">
        <v>45431.120509259257</v>
      </c>
      <c r="D2114" s="3">
        <v>0.11086862147276599</v>
      </c>
      <c r="E2114" s="1">
        <v>7.6706128028050199E-2</v>
      </c>
      <c r="F2114" s="1">
        <v>1.97013689047905E-2</v>
      </c>
      <c r="G2114" s="2">
        <v>0.1118</v>
      </c>
      <c r="H2114" s="1">
        <f>G2114-D2114</f>
        <v>9.3137852723400305E-4</v>
      </c>
      <c r="I2114" s="1">
        <f>H2114^2</f>
        <v>8.6746596099258056E-7</v>
      </c>
      <c r="J2114" s="1">
        <f>SQRT(SUMSQ(I2114:I7873)/COUNTA(I2114:I7873))</f>
        <v>5.9220231099379256E-7</v>
      </c>
      <c r="K2114" s="1">
        <f>D2114+G2114</f>
        <v>0.222668621472766</v>
      </c>
    </row>
    <row r="2115" spans="2:11" x14ac:dyDescent="0.3">
      <c r="B2115" s="5">
        <v>31695</v>
      </c>
      <c r="C2115" s="4">
        <v>45431.120682870373</v>
      </c>
      <c r="D2115" s="3">
        <v>0.11083822626457999</v>
      </c>
      <c r="E2115" s="1">
        <v>7.6620728543351599E-2</v>
      </c>
      <c r="F2115" s="1">
        <v>1.9760337773674901E-2</v>
      </c>
      <c r="G2115" s="2">
        <v>0.1118</v>
      </c>
      <c r="H2115" s="1">
        <f>G2115-D2115</f>
        <v>9.6177373542000177E-4</v>
      </c>
      <c r="I2115" s="1">
        <f>H2115^2</f>
        <v>9.2500871814374361E-7</v>
      </c>
      <c r="J2115" s="1">
        <f>SQRT(SUMSQ(I2115:I7874)/COUNTA(I2115:I7874))</f>
        <v>5.9210928564924146E-7</v>
      </c>
      <c r="K2115" s="1">
        <f>D2115+G2115</f>
        <v>0.22263822626457999</v>
      </c>
    </row>
    <row r="2116" spans="2:11" x14ac:dyDescent="0.3">
      <c r="B2116" s="5">
        <v>31710</v>
      </c>
      <c r="C2116" s="4">
        <v>45431.120856481481</v>
      </c>
      <c r="D2116" s="3">
        <v>0.11080746921147699</v>
      </c>
      <c r="E2116" s="1">
        <v>7.6535084886862295E-2</v>
      </c>
      <c r="F2116" s="1">
        <v>1.98192361665964E-2</v>
      </c>
      <c r="G2116" s="2">
        <v>0.11169999999999999</v>
      </c>
      <c r="H2116" s="1">
        <f>G2116-D2116</f>
        <v>8.9253078852299939E-4</v>
      </c>
      <c r="I2116" s="1">
        <f>H2116^2</f>
        <v>7.9661120846148708E-7</v>
      </c>
      <c r="J2116" s="1">
        <f>SQRT(SUMSQ(I2116:I7875)/COUNTA(I2116:I7875))</f>
        <v>5.9199230156238862E-7</v>
      </c>
      <c r="K2116" s="1">
        <f>D2116+G2116</f>
        <v>0.22250746921147699</v>
      </c>
    </row>
    <row r="2117" spans="2:11" x14ac:dyDescent="0.3">
      <c r="B2117" s="5">
        <v>31725</v>
      </c>
      <c r="C2117" s="4">
        <v>45431.121030092596</v>
      </c>
      <c r="D2117" s="3">
        <v>0.110776350403925</v>
      </c>
      <c r="E2117" s="1">
        <v>7.6449197426150098E-2</v>
      </c>
      <c r="F2117" s="1">
        <v>1.98780637946545E-2</v>
      </c>
      <c r="G2117" s="2">
        <v>0.11169999999999999</v>
      </c>
      <c r="H2117" s="1">
        <f>G2117-D2117</f>
        <v>9.2364959607499353E-4</v>
      </c>
      <c r="I2117" s="1">
        <f>H2117^2</f>
        <v>8.5312857632949871E-7</v>
      </c>
      <c r="J2117" s="1">
        <f>SQRT(SUMSQ(I2117:I7876)/COUNTA(I2117:I7876))</f>
        <v>5.9192645932447593E-7</v>
      </c>
      <c r="K2117" s="1">
        <f>D2117+G2117</f>
        <v>0.22247635040392499</v>
      </c>
    </row>
    <row r="2118" spans="2:11" x14ac:dyDescent="0.3">
      <c r="B2118" s="5">
        <v>31740</v>
      </c>
      <c r="C2118" s="4">
        <v>45431.121203703704</v>
      </c>
      <c r="D2118" s="3">
        <v>0.110744869934045</v>
      </c>
      <c r="E2118" s="1">
        <v>7.6363066529906806E-2</v>
      </c>
      <c r="F2118" s="1">
        <v>1.99368203692631E-2</v>
      </c>
      <c r="G2118" s="2">
        <v>0.11169999999999999</v>
      </c>
      <c r="H2118" s="1">
        <f>G2118-D2118</f>
        <v>9.5513006595498995E-4</v>
      </c>
      <c r="I2118" s="1">
        <f>H2118^2</f>
        <v>9.1227344289118342E-7</v>
      </c>
      <c r="J2118" s="1">
        <f>SQRT(SUMSQ(I2118:I7877)/COUNTA(I2118:I7877))</f>
        <v>5.9183895750899243E-7</v>
      </c>
      <c r="K2118" s="1">
        <f>D2118+G2118</f>
        <v>0.222444869934045</v>
      </c>
    </row>
    <row r="2119" spans="2:11" x14ac:dyDescent="0.3">
      <c r="B2119" s="5">
        <v>31755</v>
      </c>
      <c r="C2119" s="4">
        <v>45431.121377314812</v>
      </c>
      <c r="D2119" s="3">
        <v>0.11071302789566501</v>
      </c>
      <c r="E2119" s="1">
        <v>7.6276692567910906E-2</v>
      </c>
      <c r="F2119" s="1">
        <v>1.9995505602232601E-2</v>
      </c>
      <c r="G2119" s="2">
        <v>0.1116</v>
      </c>
      <c r="H2119" s="1">
        <f>G2119-D2119</f>
        <v>8.8697210433499873E-4</v>
      </c>
      <c r="I2119" s="1">
        <f>H2119^2</f>
        <v>7.8671951386845587E-7</v>
      </c>
      <c r="J2119" s="1">
        <f>SQRT(SUMSQ(I2119:I7878)/COUNTA(I2119:I7878))</f>
        <v>5.9172717654786122E-7</v>
      </c>
      <c r="K2119" s="1">
        <f>D2119+G2119</f>
        <v>0.22231302789566501</v>
      </c>
    </row>
    <row r="2120" spans="2:11" x14ac:dyDescent="0.3">
      <c r="B2120" s="5">
        <v>31770</v>
      </c>
      <c r="C2120" s="4">
        <v>45431.121550925927</v>
      </c>
      <c r="D2120" s="3">
        <v>0.11068082438450901</v>
      </c>
      <c r="E2120" s="1">
        <v>7.6190075911257094E-2</v>
      </c>
      <c r="F2120" s="1">
        <v>2.00541192057072E-2</v>
      </c>
      <c r="G2120" s="2">
        <v>0.1116</v>
      </c>
      <c r="H2120" s="1">
        <f>G2120-D2120</f>
        <v>9.1917561549099969E-4</v>
      </c>
      <c r="I2120" s="1">
        <f>H2120^2</f>
        <v>8.4488381211325814E-7</v>
      </c>
      <c r="J2120" s="1">
        <f>SQRT(SUMSQ(I2120:I7879)/COUNTA(I2120:I7879))</f>
        <v>5.9166481183115693E-7</v>
      </c>
      <c r="K2120" s="1">
        <f>D2120+G2120</f>
        <v>0.22228082438450902</v>
      </c>
    </row>
    <row r="2121" spans="2:11" x14ac:dyDescent="0.3">
      <c r="B2121" s="5">
        <v>31785</v>
      </c>
      <c r="C2121" s="4">
        <v>45431.121724537035</v>
      </c>
      <c r="D2121" s="3">
        <v>0.11064825949686601</v>
      </c>
      <c r="E2121" s="1">
        <v>7.6103216931169407E-2</v>
      </c>
      <c r="F2121" s="1">
        <v>2.0112660892192699E-2</v>
      </c>
      <c r="G2121" s="2">
        <v>0.1116</v>
      </c>
      <c r="H2121" s="1">
        <f>G2121-D2121</f>
        <v>9.5174050313399927E-4</v>
      </c>
      <c r="I2121" s="1">
        <f>H2121^2</f>
        <v>9.0580998530575812E-7</v>
      </c>
      <c r="J2121" s="1">
        <f>SQRT(SUMSQ(I2121:I7880)/COUNTA(I2121:I7880))</f>
        <v>5.9158037708655178E-7</v>
      </c>
      <c r="K2121" s="1">
        <f>D2121+G2121</f>
        <v>0.222248259496866</v>
      </c>
    </row>
    <row r="2122" spans="2:11" x14ac:dyDescent="0.3">
      <c r="B2122" s="5">
        <v>31800</v>
      </c>
      <c r="C2122" s="4">
        <v>45431.121898148151</v>
      </c>
      <c r="D2122" s="3">
        <v>0.110615333332273</v>
      </c>
      <c r="E2122" s="1">
        <v>7.6016116001339895E-2</v>
      </c>
      <c r="F2122" s="1">
        <v>2.01711303745498E-2</v>
      </c>
      <c r="G2122" s="2">
        <v>0.1115</v>
      </c>
      <c r="H2122" s="1">
        <f>G2122-D2122</f>
        <v>8.8466666772700486E-4</v>
      </c>
      <c r="I2122" s="1">
        <f>H2122^2</f>
        <v>7.8263511298720285E-7</v>
      </c>
      <c r="J2122" s="1">
        <f>SQRT(SUMSQ(I2122:I7881)/COUNTA(I2122:I7881))</f>
        <v>5.9147111308364302E-7</v>
      </c>
      <c r="K2122" s="1">
        <f>D2122+G2122</f>
        <v>0.22211533333227301</v>
      </c>
    </row>
    <row r="2123" spans="2:11" x14ac:dyDescent="0.3">
      <c r="B2123" s="5">
        <v>31815</v>
      </c>
      <c r="C2123" s="4">
        <v>45431.122071759259</v>
      </c>
      <c r="D2123" s="3">
        <v>0.110582045990276</v>
      </c>
      <c r="E2123" s="1">
        <v>7.5928773495101604E-2</v>
      </c>
      <c r="F2123" s="1">
        <v>2.0229527366008599E-2</v>
      </c>
      <c r="G2123" s="2">
        <v>0.1115</v>
      </c>
      <c r="H2123" s="1">
        <f>G2123-D2123</f>
        <v>9.1795400972399799E-4</v>
      </c>
      <c r="I2123" s="1">
        <f>H2123^2</f>
        <v>8.4263956396836579E-7</v>
      </c>
      <c r="J2123" s="1">
        <f>SQRT(SUMSQ(I2123:I7882)/COUNTA(I2123:I7882))</f>
        <v>5.9141008872400599E-7</v>
      </c>
      <c r="K2123" s="1">
        <f>D2123+G2123</f>
        <v>0.22208204599027601</v>
      </c>
    </row>
    <row r="2124" spans="2:11" x14ac:dyDescent="0.3">
      <c r="B2124" s="5">
        <v>31830</v>
      </c>
      <c r="C2124" s="4">
        <v>45431.122245370374</v>
      </c>
      <c r="D2124" s="3">
        <v>0.110548397573139</v>
      </c>
      <c r="E2124" s="1">
        <v>7.5841189787794694E-2</v>
      </c>
      <c r="F2124" s="1">
        <v>2.0287851580152099E-2</v>
      </c>
      <c r="G2124" s="2">
        <v>0.1115</v>
      </c>
      <c r="H2124" s="1">
        <f>G2124-D2124</f>
        <v>9.5160242686100072E-4</v>
      </c>
      <c r="I2124" s="1">
        <f>H2124^2</f>
        <v>9.0554717880774617E-7</v>
      </c>
      <c r="J2124" s="1">
        <f>SQRT(SUMSQ(I2124:I7883)/COUNTA(I2124:I7883))</f>
        <v>5.9132635814295318E-7</v>
      </c>
      <c r="K2124" s="1">
        <f>D2124+G2124</f>
        <v>0.22204839757313899</v>
      </c>
    </row>
    <row r="2125" spans="2:11" x14ac:dyDescent="0.3">
      <c r="B2125" s="5">
        <v>31845</v>
      </c>
      <c r="C2125" s="4">
        <v>45431.122418981482</v>
      </c>
      <c r="D2125" s="3">
        <v>0.11051438818454</v>
      </c>
      <c r="E2125" s="1">
        <v>7.5753365255631894E-2</v>
      </c>
      <c r="F2125" s="1">
        <v>2.0346102730925301E-2</v>
      </c>
      <c r="G2125" s="2">
        <v>0.1114</v>
      </c>
      <c r="H2125" s="1">
        <f>G2125-D2125</f>
        <v>8.8561181545999956E-4</v>
      </c>
      <c r="I2125" s="1">
        <f>H2125^2</f>
        <v>7.8430828768235634E-7</v>
      </c>
      <c r="J2125" s="1">
        <f>SQRT(SUMSQ(I2125:I7884)/COUNTA(I2125:I7884))</f>
        <v>5.9121699784224889E-7</v>
      </c>
      <c r="K2125" s="1">
        <f>D2125+G2125</f>
        <v>0.22191438818454001</v>
      </c>
    </row>
    <row r="2126" spans="2:11" x14ac:dyDescent="0.3">
      <c r="B2126" s="5">
        <v>31860</v>
      </c>
      <c r="C2126" s="4">
        <v>45431.12259259259</v>
      </c>
      <c r="D2126" s="3">
        <v>0.11048001792918501</v>
      </c>
      <c r="E2126" s="1">
        <v>7.5665300275329306E-2</v>
      </c>
      <c r="F2126" s="1">
        <v>2.0404280532657901E-2</v>
      </c>
      <c r="G2126" s="2">
        <v>0.1114</v>
      </c>
      <c r="H2126" s="1">
        <f>G2126-D2126</f>
        <v>9.199820708149925E-4</v>
      </c>
      <c r="I2126" s="1">
        <f>H2126^2</f>
        <v>8.4636701062104184E-7</v>
      </c>
      <c r="J2126" s="1">
        <f>SQRT(SUMSQ(I2126:I7885)/COUNTA(I2126:I7885))</f>
        <v>5.9115521709288025E-7</v>
      </c>
      <c r="K2126" s="1">
        <f>D2126+G2126</f>
        <v>0.22188001792918499</v>
      </c>
    </row>
    <row r="2127" spans="2:11" x14ac:dyDescent="0.3">
      <c r="B2127" s="5">
        <v>31875</v>
      </c>
      <c r="C2127" s="4">
        <v>45431.122766203705</v>
      </c>
      <c r="D2127" s="3">
        <v>0.110445286914289</v>
      </c>
      <c r="E2127" s="1">
        <v>7.5576995225465002E-2</v>
      </c>
      <c r="F2127" s="1">
        <v>2.0462384700003802E-2</v>
      </c>
      <c r="G2127" s="2">
        <v>0.1114</v>
      </c>
      <c r="H2127" s="1">
        <f>G2127-D2127</f>
        <v>9.5471308571100366E-4</v>
      </c>
      <c r="I2127" s="1">
        <f>H2127^2</f>
        <v>9.1147707602782624E-7</v>
      </c>
      <c r="J2127" s="1">
        <f>SQRT(SUMSQ(I2127:I7886)/COUNTA(I2127:I7886))</f>
        <v>5.9106984602164893E-7</v>
      </c>
      <c r="K2127" s="1">
        <f>D2127+G2127</f>
        <v>0.22184528691428901</v>
      </c>
    </row>
    <row r="2128" spans="2:11" x14ac:dyDescent="0.3">
      <c r="B2128" s="5">
        <v>31890</v>
      </c>
      <c r="C2128" s="4">
        <v>45431.122939814813</v>
      </c>
      <c r="D2128" s="3">
        <v>0.110410195248119</v>
      </c>
      <c r="E2128" s="1">
        <v>7.5488450485125105E-2</v>
      </c>
      <c r="F2128" s="1">
        <v>2.05204149480222E-2</v>
      </c>
      <c r="G2128" s="2">
        <v>0.1113</v>
      </c>
      <c r="H2128" s="1">
        <f>G2128-D2128</f>
        <v>8.8980475188099595E-4</v>
      </c>
      <c r="I2128" s="1">
        <f>H2128^2</f>
        <v>7.9175249647000072E-7</v>
      </c>
      <c r="J2128" s="1">
        <f>SQRT(SUMSQ(I2128:I7887)/COUNTA(I2128:I7887))</f>
        <v>5.909577686842627E-7</v>
      </c>
      <c r="K2128" s="1">
        <f>D2128+G2128</f>
        <v>0.221710195248119</v>
      </c>
    </row>
    <row r="2129" spans="2:11" x14ac:dyDescent="0.3">
      <c r="B2129" s="5">
        <v>31905</v>
      </c>
      <c r="C2129" s="4">
        <v>45431.123113425929</v>
      </c>
      <c r="D2129" s="3">
        <v>0.110374743040821</v>
      </c>
      <c r="E2129" s="1">
        <v>7.5399666434673607E-2</v>
      </c>
      <c r="F2129" s="1">
        <v>2.05783709921274E-2</v>
      </c>
      <c r="G2129" s="2">
        <v>0.1113</v>
      </c>
      <c r="H2129" s="1">
        <f>G2129-D2129</f>
        <v>9.2525695917899942E-4</v>
      </c>
      <c r="I2129" s="1">
        <f>H2129^2</f>
        <v>8.5610044050916861E-7</v>
      </c>
      <c r="J2129" s="1">
        <f>SQRT(SUMSQ(I2129:I7888)/COUNTA(I2129:I7888))</f>
        <v>5.9089310574914908E-7</v>
      </c>
      <c r="K2129" s="1">
        <f>D2129+G2129</f>
        <v>0.22167474304082099</v>
      </c>
    </row>
    <row r="2130" spans="2:11" x14ac:dyDescent="0.3">
      <c r="B2130" s="5">
        <v>31920</v>
      </c>
      <c r="C2130" s="4">
        <v>45431.123287037037</v>
      </c>
      <c r="D2130" s="3">
        <v>0.110338930403897</v>
      </c>
      <c r="E2130" s="1">
        <v>7.5310643455286999E-2</v>
      </c>
      <c r="F2130" s="1">
        <v>2.0636252548102401E-2</v>
      </c>
      <c r="G2130" s="2">
        <v>0.11119999999999999</v>
      </c>
      <c r="H2130" s="1">
        <f>G2130-D2130</f>
        <v>8.6106959610299239E-4</v>
      </c>
      <c r="I2130" s="1">
        <f>H2130^2</f>
        <v>7.4144084933297041E-7</v>
      </c>
      <c r="J2130" s="1">
        <f>SQRT(SUMSQ(I2130:I7889)/COUNTA(I2130:I7889))</f>
        <v>5.9080369283979311E-7</v>
      </c>
      <c r="K2130" s="1">
        <f>D2130+G2130</f>
        <v>0.22153893040389699</v>
      </c>
    </row>
    <row r="2131" spans="2:11" x14ac:dyDescent="0.3">
      <c r="B2131" s="5">
        <v>31935</v>
      </c>
      <c r="C2131" s="4">
        <v>45431.123460648145</v>
      </c>
      <c r="D2131" s="3">
        <v>0.11030275745088</v>
      </c>
      <c r="E2131" s="1">
        <v>7.5221381929539602E-2</v>
      </c>
      <c r="F2131" s="1">
        <v>2.06940593320959E-2</v>
      </c>
      <c r="G2131" s="2">
        <v>0.11119999999999999</v>
      </c>
      <c r="H2131" s="1">
        <f>G2131-D2131</f>
        <v>8.9724254911999202E-4</v>
      </c>
      <c r="I2131" s="1">
        <f>H2131^2</f>
        <v>8.0504419195134127E-7</v>
      </c>
      <c r="J2131" s="1">
        <f>SQRT(SUMSQ(I2131:I7890)/COUNTA(I2131:I7890))</f>
        <v>5.9075691568460327E-7</v>
      </c>
      <c r="K2131" s="1">
        <f>D2131+G2131</f>
        <v>0.22150275745087999</v>
      </c>
    </row>
    <row r="2132" spans="2:11" x14ac:dyDescent="0.3">
      <c r="B2132" s="5">
        <v>31950</v>
      </c>
      <c r="C2132" s="4">
        <v>45431.12363425926</v>
      </c>
      <c r="D2132" s="3">
        <v>0.110266224296275</v>
      </c>
      <c r="E2132" s="1">
        <v>7.5131882240472E-2</v>
      </c>
      <c r="F2132" s="1">
        <v>2.0751791060637001E-2</v>
      </c>
      <c r="G2132" s="2">
        <v>0.11119999999999999</v>
      </c>
      <c r="H2132" s="1">
        <f>G2132-D2132</f>
        <v>9.3377570372499274E-4</v>
      </c>
      <c r="I2132" s="1">
        <f>H2132^2</f>
        <v>8.7193706486710546E-7</v>
      </c>
      <c r="J2132" s="1">
        <f>SQRT(SUMSQ(I2132:I7891)/COUNTA(I2132:I7891))</f>
        <v>5.9068717276488628E-7</v>
      </c>
      <c r="K2132" s="1">
        <f>D2132+G2132</f>
        <v>0.22146622429627499</v>
      </c>
    </row>
    <row r="2133" spans="2:11" x14ac:dyDescent="0.3">
      <c r="B2133" s="5">
        <v>31965</v>
      </c>
      <c r="C2133" s="4">
        <v>45431.123807870368</v>
      </c>
      <c r="D2133" s="3">
        <v>0.110229331057245</v>
      </c>
      <c r="E2133" s="1">
        <v>7.5042144773059899E-2</v>
      </c>
      <c r="F2133" s="1">
        <v>2.0809447450631801E-2</v>
      </c>
      <c r="G2133" s="2">
        <v>0.1111</v>
      </c>
      <c r="H2133" s="1">
        <f>G2133-D2133</f>
        <v>8.7066894275500406E-4</v>
      </c>
      <c r="I2133" s="1">
        <f>H2133^2</f>
        <v>7.5806440787811657E-7</v>
      </c>
      <c r="J2133" s="1">
        <f>SQRT(SUMSQ(I2133:I7892)/COUNTA(I2133:I7892))</f>
        <v>5.9059121372269878E-7</v>
      </c>
      <c r="K2133" s="1">
        <f>D2133+G2133</f>
        <v>0.221329331057245</v>
      </c>
    </row>
    <row r="2134" spans="2:11" x14ac:dyDescent="0.3">
      <c r="B2134" s="5">
        <v>31980</v>
      </c>
      <c r="C2134" s="4">
        <v>45431.123981481483</v>
      </c>
      <c r="D2134" s="3">
        <v>0.11019207785193399</v>
      </c>
      <c r="E2134" s="1">
        <v>7.4952169912777103E-2</v>
      </c>
      <c r="F2134" s="1">
        <v>2.0867028219339501E-2</v>
      </c>
      <c r="G2134" s="2">
        <v>0.1111</v>
      </c>
      <c r="H2134" s="1">
        <f>G2134-D2134</f>
        <v>9.0792214806600935E-4</v>
      </c>
      <c r="I2134" s="1">
        <f>H2134^2</f>
        <v>8.2432262694879655E-7</v>
      </c>
      <c r="J2134" s="1">
        <f>SQRT(SUMSQ(I2134:I7893)/COUNTA(I2134:I7893))</f>
        <v>5.9053850512099497E-7</v>
      </c>
      <c r="K2134" s="1">
        <f>D2134+G2134</f>
        <v>0.221292077851934</v>
      </c>
    </row>
    <row r="2135" spans="2:11" x14ac:dyDescent="0.3">
      <c r="B2135" s="5">
        <v>31995</v>
      </c>
      <c r="C2135" s="4">
        <v>45431.124155092592</v>
      </c>
      <c r="D2135" s="3">
        <v>0.110154464799484</v>
      </c>
      <c r="E2135" s="1">
        <v>7.4861958045548196E-2</v>
      </c>
      <c r="F2135" s="1">
        <v>2.0924533084438202E-2</v>
      </c>
      <c r="G2135" s="2">
        <v>0.1111</v>
      </c>
      <c r="H2135" s="1">
        <f>G2135-D2135</f>
        <v>9.4553520051600393E-4</v>
      </c>
      <c r="I2135" s="1">
        <f>H2135^2</f>
        <v>8.9403681541483975E-7</v>
      </c>
      <c r="J2135" s="1">
        <f>SQRT(SUMSQ(I2135:I7894)/COUNTA(I2135:I7894))</f>
        <v>5.9046128482685149E-7</v>
      </c>
      <c r="K2135" s="1">
        <f>D2135+G2135</f>
        <v>0.22125446479948402</v>
      </c>
    </row>
    <row r="2136" spans="2:11" x14ac:dyDescent="0.3">
      <c r="B2136" s="5">
        <v>32010</v>
      </c>
      <c r="C2136" s="4">
        <v>45431.124328703707</v>
      </c>
      <c r="D2136" s="3">
        <v>0.11011649202193299</v>
      </c>
      <c r="E2136" s="1">
        <v>7.4771509559486499E-2</v>
      </c>
      <c r="F2136" s="1">
        <v>2.0981961763933601E-2</v>
      </c>
      <c r="G2136" s="2">
        <v>0.111</v>
      </c>
      <c r="H2136" s="1">
        <f>G2136-D2136</f>
        <v>8.8350797806700798E-4</v>
      </c>
      <c r="I2136" s="1">
        <f>H2136^2</f>
        <v>7.8058634730805266E-7</v>
      </c>
      <c r="J2136" s="1">
        <f>SQRT(SUMSQ(I2136:I7895)/COUNTA(I2136:I7895))</f>
        <v>5.9035603148451317E-7</v>
      </c>
      <c r="K2136" s="1">
        <f>D2136+G2136</f>
        <v>0.22111649202193301</v>
      </c>
    </row>
    <row r="2137" spans="2:11" x14ac:dyDescent="0.3">
      <c r="B2137" s="5">
        <v>32025</v>
      </c>
      <c r="C2137" s="4">
        <v>45431.124502314815</v>
      </c>
      <c r="D2137" s="3">
        <v>0.110078159642314</v>
      </c>
      <c r="E2137" s="1">
        <v>7.4680824843164198E-2</v>
      </c>
      <c r="F2137" s="1">
        <v>2.1039313976239801E-2</v>
      </c>
      <c r="G2137" s="2">
        <v>0.111</v>
      </c>
      <c r="H2137" s="1">
        <f>G2137-D2137</f>
        <v>9.2184035768599903E-4</v>
      </c>
      <c r="I2137" s="1">
        <f>H2137^2</f>
        <v>8.497896450586506E-7</v>
      </c>
      <c r="J2137" s="1">
        <f>SQRT(SUMSQ(I2137:I7896)/COUNTA(I2137:I7896))</f>
        <v>5.9029509613122561E-7</v>
      </c>
      <c r="K2137" s="1">
        <f>D2137+G2137</f>
        <v>0.221078159642314</v>
      </c>
    </row>
    <row r="2138" spans="2:11" x14ac:dyDescent="0.3">
      <c r="B2138" s="5">
        <v>32040</v>
      </c>
      <c r="C2138" s="4">
        <v>45431.124675925923</v>
      </c>
      <c r="D2138" s="3">
        <v>0.110039467785305</v>
      </c>
      <c r="E2138" s="1">
        <v>7.4589904286195899E-2</v>
      </c>
      <c r="F2138" s="1">
        <v>2.1096589440156702E-2</v>
      </c>
      <c r="G2138" s="2">
        <v>0.1109</v>
      </c>
      <c r="H2138" s="1">
        <f>G2138-D2138</f>
        <v>8.6053221469499508E-4</v>
      </c>
      <c r="I2138" s="1">
        <f>H2138^2</f>
        <v>7.4051569252787306E-7</v>
      </c>
      <c r="J2138" s="1">
        <f>SQRT(SUMSQ(I2138:I7897)/COUNTA(I2138:I7897))</f>
        <v>5.902077465028172E-7</v>
      </c>
      <c r="K2138" s="1">
        <f>D2138+G2138</f>
        <v>0.22093946778530499</v>
      </c>
    </row>
    <row r="2139" spans="2:11" x14ac:dyDescent="0.3">
      <c r="B2139" s="5">
        <v>32055</v>
      </c>
      <c r="C2139" s="4">
        <v>45431.124849537038</v>
      </c>
      <c r="D2139" s="3">
        <v>0.11000041657670601</v>
      </c>
      <c r="E2139" s="1">
        <v>7.4498748278815002E-2</v>
      </c>
      <c r="F2139" s="1">
        <v>2.1153787874843101E-2</v>
      </c>
      <c r="G2139" s="2">
        <v>0.1109</v>
      </c>
      <c r="H2139" s="1">
        <f>G2139-D2139</f>
        <v>8.9958342329399255E-4</v>
      </c>
      <c r="I2139" s="1">
        <f>H2139^2</f>
        <v>8.0925033546533859E-7</v>
      </c>
      <c r="J2139" s="1">
        <f>SQRT(SUMSQ(I2139:I7898)/COUNTA(I2139:I7898))</f>
        <v>5.9016097474200337E-7</v>
      </c>
      <c r="K2139" s="1">
        <f>D2139+G2139</f>
        <v>0.220900416576706</v>
      </c>
    </row>
    <row r="2140" spans="2:11" x14ac:dyDescent="0.3">
      <c r="B2140" s="5">
        <v>32070</v>
      </c>
      <c r="C2140" s="4">
        <v>45431.125023148146</v>
      </c>
      <c r="D2140" s="3">
        <v>0.109961006145167</v>
      </c>
      <c r="E2140" s="1">
        <v>7.4407357213331193E-2</v>
      </c>
      <c r="F2140" s="1">
        <v>2.1210908999858301E-2</v>
      </c>
      <c r="G2140" s="2">
        <v>0.1109</v>
      </c>
      <c r="H2140" s="1">
        <f>G2140-D2140</f>
        <v>9.3899385483299513E-4</v>
      </c>
      <c r="I2140" s="1">
        <f>H2140^2</f>
        <v>8.8170945941412793E-7</v>
      </c>
      <c r="J2140" s="1">
        <f>SQRT(SUMSQ(I2140:I7899)/COUNTA(I2140:I7899))</f>
        <v>5.900892541066071E-7</v>
      </c>
      <c r="K2140" s="1">
        <f>D2140+G2140</f>
        <v>0.22086100614516702</v>
      </c>
    </row>
    <row r="2141" spans="2:11" x14ac:dyDescent="0.3">
      <c r="B2141" s="5">
        <v>32085</v>
      </c>
      <c r="C2141" s="4">
        <v>45431.125196759262</v>
      </c>
      <c r="D2141" s="3">
        <v>0.109921236620231</v>
      </c>
      <c r="E2141" s="1">
        <v>7.4315731482445996E-2</v>
      </c>
      <c r="F2141" s="1">
        <v>2.12679525351465E-2</v>
      </c>
      <c r="G2141" s="2">
        <v>0.1108</v>
      </c>
      <c r="H2141" s="1">
        <f>G2141-D2141</f>
        <v>8.7876337976899865E-4</v>
      </c>
      <c r="I2141" s="1">
        <f>H2141^2</f>
        <v>7.722250776230334E-7</v>
      </c>
      <c r="J2141" s="1">
        <f>SQRT(SUMSQ(I2141:I7900)/COUNTA(I2141:I7900))</f>
        <v>5.8998880946623173E-7</v>
      </c>
      <c r="K2141" s="1">
        <f>D2141+G2141</f>
        <v>0.22072123662023099</v>
      </c>
    </row>
    <row r="2142" spans="2:11" x14ac:dyDescent="0.3">
      <c r="B2142" s="5">
        <v>32100</v>
      </c>
      <c r="C2142" s="4">
        <v>45431.12537037037</v>
      </c>
      <c r="D2142" s="3">
        <v>0.109881108132274</v>
      </c>
      <c r="E2142" s="1">
        <v>7.4223871479223796E-2</v>
      </c>
      <c r="F2142" s="1">
        <v>2.1324918201014599E-2</v>
      </c>
      <c r="G2142" s="2">
        <v>0.1108</v>
      </c>
      <c r="H2142" s="1">
        <f>G2142-D2142</f>
        <v>9.1889186772599329E-4</v>
      </c>
      <c r="I2142" s="1">
        <f>H2142^2</f>
        <v>8.4436226457296435E-7</v>
      </c>
      <c r="J2142" s="1">
        <f>SQRT(SUMSQ(I2142:I7901)/COUNTA(I2142:I7901))</f>
        <v>5.8993069032779275E-7</v>
      </c>
      <c r="K2142" s="1">
        <f>D2142+G2142</f>
        <v>0.22068110813227398</v>
      </c>
    </row>
    <row r="2143" spans="2:11" x14ac:dyDescent="0.3">
      <c r="B2143" s="5">
        <v>32115</v>
      </c>
      <c r="C2143" s="4">
        <v>45431.125543981485</v>
      </c>
      <c r="D2143" s="3">
        <v>0.10984062081511201</v>
      </c>
      <c r="E2143" s="1">
        <v>7.4131777599296803E-2</v>
      </c>
      <c r="F2143" s="1">
        <v>2.1381805718191801E-2</v>
      </c>
      <c r="G2143" s="2">
        <v>0.11070000000000001</v>
      </c>
      <c r="H2143" s="1">
        <f>G2143-D2143</f>
        <v>8.5937918488800114E-4</v>
      </c>
      <c r="I2143" s="1">
        <f>H2143^2</f>
        <v>7.3853258341876529E-7</v>
      </c>
      <c r="J2143" s="1">
        <f>SQRT(SUMSQ(I2143:I7902)/COUNTA(I2143:I7902))</f>
        <v>5.8984521893846705E-7</v>
      </c>
      <c r="K2143" s="1">
        <f>D2143+G2143</f>
        <v>0.220540620815112</v>
      </c>
    </row>
    <row r="2144" spans="2:11" x14ac:dyDescent="0.3">
      <c r="B2144" s="5">
        <v>32130</v>
      </c>
      <c r="C2144" s="4">
        <v>45431.125717592593</v>
      </c>
      <c r="D2144" s="3">
        <v>0.109799774802903</v>
      </c>
      <c r="E2144" s="1">
        <v>7.4039450238228097E-2</v>
      </c>
      <c r="F2144" s="1">
        <v>2.1438614807774498E-2</v>
      </c>
      <c r="G2144" s="2">
        <v>0.11070000000000001</v>
      </c>
      <c r="H2144" s="1">
        <f>G2144-D2144</f>
        <v>9.0022519709700988E-4</v>
      </c>
      <c r="I2144" s="1">
        <f>H2144^2</f>
        <v>8.104054054883503E-7</v>
      </c>
      <c r="J2144" s="1">
        <f>SQRT(SUMSQ(I2144:I7903)/COUNTA(I2144:I7903))</f>
        <v>5.8979894077786563E-7</v>
      </c>
      <c r="K2144" s="1">
        <f>D2144+G2144</f>
        <v>0.220499774802903</v>
      </c>
    </row>
    <row r="2145" spans="2:11" x14ac:dyDescent="0.3">
      <c r="B2145" s="5">
        <v>32145</v>
      </c>
      <c r="C2145" s="4">
        <v>45431.125891203701</v>
      </c>
      <c r="D2145" s="3">
        <v>0.109758570231135</v>
      </c>
      <c r="E2145" s="1">
        <v>7.39468897923449E-2</v>
      </c>
      <c r="F2145" s="1">
        <v>2.1495345191251E-2</v>
      </c>
      <c r="G2145" s="2">
        <v>0.11070000000000001</v>
      </c>
      <c r="H2145" s="1">
        <f>G2145-D2145</f>
        <v>9.4142976886500696E-4</v>
      </c>
      <c r="I2145" s="1">
        <f>H2145^2</f>
        <v>8.8629000970522042E-7</v>
      </c>
      <c r="J2145" s="1">
        <f>SQRT(SUMSQ(I2145:I7904)/COUNTA(I2145:I7904))</f>
        <v>5.8972653823472952E-7</v>
      </c>
      <c r="K2145" s="1">
        <f>D2145+G2145</f>
        <v>0.22045857023113502</v>
      </c>
    </row>
    <row r="2146" spans="2:11" x14ac:dyDescent="0.3">
      <c r="B2146" s="5">
        <v>32160</v>
      </c>
      <c r="C2146" s="4">
        <v>45431.126064814816</v>
      </c>
      <c r="D2146" s="3">
        <v>0.10971700723839201</v>
      </c>
      <c r="E2146" s="1">
        <v>7.3854096660283905E-2</v>
      </c>
      <c r="F2146" s="1">
        <v>2.15519965904921E-2</v>
      </c>
      <c r="G2146" s="2">
        <v>0.1106</v>
      </c>
      <c r="H2146" s="1">
        <f>G2146-D2146</f>
        <v>8.82992761607998E-4</v>
      </c>
      <c r="I2146" s="1">
        <f>H2146^2</f>
        <v>7.7967621705211883E-7</v>
      </c>
      <c r="J2146" s="1">
        <f>SQRT(SUMSQ(I2146:I7905)/COUNTA(I2146:I7905))</f>
        <v>5.8962389328386774E-7</v>
      </c>
      <c r="K2146" s="1">
        <f>D2146+G2146</f>
        <v>0.22031700723839201</v>
      </c>
    </row>
    <row r="2147" spans="2:11" x14ac:dyDescent="0.3">
      <c r="B2147" s="5">
        <v>32175</v>
      </c>
      <c r="C2147" s="4">
        <v>45431.126238425924</v>
      </c>
      <c r="D2147" s="3">
        <v>0.109675085963174</v>
      </c>
      <c r="E2147" s="1">
        <v>7.3761071240183093E-2</v>
      </c>
      <c r="F2147" s="1">
        <v>2.1608568727794299E-2</v>
      </c>
      <c r="G2147" s="2">
        <v>0.1106</v>
      </c>
      <c r="H2147" s="1">
        <f>G2147-D2147</f>
        <v>9.2491403682599949E-4</v>
      </c>
      <c r="I2147" s="1">
        <f>H2147^2</f>
        <v>8.5546597551776629E-7</v>
      </c>
      <c r="J2147" s="1">
        <f>SQRT(SUMSQ(I2147:I7906)/COUNTA(I2147:I7906))</f>
        <v>5.8956284394856809E-7</v>
      </c>
      <c r="K2147" s="1">
        <f>D2147+G2147</f>
        <v>0.22027508596317402</v>
      </c>
    </row>
    <row r="2148" spans="2:11" x14ac:dyDescent="0.3">
      <c r="B2148" s="5">
        <v>32190</v>
      </c>
      <c r="C2148" s="4">
        <v>45431.12641203704</v>
      </c>
      <c r="D2148" s="3">
        <v>0.10963280654739101</v>
      </c>
      <c r="E2148" s="1">
        <v>7.3667813932798004E-2</v>
      </c>
      <c r="F2148" s="1">
        <v>2.1665061325802801E-2</v>
      </c>
      <c r="G2148" s="2">
        <v>0.1105</v>
      </c>
      <c r="H2148" s="1">
        <f>G2148-D2148</f>
        <v>8.6719345260899416E-4</v>
      </c>
      <c r="I2148" s="1">
        <f>H2148^2</f>
        <v>7.5202448424790785E-7</v>
      </c>
      <c r="J2148" s="1">
        <f>SQRT(SUMSQ(I2148:I7907)/COUNTA(I2148:I7907))</f>
        <v>5.8947266920289932E-7</v>
      </c>
      <c r="K2148" s="1">
        <f>D2148+G2148</f>
        <v>0.22013280654739101</v>
      </c>
    </row>
    <row r="2149" spans="2:11" x14ac:dyDescent="0.3">
      <c r="B2149" s="5">
        <v>32205</v>
      </c>
      <c r="C2149" s="4">
        <v>45431.126585648148</v>
      </c>
      <c r="D2149" s="3">
        <v>0.10959016913269901</v>
      </c>
      <c r="E2149" s="1">
        <v>7.3574325138233004E-2</v>
      </c>
      <c r="F2149" s="1">
        <v>2.1721474107592498E-2</v>
      </c>
      <c r="G2149" s="2">
        <v>0.1105</v>
      </c>
      <c r="H2149" s="1">
        <f>G2149-D2149</f>
        <v>9.0983086730099527E-4</v>
      </c>
      <c r="I2149" s="1">
        <f>H2149^2</f>
        <v>8.2779220709368125E-7</v>
      </c>
      <c r="J2149" s="1">
        <f>SQRT(SUMSQ(I2149:I7908)/COUNTA(I2149:I7908))</f>
        <v>5.8942147287553909E-7</v>
      </c>
      <c r="K2149" s="1">
        <f>D2149+G2149</f>
        <v>0.22009016913269902</v>
      </c>
    </row>
    <row r="2150" spans="2:11" x14ac:dyDescent="0.3">
      <c r="B2150" s="5">
        <v>32220</v>
      </c>
      <c r="C2150" s="4">
        <v>45431.126759259256</v>
      </c>
      <c r="D2150" s="3">
        <v>0.109547173863623</v>
      </c>
      <c r="E2150" s="1">
        <v>7.34806052586955E-2</v>
      </c>
      <c r="F2150" s="1">
        <v>2.1777806796629301E-2</v>
      </c>
      <c r="G2150" s="2">
        <v>0.1105</v>
      </c>
      <c r="H2150" s="1">
        <f>G2150-D2150</f>
        <v>9.5282613637699687E-4</v>
      </c>
      <c r="I2150" s="1">
        <f>H2150^2</f>
        <v>9.078776461631154E-7</v>
      </c>
      <c r="J2150" s="1">
        <f>SQRT(SUMSQ(I2150:I7909)/COUNTA(I2150:I7909))</f>
        <v>5.8934212892664404E-7</v>
      </c>
      <c r="K2150" s="1">
        <f>D2150+G2150</f>
        <v>0.22004717386362299</v>
      </c>
    </row>
    <row r="2151" spans="2:11" x14ac:dyDescent="0.3">
      <c r="B2151" s="5">
        <v>32235</v>
      </c>
      <c r="C2151" s="4">
        <v>45431.126932870371</v>
      </c>
      <c r="D2151" s="3">
        <v>0.109503820886289</v>
      </c>
      <c r="E2151" s="1">
        <v>7.3386654697417494E-2</v>
      </c>
      <c r="F2151" s="1">
        <v>2.1834059116747399E-2</v>
      </c>
      <c r="G2151" s="2">
        <v>0.1104</v>
      </c>
      <c r="H2151" s="1">
        <f>G2151-D2151</f>
        <v>8.961791137109959E-4</v>
      </c>
      <c r="I2151" s="1">
        <f>H2151^2</f>
        <v>8.0313700385182616E-7</v>
      </c>
      <c r="J2151" s="1">
        <f>SQRT(SUMSQ(I2151:I7910)/COUNTA(I2151:I7910))</f>
        <v>5.8923006657319801E-7</v>
      </c>
      <c r="K2151" s="1">
        <f>D2151+G2151</f>
        <v>0.21990382088628901</v>
      </c>
    </row>
    <row r="2152" spans="2:11" x14ac:dyDescent="0.3">
      <c r="B2152" s="5">
        <v>32250</v>
      </c>
      <c r="C2152" s="4">
        <v>45431.127106481479</v>
      </c>
      <c r="D2152" s="3">
        <v>0.109460110347499</v>
      </c>
      <c r="E2152" s="1">
        <v>7.3292473857774099E-2</v>
      </c>
      <c r="F2152" s="1">
        <v>2.1890230792225501E-2</v>
      </c>
      <c r="G2152" s="2">
        <v>0.1104</v>
      </c>
      <c r="H2152" s="1">
        <f>G2152-D2152</f>
        <v>9.3988965250099699E-4</v>
      </c>
      <c r="I2152" s="1">
        <f>H2152^2</f>
        <v>8.8339255887844483E-7</v>
      </c>
      <c r="J2152" s="1">
        <f>SQRT(SUMSQ(I2152:I7911)/COUNTA(I2152:I7911))</f>
        <v>5.8916005298773777E-7</v>
      </c>
      <c r="K2152" s="1">
        <f>D2152+G2152</f>
        <v>0.219860110347499</v>
      </c>
    </row>
    <row r="2153" spans="2:11" x14ac:dyDescent="0.3">
      <c r="B2153" s="5">
        <v>32265</v>
      </c>
      <c r="C2153" s="4">
        <v>45431.127280092594</v>
      </c>
      <c r="D2153" s="3">
        <v>0.109416042396746</v>
      </c>
      <c r="E2153" s="1">
        <v>7.3198063145111097E-2</v>
      </c>
      <c r="F2153" s="1">
        <v>2.1946321547711999E-2</v>
      </c>
      <c r="G2153" s="2">
        <v>0.1103</v>
      </c>
      <c r="H2153" s="1">
        <f>G2153-D2153</f>
        <v>8.8395760325399308E-4</v>
      </c>
      <c r="I2153" s="1">
        <f>H2153^2</f>
        <v>7.8138104435054385E-7</v>
      </c>
      <c r="J2153" s="1">
        <f>SQRT(SUMSQ(I2153:I7912)/COUNTA(I2153:I7912))</f>
        <v>5.8905815893002624E-7</v>
      </c>
      <c r="K2153" s="1">
        <f>D2153+G2153</f>
        <v>0.219716042396746</v>
      </c>
    </row>
    <row r="2154" spans="2:11" x14ac:dyDescent="0.3">
      <c r="B2154" s="5">
        <v>32280</v>
      </c>
      <c r="C2154" s="4">
        <v>45431.127453703702</v>
      </c>
      <c r="D2154" s="3">
        <v>0.109371617184413</v>
      </c>
      <c r="E2154" s="1">
        <v>7.3103422965133197E-2</v>
      </c>
      <c r="F2154" s="1">
        <v>2.20023311082694E-2</v>
      </c>
      <c r="G2154" s="2">
        <v>0.1103</v>
      </c>
      <c r="H2154" s="1">
        <f>G2154-D2154</f>
        <v>9.283828155869922E-4</v>
      </c>
      <c r="I2154" s="1">
        <f>H2154^2</f>
        <v>8.6189465227723117E-7</v>
      </c>
      <c r="J2154" s="1">
        <f>SQRT(SUMSQ(I2154:I7913)/COUNTA(I2154:I7913))</f>
        <v>5.8899614933442682E-7</v>
      </c>
      <c r="K2154" s="1">
        <f>D2154+G2154</f>
        <v>0.219671617184413</v>
      </c>
    </row>
    <row r="2155" spans="2:11" x14ac:dyDescent="0.3">
      <c r="B2155" s="5">
        <v>32295</v>
      </c>
      <c r="C2155" s="4">
        <v>45431.127627314818</v>
      </c>
      <c r="D2155" s="3">
        <v>0.109326834863699</v>
      </c>
      <c r="E2155" s="1">
        <v>7.3008553725609104E-2</v>
      </c>
      <c r="F2155" s="1">
        <v>2.2058259199346501E-2</v>
      </c>
      <c r="G2155" s="2">
        <v>0.11020000000000001</v>
      </c>
      <c r="H2155" s="1">
        <f>G2155-D2155</f>
        <v>8.7316513630100734E-4</v>
      </c>
      <c r="I2155" s="1">
        <f>H2155^2</f>
        <v>7.6241735525155678E-7</v>
      </c>
      <c r="J2155" s="1">
        <f>SQRT(SUMSQ(I2155:I7914)/COUNTA(I2155:I7914))</f>
        <v>5.8890295668770384E-7</v>
      </c>
      <c r="K2155" s="1">
        <f>D2155+G2155</f>
        <v>0.21952683486369901</v>
      </c>
    </row>
    <row r="2156" spans="2:11" x14ac:dyDescent="0.3">
      <c r="B2156" s="5">
        <v>32310</v>
      </c>
      <c r="C2156" s="4">
        <v>45431.127800925926</v>
      </c>
      <c r="D2156" s="3">
        <v>0.109281695587265</v>
      </c>
      <c r="E2156" s="1">
        <v>7.2913455833399296E-2</v>
      </c>
      <c r="F2156" s="1">
        <v>2.2114105546831499E-2</v>
      </c>
      <c r="G2156" s="2">
        <v>0.11020000000000001</v>
      </c>
      <c r="H2156" s="1">
        <f>G2156-D2156</f>
        <v>9.1830441273500762E-4</v>
      </c>
      <c r="I2156" s="1">
        <f>H2156^2</f>
        <v>8.4328299444858725E-7</v>
      </c>
      <c r="J2156" s="1">
        <f>SQRT(SUMSQ(I2156:I7915)/COUNTA(I2156:I7915))</f>
        <v>5.8884774707136122E-7</v>
      </c>
      <c r="K2156" s="1">
        <f>D2156+G2156</f>
        <v>0.21948169558726499</v>
      </c>
    </row>
    <row r="2157" spans="2:11" x14ac:dyDescent="0.3">
      <c r="B2157" s="5">
        <v>32325</v>
      </c>
      <c r="C2157" s="4">
        <v>45431.127974537034</v>
      </c>
      <c r="D2157" s="3">
        <v>0.109236199511334</v>
      </c>
      <c r="E2157" s="1">
        <v>7.2818129698096201E-2</v>
      </c>
      <c r="F2157" s="1">
        <v>2.21698698769771E-2</v>
      </c>
      <c r="G2157" s="2">
        <v>0.1101</v>
      </c>
      <c r="H2157" s="1">
        <f>G2157-D2157</f>
        <v>8.6380048866600834E-4</v>
      </c>
      <c r="I2157" s="1">
        <f>H2157^2</f>
        <v>7.4615128421963484E-7</v>
      </c>
      <c r="J2157" s="1">
        <f>SQRT(SUMSQ(I2157:I7916)/COUNTA(I2157:I7916))</f>
        <v>5.8876191426488816E-7</v>
      </c>
      <c r="K2157" s="1">
        <f>D2157+G2157</f>
        <v>0.21933619951133398</v>
      </c>
    </row>
    <row r="2158" spans="2:11" x14ac:dyDescent="0.3">
      <c r="B2158" s="5">
        <v>32340</v>
      </c>
      <c r="C2158" s="4">
        <v>45431.128148148149</v>
      </c>
      <c r="D2158" s="3">
        <v>0.109190346793009</v>
      </c>
      <c r="E2158" s="1">
        <v>7.2722575729626607E-2</v>
      </c>
      <c r="F2158" s="1">
        <v>2.22255519164689E-2</v>
      </c>
      <c r="G2158" s="2">
        <v>0.1101</v>
      </c>
      <c r="H2158" s="1">
        <f>G2158-D2158</f>
        <v>9.0965320699100405E-4</v>
      </c>
      <c r="I2158" s="1">
        <f>H2158^2</f>
        <v>8.2746895698901849E-7</v>
      </c>
      <c r="J2158" s="1">
        <f>SQRT(SUMSQ(I2158:I7917)/COUNTA(I2158:I7917))</f>
        <v>5.8871240434793357E-7</v>
      </c>
      <c r="K2158" s="1">
        <f>D2158+G2158</f>
        <v>0.21929034679300902</v>
      </c>
    </row>
    <row r="2159" spans="2:11" x14ac:dyDescent="0.3">
      <c r="B2159" s="5">
        <v>32355</v>
      </c>
      <c r="C2159" s="4">
        <v>45431.128321759257</v>
      </c>
      <c r="D2159" s="3">
        <v>0.109144137590929</v>
      </c>
      <c r="E2159" s="1">
        <v>7.26267943388368E-2</v>
      </c>
      <c r="F2159" s="1">
        <v>2.22811513924062E-2</v>
      </c>
      <c r="G2159" s="2">
        <v>0.11</v>
      </c>
      <c r="H2159" s="1">
        <f>G2159-D2159</f>
        <v>8.558624090709982E-4</v>
      </c>
      <c r="I2159" s="1">
        <f>H2159^2</f>
        <v>7.3250046326081263E-7</v>
      </c>
      <c r="J2159" s="1">
        <f>SQRT(SUMSQ(I2159:I7918)/COUNTA(I2159:I7918))</f>
        <v>5.8863269557360783E-7</v>
      </c>
      <c r="K2159" s="1">
        <f>D2159+G2159</f>
        <v>0.21914413759092899</v>
      </c>
    </row>
    <row r="2160" spans="2:11" x14ac:dyDescent="0.3">
      <c r="B2160" s="5">
        <v>32370</v>
      </c>
      <c r="C2160" s="4">
        <v>45431.128495370373</v>
      </c>
      <c r="D2160" s="3">
        <v>0.109097572065634</v>
      </c>
      <c r="E2160" s="1">
        <v>7.2530785937858305E-2</v>
      </c>
      <c r="F2160" s="1">
        <v>2.2336668032258498E-2</v>
      </c>
      <c r="G2160" s="2">
        <v>0.11</v>
      </c>
      <c r="H2160" s="1">
        <f>G2160-D2160</f>
        <v>9.0242793436599855E-4</v>
      </c>
      <c r="I2160" s="1">
        <f>H2160^2</f>
        <v>8.1437617672408301E-7</v>
      </c>
      <c r="J2160" s="1">
        <f>SQRT(SUMSQ(I2160:I7919)/COUNTA(I2160:I7919))</f>
        <v>5.8858787178633839E-7</v>
      </c>
      <c r="K2160" s="1">
        <f>D2160+G2160</f>
        <v>0.21909757206563402</v>
      </c>
    </row>
    <row r="2161" spans="2:11" x14ac:dyDescent="0.3">
      <c r="B2161" s="5">
        <v>32385</v>
      </c>
      <c r="C2161" s="4">
        <v>45431.128668981481</v>
      </c>
      <c r="D2161" s="3">
        <v>0.109050650378994</v>
      </c>
      <c r="E2161" s="1">
        <v>7.2434550939509304E-2</v>
      </c>
      <c r="F2161" s="1">
        <v>2.23921015639643E-2</v>
      </c>
      <c r="G2161" s="2">
        <v>0.11</v>
      </c>
      <c r="H2161" s="1">
        <f>G2161-D2161</f>
        <v>9.4934962100599873E-4</v>
      </c>
      <c r="I2161" s="1">
        <f>H2161^2</f>
        <v>9.0126470290423342E-7</v>
      </c>
      <c r="J2161" s="1">
        <f>SQRT(SUMSQ(I2161:I7920)/COUNTA(I2161:I7920))</f>
        <v>5.8851313900746784E-7</v>
      </c>
      <c r="K2161" s="1">
        <f>D2161+G2161</f>
        <v>0.21905065037899402</v>
      </c>
    </row>
    <row r="2162" spans="2:11" x14ac:dyDescent="0.3">
      <c r="B2162" s="5">
        <v>32400</v>
      </c>
      <c r="C2162" s="4">
        <v>45431.128842592596</v>
      </c>
      <c r="D2162" s="3">
        <v>0.109003372695137</v>
      </c>
      <c r="E2162" s="1">
        <v>7.2338089758214305E-2</v>
      </c>
      <c r="F2162" s="1">
        <v>2.24474517158182E-2</v>
      </c>
      <c r="G2162" s="2">
        <v>0.1099</v>
      </c>
      <c r="H2162" s="1">
        <f>G2162-D2162</f>
        <v>8.9662730486299302E-4</v>
      </c>
      <c r="I2162" s="1">
        <f>H2162^2</f>
        <v>8.0394052382587468E-7</v>
      </c>
      <c r="J2162" s="1">
        <f>SQRT(SUMSQ(I2162:I7921)/COUNTA(I2162:I7921))</f>
        <v>5.8840316933818787E-7</v>
      </c>
      <c r="K2162" s="1">
        <f>D2162+G2162</f>
        <v>0.21890337269513699</v>
      </c>
    </row>
    <row r="2163" spans="2:11" x14ac:dyDescent="0.3">
      <c r="B2163" s="5">
        <v>32415</v>
      </c>
      <c r="C2163" s="4">
        <v>45431.129016203704</v>
      </c>
      <c r="D2163" s="3">
        <v>0.108955739178474</v>
      </c>
      <c r="E2163" s="1">
        <v>7.2241402808175398E-2</v>
      </c>
      <c r="F2163" s="1">
        <v>2.2502718216584599E-2</v>
      </c>
      <c r="G2163" s="2">
        <v>0.1099</v>
      </c>
      <c r="H2163" s="1">
        <f>G2163-D2163</f>
        <v>9.4426082152600233E-4</v>
      </c>
      <c r="I2163" s="1">
        <f>H2163^2</f>
        <v>8.9162849906896077E-7</v>
      </c>
      <c r="J2163" s="1">
        <f>SQRT(SUMSQ(I2163:I7922)/COUNTA(I2163:I7922))</f>
        <v>5.8833230817025758E-7</v>
      </c>
      <c r="K2163" s="1">
        <f>D2163+G2163</f>
        <v>0.21885573917847401</v>
      </c>
    </row>
    <row r="2164" spans="2:11" x14ac:dyDescent="0.3">
      <c r="B2164" s="5">
        <v>32430</v>
      </c>
      <c r="C2164" s="4">
        <v>45431.129189814812</v>
      </c>
      <c r="D2164" s="3">
        <v>0.10890774999636101</v>
      </c>
      <c r="E2164" s="1">
        <v>7.2144490505800699E-2</v>
      </c>
      <c r="F2164" s="1">
        <v>2.2557900795383098E-2</v>
      </c>
      <c r="G2164" s="2">
        <v>0.10979999999999999</v>
      </c>
      <c r="H2164" s="1">
        <f>G2164-D2164</f>
        <v>8.922500036389891E-4</v>
      </c>
      <c r="I2164" s="1">
        <f>H2164^2</f>
        <v>7.9611006899377609E-7</v>
      </c>
      <c r="J2164" s="1">
        <f>SQRT(SUMSQ(I2164:I7923)/COUNTA(I2164:I7923))</f>
        <v>5.8822627482698628E-7</v>
      </c>
      <c r="K2164" s="1">
        <f>D2164+G2164</f>
        <v>0.218707749996361</v>
      </c>
    </row>
    <row r="2165" spans="2:11" x14ac:dyDescent="0.3">
      <c r="B2165" s="5">
        <v>32445</v>
      </c>
      <c r="C2165" s="4">
        <v>45431.129363425927</v>
      </c>
      <c r="D2165" s="3">
        <v>0.108859405317956</v>
      </c>
      <c r="E2165" s="1">
        <v>7.2047353268606604E-2</v>
      </c>
      <c r="F2165" s="1">
        <v>2.2612999181790001E-2</v>
      </c>
      <c r="G2165" s="2">
        <v>0.10979999999999999</v>
      </c>
      <c r="H2165" s="1">
        <f>G2165-D2165</f>
        <v>9.4059468204399366E-4</v>
      </c>
      <c r="I2165" s="1">
        <f>H2165^2</f>
        <v>8.8471835588944152E-7</v>
      </c>
      <c r="J2165" s="1">
        <f>SQRT(SUMSQ(I2165:I7924)/COUNTA(I2165:I7924))</f>
        <v>5.8815826486854795E-7</v>
      </c>
      <c r="K2165" s="1">
        <f>D2165+G2165</f>
        <v>0.218659405317956</v>
      </c>
    </row>
    <row r="2166" spans="2:11" x14ac:dyDescent="0.3">
      <c r="B2166" s="5">
        <v>32460</v>
      </c>
      <c r="C2166" s="4">
        <v>45431.129537037035</v>
      </c>
      <c r="D2166" s="3">
        <v>0.10881070531206299</v>
      </c>
      <c r="E2166" s="1">
        <v>7.1949991513389294E-2</v>
      </c>
      <c r="F2166" s="1">
        <v>2.2668013105796098E-2</v>
      </c>
      <c r="G2166" s="2">
        <v>0.10970000000000001</v>
      </c>
      <c r="H2166" s="1">
        <f>G2166-D2166</f>
        <v>8.8929468793701172E-4</v>
      </c>
      <c r="I2166" s="1">
        <f>H2166^2</f>
        <v>7.9084504199298702E-7</v>
      </c>
      <c r="J2166" s="1">
        <f>SQRT(SUMSQ(I2166:I7925)/COUNTA(I2166:I7925))</f>
        <v>5.8805499507215444E-7</v>
      </c>
      <c r="K2166" s="1">
        <f>D2166+G2166</f>
        <v>0.21851070531206301</v>
      </c>
    </row>
    <row r="2167" spans="2:11" x14ac:dyDescent="0.3">
      <c r="B2167" s="5">
        <v>32475</v>
      </c>
      <c r="C2167" s="4">
        <v>45431.129710648151</v>
      </c>
      <c r="D2167" s="3">
        <v>0.108761650151218</v>
      </c>
      <c r="E2167" s="1">
        <v>7.1852405659792395E-2</v>
      </c>
      <c r="F2167" s="1">
        <v>2.2722942297788599E-2</v>
      </c>
      <c r="G2167" s="2">
        <v>0.10970000000000001</v>
      </c>
      <c r="H2167" s="1">
        <f>G2167-D2167</f>
        <v>9.38349848782008E-4</v>
      </c>
      <c r="I2167" s="1">
        <f>H2167^2</f>
        <v>8.8050043870921728E-7</v>
      </c>
      <c r="J2167" s="1">
        <f>SQRT(SUMSQ(I2167:I7926)/COUNTA(I2167:I7926))</f>
        <v>5.8798885616590373E-7</v>
      </c>
      <c r="K2167" s="1">
        <f>D2167+G2167</f>
        <v>0.21846165015121799</v>
      </c>
    </row>
    <row r="2168" spans="2:11" x14ac:dyDescent="0.3">
      <c r="B2168" s="5">
        <v>32490</v>
      </c>
      <c r="C2168" s="4">
        <v>45431.129884259259</v>
      </c>
      <c r="D2168" s="3">
        <v>0.10871224000871101</v>
      </c>
      <c r="E2168" s="1">
        <v>7.1754596127669698E-2</v>
      </c>
      <c r="F2168" s="1">
        <v>2.2777786488601199E-2</v>
      </c>
      <c r="G2168" s="2">
        <v>0.1096</v>
      </c>
      <c r="H2168" s="1">
        <f>G2168-D2168</f>
        <v>8.8775999128899719E-4</v>
      </c>
      <c r="I2168" s="1">
        <f>H2168^2</f>
        <v>7.8811780213344031E-7</v>
      </c>
      <c r="J2168" s="1">
        <f>SQRT(SUMSQ(I2168:I7927)/COUNTA(I2168:I7927))</f>
        <v>5.8788721392594096E-7</v>
      </c>
      <c r="K2168" s="1">
        <f>D2168+G2168</f>
        <v>0.21831224000871102</v>
      </c>
    </row>
    <row r="2169" spans="2:11" x14ac:dyDescent="0.3">
      <c r="B2169" s="5">
        <v>32505</v>
      </c>
      <c r="C2169" s="4">
        <v>45431.130057870374</v>
      </c>
      <c r="D2169" s="3">
        <v>0.108662475059579</v>
      </c>
      <c r="E2169" s="1">
        <v>7.1656563337988297E-2</v>
      </c>
      <c r="F2169" s="1">
        <v>2.2832545409472198E-2</v>
      </c>
      <c r="G2169" s="2">
        <v>0.1096</v>
      </c>
      <c r="H2169" s="1">
        <f>G2169-D2169</f>
        <v>9.375249404210001E-4</v>
      </c>
      <c r="I2169" s="1">
        <f>H2169^2</f>
        <v>8.7895301391139982E-7</v>
      </c>
      <c r="J2169" s="1">
        <f>SQRT(SUMSQ(I2169:I7928)/COUNTA(I2169:I7928))</f>
        <v>5.8782199204726513E-7</v>
      </c>
      <c r="K2169" s="1">
        <f>D2169+G2169</f>
        <v>0.21826247505957902</v>
      </c>
    </row>
    <row r="2170" spans="2:11" x14ac:dyDescent="0.3">
      <c r="B2170" s="5">
        <v>32520</v>
      </c>
      <c r="C2170" s="4">
        <v>45431.130231481482</v>
      </c>
      <c r="D2170" s="3">
        <v>0.108612355479829</v>
      </c>
      <c r="E2170" s="1">
        <v>7.1558307712137698E-2</v>
      </c>
      <c r="F2170" s="1">
        <v>2.2887218792062E-2</v>
      </c>
      <c r="G2170" s="2">
        <v>0.1095</v>
      </c>
      <c r="H2170" s="1">
        <f>G2170-D2170</f>
        <v>8.8764452017099649E-4</v>
      </c>
      <c r="I2170" s="1">
        <f>H2170^2</f>
        <v>7.8791279418959863E-7</v>
      </c>
      <c r="J2170" s="1">
        <f>SQRT(SUMSQ(I2170:I7929)/COUNTA(I2170:I7929))</f>
        <v>5.8772086270291683E-7</v>
      </c>
      <c r="K2170" s="1">
        <f>D2170+G2170</f>
        <v>0.21811235547982899</v>
      </c>
    </row>
    <row r="2171" spans="2:11" x14ac:dyDescent="0.3">
      <c r="B2171" s="5">
        <v>32535</v>
      </c>
      <c r="C2171" s="4">
        <v>45431.13040509259</v>
      </c>
      <c r="D2171" s="3">
        <v>0.108561881448138</v>
      </c>
      <c r="E2171" s="1">
        <v>7.1459829673390304E-2</v>
      </c>
      <c r="F2171" s="1">
        <v>2.29418063684689E-2</v>
      </c>
      <c r="G2171" s="2">
        <v>0.1095</v>
      </c>
      <c r="H2171" s="1">
        <f>G2171-D2171</f>
        <v>9.3811855186200221E-4</v>
      </c>
      <c r="I2171" s="1">
        <f>H2171^2</f>
        <v>8.8006641734766011E-7</v>
      </c>
      <c r="J2171" s="1">
        <f>SQRT(SUMSQ(I2171:I7930)/COUNTA(I2171:I7930))</f>
        <v>5.8765561624166712E-7</v>
      </c>
      <c r="K2171" s="1">
        <f>D2171+G2171</f>
        <v>0.21806188144813798</v>
      </c>
    </row>
    <row r="2172" spans="2:11" x14ac:dyDescent="0.3">
      <c r="B2172" s="5">
        <v>32550</v>
      </c>
      <c r="C2172" s="4">
        <v>45431.130578703705</v>
      </c>
      <c r="D2172" s="3">
        <v>0.108511053144421</v>
      </c>
      <c r="E2172" s="1">
        <v>7.1361129645684807E-2</v>
      </c>
      <c r="F2172" s="1">
        <v>2.2996307871203499E-2</v>
      </c>
      <c r="G2172" s="2">
        <v>0.1094</v>
      </c>
      <c r="H2172" s="1">
        <f>G2172-D2172</f>
        <v>8.8894685557899811E-4</v>
      </c>
      <c r="I2172" s="1">
        <f>H2172^2</f>
        <v>7.9022651204378811E-7</v>
      </c>
      <c r="J2172" s="1">
        <f>SQRT(SUMSQ(I2172:I7931)/COUNTA(I2172:I7931))</f>
        <v>5.8755389129292096E-7</v>
      </c>
      <c r="K2172" s="1">
        <f>D2172+G2172</f>
        <v>0.217911053144421</v>
      </c>
    </row>
    <row r="2173" spans="2:11" x14ac:dyDescent="0.3">
      <c r="B2173" s="5">
        <v>32565</v>
      </c>
      <c r="C2173" s="4">
        <v>45431.130752314813</v>
      </c>
      <c r="D2173" s="3">
        <v>0.108459870749352</v>
      </c>
      <c r="E2173" s="1">
        <v>7.1262208053182202E-2</v>
      </c>
      <c r="F2173" s="1">
        <v>2.3050723033211599E-2</v>
      </c>
      <c r="G2173" s="2">
        <v>0.1094</v>
      </c>
      <c r="H2173" s="1">
        <f>G2173-D2173</f>
        <v>9.4012925064800024E-4</v>
      </c>
      <c r="I2173" s="1">
        <f>H2173^2</f>
        <v>8.8384300792397049E-7</v>
      </c>
      <c r="J2173" s="1">
        <f>SQRT(SUMSQ(I2173:I7932)/COUNTA(I2173:I7932))</f>
        <v>5.8748767751045315E-7</v>
      </c>
      <c r="K2173" s="1">
        <f>D2173+G2173</f>
        <v>0.21785987074935198</v>
      </c>
    </row>
    <row r="2174" spans="2:11" x14ac:dyDescent="0.3">
      <c r="B2174" s="5">
        <v>32580</v>
      </c>
      <c r="C2174" s="4">
        <v>45431.130925925929</v>
      </c>
      <c r="D2174" s="3">
        <v>0.108408334447295</v>
      </c>
      <c r="E2174" s="1">
        <v>7.1163065322842195E-2</v>
      </c>
      <c r="F2174" s="1">
        <v>2.31050515878495E-2</v>
      </c>
      <c r="G2174" s="2">
        <v>0.10929999999999999</v>
      </c>
      <c r="H2174" s="1">
        <f>G2174-D2174</f>
        <v>8.916655527049927E-4</v>
      </c>
      <c r="I2174" s="1">
        <f>H2174^2</f>
        <v>7.950674578807001E-7</v>
      </c>
      <c r="J2174" s="1">
        <f>SQRT(SUMSQ(I2174:I7933)/COUNTA(I2174:I7933))</f>
        <v>5.8738423951914203E-7</v>
      </c>
      <c r="K2174" s="1">
        <f>D2174+G2174</f>
        <v>0.21770833444729498</v>
      </c>
    </row>
    <row r="2175" spans="2:11" x14ac:dyDescent="0.3">
      <c r="B2175" s="5">
        <v>32595</v>
      </c>
      <c r="C2175" s="4">
        <v>45431.131099537037</v>
      </c>
      <c r="D2175" s="3">
        <v>0.108356444421486</v>
      </c>
      <c r="E2175" s="1">
        <v>7.1063701880185501E-2</v>
      </c>
      <c r="F2175" s="1">
        <v>2.3159293268932801E-2</v>
      </c>
      <c r="G2175" s="2">
        <v>0.10929999999999999</v>
      </c>
      <c r="H2175" s="1">
        <f>G2175-D2175</f>
        <v>9.4355557851399929E-4</v>
      </c>
      <c r="I2175" s="1">
        <f>H2175^2</f>
        <v>8.9029712974488791E-7</v>
      </c>
      <c r="J2175" s="1">
        <f>SQRT(SUMSQ(I2175:I7934)/COUNTA(I2175:I7934))</f>
        <v>5.873161009671791E-7</v>
      </c>
      <c r="K2175" s="1">
        <f>D2175+G2175</f>
        <v>0.21765644442148599</v>
      </c>
    </row>
    <row r="2176" spans="2:11" x14ac:dyDescent="0.3">
      <c r="B2176" s="5">
        <v>32610</v>
      </c>
      <c r="C2176" s="4">
        <v>45431.131273148145</v>
      </c>
      <c r="D2176" s="3">
        <v>0.1083042008591</v>
      </c>
      <c r="E2176" s="1">
        <v>7.0964118153758901E-2</v>
      </c>
      <c r="F2176" s="1">
        <v>2.3213447810676399E-2</v>
      </c>
      <c r="G2176" s="2">
        <v>0.10920000000000001</v>
      </c>
      <c r="H2176" s="1">
        <f>G2176-D2176</f>
        <v>8.9579914090000268E-4</v>
      </c>
      <c r="I2176" s="1">
        <f>H2176^2</f>
        <v>8.0245610083718284E-7</v>
      </c>
      <c r="J2176" s="1">
        <f>SQRT(SUMSQ(I2176:I7935)/COUNTA(I2176:I7935))</f>
        <v>5.872098082961968E-7</v>
      </c>
      <c r="K2176" s="1">
        <f>D2176+G2176</f>
        <v>0.21750420085909999</v>
      </c>
    </row>
    <row r="2177" spans="2:11" x14ac:dyDescent="0.3">
      <c r="B2177" s="5">
        <v>32625</v>
      </c>
      <c r="C2177" s="4">
        <v>45431.13144675926</v>
      </c>
      <c r="D2177" s="3">
        <v>0.10825160394781801</v>
      </c>
      <c r="E2177" s="1">
        <v>7.0864314572098103E-2</v>
      </c>
      <c r="F2177" s="1">
        <v>2.32675149477444E-2</v>
      </c>
      <c r="G2177" s="2">
        <v>0.10920000000000001</v>
      </c>
      <c r="H2177" s="1">
        <f>G2177-D2177</f>
        <v>9.4839605218199896E-4</v>
      </c>
      <c r="I2177" s="1">
        <f>H2177^2</f>
        <v>8.9945507179440086E-7</v>
      </c>
      <c r="J2177" s="1">
        <f>SQRT(SUMSQ(I2177:I7936)/COUNTA(I2177:I7936))</f>
        <v>5.8713875898021432E-7</v>
      </c>
      <c r="K2177" s="1">
        <f>D2177+G2177</f>
        <v>0.21745160394781801</v>
      </c>
    </row>
    <row r="2178" spans="2:11" x14ac:dyDescent="0.3">
      <c r="B2178" s="5">
        <v>32640</v>
      </c>
      <c r="C2178" s="4">
        <v>45431.131620370368</v>
      </c>
      <c r="D2178" s="3">
        <v>0.108198653876802</v>
      </c>
      <c r="E2178" s="1">
        <v>7.0764291564597806E-2</v>
      </c>
      <c r="F2178" s="1">
        <v>2.33214944152303E-2</v>
      </c>
      <c r="G2178" s="2">
        <v>0.1091</v>
      </c>
      <c r="H2178" s="1">
        <f>G2178-D2178</f>
        <v>9.0134612319800467E-4</v>
      </c>
      <c r="I2178" s="1">
        <f>H2178^2</f>
        <v>8.1242483380407263E-7</v>
      </c>
      <c r="J2178" s="1">
        <f>SQRT(SUMSQ(I2178:I7937)/COUNTA(I2178:I7937))</f>
        <v>5.8702843013979776E-7</v>
      </c>
      <c r="K2178" s="1">
        <f>D2178+G2178</f>
        <v>0.217298653876802</v>
      </c>
    </row>
    <row r="2179" spans="2:11" x14ac:dyDescent="0.3">
      <c r="B2179" s="5">
        <v>32655</v>
      </c>
      <c r="C2179" s="4">
        <v>45431.131793981483</v>
      </c>
      <c r="D2179" s="3">
        <v>0.108145350837392</v>
      </c>
      <c r="E2179" s="1">
        <v>7.0664049562109005E-2</v>
      </c>
      <c r="F2179" s="1">
        <v>2.3375385948667299E-2</v>
      </c>
      <c r="G2179" s="2">
        <v>0.109</v>
      </c>
      <c r="H2179" s="1">
        <f>G2179-D2179</f>
        <v>8.5464916260799551E-4</v>
      </c>
      <c r="I2179" s="1">
        <f>H2179^2</f>
        <v>7.3042519114654796E-7</v>
      </c>
      <c r="J2179" s="1">
        <f>SQRT(SUMSQ(I2179:I7938)/COUNTA(I2179:I7938))</f>
        <v>5.8695344120527932E-7</v>
      </c>
      <c r="K2179" s="1">
        <f>D2179+G2179</f>
        <v>0.217145350837392</v>
      </c>
    </row>
    <row r="2180" spans="2:11" x14ac:dyDescent="0.3">
      <c r="B2180" s="5">
        <v>32670</v>
      </c>
      <c r="C2180" s="4">
        <v>45431.131967592592</v>
      </c>
      <c r="D2180" s="3">
        <v>0.108091695022534</v>
      </c>
      <c r="E2180" s="1">
        <v>7.0563588996453194E-2</v>
      </c>
      <c r="F2180" s="1">
        <v>2.3429189284011501E-2</v>
      </c>
      <c r="G2180" s="2">
        <v>0.109</v>
      </c>
      <c r="H2180" s="1">
        <f>G2180-D2180</f>
        <v>9.083049774659957E-4</v>
      </c>
      <c r="I2180" s="1">
        <f>H2180^2</f>
        <v>8.2501793208950298E-7</v>
      </c>
      <c r="J2180" s="1">
        <f>SQRT(SUMSQ(I2180:I7939)/COUNTA(I2180:I7939))</f>
        <v>5.8690849071736145E-7</v>
      </c>
      <c r="K2180" s="1">
        <f>D2180+G2180</f>
        <v>0.217091695022534</v>
      </c>
    </row>
    <row r="2181" spans="2:11" x14ac:dyDescent="0.3">
      <c r="B2181" s="5">
        <v>32685</v>
      </c>
      <c r="C2181" s="4">
        <v>45431.132141203707</v>
      </c>
      <c r="D2181" s="3">
        <v>0.108037686626103</v>
      </c>
      <c r="E2181" s="1">
        <v>7.0462910299817799E-2</v>
      </c>
      <c r="F2181" s="1">
        <v>2.34829041576636E-2</v>
      </c>
      <c r="G2181" s="2">
        <v>0.1089</v>
      </c>
      <c r="H2181" s="1">
        <f>G2181-D2181</f>
        <v>8.6231337389700013E-4</v>
      </c>
      <c r="I2181" s="1">
        <f>H2181^2</f>
        <v>7.435843548016276E-7</v>
      </c>
      <c r="J2181" s="1">
        <f>SQRT(SUMSQ(I2181:I7940)/COUNTA(I2181:I7940))</f>
        <v>5.8682850479314989E-7</v>
      </c>
      <c r="K2181" s="1">
        <f>D2181+G2181</f>
        <v>0.21693768662610299</v>
      </c>
    </row>
    <row r="2182" spans="2:11" x14ac:dyDescent="0.3">
      <c r="B2182" s="5">
        <v>32700</v>
      </c>
      <c r="C2182" s="4">
        <v>45431.132314814815</v>
      </c>
      <c r="D2182" s="3">
        <v>0.10798332584395599</v>
      </c>
      <c r="E2182" s="1">
        <v>7.0362013905681295E-2</v>
      </c>
      <c r="F2182" s="1">
        <v>2.3536530306454799E-2</v>
      </c>
      <c r="G2182" s="2">
        <v>0.1089</v>
      </c>
      <c r="H2182" s="1">
        <f>G2182-D2182</f>
        <v>9.1667415604400337E-4</v>
      </c>
      <c r="I2182" s="1">
        <f>H2182^2</f>
        <v>8.4029150835898583E-7</v>
      </c>
      <c r="J2182" s="1">
        <f>SQRT(SUMSQ(I2182:I7941)/COUNTA(I2182:I7941))</f>
        <v>5.8677886792913038E-7</v>
      </c>
      <c r="K2182" s="1">
        <f>D2182+G2182</f>
        <v>0.21688332584395598</v>
      </c>
    </row>
    <row r="2183" spans="2:11" x14ac:dyDescent="0.3">
      <c r="B2183" s="5">
        <v>32715</v>
      </c>
      <c r="C2183" s="4">
        <v>45431.132488425923</v>
      </c>
      <c r="D2183" s="3">
        <v>0.10792861287434</v>
      </c>
      <c r="E2183" s="1">
        <v>7.0260900249148106E-2</v>
      </c>
      <c r="F2183" s="1">
        <v>2.3590067467669999E-2</v>
      </c>
      <c r="G2183" s="2">
        <v>0.10879999999999999</v>
      </c>
      <c r="H2183" s="1">
        <f>G2183-D2183</f>
        <v>8.7138712565999754E-4</v>
      </c>
      <c r="I2183" s="1">
        <f>H2183^2</f>
        <v>7.5931552276599239E-7</v>
      </c>
      <c r="J2183" s="1">
        <f>SQRT(SUMSQ(I2183:I7942)/COUNTA(I2183:I7942))</f>
        <v>5.8669272676635762E-7</v>
      </c>
      <c r="K2183" s="1">
        <f>D2183+G2183</f>
        <v>0.21672861287433998</v>
      </c>
    </row>
    <row r="2184" spans="2:11" x14ac:dyDescent="0.3">
      <c r="B2184" s="5">
        <v>32730</v>
      </c>
      <c r="C2184" s="4">
        <v>45431.132662037038</v>
      </c>
      <c r="D2184" s="3">
        <v>0.107873547915704</v>
      </c>
      <c r="E2184" s="1">
        <v>7.0159569765055593E-2</v>
      </c>
      <c r="F2184" s="1">
        <v>2.3643515379035199E-2</v>
      </c>
      <c r="G2184" s="2">
        <v>0.10879999999999999</v>
      </c>
      <c r="H2184" s="1">
        <f>G2184-D2184</f>
        <v>9.2645208429599502E-4</v>
      </c>
      <c r="I2184" s="1">
        <f>H2184^2</f>
        <v>8.5831346449639342E-7</v>
      </c>
      <c r="J2184" s="1">
        <f>SQRT(SUMSQ(I2184:I7943)/COUNTA(I2184:I7943))</f>
        <v>5.8663738088379078E-7</v>
      </c>
      <c r="K2184" s="1">
        <f>D2184+G2184</f>
        <v>0.21667354791570398</v>
      </c>
    </row>
    <row r="2185" spans="2:11" x14ac:dyDescent="0.3">
      <c r="B2185" s="5">
        <v>32745</v>
      </c>
      <c r="C2185" s="4">
        <v>45431.132835648146</v>
      </c>
      <c r="D2185" s="3">
        <v>0.107818131169065</v>
      </c>
      <c r="E2185" s="1">
        <v>7.0058022890065005E-2</v>
      </c>
      <c r="F2185" s="1">
        <v>2.3696873778687899E-2</v>
      </c>
      <c r="G2185" s="2">
        <v>0.1087</v>
      </c>
      <c r="H2185" s="1">
        <f>G2185-D2185</f>
        <v>8.8186883093500923E-4</v>
      </c>
      <c r="I2185" s="1">
        <f>H2185^2</f>
        <v>7.7769263497467991E-7</v>
      </c>
      <c r="J2185" s="1">
        <f>SQRT(SUMSQ(I2185:I7944)/COUNTA(I2185:I7944))</f>
        <v>5.8654383591376749E-7</v>
      </c>
      <c r="K2185" s="1">
        <f>D2185+G2185</f>
        <v>0.21651813116906499</v>
      </c>
    </row>
    <row r="2186" spans="2:11" x14ac:dyDescent="0.3">
      <c r="B2186" s="5">
        <v>32760</v>
      </c>
      <c r="C2186" s="4">
        <v>45431.133009259262</v>
      </c>
      <c r="D2186" s="3">
        <v>0.107762362836854</v>
      </c>
      <c r="E2186" s="1">
        <v>6.9956260061592695E-2</v>
      </c>
      <c r="F2186" s="1">
        <v>2.3750142405236801E-2</v>
      </c>
      <c r="G2186" s="2">
        <v>0.1087</v>
      </c>
      <c r="H2186" s="1">
        <f>G2186-D2186</f>
        <v>9.3763716314600176E-4</v>
      </c>
      <c r="I2186" s="1">
        <f>H2186^2</f>
        <v>8.7916344971248193E-7</v>
      </c>
      <c r="J2186" s="1">
        <f>SQRT(SUMSQ(I2186:I7945)/COUNTA(I2186:I7945))</f>
        <v>5.8648166943566972E-7</v>
      </c>
      <c r="K2186" s="1">
        <f>D2186+G2186</f>
        <v>0.21646236283685399</v>
      </c>
    </row>
    <row r="2187" spans="2:11" x14ac:dyDescent="0.3">
      <c r="B2187" s="5">
        <v>32775</v>
      </c>
      <c r="C2187" s="4">
        <v>45431.13318287037</v>
      </c>
      <c r="D2187" s="3">
        <v>0.107706243122822</v>
      </c>
      <c r="E2187" s="1">
        <v>6.9854281717764005E-2</v>
      </c>
      <c r="F2187" s="1">
        <v>2.3803320997733399E-2</v>
      </c>
      <c r="G2187" s="2">
        <v>0.1086</v>
      </c>
      <c r="H2187" s="1">
        <f>G2187-D2187</f>
        <v>8.9375687717800634E-4</v>
      </c>
      <c r="I2187" s="1">
        <f>H2187^2</f>
        <v>7.9880135550298195E-7</v>
      </c>
      <c r="J2187" s="1">
        <f>SQRT(SUMSQ(I2187:I7946)/COUNTA(I2187:I7946))</f>
        <v>5.8637936324586858E-7</v>
      </c>
      <c r="K2187" s="1">
        <f>D2187+G2187</f>
        <v>0.21630624312282198</v>
      </c>
    </row>
    <row r="2188" spans="2:11" x14ac:dyDescent="0.3">
      <c r="B2188" s="5">
        <v>32790</v>
      </c>
      <c r="C2188" s="4">
        <v>45431.133356481485</v>
      </c>
      <c r="D2188" s="3">
        <v>0.107649772232692</v>
      </c>
      <c r="E2188" s="1">
        <v>6.9752088297978895E-2</v>
      </c>
      <c r="F2188" s="1">
        <v>2.3856409295666601E-2</v>
      </c>
      <c r="G2188" s="2">
        <v>0.1085</v>
      </c>
      <c r="H2188" s="1">
        <f>G2188-D2188</f>
        <v>8.5022776730800387E-4</v>
      </c>
      <c r="I2188" s="1">
        <f>H2188^2</f>
        <v>7.2288725630155319E-7</v>
      </c>
      <c r="J2188" s="1">
        <f>SQRT(SUMSQ(I2188:I7947)/COUNTA(I2188:I7947))</f>
        <v>5.8630915814090232E-7</v>
      </c>
      <c r="K2188" s="1">
        <f>D2188+G2188</f>
        <v>0.21614977223269199</v>
      </c>
    </row>
    <row r="2189" spans="2:11" x14ac:dyDescent="0.3">
      <c r="B2189" s="5">
        <v>32805</v>
      </c>
      <c r="C2189" s="4">
        <v>45431.133530092593</v>
      </c>
      <c r="D2189" s="3">
        <v>0.10759295037356401</v>
      </c>
      <c r="E2189" s="1">
        <v>6.9649680242386103E-2</v>
      </c>
      <c r="F2189" s="1">
        <v>2.3909407038973901E-2</v>
      </c>
      <c r="G2189" s="2">
        <v>0.1085</v>
      </c>
      <c r="H2189" s="1">
        <f>G2189-D2189</f>
        <v>9.0704962643599341E-4</v>
      </c>
      <c r="I2189" s="1">
        <f>H2189^2</f>
        <v>8.2273902481767518E-7</v>
      </c>
      <c r="J2189" s="1">
        <f>SQRT(SUMSQ(I2189:I7948)/COUNTA(I2189:I7948))</f>
        <v>5.862664793619905E-7</v>
      </c>
      <c r="K2189" s="1">
        <f>D2189+G2189</f>
        <v>0.21609295037356402</v>
      </c>
    </row>
    <row r="2190" spans="2:11" x14ac:dyDescent="0.3">
      <c r="B2190" s="5">
        <v>32820</v>
      </c>
      <c r="C2190" s="4">
        <v>45431.133703703701</v>
      </c>
      <c r="D2190" s="3">
        <v>0.10753577775432201</v>
      </c>
      <c r="E2190" s="1">
        <v>6.9547057992233693E-2</v>
      </c>
      <c r="F2190" s="1">
        <v>2.3962313968046701E-2</v>
      </c>
      <c r="G2190" s="2">
        <v>0.1084</v>
      </c>
      <c r="H2190" s="1">
        <f>G2190-D2190</f>
        <v>8.6422224567798966E-4</v>
      </c>
      <c r="I2190" s="1">
        <f>H2190^2</f>
        <v>7.4688008992470754E-7</v>
      </c>
      <c r="J2190" s="1">
        <f>SQRT(SUMSQ(I2190:I7949)/COUNTA(I2190:I7949))</f>
        <v>5.8618692090066261E-7</v>
      </c>
      <c r="K2190" s="1">
        <f>D2190+G2190</f>
        <v>0.21593577775432199</v>
      </c>
    </row>
    <row r="2191" spans="2:11" x14ac:dyDescent="0.3">
      <c r="B2191" s="5">
        <v>32835</v>
      </c>
      <c r="C2191" s="4">
        <v>45431.133877314816</v>
      </c>
      <c r="D2191" s="3">
        <v>0.107478254585453</v>
      </c>
      <c r="E2191" s="1">
        <v>6.9444221989733407E-2</v>
      </c>
      <c r="F2191" s="1">
        <v>2.4015129823704399E-2</v>
      </c>
      <c r="G2191" s="2">
        <v>0.1084</v>
      </c>
      <c r="H2191" s="1">
        <f>G2191-D2191</f>
        <v>9.2174541454699555E-4</v>
      </c>
      <c r="I2191" s="1">
        <f>H2191^2</f>
        <v>8.4961460923841271E-7</v>
      </c>
      <c r="J2191" s="1">
        <f>SQRT(SUMSQ(I2191:I7950)/COUNTA(I2191:I7950))</f>
        <v>5.8613575125820664E-7</v>
      </c>
      <c r="K2191" s="1">
        <f>D2191+G2191</f>
        <v>0.21587825458545301</v>
      </c>
    </row>
    <row r="2192" spans="2:11" x14ac:dyDescent="0.3">
      <c r="B2192" s="5">
        <v>32850</v>
      </c>
      <c r="C2192" s="4">
        <v>45431.134050925924</v>
      </c>
      <c r="D2192" s="3">
        <v>0.10742038107860399</v>
      </c>
      <c r="E2192" s="1">
        <v>6.9341172677617094E-2</v>
      </c>
      <c r="F2192" s="1">
        <v>2.40678543472564E-2</v>
      </c>
      <c r="G2192" s="2">
        <v>0.10829999999999999</v>
      </c>
      <c r="H2192" s="1">
        <f>G2192-D2192</f>
        <v>8.7961892139599984E-4</v>
      </c>
      <c r="I2192" s="1">
        <f>H2192^2</f>
        <v>7.7372944687786218E-7</v>
      </c>
      <c r="J2192" s="1">
        <f>SQRT(SUMSQ(I2192:I7951)/COUNTA(I2192:I7951))</f>
        <v>5.8604535264372785E-7</v>
      </c>
      <c r="K2192" s="1">
        <f>D2192+G2192</f>
        <v>0.21572038107860397</v>
      </c>
    </row>
    <row r="2193" spans="2:11" x14ac:dyDescent="0.3">
      <c r="B2193" s="5">
        <v>32865</v>
      </c>
      <c r="C2193" s="4">
        <v>45431.13422453704</v>
      </c>
      <c r="D2193" s="3">
        <v>0.107362157447478</v>
      </c>
      <c r="E2193" s="1">
        <v>6.9237910499992894E-2</v>
      </c>
      <c r="F2193" s="1">
        <v>2.4120487280423101E-2</v>
      </c>
      <c r="G2193" s="2">
        <v>0.10829999999999999</v>
      </c>
      <c r="H2193" s="1">
        <f>G2193-D2193</f>
        <v>9.3784255252199467E-4</v>
      </c>
      <c r="I2193" s="1">
        <f>H2193^2</f>
        <v>8.7954865332097032E-7</v>
      </c>
      <c r="J2193" s="1">
        <f>SQRT(SUMSQ(I2193:I7952)/COUNTA(I2193:I7952))</f>
        <v>5.8598434148206819E-7</v>
      </c>
      <c r="K2193" s="1">
        <f>D2193+G2193</f>
        <v>0.21566215744747799</v>
      </c>
    </row>
    <row r="2194" spans="2:11" x14ac:dyDescent="0.3">
      <c r="B2194" s="5">
        <v>32880</v>
      </c>
      <c r="C2194" s="4">
        <v>45431.134398148148</v>
      </c>
      <c r="D2194" s="3">
        <v>0.107303583907655</v>
      </c>
      <c r="E2194" s="1">
        <v>6.9134435902128005E-2</v>
      </c>
      <c r="F2194" s="1">
        <v>2.4173028365398599E-2</v>
      </c>
      <c r="G2194" s="2">
        <v>0.1082</v>
      </c>
      <c r="H2194" s="1">
        <f>G2194-D2194</f>
        <v>8.9641609234500375E-4</v>
      </c>
      <c r="I2194" s="1">
        <f>H2194^2</f>
        <v>8.0356181061508629E-7</v>
      </c>
      <c r="J2194" s="1">
        <f>SQRT(SUMSQ(I2194:I7953)/COUNTA(I2194:I7953))</f>
        <v>5.8588144603996779E-7</v>
      </c>
      <c r="K2194" s="1">
        <f>D2194+G2194</f>
        <v>0.21550358390765501</v>
      </c>
    </row>
    <row r="2195" spans="2:11" x14ac:dyDescent="0.3">
      <c r="B2195" s="5">
        <v>32895</v>
      </c>
      <c r="C2195" s="4">
        <v>45431.134571759256</v>
      </c>
      <c r="D2195" s="3">
        <v>0.107244660675301</v>
      </c>
      <c r="E2195" s="1">
        <v>6.9030749329348801E-2</v>
      </c>
      <c r="F2195" s="1">
        <v>2.4225477344826399E-2</v>
      </c>
      <c r="G2195" s="2">
        <v>0.1081</v>
      </c>
      <c r="H2195" s="1">
        <f>G2195-D2195</f>
        <v>8.5533932469900043E-4</v>
      </c>
      <c r="I2195" s="1">
        <f>H2195^2</f>
        <v>7.3160536037654212E-7</v>
      </c>
      <c r="J2195" s="1">
        <f>SQRT(SUMSQ(I2195:I7954)/COUNTA(I2195:I7954))</f>
        <v>5.8580907846088658E-7</v>
      </c>
      <c r="K2195" s="1">
        <f>D2195+G2195</f>
        <v>0.215344660675301</v>
      </c>
    </row>
    <row r="2196" spans="2:11" x14ac:dyDescent="0.3">
      <c r="B2196" s="5">
        <v>32910</v>
      </c>
      <c r="C2196" s="4">
        <v>45431.134745370371</v>
      </c>
      <c r="D2196" s="3">
        <v>0.10718538796949301</v>
      </c>
      <c r="E2196" s="1">
        <v>6.8926851229052302E-2</v>
      </c>
      <c r="F2196" s="1">
        <v>2.4277833961811102E-2</v>
      </c>
      <c r="G2196" s="2">
        <v>0.1081</v>
      </c>
      <c r="H2196" s="1">
        <f>G2196-D2196</f>
        <v>9.1461203050699491E-4</v>
      </c>
      <c r="I2196" s="1">
        <f>H2196^2</f>
        <v>8.3651516634812823E-7</v>
      </c>
      <c r="J2196" s="1">
        <f>SQRT(SUMSQ(I2196:I7955)/COUNTA(I2196:I7955))</f>
        <v>5.8576310380601956E-7</v>
      </c>
      <c r="K2196" s="1">
        <f>D2196+G2196</f>
        <v>0.21528538796949301</v>
      </c>
    </row>
    <row r="2197" spans="2:11" x14ac:dyDescent="0.3">
      <c r="B2197" s="5">
        <v>32925</v>
      </c>
      <c r="C2197" s="4">
        <v>45431.134918981479</v>
      </c>
      <c r="D2197" s="3">
        <v>0.10712576600976401</v>
      </c>
      <c r="E2197" s="1">
        <v>6.8822742048584198E-2</v>
      </c>
      <c r="F2197" s="1">
        <v>2.43300979599065E-2</v>
      </c>
      <c r="G2197" s="2">
        <v>0.108</v>
      </c>
      <c r="H2197" s="1">
        <f>G2197-D2197</f>
        <v>8.7423399023599246E-4</v>
      </c>
      <c r="I2197" s="1">
        <f>H2197^2</f>
        <v>7.6428506968394541E-7</v>
      </c>
      <c r="J2197" s="1">
        <f>SQRT(SUMSQ(I2197:I7956)/COUNTA(I2197:I7956))</f>
        <v>5.8567770550998739E-7</v>
      </c>
      <c r="K2197" s="1">
        <f>D2197+G2197</f>
        <v>0.21512576600976402</v>
      </c>
    </row>
    <row r="2198" spans="2:11" x14ac:dyDescent="0.3">
      <c r="B2198" s="5">
        <v>32940</v>
      </c>
      <c r="C2198" s="4">
        <v>45431.135092592594</v>
      </c>
      <c r="D2198" s="3">
        <v>0.107065795017961</v>
      </c>
      <c r="E2198" s="1">
        <v>6.8718422236836094E-2</v>
      </c>
      <c r="F2198" s="1">
        <v>2.4382269083130102E-2</v>
      </c>
      <c r="G2198" s="2">
        <v>0.108</v>
      </c>
      <c r="H2198" s="1">
        <f>G2198-D2198</f>
        <v>9.3420498203899971E-4</v>
      </c>
      <c r="I2198" s="1">
        <f>H2198^2</f>
        <v>8.7273894846648779E-7</v>
      </c>
      <c r="J2198" s="1">
        <f>SQRT(SUMSQ(I2198:I7957)/COUNTA(I2198:I7957))</f>
        <v>5.8561994697271643E-7</v>
      </c>
      <c r="K2198" s="1">
        <f>D2198+G2198</f>
        <v>0.215065795017961</v>
      </c>
    </row>
    <row r="2199" spans="2:11" x14ac:dyDescent="0.3">
      <c r="B2199" s="5">
        <v>32955</v>
      </c>
      <c r="C2199" s="4">
        <v>45431.135266203702</v>
      </c>
      <c r="D2199" s="3">
        <v>0.107005475216774</v>
      </c>
      <c r="E2199" s="1">
        <v>6.8613892242981298E-2</v>
      </c>
      <c r="F2199" s="1">
        <v>2.4434347075952701E-2</v>
      </c>
      <c r="G2199" s="2">
        <v>0.1079</v>
      </c>
      <c r="H2199" s="1">
        <f>G2199-D2199</f>
        <v>8.9452478322599172E-4</v>
      </c>
      <c r="I2199" s="1">
        <f>H2199^2</f>
        <v>8.0017458780550749E-7</v>
      </c>
      <c r="J2199" s="1">
        <f>SQRT(SUMSQ(I2199:I7958)/COUNTA(I2199:I7958))</f>
        <v>5.8551960055318631E-7</v>
      </c>
      <c r="K2199" s="1">
        <f>D2199+G2199</f>
        <v>0.214905475216774</v>
      </c>
    </row>
    <row r="2200" spans="2:11" x14ac:dyDescent="0.3">
      <c r="B2200" s="5">
        <v>32970</v>
      </c>
      <c r="C2200" s="4">
        <v>45431.135439814818</v>
      </c>
      <c r="D2200" s="3">
        <v>0.106944806832176</v>
      </c>
      <c r="E2200" s="1">
        <v>6.8509152518584401E-2</v>
      </c>
      <c r="F2200" s="1">
        <v>2.44863316833084E-2</v>
      </c>
      <c r="G2200" s="2">
        <v>0.10780000000000001</v>
      </c>
      <c r="H2200" s="1">
        <f>G2200-D2200</f>
        <v>8.5519316782400878E-4</v>
      </c>
      <c r="I2200" s="1">
        <f>H2200^2</f>
        <v>7.3135535429286327E-7</v>
      </c>
      <c r="J2200" s="1">
        <f>SQRT(SUMSQ(I2200:I7959)/COUNTA(I2200:I7959))</f>
        <v>5.854482874264998E-7</v>
      </c>
      <c r="K2200" s="1">
        <f>D2200+G2200</f>
        <v>0.21474480683217601</v>
      </c>
    </row>
    <row r="2201" spans="2:11" x14ac:dyDescent="0.3">
      <c r="B2201" s="5">
        <v>32985</v>
      </c>
      <c r="C2201" s="4">
        <v>45431.135613425926</v>
      </c>
      <c r="D2201" s="3">
        <v>0.106883790088989</v>
      </c>
      <c r="E2201" s="1">
        <v>6.8404203513744793E-2</v>
      </c>
      <c r="F2201" s="1">
        <v>2.4538222650593699E-2</v>
      </c>
      <c r="G2201" s="2">
        <v>0.10780000000000001</v>
      </c>
      <c r="H2201" s="1">
        <f>G2201-D2201</f>
        <v>9.1620991101100391E-4</v>
      </c>
      <c r="I2201" s="1">
        <f>H2201^2</f>
        <v>8.3944060103479173E-7</v>
      </c>
      <c r="J2201" s="1">
        <f>SQRT(SUMSQ(I2201:I7960)/COUNTA(I2201:I7960))</f>
        <v>5.8540220621070029E-7</v>
      </c>
      <c r="K2201" s="1">
        <f>D2201+G2201</f>
        <v>0.21468379008898902</v>
      </c>
    </row>
    <row r="2202" spans="2:11" x14ac:dyDescent="0.3">
      <c r="B2202" s="5">
        <v>33000</v>
      </c>
      <c r="C2202" s="4">
        <v>45431.135787037034</v>
      </c>
      <c r="D2202" s="3">
        <v>0.106822425216369</v>
      </c>
      <c r="E2202" s="1">
        <v>6.8299045681871895E-2</v>
      </c>
      <c r="F2202" s="1">
        <v>2.4590019723666801E-2</v>
      </c>
      <c r="G2202" s="2">
        <v>0.1077</v>
      </c>
      <c r="H2202" s="1">
        <f>G2202-D2202</f>
        <v>8.7757478363099939E-4</v>
      </c>
      <c r="I2202" s="1">
        <f>H2202^2</f>
        <v>7.7013750086499536E-7</v>
      </c>
      <c r="J2202" s="1">
        <f>SQRT(SUMSQ(I2202:I7961)/COUNTA(I2202:I7961))</f>
        <v>5.8531535733863959E-7</v>
      </c>
      <c r="K2202" s="1">
        <f>D2202+G2202</f>
        <v>0.21452242521636899</v>
      </c>
    </row>
    <row r="2203" spans="2:11" x14ac:dyDescent="0.3">
      <c r="B2203" s="5">
        <v>33015</v>
      </c>
      <c r="C2203" s="4">
        <v>45431.135960648149</v>
      </c>
      <c r="D2203" s="3">
        <v>0.10676071244372801</v>
      </c>
      <c r="E2203" s="1">
        <v>6.8193679476132293E-2</v>
      </c>
      <c r="F2203" s="1">
        <v>2.46417226488484E-2</v>
      </c>
      <c r="G2203" s="2">
        <v>0.1077</v>
      </c>
      <c r="H2203" s="1">
        <f>G2203-D2203</f>
        <v>9.3928755627199767E-4</v>
      </c>
      <c r="I2203" s="1">
        <f>H2203^2</f>
        <v>8.8226111336742116E-7</v>
      </c>
      <c r="J2203" s="1">
        <f>SQRT(SUMSQ(I2203:I7962)/COUNTA(I2203:I7962))</f>
        <v>5.8525522434473259E-7</v>
      </c>
      <c r="K2203" s="1">
        <f>D2203+G2203</f>
        <v>0.214460712443728</v>
      </c>
    </row>
    <row r="2204" spans="2:11" x14ac:dyDescent="0.3">
      <c r="B2204" s="5">
        <v>33030</v>
      </c>
      <c r="C2204" s="4">
        <v>45431.136134259257</v>
      </c>
      <c r="D2204" s="3">
        <v>0.106698652001897</v>
      </c>
      <c r="E2204" s="1">
        <v>6.80881053504616E-2</v>
      </c>
      <c r="F2204" s="1">
        <v>2.4693331172927199E-2</v>
      </c>
      <c r="G2204" s="2">
        <v>0.1076</v>
      </c>
      <c r="H2204" s="1">
        <f>G2204-D2204</f>
        <v>9.0134799810299981E-4</v>
      </c>
      <c r="I2204" s="1">
        <f>H2204^2</f>
        <v>8.1242821368428531E-7</v>
      </c>
      <c r="J2204" s="1">
        <f>SQRT(SUMSQ(I2204:I7963)/COUNTA(I2204:I7963))</f>
        <v>5.8515055835058199E-7</v>
      </c>
      <c r="K2204" s="1">
        <f>D2204+G2204</f>
        <v>0.21429865200189702</v>
      </c>
    </row>
    <row r="2205" spans="2:11" x14ac:dyDescent="0.3">
      <c r="B2205" s="5">
        <v>33045</v>
      </c>
      <c r="C2205" s="4">
        <v>45431.136307870373</v>
      </c>
      <c r="D2205" s="3">
        <v>0.106636244123612</v>
      </c>
      <c r="E2205" s="1">
        <v>6.7982323759975899E-2</v>
      </c>
      <c r="F2205" s="1">
        <v>2.47448450431655E-2</v>
      </c>
      <c r="G2205" s="2">
        <v>0.1075</v>
      </c>
      <c r="H2205" s="1">
        <f>G2205-D2205</f>
        <v>8.6375587638799767E-4</v>
      </c>
      <c r="I2205" s="1">
        <f>H2205^2</f>
        <v>7.4607421399479794E-7</v>
      </c>
      <c r="J2205" s="1">
        <f>SQRT(SUMSQ(I2205:I7964)/COUNTA(I2205:I7964))</f>
        <v>5.850742486287463E-7</v>
      </c>
      <c r="K2205" s="1">
        <f>D2205+G2205</f>
        <v>0.21413624412361199</v>
      </c>
    </row>
    <row r="2206" spans="2:11" x14ac:dyDescent="0.3">
      <c r="B2206" s="5">
        <v>33060</v>
      </c>
      <c r="C2206" s="4">
        <v>45431.136481481481</v>
      </c>
      <c r="D2206" s="3">
        <v>0.106573489043951</v>
      </c>
      <c r="E2206" s="1">
        <v>6.7876335161384097E-2</v>
      </c>
      <c r="F2206" s="1">
        <v>2.4796264007268899E-2</v>
      </c>
      <c r="G2206" s="2">
        <v>0.1075</v>
      </c>
      <c r="H2206" s="1">
        <f>G2206-D2206</f>
        <v>9.2651095604899536E-4</v>
      </c>
      <c r="I2206" s="1">
        <f>H2206^2</f>
        <v>8.584225516788234E-7</v>
      </c>
      <c r="J2206" s="1">
        <f>SQRT(SUMSQ(I2206:I7965)/COUNTA(I2206:I7965))</f>
        <v>5.850227413431894E-7</v>
      </c>
      <c r="K2206" s="1">
        <f>D2206+G2206</f>
        <v>0.21407348904395102</v>
      </c>
    </row>
    <row r="2207" spans="2:11" x14ac:dyDescent="0.3">
      <c r="B2207" s="5">
        <v>33075</v>
      </c>
      <c r="C2207" s="4">
        <v>45431.136655092596</v>
      </c>
      <c r="D2207" s="3">
        <v>0.106510386998545</v>
      </c>
      <c r="E2207" s="1">
        <v>6.7770140011388702E-2</v>
      </c>
      <c r="F2207" s="1">
        <v>2.4847587813433301E-2</v>
      </c>
      <c r="G2207" s="2">
        <v>0.1074</v>
      </c>
      <c r="H2207" s="1">
        <f>G2207-D2207</f>
        <v>8.8961300145500022E-4</v>
      </c>
      <c r="I2207" s="1">
        <f>H2207^2</f>
        <v>7.9141129235777427E-7</v>
      </c>
      <c r="J2207" s="1">
        <f>SQRT(SUMSQ(I2207:I7966)/COUNTA(I2207:I7966))</f>
        <v>5.8492785768760572E-7</v>
      </c>
      <c r="K2207" s="1">
        <f>D2207+G2207</f>
        <v>0.21391038699854498</v>
      </c>
    </row>
    <row r="2208" spans="2:11" x14ac:dyDescent="0.3">
      <c r="B2208" s="5">
        <v>33090</v>
      </c>
      <c r="C2208" s="4">
        <v>45431.136828703704</v>
      </c>
      <c r="D2208" s="3">
        <v>0.10644693822444599</v>
      </c>
      <c r="E2208" s="1">
        <v>6.7663738767448106E-2</v>
      </c>
      <c r="F2208" s="1">
        <v>2.48988162103316E-2</v>
      </c>
      <c r="G2208" s="2">
        <v>0.10730000000000001</v>
      </c>
      <c r="H2208" s="1">
        <f>G2208-D2208</f>
        <v>8.5306177555401208E-4</v>
      </c>
      <c r="I2208" s="1">
        <f>H2208^2</f>
        <v>7.2771439291136366E-7</v>
      </c>
      <c r="J2208" s="1">
        <f>SQRT(SUMSQ(I2208:I7967)/COUNTA(I2208:I7967))</f>
        <v>5.8485950016224159E-7</v>
      </c>
      <c r="K2208" s="1">
        <f>D2208+G2208</f>
        <v>0.21374693822444601</v>
      </c>
    </row>
    <row r="2209" spans="2:11" x14ac:dyDescent="0.3">
      <c r="B2209" s="5">
        <v>33105</v>
      </c>
      <c r="C2209" s="4">
        <v>45431.137002314812</v>
      </c>
      <c r="D2209" s="3">
        <v>0.106383142961536</v>
      </c>
      <c r="E2209" s="1">
        <v>6.7557131889043096E-2</v>
      </c>
      <c r="F2209" s="1">
        <v>2.4949948947075699E-2</v>
      </c>
      <c r="G2209" s="2">
        <v>0.10730000000000001</v>
      </c>
      <c r="H2209" s="1">
        <f>G2209-D2209</f>
        <v>9.168570384640029E-4</v>
      </c>
      <c r="I2209" s="1">
        <f>H2209^2</f>
        <v>8.4062682898098206E-7</v>
      </c>
      <c r="J2209" s="1">
        <f>SQRT(SUMSQ(I2209:I7968)/COUNTA(I2209:I7968))</f>
        <v>5.8481438122290537E-7</v>
      </c>
      <c r="K2209" s="1">
        <f>D2209+G2209</f>
        <v>0.21368314296153601</v>
      </c>
    </row>
    <row r="2210" spans="2:11" x14ac:dyDescent="0.3">
      <c r="B2210" s="5">
        <v>33120</v>
      </c>
      <c r="C2210" s="4">
        <v>45431.137175925927</v>
      </c>
      <c r="D2210" s="3">
        <v>0.106319001449921</v>
      </c>
      <c r="E2210" s="1">
        <v>6.7450319835339695E-2</v>
      </c>
      <c r="F2210" s="1">
        <v>2.50009857732875E-2</v>
      </c>
      <c r="G2210" s="2">
        <v>0.1072</v>
      </c>
      <c r="H2210" s="1">
        <f>G2210-D2210</f>
        <v>8.8099855007900407E-4</v>
      </c>
      <c r="I2210" s="1">
        <f>H2210^2</f>
        <v>7.7615844524130741E-7</v>
      </c>
      <c r="J2210" s="1">
        <f>SQRT(SUMSQ(I2210:I7969)/COUNTA(I2210:I7969))</f>
        <v>5.8472660384957239E-7</v>
      </c>
      <c r="K2210" s="1">
        <f>D2210+G2210</f>
        <v>0.213519001449921</v>
      </c>
    </row>
    <row r="2211" spans="2:11" x14ac:dyDescent="0.3">
      <c r="B2211" s="5">
        <v>33135</v>
      </c>
      <c r="C2211" s="4">
        <v>45431.137349537035</v>
      </c>
      <c r="D2211" s="3">
        <v>0.10625451393248</v>
      </c>
      <c r="E2211" s="1">
        <v>6.7343303067475699E-2</v>
      </c>
      <c r="F2211" s="1">
        <v>2.5051926439029301E-2</v>
      </c>
      <c r="G2211" s="2">
        <v>0.1071</v>
      </c>
      <c r="H2211" s="1">
        <f>G2211-D2211</f>
        <v>8.45486067519996E-4</v>
      </c>
      <c r="I2211" s="1">
        <f>H2211^2</f>
        <v>7.1484669037042718E-7</v>
      </c>
      <c r="J2211" s="1">
        <f>SQRT(SUMSQ(I2211:I7970)/COUNTA(I2211:I7970))</f>
        <v>5.846638666112791E-7</v>
      </c>
      <c r="K2211" s="1">
        <f>D2211+G2211</f>
        <v>0.21335451393248001</v>
      </c>
    </row>
    <row r="2212" spans="2:11" x14ac:dyDescent="0.3">
      <c r="B2212" s="5">
        <v>33150</v>
      </c>
      <c r="C2212" s="4">
        <v>45431.137523148151</v>
      </c>
      <c r="D2212" s="3">
        <v>0.10618968065327</v>
      </c>
      <c r="E2212" s="1">
        <v>6.7236082047106599E-2</v>
      </c>
      <c r="F2212" s="1">
        <v>2.51027706948674E-2</v>
      </c>
      <c r="G2212" s="2">
        <v>0.1071</v>
      </c>
      <c r="H2212" s="1">
        <f>G2212-D2212</f>
        <v>9.1031934672999859E-4</v>
      </c>
      <c r="I2212" s="1">
        <f>H2212^2</f>
        <v>8.286813130309314E-7</v>
      </c>
      <c r="J2212" s="1">
        <f>SQRT(SUMSQ(I2212:I7971)/COUNTA(I2212:I7971))</f>
        <v>5.8462311131700458E-7</v>
      </c>
      <c r="K2212" s="1">
        <f>D2212+G2212</f>
        <v>0.21328968065327</v>
      </c>
    </row>
    <row r="2213" spans="2:11" x14ac:dyDescent="0.3">
      <c r="B2213" s="5">
        <v>33165</v>
      </c>
      <c r="C2213" s="4">
        <v>45431.137696759259</v>
      </c>
      <c r="D2213" s="3">
        <v>0.106124501857133</v>
      </c>
      <c r="E2213" s="1">
        <v>6.7128657236119493E-2</v>
      </c>
      <c r="F2213" s="1">
        <v>2.5153518291822202E-2</v>
      </c>
      <c r="G2213" s="2">
        <v>0.107</v>
      </c>
      <c r="H2213" s="1">
        <f>G2213-D2213</f>
        <v>8.7549814286699834E-4</v>
      </c>
      <c r="I2213" s="1">
        <f>H2213^2</f>
        <v>7.6649699816356302E-7</v>
      </c>
      <c r="J2213" s="1">
        <f>SQRT(SUMSQ(I2213:I7972)/COUNTA(I2213:I7972))</f>
        <v>5.845399831837393E-7</v>
      </c>
      <c r="K2213" s="1">
        <f>D2213+G2213</f>
        <v>0.213124501857133</v>
      </c>
    </row>
    <row r="2214" spans="2:11" x14ac:dyDescent="0.3">
      <c r="B2214" s="5">
        <v>33180</v>
      </c>
      <c r="C2214" s="4">
        <v>45431.137870370374</v>
      </c>
      <c r="D2214" s="3">
        <v>0.106058977791766</v>
      </c>
      <c r="E2214" s="1">
        <v>6.7021029098397203E-2</v>
      </c>
      <c r="F2214" s="1">
        <v>2.5204168981399599E-2</v>
      </c>
      <c r="G2214" s="2">
        <v>0.1069</v>
      </c>
      <c r="H2214" s="1">
        <f>G2214-D2214</f>
        <v>8.4102220823399632E-4</v>
      </c>
      <c r="I2214" s="1">
        <f>H2214^2</f>
        <v>7.0731835474278751E-7</v>
      </c>
      <c r="J2214" s="1">
        <f>SQRT(SUMSQ(I2214:I7973)/COUNTA(I2214:I7973))</f>
        <v>5.8448071382490643E-7</v>
      </c>
      <c r="K2214" s="1">
        <f>D2214+G2214</f>
        <v>0.21295897779176598</v>
      </c>
    </row>
    <row r="2215" spans="2:11" x14ac:dyDescent="0.3">
      <c r="B2215" s="5">
        <v>33195</v>
      </c>
      <c r="C2215" s="4">
        <v>45431.138043981482</v>
      </c>
      <c r="D2215" s="3">
        <v>0.10599310870521</v>
      </c>
      <c r="E2215" s="1">
        <v>6.6913198097633297E-2</v>
      </c>
      <c r="F2215" s="1">
        <v>2.5254722515592801E-2</v>
      </c>
      <c r="G2215" s="2">
        <v>0.1069</v>
      </c>
      <c r="H2215" s="1">
        <f>G2215-D2215</f>
        <v>9.0689129478999098E-4</v>
      </c>
      <c r="I2215" s="1">
        <f>H2215^2</f>
        <v>8.2245182056586628E-7</v>
      </c>
      <c r="J2215" s="1">
        <f>SQRT(SUMSQ(I2215:I7974)/COUNTA(I2215:I7974))</f>
        <v>5.8444244199005041E-7</v>
      </c>
      <c r="K2215" s="1">
        <f>D2215+G2215</f>
        <v>0.21289310870521</v>
      </c>
    </row>
    <row r="2216" spans="2:11" x14ac:dyDescent="0.3">
      <c r="B2216" s="5">
        <v>33210</v>
      </c>
      <c r="C2216" s="4">
        <v>45431.13821759259</v>
      </c>
      <c r="D2216" s="3">
        <v>0.105926894848598</v>
      </c>
      <c r="E2216" s="1">
        <v>6.68051646997571E-2</v>
      </c>
      <c r="F2216" s="1">
        <v>2.53051786468503E-2</v>
      </c>
      <c r="G2216" s="2">
        <v>0.10680000000000001</v>
      </c>
      <c r="H2216" s="1">
        <f>G2216-D2216</f>
        <v>8.7310515140200107E-4</v>
      </c>
      <c r="I2216" s="1">
        <f>H2216^2</f>
        <v>7.6231260540471126E-7</v>
      </c>
      <c r="J2216" s="1">
        <f>SQRT(SUMSQ(I2216:I7975)/COUNTA(I2216:I7975))</f>
        <v>5.8436164874073568E-7</v>
      </c>
      <c r="K2216" s="1">
        <f>D2216+G2216</f>
        <v>0.21272689484859802</v>
      </c>
    </row>
    <row r="2217" spans="2:11" x14ac:dyDescent="0.3">
      <c r="B2217" s="5">
        <v>33225</v>
      </c>
      <c r="C2217" s="4">
        <v>45431.138391203705</v>
      </c>
      <c r="D2217" s="3">
        <v>0.105860336473474</v>
      </c>
      <c r="E2217" s="1">
        <v>6.6696929370545402E-2</v>
      </c>
      <c r="F2217" s="1">
        <v>2.5355537128127999E-2</v>
      </c>
      <c r="G2217" s="2">
        <v>0.1067</v>
      </c>
      <c r="H2217" s="1">
        <f>G2217-D2217</f>
        <v>8.3966352652600773E-4</v>
      </c>
      <c r="I2217" s="1">
        <f>H2217^2</f>
        <v>7.0503483777809164E-7</v>
      </c>
      <c r="J2217" s="1">
        <f>SQRT(SUMSQ(I2217:I7976)/COUNTA(I2217:I7976))</f>
        <v>5.8430380499097772E-7</v>
      </c>
      <c r="K2217" s="1">
        <f>D2217+G2217</f>
        <v>0.212560336473474</v>
      </c>
    </row>
    <row r="2218" spans="2:11" x14ac:dyDescent="0.3">
      <c r="B2218" s="5">
        <v>33240</v>
      </c>
      <c r="C2218" s="4">
        <v>45431.138564814813</v>
      </c>
      <c r="D2218" s="3">
        <v>0.105793433832927</v>
      </c>
      <c r="E2218" s="1">
        <v>6.6588492576648298E-2</v>
      </c>
      <c r="F2218" s="1">
        <v>2.54057977128537E-2</v>
      </c>
      <c r="G2218" s="2">
        <v>0.1067</v>
      </c>
      <c r="H2218" s="1">
        <f>G2218-D2218</f>
        <v>9.0656616707300575E-4</v>
      </c>
      <c r="I2218" s="1">
        <f>H2218^2</f>
        <v>8.2186221528144095E-7</v>
      </c>
      <c r="J2218" s="1">
        <f>SQRT(SUMSQ(I2218:I7977)/COUNTA(I2218:I7977))</f>
        <v>5.8426621800859518E-7</v>
      </c>
      <c r="K2218" s="1">
        <f>D2218+G2218</f>
        <v>0.21249343383292701</v>
      </c>
    </row>
    <row r="2219" spans="2:11" x14ac:dyDescent="0.3">
      <c r="B2219" s="5">
        <v>33255</v>
      </c>
      <c r="C2219" s="4">
        <v>45431.138738425929</v>
      </c>
      <c r="D2219" s="3">
        <v>0.105726187182844</v>
      </c>
      <c r="E2219" s="1">
        <v>6.64798547866714E-2</v>
      </c>
      <c r="F2219" s="1">
        <v>2.5455960154932698E-2</v>
      </c>
      <c r="G2219" s="2">
        <v>0.1066</v>
      </c>
      <c r="H2219" s="1">
        <f>G2219-D2219</f>
        <v>8.7381281715599723E-4</v>
      </c>
      <c r="I2219" s="1">
        <f>H2219^2</f>
        <v>7.6354883942610024E-7</v>
      </c>
      <c r="J2219" s="1">
        <f>SQRT(SUMSQ(I2219:I7978)/COUNTA(I2219:I7978))</f>
        <v>5.8418551640208901E-7</v>
      </c>
      <c r="K2219" s="1">
        <f>D2219+G2219</f>
        <v>0.21232618718284402</v>
      </c>
    </row>
    <row r="2220" spans="2:11" x14ac:dyDescent="0.3">
      <c r="B2220" s="5">
        <v>33270</v>
      </c>
      <c r="C2220" s="4">
        <v>45431.138912037037</v>
      </c>
      <c r="D2220" s="3">
        <v>0.105658596779033</v>
      </c>
      <c r="E2220" s="1">
        <v>6.6371016468663904E-2</v>
      </c>
      <c r="F2220" s="1">
        <v>2.5506024208756299E-2</v>
      </c>
      <c r="G2220" s="2">
        <v>0.1065</v>
      </c>
      <c r="H2220" s="1">
        <f>G2220-D2220</f>
        <v>8.4140322096699915E-4</v>
      </c>
      <c r="I2220" s="1">
        <f>H2220^2</f>
        <v>7.0795938025364081E-7</v>
      </c>
      <c r="J2220" s="1">
        <f>SQRT(SUMSQ(I2220:I7979)/COUNTA(I2220:I7979))</f>
        <v>5.84127100603652E-7</v>
      </c>
      <c r="K2220" s="1">
        <f>D2220+G2220</f>
        <v>0.21215859677903298</v>
      </c>
    </row>
    <row r="2221" spans="2:11" x14ac:dyDescent="0.3">
      <c r="B2221" s="5">
        <v>33285</v>
      </c>
      <c r="C2221" s="4">
        <v>45431.139085648145</v>
      </c>
      <c r="D2221" s="3">
        <v>0.10559066287994399</v>
      </c>
      <c r="E2221" s="1">
        <v>6.6261978092477095E-2</v>
      </c>
      <c r="F2221" s="1">
        <v>2.55559896292137E-2</v>
      </c>
      <c r="G2221" s="2">
        <v>0.1065</v>
      </c>
      <c r="H2221" s="1">
        <f>G2221-D2221</f>
        <v>9.0933712005600298E-4</v>
      </c>
      <c r="I2221" s="1">
        <f>H2221^2</f>
        <v>8.2689399791174553E-7</v>
      </c>
      <c r="J2221" s="1">
        <f>SQRT(SUMSQ(I2221:I7980)/COUNTA(I2221:I7980))</f>
        <v>5.8408842148663268E-7</v>
      </c>
      <c r="K2221" s="1">
        <f>D2221+G2221</f>
        <v>0.21209066287994399</v>
      </c>
    </row>
    <row r="2222" spans="2:11" x14ac:dyDescent="0.3">
      <c r="B2222" s="5">
        <v>33300</v>
      </c>
      <c r="C2222" s="4">
        <v>45431.13925925926</v>
      </c>
      <c r="D2222" s="3">
        <v>0.105522385745502</v>
      </c>
      <c r="E2222" s="1">
        <v>6.6152740128776893E-2</v>
      </c>
      <c r="F2222" s="1">
        <v>2.56058561716597E-2</v>
      </c>
      <c r="G2222" s="2">
        <v>0.10639999999999999</v>
      </c>
      <c r="H2222" s="1">
        <f>G2222-D2222</f>
        <v>8.7761425449799091E-4</v>
      </c>
      <c r="I2222" s="1">
        <f>H2222^2</f>
        <v>7.7020677969806439E-7</v>
      </c>
      <c r="J2222" s="1">
        <f>SQRT(SUMSQ(I2222:I7981)/COUNTA(I2222:I7981))</f>
        <v>5.8400557020951796E-7</v>
      </c>
      <c r="K2222" s="1">
        <f>D2222+G2222</f>
        <v>0.21192238574550198</v>
      </c>
    </row>
    <row r="2223" spans="2:11" x14ac:dyDescent="0.3">
      <c r="B2223" s="5">
        <v>33315</v>
      </c>
      <c r="C2223" s="4">
        <v>45431.139432870368</v>
      </c>
      <c r="D2223" s="3">
        <v>0.10545376563702299</v>
      </c>
      <c r="E2223" s="1">
        <v>6.6043303048932994E-2</v>
      </c>
      <c r="F2223" s="1">
        <v>2.5655623591956798E-2</v>
      </c>
      <c r="G2223" s="2">
        <v>0.10630000000000001</v>
      </c>
      <c r="H2223" s="1">
        <f>G2223-D2223</f>
        <v>8.4623436297701082E-4</v>
      </c>
      <c r="I2223" s="1">
        <f>H2223^2</f>
        <v>7.1611259708310735E-7</v>
      </c>
      <c r="J2223" s="1">
        <f>SQRT(SUMSQ(I2223:I7982)/COUNTA(I2223:I7982))</f>
        <v>5.8394456535388795E-7</v>
      </c>
      <c r="K2223" s="1">
        <f>D2223+G2223</f>
        <v>0.211753765637023</v>
      </c>
    </row>
    <row r="2224" spans="2:11" x14ac:dyDescent="0.3">
      <c r="B2224" s="5">
        <v>33330</v>
      </c>
      <c r="C2224" s="4">
        <v>45431.139606481483</v>
      </c>
      <c r="D2224" s="3">
        <v>0.105384802817752</v>
      </c>
      <c r="E2224" s="1">
        <v>6.5933667325508594E-2</v>
      </c>
      <c r="F2224" s="1">
        <v>2.5705291646449899E-2</v>
      </c>
      <c r="G2224" s="2">
        <v>0.10630000000000001</v>
      </c>
      <c r="H2224" s="1">
        <f>G2224-D2224</f>
        <v>9.1519718224800095E-4</v>
      </c>
      <c r="I2224" s="1">
        <f>H2224^2</f>
        <v>8.3758588239468068E-7</v>
      </c>
      <c r="J2224" s="1">
        <f>SQRT(SUMSQ(I2224:I7983)/COUNTA(I2224:I7983))</f>
        <v>5.8390297957021288E-7</v>
      </c>
      <c r="K2224" s="1">
        <f>D2224+G2224</f>
        <v>0.21168480281775201</v>
      </c>
    </row>
    <row r="2225" spans="2:11" x14ac:dyDescent="0.3">
      <c r="B2225" s="5">
        <v>33345</v>
      </c>
      <c r="C2225" s="4">
        <v>45431.139780092592</v>
      </c>
      <c r="D2225" s="3">
        <v>0.105315497551686</v>
      </c>
      <c r="E2225" s="1">
        <v>6.5823833431246898E-2</v>
      </c>
      <c r="F2225" s="1">
        <v>2.5754860091958601E-2</v>
      </c>
      <c r="G2225" s="2">
        <v>0.1062</v>
      </c>
      <c r="H2225" s="1">
        <f>G2225-D2225</f>
        <v>8.8450244831400626E-4</v>
      </c>
      <c r="I2225" s="1">
        <f>H2225^2</f>
        <v>7.8234458107347137E-7</v>
      </c>
      <c r="J2225" s="1">
        <f>SQRT(SUMSQ(I2225:I7984)/COUNTA(I2225:I7984))</f>
        <v>5.8381567009386238E-7</v>
      </c>
      <c r="K2225" s="1">
        <f>D2225+G2225</f>
        <v>0.211515497551686</v>
      </c>
    </row>
    <row r="2226" spans="2:11" x14ac:dyDescent="0.3">
      <c r="B2226" s="5">
        <v>33360</v>
      </c>
      <c r="C2226" s="4">
        <v>45431.139953703707</v>
      </c>
      <c r="D2226" s="3">
        <v>0.105245850105381</v>
      </c>
      <c r="E2226" s="1">
        <v>6.5713801840595901E-2</v>
      </c>
      <c r="F2226" s="1">
        <v>2.5804328685822699E-2</v>
      </c>
      <c r="G2226" s="2">
        <v>0.1061</v>
      </c>
      <c r="H2226" s="1">
        <f>G2226-D2226</f>
        <v>8.5414989461900237E-4</v>
      </c>
      <c r="I2226" s="1">
        <f>H2226^2</f>
        <v>7.2957204247765287E-7</v>
      </c>
      <c r="J2226" s="1">
        <f>SQRT(SUMSQ(I2226:I7985)/COUNTA(I2226:I7985))</f>
        <v>5.8374997516578726E-7</v>
      </c>
      <c r="K2226" s="1">
        <f>D2226+G2226</f>
        <v>0.21134585010538098</v>
      </c>
    </row>
    <row r="2227" spans="2:11" x14ac:dyDescent="0.3">
      <c r="B2227" s="5">
        <v>33375</v>
      </c>
      <c r="C2227" s="4">
        <v>45431.140127314815</v>
      </c>
      <c r="D2227" s="3">
        <v>0.10517586074631199</v>
      </c>
      <c r="E2227" s="1">
        <v>6.5603573028324799E-2</v>
      </c>
      <c r="F2227" s="1">
        <v>2.58536971858596E-2</v>
      </c>
      <c r="G2227" s="2">
        <v>0.1061</v>
      </c>
      <c r="H2227" s="1">
        <f>G2227-D2227</f>
        <v>9.2413925368800554E-4</v>
      </c>
      <c r="I2227" s="1">
        <f>H2227^2</f>
        <v>8.5403336020702384E-7</v>
      </c>
      <c r="J2227" s="1">
        <f>SQRT(SUMSQ(I2227:I7986)/COUNTA(I2227:I7986))</f>
        <v>5.8370357009391578E-7</v>
      </c>
      <c r="K2227" s="1">
        <f>D2227+G2227</f>
        <v>0.21127586074631199</v>
      </c>
    </row>
    <row r="2228" spans="2:11" x14ac:dyDescent="0.3">
      <c r="B2228" s="5">
        <v>33390</v>
      </c>
      <c r="C2228" s="4">
        <v>45431.140300925923</v>
      </c>
      <c r="D2228" s="3">
        <v>0.105105529743884</v>
      </c>
      <c r="E2228" s="1">
        <v>6.5493147470396099E-2</v>
      </c>
      <c r="F2228" s="1">
        <v>2.5902965350373199E-2</v>
      </c>
      <c r="G2228" s="2">
        <v>0.106</v>
      </c>
      <c r="H2228" s="1">
        <f>G2228-D2228</f>
        <v>8.9447025611599784E-4</v>
      </c>
      <c r="I2228" s="1">
        <f>H2228^2</f>
        <v>8.0007703907621878E-7</v>
      </c>
      <c r="J2228" s="1">
        <f>SQRT(SUMSQ(I2228:I7987)/COUNTA(I2228:I7987))</f>
        <v>5.8360935521462583E-7</v>
      </c>
      <c r="K2228" s="1">
        <f>D2228+G2228</f>
        <v>0.211105529743884</v>
      </c>
    </row>
    <row r="2229" spans="2:11" x14ac:dyDescent="0.3">
      <c r="B2229" s="5">
        <v>33405</v>
      </c>
      <c r="C2229" s="4">
        <v>45431.140474537038</v>
      </c>
      <c r="D2229" s="3">
        <v>0.10503485736887699</v>
      </c>
      <c r="E2229" s="1">
        <v>6.5382525643469094E-2</v>
      </c>
      <c r="F2229" s="1">
        <v>2.59521329381633E-2</v>
      </c>
      <c r="G2229" s="2">
        <v>0.10589999999999999</v>
      </c>
      <c r="H2229" s="1">
        <f>G2229-D2229</f>
        <v>8.6514263112300038E-4</v>
      </c>
      <c r="I2229" s="1">
        <f>H2229^2</f>
        <v>7.4847177218642793E-7</v>
      </c>
      <c r="J2229" s="1">
        <f>SQRT(SUMSQ(I2229:I7988)/COUNTA(I2229:I7988))</f>
        <v>5.8353671754703929E-7</v>
      </c>
      <c r="K2229" s="1">
        <f>D2229+G2229</f>
        <v>0.21093485736887699</v>
      </c>
    </row>
    <row r="2230" spans="2:11" x14ac:dyDescent="0.3">
      <c r="B2230" s="5">
        <v>33420</v>
      </c>
      <c r="C2230" s="4">
        <v>45431.140648148146</v>
      </c>
      <c r="D2230" s="3">
        <v>0.10496384389353799</v>
      </c>
      <c r="E2230" s="1">
        <v>6.5271708024961794E-2</v>
      </c>
      <c r="F2230" s="1">
        <v>2.60011997085496E-2</v>
      </c>
      <c r="G2230" s="2">
        <v>0.10580000000000001</v>
      </c>
      <c r="H2230" s="1">
        <f>G2230-D2230</f>
        <v>8.3615610646201044E-4</v>
      </c>
      <c r="I2230" s="1">
        <f>H2230^2</f>
        <v>6.9915703437370893E-7</v>
      </c>
      <c r="J2230" s="1">
        <f>SQRT(SUMSQ(I2230:I7989)/COUNTA(I2230:I7989))</f>
        <v>5.8348341831921812E-7</v>
      </c>
      <c r="K2230" s="1">
        <f>D2230+G2230</f>
        <v>0.210763843893538</v>
      </c>
    </row>
    <row r="2231" spans="2:11" x14ac:dyDescent="0.3">
      <c r="B2231" s="5">
        <v>33435</v>
      </c>
      <c r="C2231" s="4">
        <v>45431.140821759262</v>
      </c>
      <c r="D2231" s="3">
        <v>0.10489248959242201</v>
      </c>
      <c r="E2231" s="1">
        <v>6.5160695093834195E-2</v>
      </c>
      <c r="F2231" s="1">
        <v>2.6050165421316E-2</v>
      </c>
      <c r="G2231" s="2">
        <v>0.10580000000000001</v>
      </c>
      <c r="H2231" s="1">
        <f>G2231-D2231</f>
        <v>9.0751040757799939E-4</v>
      </c>
      <c r="I2231" s="1">
        <f>H2231^2</f>
        <v>8.2357513986238655E-7</v>
      </c>
      <c r="J2231" s="1">
        <f>SQRT(SUMSQ(I2231:I7990)/COUNTA(I2231:I7990))</f>
        <v>5.8344741053362316E-7</v>
      </c>
      <c r="K2231" s="1">
        <f>D2231+G2231</f>
        <v>0.21069248959242201</v>
      </c>
    </row>
    <row r="2232" spans="2:11" x14ac:dyDescent="0.3">
      <c r="B2232" s="5">
        <v>33450</v>
      </c>
      <c r="C2232" s="4">
        <v>45431.14099537037</v>
      </c>
      <c r="D2232" s="3">
        <v>0.10482079474061901</v>
      </c>
      <c r="E2232" s="1">
        <v>6.5049487328991004E-2</v>
      </c>
      <c r="F2232" s="1">
        <v>2.6099029836765101E-2</v>
      </c>
      <c r="G2232" s="2">
        <v>0.1057</v>
      </c>
      <c r="H2232" s="1">
        <f>G2232-D2232</f>
        <v>8.7920525938099681E-4</v>
      </c>
      <c r="I2232" s="1">
        <f>H2232^2</f>
        <v>7.7300188812320583E-7</v>
      </c>
      <c r="J2232" s="1">
        <f>SQRT(SUMSQ(I2232:I7991)/COUNTA(I2232:I7991))</f>
        <v>5.833653815208217E-7</v>
      </c>
      <c r="K2232" s="1">
        <f>D2232+G2232</f>
        <v>0.21052079474061902</v>
      </c>
    </row>
    <row r="2233" spans="2:11" x14ac:dyDescent="0.3">
      <c r="B2233" s="5">
        <v>33465</v>
      </c>
      <c r="C2233" s="4">
        <v>45431.141168981485</v>
      </c>
      <c r="D2233" s="3">
        <v>0.104748759615472</v>
      </c>
      <c r="E2233" s="1">
        <v>6.4938085210796095E-2</v>
      </c>
      <c r="F2233" s="1">
        <v>2.61477927157014E-2</v>
      </c>
      <c r="G2233" s="2">
        <v>0.1056</v>
      </c>
      <c r="H2233" s="1">
        <f>G2233-D2233</f>
        <v>8.5124038452799589E-4</v>
      </c>
      <c r="I2233" s="1">
        <f>H2233^2</f>
        <v>7.246101922513703E-7</v>
      </c>
      <c r="J2233" s="1">
        <f>SQRT(SUMSQ(I2233:I7992)/COUNTA(I2233:I7992))</f>
        <v>5.833029073938672E-7</v>
      </c>
      <c r="K2233" s="1">
        <f>D2233+G2233</f>
        <v>0.210348759615472</v>
      </c>
    </row>
    <row r="2234" spans="2:11" x14ac:dyDescent="0.3">
      <c r="B2234" s="5">
        <v>33480</v>
      </c>
      <c r="C2234" s="4">
        <v>45431.141342592593</v>
      </c>
      <c r="D2234" s="3">
        <v>0.10467638449548999</v>
      </c>
      <c r="E2234" s="1">
        <v>6.4826489220146596E-2</v>
      </c>
      <c r="F2234" s="1">
        <v>2.619645381941E-2</v>
      </c>
      <c r="G2234" s="2">
        <v>0.1056</v>
      </c>
      <c r="H2234" s="1">
        <f>G2234-D2234</f>
        <v>9.2361550451000585E-4</v>
      </c>
      <c r="I2234" s="1">
        <f>H2234^2</f>
        <v>8.5306560017127258E-7</v>
      </c>
      <c r="J2234" s="1">
        <f>SQRT(SUMSQ(I2234:I7993)/COUNTA(I2234:I7993))</f>
        <v>5.8325800107604471E-7</v>
      </c>
      <c r="K2234" s="1">
        <f>D2234+G2234</f>
        <v>0.21027638449548999</v>
      </c>
    </row>
    <row r="2235" spans="2:11" x14ac:dyDescent="0.3">
      <c r="B2235" s="5">
        <v>33495</v>
      </c>
      <c r="C2235" s="4">
        <v>45431.141516203701</v>
      </c>
      <c r="D2235" s="3">
        <v>0.10460366966157</v>
      </c>
      <c r="E2235" s="1">
        <v>6.4714699839500206E-2</v>
      </c>
      <c r="F2235" s="1">
        <v>2.6245012909691098E-2</v>
      </c>
      <c r="G2235" s="2">
        <v>0.1055</v>
      </c>
      <c r="H2235" s="1">
        <f>G2235-D2235</f>
        <v>8.963303384299931E-4</v>
      </c>
      <c r="I2235" s="1">
        <f>H2235^2</f>
        <v>8.0340807559002597E-7</v>
      </c>
      <c r="J2235" s="1">
        <f>SQRT(SUMSQ(I2235:I7994)/COUNTA(I2235:I7994))</f>
        <v>5.8316380227279688E-7</v>
      </c>
      <c r="K2235" s="1">
        <f>D2235+G2235</f>
        <v>0.21010366966157001</v>
      </c>
    </row>
    <row r="2236" spans="2:11" x14ac:dyDescent="0.3">
      <c r="B2236" s="5">
        <v>33510</v>
      </c>
      <c r="C2236" s="4">
        <v>45431.141689814816</v>
      </c>
      <c r="D2236" s="3">
        <v>0.104530615394735</v>
      </c>
      <c r="E2236" s="1">
        <v>6.4602717550911307E-2</v>
      </c>
      <c r="F2236" s="1">
        <v>2.62934697488586E-2</v>
      </c>
      <c r="G2236" s="2">
        <v>0.10539999999999999</v>
      </c>
      <c r="H2236" s="1">
        <f>G2236-D2236</f>
        <v>8.6938460526499173E-4</v>
      </c>
      <c r="I2236" s="1">
        <f>H2236^2</f>
        <v>7.5582959187176547E-7</v>
      </c>
      <c r="J2236" s="1">
        <f>SQRT(SUMSQ(I2236:I7995)/COUNTA(I2236:I7995))</f>
        <v>5.8308953939008645E-7</v>
      </c>
      <c r="K2236" s="1">
        <f>D2236+G2236</f>
        <v>0.20993061539473501</v>
      </c>
    </row>
    <row r="2237" spans="2:11" x14ac:dyDescent="0.3">
      <c r="B2237" s="5">
        <v>33525</v>
      </c>
      <c r="C2237" s="4">
        <v>45431.141863425924</v>
      </c>
      <c r="D2237" s="3">
        <v>0.104457221979155</v>
      </c>
      <c r="E2237" s="1">
        <v>6.4490542838695097E-2</v>
      </c>
      <c r="F2237" s="1">
        <v>2.6341824099701198E-2</v>
      </c>
      <c r="G2237" s="2">
        <v>0.1053</v>
      </c>
      <c r="H2237" s="1">
        <f>G2237-D2237</f>
        <v>8.4277802084500864E-4</v>
      </c>
      <c r="I2237" s="1">
        <f>H2237^2</f>
        <v>7.1027479241942979E-7</v>
      </c>
      <c r="J2237" s="1">
        <f>SQRT(SUMSQ(I2237:I7996)/COUNTA(I2237:I7996))</f>
        <v>5.8303327365704331E-7</v>
      </c>
      <c r="K2237" s="1">
        <f>D2237+G2237</f>
        <v>0.209757221979155</v>
      </c>
    </row>
    <row r="2238" spans="2:11" x14ac:dyDescent="0.3">
      <c r="B2238" s="5">
        <v>33540</v>
      </c>
      <c r="C2238" s="4">
        <v>45431.14203703704</v>
      </c>
      <c r="D2238" s="3">
        <v>0.104383489699145</v>
      </c>
      <c r="E2238" s="1">
        <v>6.4378176186760894E-2</v>
      </c>
      <c r="F2238" s="1">
        <v>2.6390075725539499E-2</v>
      </c>
      <c r="G2238" s="2">
        <v>0.1053</v>
      </c>
      <c r="H2238" s="1">
        <f>G2238-D2238</f>
        <v>9.1651030085500296E-4</v>
      </c>
      <c r="I2238" s="1">
        <f>H2238^2</f>
        <v>8.3999113157332803E-7</v>
      </c>
      <c r="J2238" s="1">
        <f>SQRT(SUMSQ(I2238:I7997)/COUNTA(I2238:I7997))</f>
        <v>5.8299322513342914E-7</v>
      </c>
      <c r="K2238" s="1">
        <f>D2238+G2238</f>
        <v>0.20968348969914502</v>
      </c>
    </row>
    <row r="2239" spans="2:11" x14ac:dyDescent="0.3">
      <c r="B2239" s="5">
        <v>33555</v>
      </c>
      <c r="C2239" s="4">
        <v>45431.142210648148</v>
      </c>
      <c r="D2239" s="3">
        <v>0.10430941884205</v>
      </c>
      <c r="E2239" s="1">
        <v>6.4265618081143602E-2</v>
      </c>
      <c r="F2239" s="1">
        <v>2.6438224390205E-2</v>
      </c>
      <c r="G2239" s="2">
        <v>0.1052</v>
      </c>
      <c r="H2239" s="1">
        <f>G2239-D2239</f>
        <v>8.905811579500017E-4</v>
      </c>
      <c r="I2239" s="1">
        <f>H2239^2</f>
        <v>7.9313479889556592E-7</v>
      </c>
      <c r="J2239" s="1">
        <f>SQRT(SUMSQ(I2239:I7998)/COUNTA(I2239:I7998))</f>
        <v>5.8290419096059171E-7</v>
      </c>
      <c r="K2239" s="1">
        <f>D2239+G2239</f>
        <v>0.20950941884204999</v>
      </c>
    </row>
    <row r="2240" spans="2:11" x14ac:dyDescent="0.3">
      <c r="B2240" s="5">
        <v>33570</v>
      </c>
      <c r="C2240" s="4">
        <v>45431.142384259256</v>
      </c>
      <c r="D2240" s="3">
        <v>0.10423500969545101</v>
      </c>
      <c r="E2240" s="1">
        <v>6.4152869007614202E-2</v>
      </c>
      <c r="F2240" s="1">
        <v>2.6486269857995799E-2</v>
      </c>
      <c r="G2240" s="2">
        <v>0.1051</v>
      </c>
      <c r="H2240" s="1">
        <f>G2240-D2240</f>
        <v>8.6499030454899317E-4</v>
      </c>
      <c r="I2240" s="1">
        <f>H2240^2</f>
        <v>7.4820822696375999E-7</v>
      </c>
      <c r="J2240" s="1">
        <f>SQRT(SUMSQ(I2240:I7999)/COUNTA(I2240:I7999))</f>
        <v>5.8283373197124378E-7</v>
      </c>
      <c r="K2240" s="1">
        <f>D2240+G2240</f>
        <v>0.20933500969545099</v>
      </c>
    </row>
    <row r="2241" spans="2:11" x14ac:dyDescent="0.3">
      <c r="B2241" s="5">
        <v>33585</v>
      </c>
      <c r="C2241" s="4">
        <v>45431.142557870371</v>
      </c>
      <c r="D2241" s="3">
        <v>0.10416026254951601</v>
      </c>
      <c r="E2241" s="1">
        <v>6.4039929453645297E-2</v>
      </c>
      <c r="F2241" s="1">
        <v>2.6534211893760401E-2</v>
      </c>
      <c r="G2241" s="2">
        <v>0.105</v>
      </c>
      <c r="H2241" s="1">
        <f>G2241-D2241</f>
        <v>8.3973745048399051E-4</v>
      </c>
      <c r="I2241" s="1">
        <f>H2241^2</f>
        <v>7.0515898574535238E-7</v>
      </c>
      <c r="J2241" s="1">
        <f>SQRT(SUMSQ(I2241:I8000)/COUNTA(I2241:I8000))</f>
        <v>5.8278009804871707E-7</v>
      </c>
      <c r="K2241" s="1">
        <f>D2241+G2241</f>
        <v>0.209160262549516</v>
      </c>
    </row>
    <row r="2242" spans="2:11" x14ac:dyDescent="0.3">
      <c r="B2242" s="5">
        <v>33600</v>
      </c>
      <c r="C2242" s="4">
        <v>45431.142731481479</v>
      </c>
      <c r="D2242" s="3">
        <v>0.104085177694781</v>
      </c>
      <c r="E2242" s="1">
        <v>6.3926799906538198E-2</v>
      </c>
      <c r="F2242" s="1">
        <v>2.6582050262837099E-2</v>
      </c>
      <c r="G2242" s="2">
        <v>0.105</v>
      </c>
      <c r="H2242" s="1">
        <f>G2242-D2242</f>
        <v>9.1482230521899854E-4</v>
      </c>
      <c r="I2242" s="1">
        <f>H2242^2</f>
        <v>8.3689985012620248E-7</v>
      </c>
      <c r="J2242" s="1">
        <f>SQRT(SUMSQ(I2242:I8001)/COUNTA(I2242:I8001))</f>
        <v>5.8274167969348656E-7</v>
      </c>
      <c r="K2242" s="1">
        <f>D2242+G2242</f>
        <v>0.20908517769478099</v>
      </c>
    </row>
    <row r="2243" spans="2:11" x14ac:dyDescent="0.3">
      <c r="B2243" s="5">
        <v>33615</v>
      </c>
      <c r="C2243" s="4">
        <v>45431.142905092594</v>
      </c>
      <c r="D2243" s="3">
        <v>0.104009755425206</v>
      </c>
      <c r="E2243" s="1">
        <v>6.3813480856051402E-2</v>
      </c>
      <c r="F2243" s="1">
        <v>2.6629784731084301E-2</v>
      </c>
      <c r="G2243" s="2">
        <v>0.10489999999999999</v>
      </c>
      <c r="H2243" s="1">
        <f>G2243-D2243</f>
        <v>8.9024457479398855E-4</v>
      </c>
      <c r="I2243" s="1">
        <f>H2243^2</f>
        <v>7.9253540295012948E-7</v>
      </c>
      <c r="J2243" s="1">
        <f>SQRT(SUMSQ(I2243:I8002)/COUNTA(I2243:I8002))</f>
        <v>5.8265369842627136E-7</v>
      </c>
      <c r="K2243" s="1">
        <f>D2243+G2243</f>
        <v>0.20890975542520601</v>
      </c>
    </row>
    <row r="2244" spans="2:11" x14ac:dyDescent="0.3">
      <c r="B2244" s="5">
        <v>33630</v>
      </c>
      <c r="C2244" s="4">
        <v>45431.143078703702</v>
      </c>
      <c r="D2244" s="3">
        <v>0.103933996033959</v>
      </c>
      <c r="E2244" s="1">
        <v>6.3699972790748294E-2</v>
      </c>
      <c r="F2244" s="1">
        <v>2.6677415064868301E-2</v>
      </c>
      <c r="G2244" s="2">
        <v>0.1048</v>
      </c>
      <c r="H2244" s="1">
        <f>G2244-D2244</f>
        <v>8.6600396604100127E-4</v>
      </c>
      <c r="I2244" s="1">
        <f>H2244^2</f>
        <v>7.4996286919874369E-7</v>
      </c>
      <c r="J2244" s="1">
        <f>SQRT(SUMSQ(I2244:I8003)/COUNTA(I2244:I8003))</f>
        <v>5.8258328963198016E-7</v>
      </c>
      <c r="K2244" s="1">
        <f>D2244+G2244</f>
        <v>0.20873399603395901</v>
      </c>
    </row>
    <row r="2245" spans="2:11" x14ac:dyDescent="0.3">
      <c r="B2245" s="5">
        <v>33645</v>
      </c>
      <c r="C2245" s="4">
        <v>45431.143252314818</v>
      </c>
      <c r="D2245" s="3">
        <v>0.103857899817801</v>
      </c>
      <c r="E2245" s="1">
        <v>6.3586276201809205E-2</v>
      </c>
      <c r="F2245" s="1">
        <v>2.6724941031061801E-2</v>
      </c>
      <c r="G2245" s="2">
        <v>0.1047</v>
      </c>
      <c r="H2245" s="1">
        <f>G2245-D2245</f>
        <v>8.4210018219900429E-4</v>
      </c>
      <c r="I2245" s="1">
        <f>H2245^2</f>
        <v>7.0913271685959625E-7</v>
      </c>
      <c r="J2245" s="1">
        <f>SQRT(SUMSQ(I2245:I8004)/COUNTA(I2245:I8004))</f>
        <v>5.8252885884225621E-7</v>
      </c>
      <c r="K2245" s="1">
        <f>D2245+G2245</f>
        <v>0.20855789981780098</v>
      </c>
    </row>
    <row r="2246" spans="2:11" x14ac:dyDescent="0.3">
      <c r="B2246" s="5">
        <v>33660</v>
      </c>
      <c r="C2246" s="4">
        <v>45431.143425925926</v>
      </c>
      <c r="D2246" s="3">
        <v>0.103781467074536</v>
      </c>
      <c r="E2246" s="1">
        <v>6.3472391580791002E-2</v>
      </c>
      <c r="F2246" s="1">
        <v>2.6772362397066402E-2</v>
      </c>
      <c r="G2246" s="2">
        <v>0.1047</v>
      </c>
      <c r="H2246" s="1">
        <f>G2246-D2246</f>
        <v>9.1853292546399679E-4</v>
      </c>
      <c r="I2246" s="1">
        <f>H2246^2</f>
        <v>8.4370273516144822E-7</v>
      </c>
      <c r="J2246" s="1">
        <f>SQRT(SUMSQ(I2246:I8005)/COUNTA(I2246:I8005))</f>
        <v>5.8248893666165547E-7</v>
      </c>
      <c r="K2246" s="1">
        <f>D2246+G2246</f>
        <v>0.20848146707453602</v>
      </c>
    </row>
    <row r="2247" spans="2:11" x14ac:dyDescent="0.3">
      <c r="B2247" s="5">
        <v>33675</v>
      </c>
      <c r="C2247" s="4">
        <v>45431.143599537034</v>
      </c>
      <c r="D2247" s="3">
        <v>0.103704698102157</v>
      </c>
      <c r="E2247" s="1">
        <v>6.3358319418921505E-2</v>
      </c>
      <c r="F2247" s="1">
        <v>2.6819678930780699E-2</v>
      </c>
      <c r="G2247" s="2">
        <v>0.1046</v>
      </c>
      <c r="H2247" s="1">
        <f>G2247-D2247</f>
        <v>8.9530189784299552E-4</v>
      </c>
      <c r="I2247" s="1">
        <f>H2247^2</f>
        <v>8.0156548828126961E-7</v>
      </c>
      <c r="J2247" s="1">
        <f>SQRT(SUMSQ(I2247:I8006)/COUNTA(I2247:I8006))</f>
        <v>5.8239795268305839E-7</v>
      </c>
      <c r="K2247" s="1">
        <f>D2247+G2247</f>
        <v>0.20830469810215702</v>
      </c>
    </row>
    <row r="2248" spans="2:11" x14ac:dyDescent="0.3">
      <c r="B2248" s="5">
        <v>33690</v>
      </c>
      <c r="C2248" s="4">
        <v>45431.143773148149</v>
      </c>
      <c r="D2248" s="3">
        <v>0.103627593202128</v>
      </c>
      <c r="E2248" s="1">
        <v>6.3244060209908803E-2</v>
      </c>
      <c r="F2248" s="1">
        <v>2.68668904006375E-2</v>
      </c>
      <c r="G2248" s="2">
        <v>0.1045</v>
      </c>
      <c r="H2248" s="1">
        <f>G2248-D2248</f>
        <v>8.7240679787199682E-4</v>
      </c>
      <c r="I2248" s="1">
        <f>H2248^2</f>
        <v>7.6109362097327108E-7</v>
      </c>
      <c r="J2248" s="1">
        <f>SQRT(SUMSQ(I2248:I8007)/COUNTA(I2248:I8007))</f>
        <v>5.8232384267123899E-7</v>
      </c>
      <c r="K2248" s="1">
        <f>D2248+G2248</f>
        <v>0.20812759320212798</v>
      </c>
    </row>
    <row r="2249" spans="2:11" x14ac:dyDescent="0.3">
      <c r="B2249" s="5">
        <v>33705</v>
      </c>
      <c r="C2249" s="4">
        <v>45431.143946759257</v>
      </c>
      <c r="D2249" s="3">
        <v>0.10355015267607701</v>
      </c>
      <c r="E2249" s="1">
        <v>6.3129614447105104E-2</v>
      </c>
      <c r="F2249" s="1">
        <v>2.6913996575571E-2</v>
      </c>
      <c r="G2249" s="2">
        <v>0.10440000000000001</v>
      </c>
      <c r="H2249" s="1">
        <f>G2249-D2249</f>
        <v>8.4984732392300033E-4</v>
      </c>
      <c r="I2249" s="1">
        <f>H2249^2</f>
        <v>7.2224047397908508E-7</v>
      </c>
      <c r="J2249" s="1">
        <f>SQRT(SUMSQ(I2249:I8008)/COUNTA(I2249:I8008))</f>
        <v>5.822651404866238E-7</v>
      </c>
      <c r="K2249" s="1">
        <f>D2249+G2249</f>
        <v>0.20795015267607703</v>
      </c>
    </row>
    <row r="2250" spans="2:11" x14ac:dyDescent="0.3">
      <c r="B2250" s="5">
        <v>33720</v>
      </c>
      <c r="C2250" s="4">
        <v>45431.144120370373</v>
      </c>
      <c r="D2250" s="3">
        <v>0.103472376828489</v>
      </c>
      <c r="E2250" s="1">
        <v>6.3014982625810498E-2</v>
      </c>
      <c r="F2250" s="1">
        <v>2.69609972250494E-2</v>
      </c>
      <c r="G2250" s="2">
        <v>0.1043</v>
      </c>
      <c r="H2250" s="1">
        <f>G2250-D2250</f>
        <v>8.276231715109994E-4</v>
      </c>
      <c r="I2250" s="1">
        <f>H2250^2</f>
        <v>6.8496011402192508E-7</v>
      </c>
      <c r="J2250" s="1">
        <f>SQRT(SUMSQ(I2250:I8009)/COUNTA(I2250:I8009))</f>
        <v>5.8222049178627709E-7</v>
      </c>
      <c r="K2250" s="1">
        <f>D2250+G2250</f>
        <v>0.20777237682848901</v>
      </c>
    </row>
    <row r="2251" spans="2:11" x14ac:dyDescent="0.3">
      <c r="B2251" s="5">
        <v>33735</v>
      </c>
      <c r="C2251" s="4">
        <v>45431.144293981481</v>
      </c>
      <c r="D2251" s="3">
        <v>0.103394265963973</v>
      </c>
      <c r="E2251" s="1">
        <v>6.2900165240922304E-2</v>
      </c>
      <c r="F2251" s="1">
        <v>2.7007892119054799E-2</v>
      </c>
      <c r="G2251" s="2">
        <v>0.1043</v>
      </c>
      <c r="H2251" s="1">
        <f>G2251-D2251</f>
        <v>9.0573403602700608E-4</v>
      </c>
      <c r="I2251" s="1">
        <f>H2251^2</f>
        <v>8.2035414401776991E-7</v>
      </c>
      <c r="J2251" s="1">
        <f>SQRT(SUMSQ(I2251:I8010)/COUNTA(I2251:I8010))</f>
        <v>5.8218864687470796E-7</v>
      </c>
      <c r="K2251" s="1">
        <f>D2251+G2251</f>
        <v>0.207694265963973</v>
      </c>
    </row>
    <row r="2252" spans="2:11" x14ac:dyDescent="0.3">
      <c r="B2252" s="5">
        <v>33750</v>
      </c>
      <c r="C2252" s="4">
        <v>45431.144467592596</v>
      </c>
      <c r="D2252" s="3">
        <v>0.103315820390483</v>
      </c>
      <c r="E2252" s="1">
        <v>6.2785162789728996E-2</v>
      </c>
      <c r="F2252" s="1">
        <v>2.70546810280827E-2</v>
      </c>
      <c r="G2252" s="2">
        <v>0.1042</v>
      </c>
      <c r="H2252" s="1">
        <f>G2252-D2252</f>
        <v>8.8417960951700514E-4</v>
      </c>
      <c r="I2252" s="1">
        <f>H2252^2</f>
        <v>7.8177358188564363E-7</v>
      </c>
      <c r="J2252" s="1">
        <f>SQRT(SUMSQ(I2252:I8011)/COUNTA(I2252:I8011))</f>
        <v>5.8210690876123833E-7</v>
      </c>
      <c r="K2252" s="1">
        <f>D2252+G2252</f>
        <v>0.207515820390483</v>
      </c>
    </row>
    <row r="2253" spans="2:11" x14ac:dyDescent="0.3">
      <c r="B2253" s="5">
        <v>33765</v>
      </c>
      <c r="C2253" s="4">
        <v>45431.144641203704</v>
      </c>
      <c r="D2253" s="3">
        <v>0.10323704041491</v>
      </c>
      <c r="E2253" s="1">
        <v>6.2669975768071207E-2</v>
      </c>
      <c r="F2253" s="1">
        <v>2.7101363723155501E-2</v>
      </c>
      <c r="G2253" s="2">
        <v>0.1041</v>
      </c>
      <c r="H2253" s="1">
        <f>G2253-D2253</f>
        <v>8.629595850900007E-4</v>
      </c>
      <c r="I2253" s="1">
        <f>H2253^2</f>
        <v>7.4469924549870616E-7</v>
      </c>
      <c r="J2253" s="1">
        <f>SQRT(SUMSQ(I2253:I8012)/COUNTA(I2253:I8012))</f>
        <v>5.8204024487157401E-7</v>
      </c>
      <c r="K2253" s="1">
        <f>D2253+G2253</f>
        <v>0.20733704041491</v>
      </c>
    </row>
    <row r="2254" spans="2:11" x14ac:dyDescent="0.3">
      <c r="B2254" s="5">
        <v>33780</v>
      </c>
      <c r="C2254" s="4">
        <v>45431.144814814812</v>
      </c>
      <c r="D2254" s="3">
        <v>0.103157926348678</v>
      </c>
      <c r="E2254" s="1">
        <v>6.2554604675200798E-2</v>
      </c>
      <c r="F2254" s="1">
        <v>2.7147939975824101E-2</v>
      </c>
      <c r="G2254" s="2">
        <v>0.104</v>
      </c>
      <c r="H2254" s="1">
        <f>G2254-D2254</f>
        <v>8.4207365132199508E-4</v>
      </c>
      <c r="I2254" s="1">
        <f>H2254^2</f>
        <v>7.0908803425075692E-7</v>
      </c>
      <c r="J2254" s="1">
        <f>SQRT(SUMSQ(I2254:I8013)/COUNTA(I2254:I8013))</f>
        <v>5.8198739537214701E-7</v>
      </c>
      <c r="K2254" s="1">
        <f>D2254+G2254</f>
        <v>0.207157926348678</v>
      </c>
    </row>
    <row r="2255" spans="2:11" x14ac:dyDescent="0.3">
      <c r="B2255" s="5">
        <v>33795</v>
      </c>
      <c r="C2255" s="4">
        <v>45431.144988425927</v>
      </c>
      <c r="D2255" s="3">
        <v>0.103078478502081</v>
      </c>
      <c r="E2255" s="1">
        <v>6.24390500088714E-2</v>
      </c>
      <c r="F2255" s="1">
        <v>2.7194409558155701E-2</v>
      </c>
      <c r="G2255" s="2">
        <v>0.10390000000000001</v>
      </c>
      <c r="H2255" s="1">
        <f>G2255-D2255</f>
        <v>8.2152149791900331E-4</v>
      </c>
      <c r="I2255" s="1">
        <f>H2255^2</f>
        <v>6.7489757154308297E-7</v>
      </c>
      <c r="J2255" s="1">
        <f>SQRT(SUMSQ(I2255:I8014)/COUNTA(I2255:I8014))</f>
        <v>5.8194719454313709E-7</v>
      </c>
      <c r="K2255" s="1">
        <f>D2255+G2255</f>
        <v>0.20697847850208101</v>
      </c>
    </row>
    <row r="2256" spans="2:11" x14ac:dyDescent="0.3">
      <c r="B2256" s="5">
        <v>33810</v>
      </c>
      <c r="C2256" s="4">
        <v>45431.145162037035</v>
      </c>
      <c r="D2256" s="3">
        <v>0.102998697188999</v>
      </c>
      <c r="E2256" s="1">
        <v>6.2323312269430997E-2</v>
      </c>
      <c r="F2256" s="1">
        <v>2.7240772242742E-2</v>
      </c>
      <c r="G2256" s="2">
        <v>0.10390000000000001</v>
      </c>
      <c r="H2256" s="1">
        <f>G2256-D2256</f>
        <v>9.0130281100100906E-4</v>
      </c>
      <c r="I2256" s="1">
        <f>H2256^2</f>
        <v>8.1234675711832069E-7</v>
      </c>
      <c r="J2256" s="1">
        <f>SQRT(SUMSQ(I2256:I8015)/COUNTA(I2256:I8015))</f>
        <v>5.8191856476429391E-7</v>
      </c>
      <c r="K2256" s="1">
        <f>D2256+G2256</f>
        <v>0.206898697188999</v>
      </c>
    </row>
    <row r="2257" spans="2:11" x14ac:dyDescent="0.3">
      <c r="B2257" s="5">
        <v>33825</v>
      </c>
      <c r="C2257" s="4">
        <v>45431.145335648151</v>
      </c>
      <c r="D2257" s="3">
        <v>0.102918582724162</v>
      </c>
      <c r="E2257" s="1">
        <v>6.2207391957426202E-2</v>
      </c>
      <c r="F2257" s="1">
        <v>2.7287027802715198E-2</v>
      </c>
      <c r="G2257" s="2">
        <v>0.1038</v>
      </c>
      <c r="H2257" s="1">
        <f>G2257-D2257</f>
        <v>8.8141727583800067E-4</v>
      </c>
      <c r="I2257" s="1">
        <f>H2257^2</f>
        <v>7.7689641414568219E-7</v>
      </c>
      <c r="J2257" s="1">
        <f>SQRT(SUMSQ(I2257:I8016)/COUNTA(I2257:I8016))</f>
        <v>5.8183980032228877E-7</v>
      </c>
      <c r="K2257" s="1">
        <f>D2257+G2257</f>
        <v>0.20671858272416199</v>
      </c>
    </row>
    <row r="2258" spans="2:11" x14ac:dyDescent="0.3">
      <c r="B2258" s="5">
        <v>33840</v>
      </c>
      <c r="C2258" s="4">
        <v>45431.145509259259</v>
      </c>
      <c r="D2258" s="3">
        <v>0.102838135423028</v>
      </c>
      <c r="E2258" s="1">
        <v>6.2091289573525901E-2</v>
      </c>
      <c r="F2258" s="1">
        <v>2.7333176011716E-2</v>
      </c>
      <c r="G2258" s="2">
        <v>0.1037</v>
      </c>
      <c r="H2258" s="1">
        <f>G2258-D2258</f>
        <v>8.6186457697200181E-4</v>
      </c>
      <c r="I2258" s="1">
        <f>H2258^2</f>
        <v>7.4281054903912757E-7</v>
      </c>
      <c r="J2258" s="1">
        <f>SQRT(SUMSQ(I2258:I8017)/COUNTA(I2258:I8017))</f>
        <v>5.8177479894296011E-7</v>
      </c>
      <c r="K2258" s="1">
        <f>D2258+G2258</f>
        <v>0.20653813542302801</v>
      </c>
    </row>
    <row r="2259" spans="2:11" x14ac:dyDescent="0.3">
      <c r="B2259" s="5">
        <v>33855</v>
      </c>
      <c r="C2259" s="4">
        <v>45431.145682870374</v>
      </c>
      <c r="D2259" s="3">
        <v>0.102757355604116</v>
      </c>
      <c r="E2259" s="1">
        <v>6.1975005620525998E-2</v>
      </c>
      <c r="F2259" s="1">
        <v>2.7379216643923301E-2</v>
      </c>
      <c r="G2259" s="2">
        <v>0.1036</v>
      </c>
      <c r="H2259" s="1">
        <f>G2259-D2259</f>
        <v>8.4264439588399576E-4</v>
      </c>
      <c r="I2259" s="1">
        <f>H2259^2</f>
        <v>7.1004957791470414E-7</v>
      </c>
      <c r="J2259" s="1">
        <f>SQRT(SUMSQ(I2259:I8018)/COUNTA(I2259:I8018))</f>
        <v>5.8172246339878664E-7</v>
      </c>
      <c r="K2259" s="1">
        <f>D2259+G2259</f>
        <v>0.206357355604116</v>
      </c>
    </row>
    <row r="2260" spans="2:11" x14ac:dyDescent="0.3">
      <c r="B2260" s="5">
        <v>33870</v>
      </c>
      <c r="C2260" s="4">
        <v>45431.145856481482</v>
      </c>
      <c r="D2260" s="3">
        <v>0.102676243586139</v>
      </c>
      <c r="E2260" s="1">
        <v>6.1858540600852899E-2</v>
      </c>
      <c r="F2260" s="1">
        <v>2.7425149474050701E-2</v>
      </c>
      <c r="G2260" s="2">
        <v>0.10349999999999999</v>
      </c>
      <c r="H2260" s="1">
        <f>G2260-D2260</f>
        <v>8.2375641386099596E-4</v>
      </c>
      <c r="I2260" s="1">
        <f>H2260^2</f>
        <v>6.7857462937712843E-7</v>
      </c>
      <c r="J2260" s="1">
        <f>SQRT(SUMSQ(I2260:I8019)/COUNTA(I2260:I8019))</f>
        <v>5.8168177622482154E-7</v>
      </c>
      <c r="K2260" s="1">
        <f>D2260+G2260</f>
        <v>0.20617624358613901</v>
      </c>
    </row>
    <row r="2261" spans="2:11" x14ac:dyDescent="0.3">
      <c r="B2261" s="5">
        <v>33885</v>
      </c>
      <c r="C2261" s="4">
        <v>45431.14603009259</v>
      </c>
      <c r="D2261" s="3">
        <v>0.10259479968980199</v>
      </c>
      <c r="E2261" s="1">
        <v>6.1741895018149799E-2</v>
      </c>
      <c r="F2261" s="1">
        <v>2.7470974277330602E-2</v>
      </c>
      <c r="G2261" s="2">
        <v>0.10349999999999999</v>
      </c>
      <c r="H2261" s="1">
        <f>G2261-D2261</f>
        <v>9.0520031019800107E-4</v>
      </c>
      <c r="I2261" s="1">
        <f>H2261^2</f>
        <v>8.1938760158255735E-7</v>
      </c>
      <c r="J2261" s="1">
        <f>SQRT(SUMSQ(I2261:I8020)/COUNTA(I2261:I8020))</f>
        <v>5.8165179466067375E-7</v>
      </c>
      <c r="K2261" s="1">
        <f>D2261+G2261</f>
        <v>0.20609479968980199</v>
      </c>
    </row>
    <row r="2262" spans="2:11" x14ac:dyDescent="0.3">
      <c r="B2262" s="5">
        <v>33900</v>
      </c>
      <c r="C2262" s="4">
        <v>45431.146203703705</v>
      </c>
      <c r="D2262" s="3">
        <v>0.102513024238426</v>
      </c>
      <c r="E2262" s="1">
        <v>6.16250693777994E-2</v>
      </c>
      <c r="F2262" s="1">
        <v>2.75166908295283E-2</v>
      </c>
      <c r="G2262" s="2">
        <v>0.10340000000000001</v>
      </c>
      <c r="H2262" s="1">
        <f>G2262-D2262</f>
        <v>8.8697576157401037E-4</v>
      </c>
      <c r="I2262" s="1">
        <f>H2262^2</f>
        <v>7.8672600161979572E-7</v>
      </c>
      <c r="J2262" s="1">
        <f>SQRT(SUMSQ(I2262:I8021)/COUNTA(I2262:I8021))</f>
        <v>5.8156998315656465E-7</v>
      </c>
      <c r="K2262" s="1">
        <f>D2262+G2262</f>
        <v>0.205913024238426</v>
      </c>
    </row>
    <row r="2263" spans="2:11" x14ac:dyDescent="0.3">
      <c r="B2263" s="5">
        <v>33915</v>
      </c>
      <c r="C2263" s="4">
        <v>45431.146377314813</v>
      </c>
      <c r="D2263" s="3">
        <v>0.102430917555203</v>
      </c>
      <c r="E2263" s="1">
        <v>6.15080641845333E-2</v>
      </c>
      <c r="F2263" s="1">
        <v>2.7562298906947901E-2</v>
      </c>
      <c r="G2263" s="2">
        <v>0.1033</v>
      </c>
      <c r="H2263" s="1">
        <f>G2263-D2263</f>
        <v>8.6908244479699803E-4</v>
      </c>
      <c r="I2263" s="1">
        <f>H2263^2</f>
        <v>7.5530429585432718E-7</v>
      </c>
      <c r="J2263" s="1">
        <f>SQRT(SUMSQ(I2263:I8022)/COUNTA(I2263:I8022))</f>
        <v>5.815010045924896E-7</v>
      </c>
      <c r="K2263" s="1">
        <f>D2263+G2263</f>
        <v>0.20573091755520301</v>
      </c>
    </row>
    <row r="2264" spans="2:11" x14ac:dyDescent="0.3">
      <c r="B2264" s="5">
        <v>33930</v>
      </c>
      <c r="C2264" s="4">
        <v>45431.146550925929</v>
      </c>
      <c r="D2264" s="3">
        <v>0.102348479965006</v>
      </c>
      <c r="E2264" s="1">
        <v>6.1390879944002802E-2</v>
      </c>
      <c r="F2264" s="1">
        <v>2.7607798286437401E-2</v>
      </c>
      <c r="G2264" s="2">
        <v>0.1032</v>
      </c>
      <c r="H2264" s="1">
        <f>G2264-D2264</f>
        <v>8.515200349940022E-4</v>
      </c>
      <c r="I2264" s="1">
        <f>H2264^2</f>
        <v>7.2508636999618671E-7</v>
      </c>
      <c r="J2264" s="1">
        <f>SQRT(SUMSQ(I2264:I8023)/COUNTA(I2264:I8023))</f>
        <v>5.8144388998275666E-7</v>
      </c>
      <c r="K2264" s="1">
        <f>D2264+G2264</f>
        <v>0.205548479965006</v>
      </c>
    </row>
    <row r="2265" spans="2:11" x14ac:dyDescent="0.3">
      <c r="B2265" s="5">
        <v>33945</v>
      </c>
      <c r="C2265" s="4">
        <v>45431.146724537037</v>
      </c>
      <c r="D2265" s="3">
        <v>0.102265711795959</v>
      </c>
      <c r="E2265" s="1">
        <v>6.12735171641774E-2</v>
      </c>
      <c r="F2265" s="1">
        <v>2.7653188745352199E-2</v>
      </c>
      <c r="G2265" s="2">
        <v>0.1031</v>
      </c>
      <c r="H2265" s="1">
        <f>G2265-D2265</f>
        <v>8.3428820404099491E-4</v>
      </c>
      <c r="I2265" s="1">
        <f>H2265^2</f>
        <v>6.9603680740194878E-7</v>
      </c>
      <c r="J2265" s="1">
        <f>SQRT(SUMSQ(I2265:I8024)/COUNTA(I2265:I8024))</f>
        <v>5.8139773844624777E-7</v>
      </c>
      <c r="K2265" s="1">
        <f>D2265+G2265</f>
        <v>0.205365711795959</v>
      </c>
    </row>
    <row r="2266" spans="2:11" x14ac:dyDescent="0.3">
      <c r="B2266" s="5">
        <v>33960</v>
      </c>
      <c r="C2266" s="4">
        <v>45431.146898148145</v>
      </c>
      <c r="D2266" s="3">
        <v>0.10218261337621599</v>
      </c>
      <c r="E2266" s="1">
        <v>6.1155976352494201E-2</v>
      </c>
      <c r="F2266" s="1">
        <v>2.7698470061607201E-2</v>
      </c>
      <c r="G2266" s="2">
        <v>0.10299999999999999</v>
      </c>
      <c r="H2266" s="1">
        <f>G2266-D2266</f>
        <v>8.1738662378399995E-4</v>
      </c>
      <c r="I2266" s="1">
        <f>H2266^2</f>
        <v>6.6812089274100632E-7</v>
      </c>
      <c r="J2266" s="1">
        <f>SQRT(SUMSQ(I2266:I8025)/COUNTA(I2266:I8025))</f>
        <v>5.8136171294728245E-7</v>
      </c>
      <c r="K2266" s="1">
        <f>D2266+G2266</f>
        <v>0.20518261337621599</v>
      </c>
    </row>
    <row r="2267" spans="2:11" x14ac:dyDescent="0.3">
      <c r="B2267" s="5">
        <v>33975</v>
      </c>
      <c r="C2267" s="4">
        <v>45431.14707175926</v>
      </c>
      <c r="D2267" s="3">
        <v>0.102099185035275</v>
      </c>
      <c r="E2267" s="1">
        <v>6.1038258017028099E-2</v>
      </c>
      <c r="F2267" s="1">
        <v>2.77436420136465E-2</v>
      </c>
      <c r="G2267" s="2">
        <v>0.10299999999999999</v>
      </c>
      <c r="H2267" s="1">
        <f>G2267-D2267</f>
        <v>9.0081496472499412E-4</v>
      </c>
      <c r="I2267" s="1">
        <f>H2267^2</f>
        <v>8.1146760067249236E-7</v>
      </c>
      <c r="J2267" s="1">
        <f>SQRT(SUMSQ(I2267:I8026)/COUNTA(I2267:I8026))</f>
        <v>5.8133503625286738E-7</v>
      </c>
      <c r="K2267" s="1">
        <f>D2267+G2267</f>
        <v>0.20509918503527499</v>
      </c>
    </row>
    <row r="2268" spans="2:11" x14ac:dyDescent="0.3">
      <c r="B2268" s="5">
        <v>33990</v>
      </c>
      <c r="C2268" s="4">
        <v>45431.147245370368</v>
      </c>
      <c r="D2268" s="3">
        <v>0.10201542710569</v>
      </c>
      <c r="E2268" s="1">
        <v>6.0920362667983202E-2</v>
      </c>
      <c r="F2268" s="1">
        <v>2.7788704380443199E-2</v>
      </c>
      <c r="G2268" s="2">
        <v>0.10290000000000001</v>
      </c>
      <c r="H2268" s="1">
        <f>G2268-D2268</f>
        <v>8.8457289431000119E-4</v>
      </c>
      <c r="I2268" s="1">
        <f>H2268^2</f>
        <v>7.8246920534797248E-7</v>
      </c>
      <c r="J2268" s="1">
        <f>SQRT(SUMSQ(I2268:I8027)/COUNTA(I2268:I8027))</f>
        <v>5.8125612885200878E-7</v>
      </c>
      <c r="K2268" s="1">
        <f>D2268+G2268</f>
        <v>0.20491542710569</v>
      </c>
    </row>
    <row r="2269" spans="2:11" x14ac:dyDescent="0.3">
      <c r="B2269" s="5">
        <v>34005</v>
      </c>
      <c r="C2269" s="4">
        <v>45431.147418981483</v>
      </c>
      <c r="D2269" s="3">
        <v>0.101931339920243</v>
      </c>
      <c r="E2269" s="1">
        <v>6.0802290815206397E-2</v>
      </c>
      <c r="F2269" s="1">
        <v>2.7833656941527E-2</v>
      </c>
      <c r="G2269" s="2">
        <v>0.1028</v>
      </c>
      <c r="H2269" s="1">
        <f>G2269-D2269</f>
        <v>8.6866007975699988E-4</v>
      </c>
      <c r="I2269" s="1">
        <f>H2269^2</f>
        <v>7.5457033416343734E-7</v>
      </c>
      <c r="J2269" s="1">
        <f>SQRT(SUMSQ(I2269:I8028)/COUNTA(I2269:I8028))</f>
        <v>5.8118854977894929E-7</v>
      </c>
      <c r="K2269" s="1">
        <f>D2269+G2269</f>
        <v>0.20473133992024301</v>
      </c>
    </row>
    <row r="2270" spans="2:11" x14ac:dyDescent="0.3">
      <c r="B2270" s="5">
        <v>34020</v>
      </c>
      <c r="C2270" s="4">
        <v>45431.147592592592</v>
      </c>
      <c r="D2270" s="3">
        <v>0.101846923813023</v>
      </c>
      <c r="E2270" s="1">
        <v>6.0684042969150198E-2</v>
      </c>
      <c r="F2270" s="1">
        <v>2.78784994769572E-2</v>
      </c>
      <c r="G2270" s="2">
        <v>0.1027</v>
      </c>
      <c r="H2270" s="1">
        <f>G2270-D2270</f>
        <v>8.5307618697699761E-4</v>
      </c>
      <c r="I2270" s="1">
        <f>H2270^2</f>
        <v>7.2773898078721335E-7</v>
      </c>
      <c r="J2270" s="1">
        <f>SQRT(SUMSQ(I2270:I8029)/COUNTA(I2270:I8029))</f>
        <v>5.8113148980369738E-7</v>
      </c>
      <c r="K2270" s="1">
        <f>D2270+G2270</f>
        <v>0.204546923813023</v>
      </c>
    </row>
    <row r="2271" spans="2:11" x14ac:dyDescent="0.3">
      <c r="B2271" s="5">
        <v>34035</v>
      </c>
      <c r="C2271" s="4">
        <v>45431.147766203707</v>
      </c>
      <c r="D2271" s="3">
        <v>0.101762179121425</v>
      </c>
      <c r="E2271" s="1">
        <v>6.0565619642599697E-2</v>
      </c>
      <c r="F2271" s="1">
        <v>2.7923231767335101E-2</v>
      </c>
      <c r="G2271" s="2">
        <v>0.1026</v>
      </c>
      <c r="H2271" s="1">
        <f>G2271-D2271</f>
        <v>8.3782087857499354E-4</v>
      </c>
      <c r="I2271" s="1">
        <f>H2271^2</f>
        <v>7.019438245761741E-7</v>
      </c>
      <c r="J2271" s="1">
        <f>SQRT(SUMSQ(I2271:I8030)/COUNTA(I2271:I8030))</f>
        <v>5.8108419469257922E-7</v>
      </c>
      <c r="K2271" s="1">
        <f>D2271+G2271</f>
        <v>0.20436217912142501</v>
      </c>
    </row>
    <row r="2272" spans="2:11" x14ac:dyDescent="0.3">
      <c r="B2272" s="5">
        <v>34050</v>
      </c>
      <c r="C2272" s="4">
        <v>45431.147939814815</v>
      </c>
      <c r="D2272" s="3">
        <v>0.101677106181669</v>
      </c>
      <c r="E2272" s="1">
        <v>6.0447021346766897E-2</v>
      </c>
      <c r="F2272" s="1">
        <v>2.7967853593815199E-2</v>
      </c>
      <c r="G2272" s="2">
        <v>0.10249999999999999</v>
      </c>
      <c r="H2272" s="1">
        <f>G2272-D2272</f>
        <v>8.228938183309914E-4</v>
      </c>
      <c r="I2272" s="1">
        <f>H2272^2</f>
        <v>6.7715423624735867E-7</v>
      </c>
      <c r="J2272" s="1">
        <f>SQRT(SUMSQ(I2272:I8031)/COUNTA(I2272:I8031))</f>
        <v>5.8104596179593493E-7</v>
      </c>
      <c r="K2272" s="1">
        <f>D2272+G2272</f>
        <v>0.20417710618166901</v>
      </c>
    </row>
    <row r="2273" spans="2:11" x14ac:dyDescent="0.3">
      <c r="B2273" s="5">
        <v>34065</v>
      </c>
      <c r="C2273" s="4">
        <v>45431.148113425923</v>
      </c>
      <c r="D2273" s="3">
        <v>0.101591705334207</v>
      </c>
      <c r="E2273" s="1">
        <v>6.0328248596022198E-2</v>
      </c>
      <c r="F2273" s="1">
        <v>2.8012364738070901E-2</v>
      </c>
      <c r="G2273" s="2">
        <v>0.10249999999999999</v>
      </c>
      <c r="H2273" s="1">
        <f>G2273-D2273</f>
        <v>9.0829466579299412E-4</v>
      </c>
      <c r="I2273" s="1">
        <f>H2273^2</f>
        <v>8.2499919990800693E-7</v>
      </c>
      <c r="J2273" s="1">
        <f>SQRT(SUMSQ(I2273:I8032)/COUNTA(I2273:I8032))</f>
        <v>5.8101613681168246E-7</v>
      </c>
      <c r="K2273" s="1">
        <f>D2273+G2273</f>
        <v>0.20409170533420701</v>
      </c>
    </row>
    <row r="2274" spans="2:11" x14ac:dyDescent="0.3">
      <c r="B2274" s="5">
        <v>34080</v>
      </c>
      <c r="C2274" s="4">
        <v>45431.148287037038</v>
      </c>
      <c r="D2274" s="3">
        <v>0.10150597692015501</v>
      </c>
      <c r="E2274" s="1">
        <v>6.0209301904747901E-2</v>
      </c>
      <c r="F2274" s="1">
        <v>2.80567649823441E-2</v>
      </c>
      <c r="G2274" s="2">
        <v>0.1024</v>
      </c>
      <c r="H2274" s="1">
        <f>G2274-D2274</f>
        <v>8.940230798449994E-4</v>
      </c>
      <c r="I2274" s="1">
        <f>H2274^2</f>
        <v>7.9927726729553819E-7</v>
      </c>
      <c r="J2274" s="1">
        <f>SQRT(SUMSQ(I2274:I8033)/COUNTA(I2274:I8033))</f>
        <v>5.8093149465784329E-7</v>
      </c>
      <c r="K2274" s="1">
        <f>D2274+G2274</f>
        <v>0.203905976920155</v>
      </c>
    </row>
    <row r="2275" spans="2:11" x14ac:dyDescent="0.3">
      <c r="B2275" s="5">
        <v>34095</v>
      </c>
      <c r="C2275" s="4">
        <v>45431.148460648146</v>
      </c>
      <c r="D2275" s="3">
        <v>0.101419921280544</v>
      </c>
      <c r="E2275" s="1">
        <v>6.0090181786719099E-2</v>
      </c>
      <c r="F2275" s="1">
        <v>2.81010541094068E-2</v>
      </c>
      <c r="G2275" s="2">
        <v>0.1023</v>
      </c>
      <c r="H2275" s="1">
        <f>G2275-D2275</f>
        <v>8.8007871945600114E-4</v>
      </c>
      <c r="I2275" s="1">
        <f>H2275^2</f>
        <v>7.7453855243931474E-7</v>
      </c>
      <c r="J2275" s="1">
        <f>SQRT(SUMSQ(I2275:I8034)/COUNTA(I2275:I8034))</f>
        <v>5.8085710535132667E-7</v>
      </c>
      <c r="K2275" s="1">
        <f>D2275+G2275</f>
        <v>0.203719921280544</v>
      </c>
    </row>
    <row r="2276" spans="2:11" x14ac:dyDescent="0.3">
      <c r="B2276" s="5">
        <v>34110</v>
      </c>
      <c r="C2276" s="4">
        <v>45431.148634259262</v>
      </c>
      <c r="D2276" s="3">
        <v>0.10133353876029499</v>
      </c>
      <c r="E2276" s="1">
        <v>5.9970888758534499E-2</v>
      </c>
      <c r="F2276" s="1">
        <v>2.8145231902591699E-2</v>
      </c>
      <c r="G2276" s="2">
        <v>0.1022</v>
      </c>
      <c r="H2276" s="1">
        <f>G2276-D2276</f>
        <v>8.6646123970500477E-4</v>
      </c>
      <c r="I2276" s="1">
        <f>H2276^2</f>
        <v>7.5075507991113372E-7</v>
      </c>
      <c r="J2276" s="1">
        <f>SQRT(SUMSQ(I2276:I8035)/COUNTA(I2276:I8035))</f>
        <v>5.807922789875599E-7</v>
      </c>
      <c r="K2276" s="1">
        <f>D2276+G2276</f>
        <v>0.20353353876029501</v>
      </c>
    </row>
    <row r="2277" spans="2:11" x14ac:dyDescent="0.3">
      <c r="B2277" s="5">
        <v>34125</v>
      </c>
      <c r="C2277" s="4">
        <v>45431.14880787037</v>
      </c>
      <c r="D2277" s="3">
        <v>0.10124682970451999</v>
      </c>
      <c r="E2277" s="1">
        <v>5.9851423336431502E-2</v>
      </c>
      <c r="F2277" s="1">
        <v>2.8189298145760398E-2</v>
      </c>
      <c r="G2277" s="2">
        <v>0.1021</v>
      </c>
      <c r="H2277" s="1">
        <f>G2277-D2277</f>
        <v>8.5317029548000189E-4</v>
      </c>
      <c r="I2277" s="1">
        <f>H2277^2</f>
        <v>7.2789955308943378E-7</v>
      </c>
      <c r="J2277" s="1">
        <f>SQRT(SUMSQ(I2277:I8036)/COUNTA(I2277:I8036))</f>
        <v>5.8073637049427931E-7</v>
      </c>
      <c r="K2277" s="1">
        <f>D2277+G2277</f>
        <v>0.20334682970452</v>
      </c>
    </row>
    <row r="2278" spans="2:11" x14ac:dyDescent="0.3">
      <c r="B2278" s="5">
        <v>34140</v>
      </c>
      <c r="C2278" s="4">
        <v>45431.148981481485</v>
      </c>
      <c r="D2278" s="3">
        <v>0.10115979445993099</v>
      </c>
      <c r="E2278" s="1">
        <v>5.9731786037465401E-2</v>
      </c>
      <c r="F2278" s="1">
        <v>2.8233252623344599E-2</v>
      </c>
      <c r="G2278" s="2">
        <v>0.10199999999999999</v>
      </c>
      <c r="H2278" s="1">
        <f>G2278-D2278</f>
        <v>8.4020554006900006E-4</v>
      </c>
      <c r="I2278" s="1">
        <f>H2278^2</f>
        <v>7.0594534956264011E-7</v>
      </c>
      <c r="J2278" s="1">
        <f>SQRT(SUMSQ(I2278:I8037)/COUNTA(I2278:I8037))</f>
        <v>5.8068877688533191E-7</v>
      </c>
      <c r="K2278" s="1">
        <f>D2278+G2278</f>
        <v>0.20315979445993099</v>
      </c>
    </row>
    <row r="2279" spans="2:11" x14ac:dyDescent="0.3">
      <c r="B2279" s="5">
        <v>34155</v>
      </c>
      <c r="C2279" s="4">
        <v>45431.149155092593</v>
      </c>
      <c r="D2279" s="3">
        <v>0.10107243337493001</v>
      </c>
      <c r="E2279" s="1">
        <v>5.96119773796282E-2</v>
      </c>
      <c r="F2279" s="1">
        <v>2.82770951203111E-2</v>
      </c>
      <c r="G2279" s="2">
        <v>0.1019</v>
      </c>
      <c r="H2279" s="1">
        <f>G2279-D2279</f>
        <v>8.2756662506999756E-4</v>
      </c>
      <c r="I2279" s="1">
        <f>H2279^2</f>
        <v>6.8486651892974591E-7</v>
      </c>
      <c r="J2279" s="1">
        <f>SQRT(SUMSQ(I2279:I8038)/COUNTA(I2279:I8038))</f>
        <v>5.8064893466001395E-7</v>
      </c>
      <c r="K2279" s="1">
        <f>D2279+G2279</f>
        <v>0.20297243337493001</v>
      </c>
    </row>
    <row r="2280" spans="2:11" x14ac:dyDescent="0.3">
      <c r="B2280" s="5">
        <v>34170</v>
      </c>
      <c r="C2280" s="4">
        <v>45431.149328703701</v>
      </c>
      <c r="D2280" s="3">
        <v>0.100984746799713</v>
      </c>
      <c r="E2280" s="1">
        <v>5.9491997881922297E-2</v>
      </c>
      <c r="F2280" s="1">
        <v>2.8320825422176302E-2</v>
      </c>
      <c r="G2280" s="2">
        <v>0.1018</v>
      </c>
      <c r="H2280" s="1">
        <f>G2280-D2280</f>
        <v>8.1525320028699721E-4</v>
      </c>
      <c r="I2280" s="1">
        <f>H2280^2</f>
        <v>6.6463778057819083E-7</v>
      </c>
      <c r="J2280" s="1">
        <f>SQRT(SUMSQ(I2280:I8039)/COUNTA(I2280:I8039))</f>
        <v>5.8061631734130928E-7</v>
      </c>
      <c r="K2280" s="1">
        <f>D2280+G2280</f>
        <v>0.20278474679971301</v>
      </c>
    </row>
    <row r="2281" spans="2:11" x14ac:dyDescent="0.3">
      <c r="B2281" s="5">
        <v>34185</v>
      </c>
      <c r="C2281" s="4">
        <v>45431.149502314816</v>
      </c>
      <c r="D2281" s="3">
        <v>0.10089673508591</v>
      </c>
      <c r="E2281" s="1">
        <v>5.9371848064040202E-2</v>
      </c>
      <c r="F2281" s="1">
        <v>2.8364443315012301E-2</v>
      </c>
      <c r="G2281" s="2">
        <v>0.1018</v>
      </c>
      <c r="H2281" s="1">
        <f>G2281-D2281</f>
        <v>9.0326491408999898E-4</v>
      </c>
      <c r="I2281" s="1">
        <f>H2281^2</f>
        <v>8.1588750502601321E-7</v>
      </c>
      <c r="J2281" s="1">
        <f>SQRT(SUMSQ(I2281:I8040)/COUNTA(I2281:I8040))</f>
        <v>5.8059043314738079E-7</v>
      </c>
      <c r="K2281" s="1">
        <f>D2281+G2281</f>
        <v>0.20269673508591002</v>
      </c>
    </row>
    <row r="2282" spans="2:11" x14ac:dyDescent="0.3">
      <c r="B2282" s="5">
        <v>34200</v>
      </c>
      <c r="C2282" s="4">
        <v>45431.149675925924</v>
      </c>
      <c r="D2282" s="3">
        <v>0.100808398586824</v>
      </c>
      <c r="E2282" s="1">
        <v>5.9251528446566698E-2</v>
      </c>
      <c r="F2282" s="1">
        <v>2.8407948585454899E-2</v>
      </c>
      <c r="G2282" s="2">
        <v>0.1017</v>
      </c>
      <c r="H2282" s="1">
        <f>G2282-D2282</f>
        <v>8.9160141317599917E-4</v>
      </c>
      <c r="I2282" s="1">
        <f>H2282^2</f>
        <v>7.9495307997743881E-7</v>
      </c>
      <c r="J2282" s="1">
        <f>SQRT(SUMSQ(I2282:I8041)/COUNTA(I2282:I8041))</f>
        <v>5.8050911229863333E-7</v>
      </c>
      <c r="K2282" s="1">
        <f>D2282+G2282</f>
        <v>0.20250839858682401</v>
      </c>
    </row>
    <row r="2283" spans="2:11" x14ac:dyDescent="0.3">
      <c r="B2283" s="5">
        <v>34215</v>
      </c>
      <c r="C2283" s="4">
        <v>45431.14984953704</v>
      </c>
      <c r="D2283" s="3">
        <v>0.100719737656043</v>
      </c>
      <c r="E2283" s="1">
        <v>5.9131039549802498E-2</v>
      </c>
      <c r="F2283" s="1">
        <v>2.8451341020669901E-2</v>
      </c>
      <c r="G2283" s="2">
        <v>0.1016</v>
      </c>
      <c r="H2283" s="1">
        <f>G2283-D2283</f>
        <v>8.8026234395699454E-4</v>
      </c>
      <c r="I2283" s="1">
        <f>H2283^2</f>
        <v>7.7486179418866218E-7</v>
      </c>
      <c r="J2283" s="1">
        <f>SQRT(SUMSQ(I2283:I8042)/COUNTA(I2283:I8042))</f>
        <v>5.8043608313212031E-7</v>
      </c>
      <c r="K2283" s="1">
        <f>D2283+G2283</f>
        <v>0.202319737656043</v>
      </c>
    </row>
    <row r="2284" spans="2:11" x14ac:dyDescent="0.3">
      <c r="B2284" s="5">
        <v>34230</v>
      </c>
      <c r="C2284" s="4">
        <v>45431.150023148148</v>
      </c>
      <c r="D2284" s="3">
        <v>0.100630752650298</v>
      </c>
      <c r="E2284" s="1">
        <v>5.9010381896205201E-2</v>
      </c>
      <c r="F2284" s="1">
        <v>2.8494620408401901E-2</v>
      </c>
      <c r="G2284" s="2">
        <v>0.10150000000000001</v>
      </c>
      <c r="H2284" s="1">
        <f>G2284-D2284</f>
        <v>8.6924734970200701E-4</v>
      </c>
      <c r="I2284" s="1">
        <f>H2284^2</f>
        <v>7.5559095496396322E-7</v>
      </c>
      <c r="J2284" s="1">
        <f>SQRT(SUMSQ(I2284:I8043)/COUNTA(I2284:I8043))</f>
        <v>5.8037081534384677E-7</v>
      </c>
      <c r="K2284" s="1">
        <f>D2284+G2284</f>
        <v>0.20213075265029801</v>
      </c>
    </row>
    <row r="2285" spans="2:11" x14ac:dyDescent="0.3">
      <c r="B2285" s="5">
        <v>34245</v>
      </c>
      <c r="C2285" s="4">
        <v>45431.150196759256</v>
      </c>
      <c r="D2285" s="3">
        <v>0.100541443926736</v>
      </c>
      <c r="E2285" s="1">
        <v>5.8889556008050598E-2</v>
      </c>
      <c r="F2285" s="1">
        <v>2.8537786536937101E-2</v>
      </c>
      <c r="G2285" s="2">
        <v>0.1014</v>
      </c>
      <c r="H2285" s="1">
        <f>G2285-D2285</f>
        <v>8.5855607326400241E-4</v>
      </c>
      <c r="I2285" s="1">
        <f>H2285^2</f>
        <v>7.3711853093850307E-7</v>
      </c>
      <c r="J2285" s="1">
        <f>SQRT(SUMSQ(I2285:I8044)/COUNTA(I2285:I8044))</f>
        <v>5.8031281113547759E-7</v>
      </c>
      <c r="K2285" s="1">
        <f>D2285+G2285</f>
        <v>0.20194144392673602</v>
      </c>
    </row>
    <row r="2286" spans="2:11" x14ac:dyDescent="0.3">
      <c r="B2286" s="5">
        <v>34260</v>
      </c>
      <c r="C2286" s="4">
        <v>45431.150370370371</v>
      </c>
      <c r="D2286" s="3">
        <v>0.10045181184509901</v>
      </c>
      <c r="E2286" s="1">
        <v>5.8768562409323898E-2</v>
      </c>
      <c r="F2286" s="1">
        <v>2.8580839195110699E-2</v>
      </c>
      <c r="G2286" s="2">
        <v>0.1013</v>
      </c>
      <c r="H2286" s="1">
        <f>G2286-D2286</f>
        <v>8.4818815490099453E-4</v>
      </c>
      <c r="I2286" s="1">
        <f>H2286^2</f>
        <v>7.1942314611435352E-7</v>
      </c>
      <c r="J2286" s="1">
        <f>SQRT(SUMSQ(I2286:I8045)/COUNTA(I2286:I8045))</f>
        <v>5.8026160321593551E-7</v>
      </c>
      <c r="K2286" s="1">
        <f>D2286+G2286</f>
        <v>0.20175181184509899</v>
      </c>
    </row>
    <row r="2287" spans="2:11" x14ac:dyDescent="0.3">
      <c r="B2287" s="5">
        <v>34275</v>
      </c>
      <c r="C2287" s="4">
        <v>45431.150543981479</v>
      </c>
      <c r="D2287" s="3">
        <v>0.10036185676593599</v>
      </c>
      <c r="E2287" s="1">
        <v>5.8647401624124899E-2</v>
      </c>
      <c r="F2287" s="1">
        <v>2.8623778172341501E-2</v>
      </c>
      <c r="G2287" s="2">
        <v>0.1012</v>
      </c>
      <c r="H2287" s="1">
        <f>G2287-D2287</f>
        <v>8.3814323406400382E-4</v>
      </c>
      <c r="I2287" s="1">
        <f>H2287^2</f>
        <v>7.0248408080726751E-7</v>
      </c>
      <c r="J2287" s="1">
        <f>SQRT(SUMSQ(I2287:I8046)/COUNTA(I2287:I8046))</f>
        <v>5.8021675291057838E-7</v>
      </c>
      <c r="K2287" s="1">
        <f>D2287+G2287</f>
        <v>0.20156185676593599</v>
      </c>
    </row>
    <row r="2288" spans="2:11" x14ac:dyDescent="0.3">
      <c r="B2288" s="5">
        <v>34290</v>
      </c>
      <c r="C2288" s="4">
        <v>45431.150717592594</v>
      </c>
      <c r="D2288" s="3">
        <v>0.10027157905036201</v>
      </c>
      <c r="E2288" s="1">
        <v>5.8526074176511199E-2</v>
      </c>
      <c r="F2288" s="1">
        <v>2.8666603258586699E-2</v>
      </c>
      <c r="G2288" s="2">
        <v>0.1011</v>
      </c>
      <c r="H2288" s="1">
        <f>G2288-D2288</f>
        <v>8.2842094963798962E-4</v>
      </c>
      <c r="I2288" s="1">
        <f>H2288^2</f>
        <v>6.8628126979910859E-7</v>
      </c>
      <c r="J2288" s="1">
        <f>SQRT(SUMSQ(I2288:I8047)/COUNTA(I2288:I8047))</f>
        <v>5.8017784837061119E-7</v>
      </c>
      <c r="K2288" s="1">
        <f>D2288+G2288</f>
        <v>0.20137157905036202</v>
      </c>
    </row>
    <row r="2289" spans="2:11" x14ac:dyDescent="0.3">
      <c r="B2289" s="5">
        <v>34305</v>
      </c>
      <c r="C2289" s="4">
        <v>45431.150891203702</v>
      </c>
      <c r="D2289" s="3">
        <v>0.100180979062841</v>
      </c>
      <c r="E2289" s="1">
        <v>5.84045805928846E-2</v>
      </c>
      <c r="F2289" s="1">
        <v>2.8709314244368501E-2</v>
      </c>
      <c r="G2289" s="2">
        <v>0.10100000000000001</v>
      </c>
      <c r="H2289" s="1">
        <f>G2289-D2289</f>
        <v>8.1902093715900681E-4</v>
      </c>
      <c r="I2289" s="1">
        <f>H2289^2</f>
        <v>6.7079529550481774E-7</v>
      </c>
      <c r="J2289" s="1">
        <f>SQRT(SUMSQ(I2289:I8048)/COUNTA(I2289:I8048))</f>
        <v>5.8014450287918571E-7</v>
      </c>
      <c r="K2289" s="1">
        <f>D2289+G2289</f>
        <v>0.20118097906284099</v>
      </c>
    </row>
    <row r="2290" spans="2:11" x14ac:dyDescent="0.3">
      <c r="B2290" s="5">
        <v>34320</v>
      </c>
      <c r="C2290" s="4">
        <v>45431.151064814818</v>
      </c>
      <c r="D2290" s="3">
        <v>0.10009005716863</v>
      </c>
      <c r="E2290" s="1">
        <v>5.8282921399787198E-2</v>
      </c>
      <c r="F2290" s="1">
        <v>2.8751910920761101E-2</v>
      </c>
      <c r="G2290" s="2">
        <v>0.1009</v>
      </c>
      <c r="H2290" s="1">
        <f>G2290-D2290</f>
        <v>8.0994283137000855E-4</v>
      </c>
      <c r="I2290" s="1">
        <f>H2290^2</f>
        <v>6.5600739008766607E-7</v>
      </c>
      <c r="J2290" s="1">
        <f>SQRT(SUMSQ(I2290:I8049)/COUNTA(I2290:I8049))</f>
        <v>5.8011635325128957E-7</v>
      </c>
      <c r="K2290" s="1">
        <f>D2290+G2290</f>
        <v>0.20099005716863</v>
      </c>
    </row>
    <row r="2291" spans="2:11" x14ac:dyDescent="0.3">
      <c r="B2291" s="5">
        <v>34335</v>
      </c>
      <c r="C2291" s="4">
        <v>45431.151238425926</v>
      </c>
      <c r="D2291" s="3">
        <v>9.9998813733994898E-2</v>
      </c>
      <c r="E2291" s="1">
        <v>5.8161097124042098E-2</v>
      </c>
      <c r="F2291" s="1">
        <v>2.8794393079431699E-2</v>
      </c>
      <c r="G2291" s="2">
        <v>0.1008</v>
      </c>
      <c r="H2291" s="1">
        <f>G2291-D2291</f>
        <v>8.0118626600510223E-4</v>
      </c>
      <c r="I2291" s="1">
        <f>H2291^2</f>
        <v>6.4189943283519842E-7</v>
      </c>
      <c r="J2291" s="1">
        <f>SQRT(SUMSQ(I2291:I8050)/COUNTA(I2291:I8050))</f>
        <v>5.8009305831983538E-7</v>
      </c>
      <c r="K2291" s="1">
        <f>D2291+G2291</f>
        <v>0.20079881373399489</v>
      </c>
    </row>
    <row r="2292" spans="2:11" x14ac:dyDescent="0.3">
      <c r="B2292" s="5">
        <v>34350</v>
      </c>
      <c r="C2292" s="4">
        <v>45431.151412037034</v>
      </c>
      <c r="D2292" s="3">
        <v>9.9907249127172207E-2</v>
      </c>
      <c r="E2292" s="1">
        <v>5.8039108293669997E-2</v>
      </c>
      <c r="F2292" s="1">
        <v>2.88367605125666E-2</v>
      </c>
      <c r="G2292" s="2">
        <v>0.1008</v>
      </c>
      <c r="H2292" s="1">
        <f>G2292-D2292</f>
        <v>8.9275087282779386E-4</v>
      </c>
      <c r="I2292" s="1">
        <f>H2292^2</f>
        <v>7.9700412093478775E-7</v>
      </c>
      <c r="J2292" s="1">
        <f>SQRT(SUMSQ(I2292:I8051)/COUNTA(I2292:I8051))</f>
        <v>5.8007429750529327E-7</v>
      </c>
      <c r="K2292" s="1">
        <f>D2292+G2292</f>
        <v>0.20070724912717219</v>
      </c>
    </row>
    <row r="2293" spans="2:11" x14ac:dyDescent="0.3">
      <c r="B2293" s="5">
        <v>34365</v>
      </c>
      <c r="C2293" s="4">
        <v>45431.151585648149</v>
      </c>
      <c r="D2293" s="3">
        <v>9.9815363718170305E-2</v>
      </c>
      <c r="E2293" s="1">
        <v>5.7916955437634997E-2</v>
      </c>
      <c r="F2293" s="1">
        <v>2.8879013012947801E-2</v>
      </c>
      <c r="G2293" s="2">
        <v>0.1007</v>
      </c>
      <c r="H2293" s="1">
        <f>G2293-D2293</f>
        <v>8.8463628182969267E-4</v>
      </c>
      <c r="I2293" s="1">
        <f>H2293^2</f>
        <v>7.8258135112946342E-7</v>
      </c>
      <c r="J2293" s="1">
        <f>SQRT(SUMSQ(I2293:I8052)/COUNTA(I2293:I8052))</f>
        <v>5.8000006607894514E-7</v>
      </c>
      <c r="K2293" s="1">
        <f>D2293+G2293</f>
        <v>0.2005153637181703</v>
      </c>
    </row>
    <row r="2294" spans="2:11" x14ac:dyDescent="0.3">
      <c r="B2294" s="5">
        <v>34380</v>
      </c>
      <c r="C2294" s="4">
        <v>45431.151759259257</v>
      </c>
      <c r="D2294" s="3">
        <v>9.9723157877730603E-2</v>
      </c>
      <c r="E2294" s="1">
        <v>5.7794639084987602E-2</v>
      </c>
      <c r="F2294" s="1">
        <v>2.8921150373908501E-2</v>
      </c>
      <c r="G2294" s="2">
        <v>0.10059999999999999</v>
      </c>
      <c r="H2294" s="1">
        <f>G2294-D2294</f>
        <v>8.7684212226939173E-4</v>
      </c>
      <c r="I2294" s="1">
        <f>H2294^2</f>
        <v>7.6885210738589093E-7</v>
      </c>
      <c r="J2294" s="1">
        <f>SQRT(SUMSQ(I2294:I8053)/COUNTA(I2294:I8053))</f>
        <v>5.7993144613681582E-7</v>
      </c>
      <c r="K2294" s="1">
        <f>D2294+G2294</f>
        <v>0.20032315787773058</v>
      </c>
    </row>
    <row r="2295" spans="2:11" x14ac:dyDescent="0.3">
      <c r="B2295" s="5">
        <v>34395</v>
      </c>
      <c r="C2295" s="4">
        <v>45431.151932870373</v>
      </c>
      <c r="D2295" s="3">
        <v>9.9630631978833206E-2</v>
      </c>
      <c r="E2295" s="1">
        <v>5.76721597661594E-2</v>
      </c>
      <c r="F2295" s="1">
        <v>2.8963172389347699E-2</v>
      </c>
      <c r="G2295" s="2">
        <v>0.10050000000000001</v>
      </c>
      <c r="H2295" s="1">
        <f>G2295-D2295</f>
        <v>8.6936802116679979E-4</v>
      </c>
      <c r="I2295" s="1">
        <f>H2295^2</f>
        <v>7.5580075622747728E-7</v>
      </c>
      <c r="J2295" s="1">
        <f>SQRT(SUMSQ(I2295:I8054)/COUNTA(I2295:I8054))</f>
        <v>5.7986807595522793E-7</v>
      </c>
      <c r="K2295" s="1">
        <f>D2295+G2295</f>
        <v>0.20013063197883321</v>
      </c>
    </row>
    <row r="2296" spans="2:11" x14ac:dyDescent="0.3">
      <c r="B2296" s="5">
        <v>34410</v>
      </c>
      <c r="C2296" s="4">
        <v>45431.152106481481</v>
      </c>
      <c r="D2296" s="3">
        <v>9.9537786395243494E-2</v>
      </c>
      <c r="E2296" s="1">
        <v>5.7549518011689102E-2</v>
      </c>
      <c r="F2296" s="1">
        <v>2.9005078853739999E-2</v>
      </c>
      <c r="G2296" s="2">
        <v>0.1004</v>
      </c>
      <c r="H2296" s="1">
        <f>G2296-D2296</f>
        <v>8.6221360475650932E-4</v>
      </c>
      <c r="I2296" s="1">
        <f>H2296^2</f>
        <v>7.4341230022721404E-7</v>
      </c>
      <c r="J2296" s="1">
        <f>SQRT(SUMSQ(I2296:I8055)/COUNTA(I2296:I8055))</f>
        <v>5.7980961317688502E-7</v>
      </c>
      <c r="K2296" s="1">
        <f>D2296+G2296</f>
        <v>0.19993778639524351</v>
      </c>
    </row>
    <row r="2297" spans="2:11" x14ac:dyDescent="0.3">
      <c r="B2297" s="5">
        <v>34425</v>
      </c>
      <c r="C2297" s="4">
        <v>45431.152280092596</v>
      </c>
      <c r="D2297" s="3">
        <v>9.9444621503141303E-2</v>
      </c>
      <c r="E2297" s="1">
        <v>5.7426714353654797E-2</v>
      </c>
      <c r="F2297" s="1">
        <v>2.9046869562120201E-2</v>
      </c>
      <c r="G2297" s="2">
        <v>0.1003</v>
      </c>
      <c r="H2297" s="1">
        <f>G2297-D2297</f>
        <v>8.5537849685869694E-4</v>
      </c>
      <c r="I2297" s="1">
        <f>H2297^2</f>
        <v>7.3167237288824381E-7</v>
      </c>
      <c r="J2297" s="1">
        <f>SQRT(SUMSQ(I2297:I8056)/COUNTA(I2297:I8056))</f>
        <v>5.7975573354129395E-7</v>
      </c>
      <c r="K2297" s="1">
        <f>D2297+G2297</f>
        <v>0.19974462150314132</v>
      </c>
    </row>
    <row r="2298" spans="2:11" x14ac:dyDescent="0.3">
      <c r="B2298" s="5">
        <v>34440</v>
      </c>
      <c r="C2298" s="4">
        <v>45431.152453703704</v>
      </c>
      <c r="D2298" s="3">
        <v>9.93511376794569E-2</v>
      </c>
      <c r="E2298" s="1">
        <v>5.7303749324214399E-2</v>
      </c>
      <c r="F2298" s="1">
        <v>2.9088544310095901E-2</v>
      </c>
      <c r="G2298" s="2">
        <v>0.1002</v>
      </c>
      <c r="H2298" s="1">
        <f>G2298-D2298</f>
        <v>8.4886232054309785E-4</v>
      </c>
      <c r="I2298" s="1">
        <f>H2298^2</f>
        <v>7.2056723923781296E-7</v>
      </c>
      <c r="J2298" s="1">
        <f>SQRT(SUMSQ(I2298:I8057)/COUNTA(I2298:I8057))</f>
        <v>5.7970612968051943E-7</v>
      </c>
      <c r="K2298" s="1">
        <f>D2298+G2298</f>
        <v>0.1995511376794569</v>
      </c>
    </row>
    <row r="2299" spans="2:11" x14ac:dyDescent="0.3">
      <c r="B2299" s="5">
        <v>34455</v>
      </c>
      <c r="C2299" s="4">
        <v>45431.152627314812</v>
      </c>
      <c r="D2299" s="3">
        <v>9.9257335302750896E-2</v>
      </c>
      <c r="E2299" s="1">
        <v>5.7180623456390002E-2</v>
      </c>
      <c r="F2299" s="1">
        <v>2.91301028938282E-2</v>
      </c>
      <c r="G2299" s="2">
        <v>0.10009999999999999</v>
      </c>
      <c r="H2299" s="1">
        <f>G2299-D2299</f>
        <v>8.4266469724909865E-4</v>
      </c>
      <c r="I2299" s="1">
        <f>H2299^2</f>
        <v>7.1008379198991507E-7</v>
      </c>
      <c r="J2299" s="1">
        <f>SQRT(SUMSQ(I2299:I8058)/COUNTA(I2299:I8058))</f>
        <v>5.7966050997456375E-7</v>
      </c>
      <c r="K2299" s="1">
        <f>D2299+G2299</f>
        <v>0.1993573353027509</v>
      </c>
    </row>
    <row r="2300" spans="2:11" x14ac:dyDescent="0.3">
      <c r="B2300" s="5">
        <v>34470</v>
      </c>
      <c r="C2300" s="4">
        <v>45431.152800925927</v>
      </c>
      <c r="D2300" s="3">
        <v>9.9163214753721599E-2</v>
      </c>
      <c r="E2300" s="1">
        <v>5.7057337284456798E-2</v>
      </c>
      <c r="F2300" s="1">
        <v>2.9171545110083699E-2</v>
      </c>
      <c r="G2300" s="2">
        <v>0.1</v>
      </c>
      <c r="H2300" s="1">
        <f>G2300-D2300</f>
        <v>8.36785246278407E-4</v>
      </c>
      <c r="I2300" s="1">
        <f>H2300^2</f>
        <v>7.0020954838921428E-7</v>
      </c>
      <c r="J2300" s="1">
        <f>SQRT(SUMSQ(I2300:I8059)/COUNTA(I2300:I8059))</f>
        <v>5.7961859746457019E-7</v>
      </c>
      <c r="K2300" s="1">
        <f>D2300+G2300</f>
        <v>0.19916321475372162</v>
      </c>
    </row>
    <row r="2301" spans="2:11" x14ac:dyDescent="0.3">
      <c r="B2301" s="5">
        <v>34485</v>
      </c>
      <c r="C2301" s="4">
        <v>45431.152974537035</v>
      </c>
      <c r="D2301" s="3">
        <v>9.9068776413777301E-2</v>
      </c>
      <c r="E2301" s="1">
        <v>5.6933891342774101E-2</v>
      </c>
      <c r="F2301" s="1">
        <v>2.92128707561626E-2</v>
      </c>
      <c r="G2301" s="2">
        <v>9.9900000000000003E-2</v>
      </c>
      <c r="H2301" s="1">
        <f>G2301-D2301</f>
        <v>8.3122358622270132E-4</v>
      </c>
      <c r="I2301" s="1">
        <f>H2301^2</f>
        <v>6.9093265029292854E-7</v>
      </c>
      <c r="J2301" s="1">
        <f>SQRT(SUMSQ(I2301:I8060)/COUNTA(I2301:I8060))</f>
        <v>5.7958012882019454E-7</v>
      </c>
      <c r="K2301" s="1">
        <f>D2301+G2301</f>
        <v>0.1989687764137773</v>
      </c>
    </row>
    <row r="2302" spans="2:11" x14ac:dyDescent="0.3">
      <c r="B2302" s="5">
        <v>34500</v>
      </c>
      <c r="C2302" s="4">
        <v>45431.153148148151</v>
      </c>
      <c r="D2302" s="3">
        <v>9.8974020666057594E-2</v>
      </c>
      <c r="E2302" s="1">
        <v>5.6810286166608298E-2</v>
      </c>
      <c r="F2302" s="1">
        <v>2.92540796299634E-2</v>
      </c>
      <c r="G2302" s="2">
        <v>9.98E-2</v>
      </c>
      <c r="H2302" s="1">
        <f>G2302-D2302</f>
        <v>8.2597933394240597E-4</v>
      </c>
      <c r="I2302" s="1">
        <f>H2302^2</f>
        <v>6.8224186009994059E-7</v>
      </c>
      <c r="J2302" s="1">
        <f>SQRT(SUMSQ(I2302:I8061)/COUNTA(I2302:I8061))</f>
        <v>5.7954485335673067E-7</v>
      </c>
      <c r="K2302" s="1">
        <f>D2302+G2302</f>
        <v>0.19877402066605759</v>
      </c>
    </row>
    <row r="2303" spans="2:11" x14ac:dyDescent="0.3">
      <c r="B2303" s="5">
        <v>34515</v>
      </c>
      <c r="C2303" s="4">
        <v>45431.153321759259</v>
      </c>
      <c r="D2303" s="3">
        <v>9.8878947894971994E-2</v>
      </c>
      <c r="E2303" s="1">
        <v>5.6686522291765802E-2</v>
      </c>
      <c r="F2303" s="1">
        <v>2.9295171529948899E-2</v>
      </c>
      <c r="G2303" s="2">
        <v>9.9699999999999997E-2</v>
      </c>
      <c r="H2303" s="1">
        <f>G2303-D2303</f>
        <v>8.2105210502800285E-4</v>
      </c>
      <c r="I2303" s="1">
        <f>H2303^2</f>
        <v>6.7412655917091465E-7</v>
      </c>
      <c r="J2303" s="1">
        <f>SQRT(SUMSQ(I2303:I8062)/COUNTA(I2303:I8062))</f>
        <v>5.7951253210028908E-7</v>
      </c>
      <c r="K2303" s="1">
        <f>D2303+G2303</f>
        <v>0.19857894789497199</v>
      </c>
    </row>
    <row r="2304" spans="2:11" x14ac:dyDescent="0.3">
      <c r="B2304" s="5">
        <v>34530</v>
      </c>
      <c r="C2304" s="4">
        <v>45431.153495370374</v>
      </c>
      <c r="D2304" s="3">
        <v>9.8783558486562006E-2</v>
      </c>
      <c r="E2304" s="1">
        <v>5.65626002549032E-2</v>
      </c>
      <c r="F2304" s="1">
        <v>2.9336146255150599E-2</v>
      </c>
      <c r="G2304" s="2">
        <v>9.9599999999999994E-2</v>
      </c>
      <c r="H2304" s="1">
        <f>G2304-D2304</f>
        <v>8.1644151343798765E-4</v>
      </c>
      <c r="I2304" s="1">
        <f>H2304^2</f>
        <v>6.6657674486491183E-7</v>
      </c>
      <c r="J2304" s="1">
        <f>SQRT(SUMSQ(I2304:I8063)/COUNTA(I2304:I8063))</f>
        <v>5.7948293689705348E-7</v>
      </c>
      <c r="K2304" s="1">
        <f>D2304+G2304</f>
        <v>0.198383558486562</v>
      </c>
    </row>
    <row r="2305" spans="2:11" x14ac:dyDescent="0.3">
      <c r="B2305" s="5">
        <v>34545</v>
      </c>
      <c r="C2305" s="4">
        <v>45431.153668981482</v>
      </c>
      <c r="D2305" s="3">
        <v>9.8687852829346098E-2</v>
      </c>
      <c r="E2305" s="1">
        <v>5.6438520594244701E-2</v>
      </c>
      <c r="F2305" s="1">
        <v>2.9377003605186702E-2</v>
      </c>
      <c r="G2305" s="2">
        <v>9.9500000000000005E-2</v>
      </c>
      <c r="H2305" s="1">
        <f>G2305-D2305</f>
        <v>8.1214717065390685E-4</v>
      </c>
      <c r="I2305" s="1">
        <f>H2305^2</f>
        <v>6.5958302680114605E-7</v>
      </c>
      <c r="J2305" s="1">
        <f>SQRT(SUMSQ(I2305:I8064)/COUNTA(I2305:I8064))</f>
        <v>5.7945584956409541E-7</v>
      </c>
      <c r="K2305" s="1">
        <f>D2305+G2305</f>
        <v>0.19818785282934609</v>
      </c>
    </row>
    <row r="2306" spans="2:11" x14ac:dyDescent="0.3">
      <c r="B2306" s="5">
        <v>34560</v>
      </c>
      <c r="C2306" s="4">
        <v>45431.15384259259</v>
      </c>
      <c r="D2306" s="3">
        <v>9.8591831312040898E-2</v>
      </c>
      <c r="E2306" s="1">
        <v>5.6314283847609899E-2</v>
      </c>
      <c r="F2306" s="1">
        <v>2.9417743380251701E-2</v>
      </c>
      <c r="G2306" s="2">
        <v>9.9400000000000002E-2</v>
      </c>
      <c r="H2306" s="1">
        <f>G2306-D2306</f>
        <v>8.0816868795910435E-4</v>
      </c>
      <c r="I2306" s="1">
        <f>H2306^2</f>
        <v>6.5313662819754019E-7</v>
      </c>
      <c r="J2306" s="1">
        <f>SQRT(SUMSQ(I2306:I8065)/COUNTA(I2306:I8065))</f>
        <v>5.7943106107907522E-7</v>
      </c>
      <c r="K2306" s="1">
        <f>D2306+G2306</f>
        <v>0.1979918313120409</v>
      </c>
    </row>
    <row r="2307" spans="2:11" x14ac:dyDescent="0.3">
      <c r="B2307" s="5">
        <v>34575</v>
      </c>
      <c r="C2307" s="4">
        <v>45431.154016203705</v>
      </c>
      <c r="D2307" s="3">
        <v>9.8495494324841698E-2</v>
      </c>
      <c r="E2307" s="1">
        <v>5.6189890553541497E-2</v>
      </c>
      <c r="F2307" s="1">
        <v>2.9458365381103298E-2</v>
      </c>
      <c r="G2307" s="2">
        <v>9.9299999999999999E-2</v>
      </c>
      <c r="H2307" s="1">
        <f>G2307-D2307</f>
        <v>8.0450567515830129E-4</v>
      </c>
      <c r="I2307" s="1">
        <f>H2307^2</f>
        <v>6.4722938136191419E-7</v>
      </c>
      <c r="J2307" s="1">
        <f>SQRT(SUMSQ(I2307:I8066)/COUNTA(I2307:I8066))</f>
        <v>5.7940837080431833E-7</v>
      </c>
      <c r="K2307" s="1">
        <f>D2307+G2307</f>
        <v>0.1977954943248417</v>
      </c>
    </row>
    <row r="2308" spans="2:11" x14ac:dyDescent="0.3">
      <c r="B2308" s="5">
        <v>34590</v>
      </c>
      <c r="C2308" s="4">
        <v>45431.154189814813</v>
      </c>
      <c r="D2308" s="3">
        <v>9.8398842260548597E-2</v>
      </c>
      <c r="E2308" s="1">
        <v>5.6065341252256297E-2</v>
      </c>
      <c r="F2308" s="1">
        <v>2.94988694090902E-2</v>
      </c>
      <c r="G2308" s="2">
        <v>9.9199999999999997E-2</v>
      </c>
      <c r="H2308" s="1">
        <f>G2308-D2308</f>
        <v>8.0115773945139968E-4</v>
      </c>
      <c r="I2308" s="1">
        <f>H2308^2</f>
        <v>6.4185372348287686E-7</v>
      </c>
      <c r="J2308" s="1">
        <f>SQRT(SUMSQ(I2308:I8067)/COUNTA(I2308:I8067))</f>
        <v>5.7938758574448222E-7</v>
      </c>
      <c r="K2308" s="1">
        <f>D2308+G2308</f>
        <v>0.19759884226054858</v>
      </c>
    </row>
    <row r="2309" spans="2:11" x14ac:dyDescent="0.3">
      <c r="B2309" s="5">
        <v>34605</v>
      </c>
      <c r="C2309" s="4">
        <v>45431.154363425929</v>
      </c>
      <c r="D2309" s="3">
        <v>9.8301875512318102E-2</v>
      </c>
      <c r="E2309" s="1">
        <v>5.59406364837014E-2</v>
      </c>
      <c r="F2309" s="1">
        <v>2.9539255266140398E-2</v>
      </c>
      <c r="G2309" s="2">
        <v>9.9099999999999994E-2</v>
      </c>
      <c r="H2309" s="1">
        <f>G2309-D2309</f>
        <v>7.9812448768189215E-4</v>
      </c>
      <c r="I2309" s="1">
        <f>H2309^2</f>
        <v>6.370026978374828E-7</v>
      </c>
      <c r="J2309" s="1">
        <f>SQRT(SUMSQ(I2309:I8068)/COUNTA(I2309:I8068))</f>
        <v>5.7936851983500133E-7</v>
      </c>
      <c r="K2309" s="1">
        <f>D2309+G2309</f>
        <v>0.19740187551231808</v>
      </c>
    </row>
    <row r="2310" spans="2:11" x14ac:dyDescent="0.3">
      <c r="B2310" s="5">
        <v>34620</v>
      </c>
      <c r="C2310" s="4">
        <v>45431.154537037037</v>
      </c>
      <c r="D2310" s="3">
        <v>9.8204594475386806E-2</v>
      </c>
      <c r="E2310" s="1">
        <v>5.5815776789058601E-2</v>
      </c>
      <c r="F2310" s="1">
        <v>2.9579522754756001E-2</v>
      </c>
      <c r="G2310" s="2">
        <v>9.9000000000000005E-2</v>
      </c>
      <c r="H2310" s="1">
        <f>G2310-D2310</f>
        <v>7.9540552461319913E-4</v>
      </c>
      <c r="I2310" s="1">
        <f>H2310^2</f>
        <v>6.3266994858519858E-7</v>
      </c>
      <c r="J2310" s="1">
        <f>SQRT(SUMSQ(I2310:I8069)/COUNTA(I2310:I8069))</f>
        <v>5.793509932569626E-7</v>
      </c>
      <c r="K2310" s="1">
        <f>D2310+G2310</f>
        <v>0.1972045944753868</v>
      </c>
    </row>
    <row r="2311" spans="2:11" x14ac:dyDescent="0.3">
      <c r="B2311" s="5">
        <v>34635</v>
      </c>
      <c r="C2311" s="4">
        <v>45431.154710648145</v>
      </c>
      <c r="D2311" s="3">
        <v>9.8106999546061405E-2</v>
      </c>
      <c r="E2311" s="1">
        <v>5.5690762709859502E-2</v>
      </c>
      <c r="F2311" s="1">
        <v>2.9619671678019901E-2</v>
      </c>
      <c r="G2311" s="2">
        <v>9.8900000000000002E-2</v>
      </c>
      <c r="H2311" s="1">
        <f>G2311-D2311</f>
        <v>7.9300045393859708E-4</v>
      </c>
      <c r="I2311" s="1">
        <f>H2311^2</f>
        <v>6.2884971994682101E-7</v>
      </c>
      <c r="J2311" s="1">
        <f>SQRT(SUMSQ(I2311:I8070)/COUNTA(I2311:I8070))</f>
        <v>5.7933483177796052E-7</v>
      </c>
      <c r="K2311" s="1">
        <f>D2311+G2311</f>
        <v>0.19700699954606141</v>
      </c>
    </row>
    <row r="2312" spans="2:11" x14ac:dyDescent="0.3">
      <c r="B2312" s="5">
        <v>34650</v>
      </c>
      <c r="C2312" s="4">
        <v>45431.15488425926</v>
      </c>
      <c r="D2312" s="3">
        <v>9.8009091123036601E-2</v>
      </c>
      <c r="E2312" s="1">
        <v>5.5565594789111002E-2</v>
      </c>
      <c r="F2312" s="1">
        <v>2.9659701839616401E-2</v>
      </c>
      <c r="G2312" s="2">
        <v>9.8799999999999999E-2</v>
      </c>
      <c r="H2312" s="1">
        <f>G2312-D2312</f>
        <v>7.9090887696339762E-4</v>
      </c>
      <c r="I2312" s="1">
        <f>H2312^2</f>
        <v>6.2553685165950286E-7</v>
      </c>
      <c r="J2312" s="1">
        <f>SQRT(SUMSQ(I2312:I8071)/COUNTA(I2312:I8071))</f>
        <v>5.7931986611504652E-7</v>
      </c>
      <c r="K2312" s="1">
        <f>D2312+G2312</f>
        <v>0.1968090911230366</v>
      </c>
    </row>
    <row r="2313" spans="2:11" x14ac:dyDescent="0.3">
      <c r="B2313" s="5">
        <v>34665</v>
      </c>
      <c r="C2313" s="4">
        <v>45431.155057870368</v>
      </c>
      <c r="D2313" s="3">
        <v>9.7910869605373693E-2</v>
      </c>
      <c r="E2313" s="1">
        <v>5.5440273569592899E-2</v>
      </c>
      <c r="F2313" s="1">
        <v>2.96996130437754E-2</v>
      </c>
      <c r="G2313" s="2">
        <v>9.8699999999999996E-2</v>
      </c>
      <c r="H2313" s="1">
        <f>G2313-D2313</f>
        <v>7.8913039462630286E-4</v>
      </c>
      <c r="I2313" s="1">
        <f>H2313^2</f>
        <v>6.2272677972306452E-7</v>
      </c>
      <c r="J2313" s="1">
        <f>SQRT(SUMSQ(I2313:I8072)/COUNTA(I2313:I8072))</f>
        <v>5.7930593131855048E-7</v>
      </c>
      <c r="K2313" s="1">
        <f>D2313+G2313</f>
        <v>0.19661086960537369</v>
      </c>
    </row>
    <row r="2314" spans="2:11" x14ac:dyDescent="0.3">
      <c r="B2314" s="5">
        <v>34680</v>
      </c>
      <c r="C2314" s="4">
        <v>45431.155231481483</v>
      </c>
      <c r="D2314" s="3">
        <v>9.7812335394223099E-2</v>
      </c>
      <c r="E2314" s="1">
        <v>5.5314799595286998E-2</v>
      </c>
      <c r="F2314" s="1">
        <v>2.9739405095341599E-2</v>
      </c>
      <c r="G2314" s="2">
        <v>9.8599999999999993E-2</v>
      </c>
      <c r="H2314" s="1">
        <f>G2314-D2314</f>
        <v>7.8766460577689434E-4</v>
      </c>
      <c r="I2314" s="1">
        <f>H2314^2</f>
        <v>6.2041553119367041E-7</v>
      </c>
      <c r="J2314" s="1">
        <f>SQRT(SUMSQ(I2314:I8073)/COUNTA(I2314:I8073))</f>
        <v>5.7929286617274704E-7</v>
      </c>
      <c r="K2314" s="1">
        <f>D2314+G2314</f>
        <v>0.19641233539422309</v>
      </c>
    </row>
    <row r="2315" spans="2:11" x14ac:dyDescent="0.3">
      <c r="B2315" s="5">
        <v>34695</v>
      </c>
      <c r="C2315" s="4">
        <v>45431.155405092592</v>
      </c>
      <c r="D2315" s="3">
        <v>9.7713488891837202E-2</v>
      </c>
      <c r="E2315" s="1">
        <v>5.5189173410551601E-2</v>
      </c>
      <c r="F2315" s="1">
        <v>2.97790777997415E-2</v>
      </c>
      <c r="G2315" s="2">
        <v>9.8500000000000004E-2</v>
      </c>
      <c r="H2315" s="1">
        <f>G2315-D2315</f>
        <v>7.8651110816280179E-4</v>
      </c>
      <c r="I2315" s="1">
        <f>H2315^2</f>
        <v>6.1859972326347854E-7</v>
      </c>
      <c r="J2315" s="1">
        <f>SQRT(SUMSQ(I2315:I8074)/COUNTA(I2315:I8074))</f>
        <v>5.7928051261293987E-7</v>
      </c>
      <c r="K2315" s="1">
        <f>D2315+G2315</f>
        <v>0.19621348889183721</v>
      </c>
    </row>
    <row r="2316" spans="2:11" x14ac:dyDescent="0.3">
      <c r="B2316" s="5">
        <v>34710</v>
      </c>
      <c r="C2316" s="4">
        <v>45431.155578703707</v>
      </c>
      <c r="D2316" s="3">
        <v>9.7614330502477697E-2</v>
      </c>
      <c r="E2316" s="1">
        <v>5.5063395560915697E-2</v>
      </c>
      <c r="F2316" s="1">
        <v>2.9818630962977901E-2</v>
      </c>
      <c r="G2316" s="2">
        <v>9.8400000000000001E-2</v>
      </c>
      <c r="H2316" s="1">
        <f>G2316-D2316</f>
        <v>7.8566949752230386E-4</v>
      </c>
      <c r="I2316" s="1">
        <f>H2316^2</f>
        <v>6.1727655933694949E-7</v>
      </c>
      <c r="J2316" s="1">
        <f>SQRT(SUMSQ(I2316:I8075)/COUNTA(I2316:I8075))</f>
        <v>5.7926871515534809E-7</v>
      </c>
      <c r="K2316" s="1">
        <f>D2316+G2316</f>
        <v>0.19601433050247768</v>
      </c>
    </row>
    <row r="2317" spans="2:11" x14ac:dyDescent="0.3">
      <c r="B2317" s="5">
        <v>34725</v>
      </c>
      <c r="C2317" s="4">
        <v>45431.155752314815</v>
      </c>
      <c r="D2317" s="3">
        <v>9.7514860631078698E-2</v>
      </c>
      <c r="E2317" s="1">
        <v>5.4937466591911399E-2</v>
      </c>
      <c r="F2317" s="1">
        <v>2.9858064391635301E-2</v>
      </c>
      <c r="G2317" s="2">
        <v>9.8299999999999998E-2</v>
      </c>
      <c r="H2317" s="1">
        <f>G2317-D2317</f>
        <v>7.8513936892130043E-4</v>
      </c>
      <c r="I2317" s="1">
        <f>H2317^2</f>
        <v>6.1644382863013787E-7</v>
      </c>
      <c r="J2317" s="1">
        <f>SQRT(SUMSQ(I2317:I8076)/COUNTA(I2317:I8076))</f>
        <v>5.7925732033851257E-7</v>
      </c>
      <c r="K2317" s="1">
        <f>D2317+G2317</f>
        <v>0.1958148606310787</v>
      </c>
    </row>
    <row r="2318" spans="2:11" x14ac:dyDescent="0.3">
      <c r="B2318" s="5">
        <v>34740</v>
      </c>
      <c r="C2318" s="4">
        <v>45431.155925925923</v>
      </c>
      <c r="D2318" s="3">
        <v>9.7415079685041497E-2</v>
      </c>
      <c r="E2318" s="1">
        <v>5.4811387050604697E-2</v>
      </c>
      <c r="F2318" s="1">
        <v>2.9897377892909499E-2</v>
      </c>
      <c r="G2318" s="2">
        <v>9.8199999999999996E-2</v>
      </c>
      <c r="H2318" s="1">
        <f>G2318-D2318</f>
        <v>7.8492031495849823E-4</v>
      </c>
      <c r="I2318" s="1">
        <f>H2318^2</f>
        <v>6.1609990083454808E-7</v>
      </c>
      <c r="J2318" s="1">
        <f>SQRT(SUMSQ(I2318:I8077)/COUNTA(I2318:I8077))</f>
        <v>5.7924617617293427E-7</v>
      </c>
      <c r="K2318" s="1">
        <f>D2318+G2318</f>
        <v>0.19561507968504149</v>
      </c>
    </row>
    <row r="2319" spans="2:11" x14ac:dyDescent="0.3">
      <c r="B2319" s="5">
        <v>34755</v>
      </c>
      <c r="C2319" s="4">
        <v>45431.156099537038</v>
      </c>
      <c r="D2319" s="3">
        <v>9.7314988073267494E-2</v>
      </c>
      <c r="E2319" s="1">
        <v>5.4685157484802599E-2</v>
      </c>
      <c r="F2319" s="1">
        <v>2.9936571274560401E-2</v>
      </c>
      <c r="G2319" s="2">
        <v>9.8100000000000007E-2</v>
      </c>
      <c r="H2319" s="1">
        <f>G2319-D2319</f>
        <v>7.850119267325123E-4</v>
      </c>
      <c r="I2319" s="1">
        <f>H2319^2</f>
        <v>6.1624372511229129E-7</v>
      </c>
      <c r="J2319" s="1">
        <f>SQRT(SUMSQ(I2319:I8078)/COUNTA(I2319:I8078))</f>
        <v>5.7923513159830941E-7</v>
      </c>
      <c r="K2319" s="1">
        <f>D2319+G2319</f>
        <v>0.19541498807326751</v>
      </c>
    </row>
    <row r="2320" spans="2:11" x14ac:dyDescent="0.3">
      <c r="B2320" s="5">
        <v>34770</v>
      </c>
      <c r="C2320" s="4">
        <v>45431.156273148146</v>
      </c>
      <c r="D2320" s="3">
        <v>9.7214586204399905E-2</v>
      </c>
      <c r="E2320" s="1">
        <v>5.4558778441482603E-2</v>
      </c>
      <c r="F2320" s="1">
        <v>2.99756443449519E-2</v>
      </c>
      <c r="G2320" s="2">
        <v>9.8000000000000004E-2</v>
      </c>
      <c r="H2320" s="1">
        <f>G2320-D2320</f>
        <v>7.8541379560009839E-4</v>
      </c>
      <c r="I2320" s="1">
        <f>H2320^2</f>
        <v>6.1687483031895316E-7</v>
      </c>
      <c r="J2320" s="1">
        <f>SQRT(SUMSQ(I2320:I8079)/COUNTA(I2320:I8079))</f>
        <v>5.7922403594487938E-7</v>
      </c>
      <c r="K2320" s="1">
        <f>D2320+G2320</f>
        <v>0.19521458620439991</v>
      </c>
    </row>
    <row r="2321" spans="2:11" x14ac:dyDescent="0.3">
      <c r="B2321" s="5">
        <v>34785</v>
      </c>
      <c r="C2321" s="4">
        <v>45431.156446759262</v>
      </c>
      <c r="D2321" s="3">
        <v>9.71138744902591E-2</v>
      </c>
      <c r="E2321" s="1">
        <v>5.4432250469806903E-2</v>
      </c>
      <c r="F2321" s="1">
        <v>3.0014596913027099E-2</v>
      </c>
      <c r="G2321" s="2">
        <v>9.7900000000000001E-2</v>
      </c>
      <c r="H2321" s="1">
        <f>G2321-D2321</f>
        <v>7.861255097409009E-4</v>
      </c>
      <c r="I2321" s="1">
        <f>H2321^2</f>
        <v>6.1799331706539132E-7</v>
      </c>
      <c r="J2321" s="1">
        <f>SQRT(SUMSQ(I2321:I8080)/COUNTA(I2321:I8080))</f>
        <v>5.7921273839638954E-7</v>
      </c>
      <c r="K2321" s="1">
        <f>D2321+G2321</f>
        <v>0.19501387449025909</v>
      </c>
    </row>
    <row r="2322" spans="2:11" x14ac:dyDescent="0.3">
      <c r="B2322" s="5">
        <v>34800</v>
      </c>
      <c r="C2322" s="4">
        <v>45431.15662037037</v>
      </c>
      <c r="D2322" s="3">
        <v>9.7012853343887095E-2</v>
      </c>
      <c r="E2322" s="1">
        <v>5.4305574119389403E-2</v>
      </c>
      <c r="F2322" s="1">
        <v>3.0053428788338402E-2</v>
      </c>
      <c r="G2322" s="2">
        <v>9.7799999999999998E-2</v>
      </c>
      <c r="H2322" s="1">
        <f>G2322-D2322</f>
        <v>7.8714665611290258E-4</v>
      </c>
      <c r="I2322" s="1">
        <f>H2322^2</f>
        <v>6.195998582297241E-7</v>
      </c>
      <c r="J2322" s="1">
        <f>SQRT(SUMSQ(I2322:I8081)/COUNTA(I2322:I8081))</f>
        <v>5.7920108745506329E-7</v>
      </c>
      <c r="K2322" s="1">
        <f>D2322+G2322</f>
        <v>0.19481285334388709</v>
      </c>
    </row>
    <row r="2323" spans="2:11" x14ac:dyDescent="0.3">
      <c r="B2323" s="5">
        <v>34815</v>
      </c>
      <c r="C2323" s="4">
        <v>45431.156793981485</v>
      </c>
      <c r="D2323" s="3">
        <v>9.6911523179275399E-2</v>
      </c>
      <c r="E2323" s="1">
        <v>5.41787499400938E-2</v>
      </c>
      <c r="F2323" s="1">
        <v>3.0092139781015201E-2</v>
      </c>
      <c r="G2323" s="2">
        <v>9.7699999999999995E-2</v>
      </c>
      <c r="H2323" s="1">
        <f>G2323-D2323</f>
        <v>7.8847682072459568E-4</v>
      </c>
      <c r="I2323" s="1">
        <f>H2323^2</f>
        <v>6.2169569681996619E-7</v>
      </c>
      <c r="J2323" s="1">
        <f>SQRT(SUMSQ(I2323:I8082)/COUNTA(I2323:I8082))</f>
        <v>5.7918893040387004E-7</v>
      </c>
      <c r="K2323" s="1">
        <f>D2323+G2323</f>
        <v>0.19461152317927538</v>
      </c>
    </row>
    <row r="2324" spans="2:11" x14ac:dyDescent="0.3">
      <c r="B2324" s="5">
        <v>34830</v>
      </c>
      <c r="C2324" s="4">
        <v>45431.156967592593</v>
      </c>
      <c r="D2324" s="3">
        <v>9.6809884412052599E-2</v>
      </c>
      <c r="E2324" s="1">
        <v>5.4051778482622499E-2</v>
      </c>
      <c r="F2324" s="1">
        <v>3.01307297017709E-2</v>
      </c>
      <c r="G2324" s="2">
        <v>9.7600000000000006E-2</v>
      </c>
      <c r="H2324" s="1">
        <f>G2324-D2324</f>
        <v>7.9011558794740699E-4</v>
      </c>
      <c r="I2324" s="1">
        <f>H2324^2</f>
        <v>6.2428264231747666E-7</v>
      </c>
      <c r="J2324" s="1">
        <f>SQRT(SUMSQ(I2324:I8083)/COUNTA(I2324:I8083))</f>
        <v>5.7917611276479172E-7</v>
      </c>
      <c r="K2324" s="1">
        <f>D2324+G2324</f>
        <v>0.19440988441205259</v>
      </c>
    </row>
    <row r="2325" spans="2:11" x14ac:dyDescent="0.3">
      <c r="B2325" s="5">
        <v>34845</v>
      </c>
      <c r="C2325" s="4">
        <v>45431.157141203701</v>
      </c>
      <c r="D2325" s="3">
        <v>9.67079374597382E-2</v>
      </c>
      <c r="E2325" s="1">
        <v>5.3924660298692702E-2</v>
      </c>
      <c r="F2325" s="1">
        <v>3.01691983619491E-2</v>
      </c>
      <c r="G2325" s="2">
        <v>9.7500000000000003E-2</v>
      </c>
      <c r="H2325" s="1">
        <f>G2325-D2325</f>
        <v>7.9206254026180367E-4</v>
      </c>
      <c r="I2325" s="1">
        <f>H2325^2</f>
        <v>6.2736306768598137E-7</v>
      </c>
      <c r="J2325" s="1">
        <f>SQRT(SUMSQ(I2325:I8084)/COUNTA(I2325:I8084))</f>
        <v>5.7916247775143992E-7</v>
      </c>
      <c r="K2325" s="1">
        <f>D2325+G2325</f>
        <v>0.19420793745973819</v>
      </c>
    </row>
    <row r="2326" spans="2:11" x14ac:dyDescent="0.3">
      <c r="B2326" s="5">
        <v>34860</v>
      </c>
      <c r="C2326" s="4">
        <v>45431.157314814816</v>
      </c>
      <c r="D2326" s="3">
        <v>9.66056827410776E-2</v>
      </c>
      <c r="E2326" s="1">
        <v>5.3797395940529798E-2</v>
      </c>
      <c r="F2326" s="1">
        <v>3.0207545573450699E-2</v>
      </c>
      <c r="G2326" s="2">
        <v>9.74E-2</v>
      </c>
      <c r="H2326" s="1">
        <f>G2326-D2326</f>
        <v>7.9431725892240013E-4</v>
      </c>
      <c r="I2326" s="1">
        <f>H2326^2</f>
        <v>6.3093990782199528E-7</v>
      </c>
      <c r="J2326" s="1">
        <f>SQRT(SUMSQ(I2326:I8085)/COUNTA(I2326:I8085))</f>
        <v>5.7914786571368993E-7</v>
      </c>
      <c r="K2326" s="1">
        <f>D2326+G2326</f>
        <v>0.1940056827410776</v>
      </c>
    </row>
    <row r="2327" spans="2:11" x14ac:dyDescent="0.3">
      <c r="B2327" s="5">
        <v>34875</v>
      </c>
      <c r="C2327" s="4">
        <v>45431.157488425924</v>
      </c>
      <c r="D2327" s="3">
        <v>9.6503120675339102E-2</v>
      </c>
      <c r="E2327" s="1">
        <v>5.3669985960199201E-2</v>
      </c>
      <c r="F2327" s="1">
        <v>3.02457711487913E-2</v>
      </c>
      <c r="G2327" s="2">
        <v>9.7299999999999998E-2</v>
      </c>
      <c r="H2327" s="1">
        <f>G2327-D2327</f>
        <v>7.9687932466089573E-4</v>
      </c>
      <c r="I2327" s="1">
        <f>H2327^2</f>
        <v>6.3501665807200524E-7</v>
      </c>
      <c r="J2327" s="1">
        <f>SQRT(SUMSQ(I2327:I8086)/COUNTA(I2327:I8086))</f>
        <v>5.7913211357173148E-7</v>
      </c>
      <c r="K2327" s="1">
        <f>D2327+G2327</f>
        <v>0.19380312067533911</v>
      </c>
    </row>
    <row r="2328" spans="2:11" x14ac:dyDescent="0.3">
      <c r="B2328" s="5">
        <v>34890</v>
      </c>
      <c r="C2328" s="4">
        <v>45431.15766203704</v>
      </c>
      <c r="D2328" s="3">
        <v>9.64002516851548E-2</v>
      </c>
      <c r="E2328" s="1">
        <v>5.3542430912099197E-2</v>
      </c>
      <c r="F2328" s="1">
        <v>3.0283874901078801E-2</v>
      </c>
      <c r="G2328" s="2">
        <v>9.7199999999999995E-2</v>
      </c>
      <c r="H2328" s="1">
        <f>G2328-D2328</f>
        <v>7.9974831484519449E-4</v>
      </c>
      <c r="I2328" s="1">
        <f>H2328^2</f>
        <v>6.3959736709772829E-7</v>
      </c>
      <c r="J2328" s="1">
        <f>SQRT(SUMSQ(I2328:I8087)/COUNTA(I2328:I8087))</f>
        <v>5.791150542373261E-7</v>
      </c>
      <c r="K2328" s="1">
        <f>D2328+G2328</f>
        <v>0.19360025168515479</v>
      </c>
    </row>
    <row r="2329" spans="2:11" x14ac:dyDescent="0.3">
      <c r="B2329" s="5">
        <v>34905</v>
      </c>
      <c r="C2329" s="4">
        <v>45431.157835648148</v>
      </c>
      <c r="D2329" s="3">
        <v>9.6297076192319198E-2</v>
      </c>
      <c r="E2329" s="1">
        <v>5.3414731349294503E-2</v>
      </c>
      <c r="F2329" s="1">
        <v>3.03218566440265E-2</v>
      </c>
      <c r="G2329" s="2">
        <v>9.7100000000000006E-2</v>
      </c>
      <c r="H2329" s="1">
        <f>G2329-D2329</f>
        <v>8.0292380768080818E-4</v>
      </c>
      <c r="I2329" s="1">
        <f>H2329^2</f>
        <v>6.4468664094064742E-7</v>
      </c>
      <c r="J2329" s="1">
        <f>SQRT(SUMSQ(I2329:I8088)/COUNTA(I2329:I8088))</f>
        <v>5.7909651602186875E-7</v>
      </c>
      <c r="K2329" s="1">
        <f>D2329+G2329</f>
        <v>0.19339707619231922</v>
      </c>
    </row>
    <row r="2330" spans="2:11" x14ac:dyDescent="0.3">
      <c r="B2330" s="5">
        <v>34920</v>
      </c>
      <c r="C2330" s="4">
        <v>45431.158009259256</v>
      </c>
      <c r="D2330" s="3">
        <v>9.61935946221711E-2</v>
      </c>
      <c r="E2330" s="1">
        <v>5.3286887827350297E-2</v>
      </c>
      <c r="F2330" s="1">
        <v>3.0359716191928902E-2</v>
      </c>
      <c r="G2330" s="2">
        <v>9.7000000000000003E-2</v>
      </c>
      <c r="H2330" s="1">
        <f>G2330-D2330</f>
        <v>8.064053778289032E-4</v>
      </c>
      <c r="I2330" s="1">
        <f>H2330^2</f>
        <v>6.5028963339137615E-7</v>
      </c>
      <c r="J2330" s="1">
        <f>SQRT(SUMSQ(I2330:I8089)/COUNTA(I2330:I8089))</f>
        <v>5.7907632202544261E-7</v>
      </c>
      <c r="K2330" s="1">
        <f>D2330+G2330</f>
        <v>0.19319359462217112</v>
      </c>
    </row>
    <row r="2331" spans="2:11" x14ac:dyDescent="0.3">
      <c r="B2331" s="5">
        <v>34935</v>
      </c>
      <c r="C2331" s="4">
        <v>45431.158182870371</v>
      </c>
      <c r="D2331" s="3">
        <v>9.6089807400196597E-2</v>
      </c>
      <c r="E2331" s="1">
        <v>5.3158900901343502E-2</v>
      </c>
      <c r="F2331" s="1">
        <v>3.0397453359696899E-2</v>
      </c>
      <c r="G2331" s="2">
        <v>9.69E-2</v>
      </c>
      <c r="H2331" s="1">
        <f>G2331-D2331</f>
        <v>8.1019259980340264E-4</v>
      </c>
      <c r="I2331" s="1">
        <f>H2331^2</f>
        <v>6.5641204877619659E-7</v>
      </c>
      <c r="J2331" s="1">
        <f>SQRT(SUMSQ(I2331:I8090)/COUNTA(I2331:I8090))</f>
        <v>5.7905428950895942E-7</v>
      </c>
      <c r="K2331" s="1">
        <f>D2331+G2331</f>
        <v>0.19298980740019661</v>
      </c>
    </row>
    <row r="2332" spans="2:11" x14ac:dyDescent="0.3">
      <c r="B2332" s="5">
        <v>34950</v>
      </c>
      <c r="C2332" s="4">
        <v>45431.158356481479</v>
      </c>
      <c r="D2332" s="3">
        <v>9.5985714954068505E-2</v>
      </c>
      <c r="E2332" s="1">
        <v>5.3030771127655502E-2</v>
      </c>
      <c r="F2332" s="1">
        <v>3.0435067962838899E-2</v>
      </c>
      <c r="G2332" s="2">
        <v>9.6799999999999997E-2</v>
      </c>
      <c r="H2332" s="1">
        <f>G2332-D2332</f>
        <v>8.1428504593149265E-4</v>
      </c>
      <c r="I2332" s="1">
        <f>H2332^2</f>
        <v>6.6306013602765306E-7</v>
      </c>
      <c r="J2332" s="1">
        <f>SQRT(SUMSQ(I2332:I8091)/COUNTA(I2332:I8091))</f>
        <v>5.7903022924306293E-7</v>
      </c>
      <c r="K2332" s="1">
        <f>D2332+G2332</f>
        <v>0.19278571495406849</v>
      </c>
    </row>
    <row r="2333" spans="2:11" x14ac:dyDescent="0.3">
      <c r="B2333" s="5">
        <v>34965</v>
      </c>
      <c r="C2333" s="4">
        <v>45431.158530092594</v>
      </c>
      <c r="D2333" s="3">
        <v>9.5881317712653194E-2</v>
      </c>
      <c r="E2333" s="1">
        <v>5.2902499063117003E-2</v>
      </c>
      <c r="F2333" s="1">
        <v>3.0472559817450999E-2</v>
      </c>
      <c r="G2333" s="2">
        <v>9.6699999999999994E-2</v>
      </c>
      <c r="H2333" s="1">
        <f>G2333-D2333</f>
        <v>8.1868228734680026E-4</v>
      </c>
      <c r="I2333" s="1">
        <f>H2333^2</f>
        <v>6.7024068761538887E-7</v>
      </c>
      <c r="J2333" s="1">
        <f>SQRT(SUMSQ(I2333:I8092)/COUNTA(I2333:I8092))</f>
        <v>5.7900394483421649E-7</v>
      </c>
      <c r="K2333" s="1">
        <f>D2333+G2333</f>
        <v>0.19258131771265319</v>
      </c>
    </row>
    <row r="2334" spans="2:11" x14ac:dyDescent="0.3">
      <c r="B2334" s="5">
        <v>34980</v>
      </c>
      <c r="C2334" s="4">
        <v>45431.158703703702</v>
      </c>
      <c r="D2334" s="3">
        <v>9.5776616106349702E-2</v>
      </c>
      <c r="E2334" s="1">
        <v>5.27740852652646E-2</v>
      </c>
      <c r="F2334" s="1">
        <v>3.0509928740256799E-2</v>
      </c>
      <c r="G2334" s="2">
        <v>9.6600000000000005E-2</v>
      </c>
      <c r="H2334" s="1">
        <f>G2334-D2334</f>
        <v>8.2338389365030351E-4</v>
      </c>
      <c r="I2334" s="1">
        <f>H2334^2</f>
        <v>6.7796103632273429E-7</v>
      </c>
      <c r="J2334" s="1">
        <f>SQRT(SUMSQ(I2334:I8093)/COUNTA(I2334:I8093))</f>
        <v>5.7897523202394226E-7</v>
      </c>
      <c r="K2334" s="1">
        <f>D2334+G2334</f>
        <v>0.19237661610634971</v>
      </c>
    </row>
    <row r="2335" spans="2:11" x14ac:dyDescent="0.3">
      <c r="B2335" s="5">
        <v>34995</v>
      </c>
      <c r="C2335" s="4">
        <v>45431.158877314818</v>
      </c>
      <c r="D2335" s="3">
        <v>9.5671610566016502E-2</v>
      </c>
      <c r="E2335" s="1">
        <v>5.2645530291457E-2</v>
      </c>
      <c r="F2335" s="1">
        <v>3.05471745485572E-2</v>
      </c>
      <c r="G2335" s="2">
        <v>9.6500000000000002E-2</v>
      </c>
      <c r="H2335" s="1">
        <f>G2335-D2335</f>
        <v>8.2838943398350073E-4</v>
      </c>
      <c r="I2335" s="1">
        <f>H2335^2</f>
        <v>6.862290543355047E-7</v>
      </c>
      <c r="J2335" s="1">
        <f>SQRT(SUMSQ(I2335:I8094)/COUNTA(I2335:I8094))</f>
        <v>5.7894387795938996E-7</v>
      </c>
      <c r="K2335" s="1">
        <f>D2335+G2335</f>
        <v>0.1921716105660165</v>
      </c>
    </row>
    <row r="2336" spans="2:11" x14ac:dyDescent="0.3">
      <c r="B2336" s="5">
        <v>35010</v>
      </c>
      <c r="C2336" s="4">
        <v>45431.159050925926</v>
      </c>
      <c r="D2336" s="3">
        <v>9.5566301525726399E-2</v>
      </c>
      <c r="E2336" s="1">
        <v>5.2516834701230801E-2</v>
      </c>
      <c r="F2336" s="1">
        <v>3.05842970602704E-2</v>
      </c>
      <c r="G2336" s="2">
        <v>9.64E-2</v>
      </c>
      <c r="H2336" s="1">
        <f>G2336-D2336</f>
        <v>8.3369847427360033E-4</v>
      </c>
      <c r="I2336" s="1">
        <f>H2336^2</f>
        <v>6.9505314600612902E-7</v>
      </c>
      <c r="J2336" s="1">
        <f>SQRT(SUMSQ(I2336:I8095)/COUNTA(I2336:I8095))</f>
        <v>5.7890966043184437E-7</v>
      </c>
      <c r="K2336" s="1">
        <f>D2336+G2336</f>
        <v>0.19196630152572641</v>
      </c>
    </row>
    <row r="2337" spans="2:11" x14ac:dyDescent="0.3">
      <c r="B2337" s="5">
        <v>35025</v>
      </c>
      <c r="C2337" s="4">
        <v>45431.159224537034</v>
      </c>
      <c r="D2337" s="3">
        <v>9.5460689418835898E-2</v>
      </c>
      <c r="E2337" s="1">
        <v>5.2387999052897601E-2</v>
      </c>
      <c r="F2337" s="1">
        <v>3.06212960939162E-2</v>
      </c>
      <c r="G2337" s="2">
        <v>9.6299999999999997E-2</v>
      </c>
      <c r="H2337" s="1">
        <f>G2337-D2337</f>
        <v>8.3931058116409885E-4</v>
      </c>
      <c r="I2337" s="1">
        <f>H2337^2</f>
        <v>7.0444225165401737E-7</v>
      </c>
      <c r="J2337" s="1">
        <f>SQRT(SUMSQ(I2337:I8096)/COUNTA(I2337:I8096))</f>
        <v>5.7887234708265595E-7</v>
      </c>
      <c r="K2337" s="1">
        <f>D2337+G2337</f>
        <v>0.19176068941883589</v>
      </c>
    </row>
    <row r="2338" spans="2:11" x14ac:dyDescent="0.3">
      <c r="B2338" s="5">
        <v>35040</v>
      </c>
      <c r="C2338" s="4">
        <v>45431.159398148149</v>
      </c>
      <c r="D2338" s="3">
        <v>9.5354774682598203E-2</v>
      </c>
      <c r="E2338" s="1">
        <v>5.2259023907547303E-2</v>
      </c>
      <c r="F2338" s="1">
        <v>3.0658171468625001E-2</v>
      </c>
      <c r="G2338" s="2">
        <v>9.6199999999999994E-2</v>
      </c>
      <c r="H2338" s="1">
        <f>G2338-D2338</f>
        <v>8.4522531740179041E-4</v>
      </c>
      <c r="I2338" s="1">
        <f>H2338^2</f>
        <v>7.1440583717695735E-7</v>
      </c>
      <c r="J2338" s="1">
        <f>SQRT(SUMSQ(I2338:I8097)/COUNTA(I2338:I8097))</f>
        <v>5.7883169457001914E-7</v>
      </c>
      <c r="K2338" s="1">
        <f>D2338+G2338</f>
        <v>0.19155477468259818</v>
      </c>
    </row>
    <row r="2339" spans="2:11" x14ac:dyDescent="0.3">
      <c r="B2339" s="5">
        <v>35055</v>
      </c>
      <c r="C2339" s="4">
        <v>45431.159571759257</v>
      </c>
      <c r="D2339" s="3">
        <v>9.5248557754609095E-2</v>
      </c>
      <c r="E2339" s="1">
        <v>5.21299098259735E-2</v>
      </c>
      <c r="F2339" s="1">
        <v>3.0694923004121299E-2</v>
      </c>
      <c r="G2339" s="2">
        <v>9.6100000000000005E-2</v>
      </c>
      <c r="H2339" s="1">
        <f>G2339-D2339</f>
        <v>8.5144224539090985E-4</v>
      </c>
      <c r="I2339" s="1">
        <f>H2339^2</f>
        <v>7.2495389723631435E-7</v>
      </c>
      <c r="J2339" s="1">
        <f>SQRT(SUMSQ(I2339:I8098)/COUNTA(I2339:I8098))</f>
        <v>5.7878744769864692E-7</v>
      </c>
      <c r="K2339" s="1">
        <f>D2339+G2339</f>
        <v>0.1913485577546091</v>
      </c>
    </row>
    <row r="2340" spans="2:11" x14ac:dyDescent="0.3">
      <c r="B2340" s="5">
        <v>35070</v>
      </c>
      <c r="C2340" s="4">
        <v>45431.159745370373</v>
      </c>
      <c r="D2340" s="3">
        <v>9.5142039073090795E-2</v>
      </c>
      <c r="E2340" s="1">
        <v>5.2000657368893199E-2</v>
      </c>
      <c r="F2340" s="1">
        <v>3.0731550520750901E-2</v>
      </c>
      <c r="G2340" s="2">
        <v>9.6000000000000002E-2</v>
      </c>
      <c r="H2340" s="1">
        <f>G2340-D2340</f>
        <v>8.57960926909207E-4</v>
      </c>
      <c r="I2340" s="1">
        <f>H2340^2</f>
        <v>7.360969521029056E-7</v>
      </c>
      <c r="J2340" s="1">
        <f>SQRT(SUMSQ(I2340:I8099)/COUNTA(I2340:I8099))</f>
        <v>5.7873933850462458E-7</v>
      </c>
      <c r="K2340" s="1">
        <f>D2340+G2340</f>
        <v>0.1911420390730908</v>
      </c>
    </row>
    <row r="2341" spans="2:11" x14ac:dyDescent="0.3">
      <c r="B2341" s="5">
        <v>35085</v>
      </c>
      <c r="C2341" s="4">
        <v>45431.159918981481</v>
      </c>
      <c r="D2341" s="3">
        <v>9.5035219078322505E-2</v>
      </c>
      <c r="E2341" s="1">
        <v>5.1871267098200502E-2</v>
      </c>
      <c r="F2341" s="1">
        <v>3.0768053839471201E-2</v>
      </c>
      <c r="G2341" s="2">
        <v>9.5899999999999999E-2</v>
      </c>
      <c r="H2341" s="1">
        <f>G2341-D2341</f>
        <v>8.6478092167749376E-4</v>
      </c>
      <c r="I2341" s="1">
        <f>H2341^2</f>
        <v>7.4784604249737563E-7</v>
      </c>
      <c r="J2341" s="1">
        <f>SQRT(SUMSQ(I2341:I8100)/COUNTA(I2341:I8100))</f>
        <v>5.7868708529450924E-7</v>
      </c>
      <c r="K2341" s="1">
        <f>D2341+G2341</f>
        <v>0.1909352190783225</v>
      </c>
    </row>
    <row r="2342" spans="2:11" x14ac:dyDescent="0.3">
      <c r="B2342" s="5">
        <v>35100</v>
      </c>
      <c r="C2342" s="4">
        <v>45431.160092592596</v>
      </c>
      <c r="D2342" s="3">
        <v>9.4928098212595804E-2</v>
      </c>
      <c r="E2342" s="1">
        <v>5.1741739576960197E-2</v>
      </c>
      <c r="F2342" s="1">
        <v>3.08044327818187E-2</v>
      </c>
      <c r="G2342" s="2">
        <v>9.5699999999999993E-2</v>
      </c>
      <c r="H2342" s="1">
        <f>G2342-D2342</f>
        <v>7.7190178740418891E-4</v>
      </c>
      <c r="I2342" s="1">
        <f>H2342^2</f>
        <v>5.9583236939778168E-7</v>
      </c>
      <c r="J2342" s="1">
        <f>SQRT(SUMSQ(I2342:I8101)/COUNTA(I2342:I8101))</f>
        <v>5.7863039163621352E-7</v>
      </c>
      <c r="K2342" s="1">
        <f>D2342+G2342</f>
        <v>0.1906280982125958</v>
      </c>
    </row>
    <row r="2343" spans="2:11" x14ac:dyDescent="0.3">
      <c r="B2343" s="5">
        <v>35115</v>
      </c>
      <c r="C2343" s="4">
        <v>45431.160266203704</v>
      </c>
      <c r="D2343" s="3">
        <v>9.4820676918682706E-2</v>
      </c>
      <c r="E2343" s="1">
        <v>5.1612075368001199E-2</v>
      </c>
      <c r="F2343" s="1">
        <v>3.0840687169983699E-2</v>
      </c>
      <c r="G2343" s="2">
        <v>9.5600000000000004E-2</v>
      </c>
      <c r="H2343" s="1">
        <f>G2343-D2343</f>
        <v>7.7932308131729855E-4</v>
      </c>
      <c r="I2343" s="1">
        <f>H2343^2</f>
        <v>6.0734446507388873E-7</v>
      </c>
      <c r="J2343" s="1">
        <f>SQRT(SUMSQ(I2343:I8102)/COUNTA(I2343:I8102))</f>
        <v>5.7862528553743402E-7</v>
      </c>
      <c r="K2343" s="1">
        <f>D2343+G2343</f>
        <v>0.1904206769186827</v>
      </c>
    </row>
    <row r="2344" spans="2:11" x14ac:dyDescent="0.3">
      <c r="B2344" s="5">
        <v>35130</v>
      </c>
      <c r="C2344" s="4">
        <v>45431.160439814812</v>
      </c>
      <c r="D2344" s="3">
        <v>9.4712955641337901E-2</v>
      </c>
      <c r="E2344" s="1">
        <v>5.1482275035314003E-2</v>
      </c>
      <c r="F2344" s="1">
        <v>3.0876816826718799E-2</v>
      </c>
      <c r="G2344" s="2">
        <v>9.5500000000000002E-2</v>
      </c>
      <c r="H2344" s="1">
        <f>G2344-D2344</f>
        <v>7.8704435866210065E-4</v>
      </c>
      <c r="I2344" s="1">
        <f>H2344^2</f>
        <v>6.1943882250183733E-7</v>
      </c>
      <c r="J2344" s="1">
        <f>SQRT(SUMSQ(I2344:I8103)/COUNTA(I2344:I8103))</f>
        <v>5.7861667462029714E-7</v>
      </c>
      <c r="K2344" s="1">
        <f>D2344+G2344</f>
        <v>0.19021295564133789</v>
      </c>
    </row>
    <row r="2345" spans="2:11" x14ac:dyDescent="0.3">
      <c r="B2345" s="5">
        <v>35145</v>
      </c>
      <c r="C2345" s="4">
        <v>45431.160613425927</v>
      </c>
      <c r="D2345" s="3">
        <v>9.4604934827385301E-2</v>
      </c>
      <c r="E2345" s="1">
        <v>5.1352339144028702E-2</v>
      </c>
      <c r="F2345" s="1">
        <v>3.0912821575436698E-2</v>
      </c>
      <c r="G2345" s="2">
        <v>9.5399999999999999E-2</v>
      </c>
      <c r="H2345" s="1">
        <f>G2345-D2345</f>
        <v>7.9506517261469789E-4</v>
      </c>
      <c r="I2345" s="1">
        <f>H2345^2</f>
        <v>6.3212862870483934E-7</v>
      </c>
      <c r="J2345" s="1">
        <f>SQRT(SUMSQ(I2345:I8104)/COUNTA(I2345:I8104))</f>
        <v>5.7860430627759843E-7</v>
      </c>
      <c r="K2345" s="1">
        <f>D2345+G2345</f>
        <v>0.19000493482738529</v>
      </c>
    </row>
    <row r="2346" spans="2:11" x14ac:dyDescent="0.3">
      <c r="B2346" s="5">
        <v>35160</v>
      </c>
      <c r="C2346" s="4">
        <v>45431.160787037035</v>
      </c>
      <c r="D2346" s="3">
        <v>9.4496614922882499E-2</v>
      </c>
      <c r="E2346" s="1">
        <v>5.1222268258022098E-2</v>
      </c>
      <c r="F2346" s="1">
        <v>3.09487012401366E-2</v>
      </c>
      <c r="G2346" s="2">
        <v>9.5299999999999996E-2</v>
      </c>
      <c r="H2346" s="1">
        <f>G2346-D2346</f>
        <v>8.0338507711749663E-4</v>
      </c>
      <c r="I2346" s="1">
        <f>H2346^2</f>
        <v>6.4542758213508597E-7</v>
      </c>
      <c r="J2346" s="1">
        <f>SQRT(SUMSQ(I2346:I8105)/COUNTA(I2346:I8105))</f>
        <v>5.7858791260837923E-7</v>
      </c>
      <c r="K2346" s="1">
        <f>D2346+G2346</f>
        <v>0.1897966149228825</v>
      </c>
    </row>
    <row r="2347" spans="2:11" x14ac:dyDescent="0.3">
      <c r="B2347" s="5">
        <v>35175</v>
      </c>
      <c r="C2347" s="4">
        <v>45431.160960648151</v>
      </c>
      <c r="D2347" s="3">
        <v>9.4387996378463998E-2</v>
      </c>
      <c r="E2347" s="1">
        <v>5.1092062944550397E-2</v>
      </c>
      <c r="F2347" s="1">
        <v>3.09844556454183E-2</v>
      </c>
      <c r="G2347" s="2">
        <v>9.5200000000000007E-2</v>
      </c>
      <c r="H2347" s="1">
        <f>G2347-D2347</f>
        <v>8.120036215360088E-4</v>
      </c>
      <c r="I2347" s="1">
        <f>H2347^2</f>
        <v>6.5934988138759378E-7</v>
      </c>
      <c r="J2347" s="1">
        <f>SQRT(SUMSQ(I2347:I8106)/COUNTA(I2347:I8106))</f>
        <v>5.7856720933964275E-7</v>
      </c>
      <c r="K2347" s="1">
        <f>D2347+G2347</f>
        <v>0.18958799637846402</v>
      </c>
    </row>
    <row r="2348" spans="2:11" x14ac:dyDescent="0.3">
      <c r="B2348" s="5">
        <v>35190</v>
      </c>
      <c r="C2348" s="4">
        <v>45431.161134259259</v>
      </c>
      <c r="D2348" s="3">
        <v>9.4279079642382399E-2</v>
      </c>
      <c r="E2348" s="1">
        <v>5.09617237681547E-2</v>
      </c>
      <c r="F2348" s="1">
        <v>3.1020084616525601E-2</v>
      </c>
      <c r="G2348" s="2">
        <v>9.5100000000000004E-2</v>
      </c>
      <c r="H2348" s="1">
        <f>G2348-D2348</f>
        <v>8.2092035761760496E-4</v>
      </c>
      <c r="I2348" s="1">
        <f>H2348^2</f>
        <v>6.739102335510164E-7</v>
      </c>
      <c r="J2348" s="1">
        <f>SQRT(SUMSQ(I2348:I8107)/COUNTA(I2348:I8107))</f>
        <v>5.7854189468856386E-7</v>
      </c>
      <c r="K2348" s="1">
        <f>D2348+G2348</f>
        <v>0.1893790796423824</v>
      </c>
    </row>
    <row r="2349" spans="2:11" x14ac:dyDescent="0.3">
      <c r="B2349" s="5">
        <v>35205</v>
      </c>
      <c r="C2349" s="4">
        <v>45431.161307870374</v>
      </c>
      <c r="D2349" s="3">
        <v>9.4169865168529807E-2</v>
      </c>
      <c r="E2349" s="1">
        <v>5.0831251297670701E-2</v>
      </c>
      <c r="F2349" s="1">
        <v>3.10555879793116E-2</v>
      </c>
      <c r="G2349" s="2">
        <v>9.5000000000000001E-2</v>
      </c>
      <c r="H2349" s="1">
        <f>G2349-D2349</f>
        <v>8.3013483147019451E-4</v>
      </c>
      <c r="I2349" s="1">
        <f>H2349^2</f>
        <v>6.8912383842004826E-7</v>
      </c>
      <c r="J2349" s="1">
        <f>SQRT(SUMSQ(I2349:I8108)/COUNTA(I2349:I8108))</f>
        <v>5.7851164815504404E-7</v>
      </c>
      <c r="K2349" s="1">
        <f>D2349+G2349</f>
        <v>0.18916986516852979</v>
      </c>
    </row>
    <row r="2350" spans="2:11" x14ac:dyDescent="0.3">
      <c r="B2350" s="5">
        <v>35220</v>
      </c>
      <c r="C2350" s="4">
        <v>45431.161481481482</v>
      </c>
      <c r="D2350" s="3">
        <v>9.4060353409430697E-2</v>
      </c>
      <c r="E2350" s="1">
        <v>5.0700646100156697E-2</v>
      </c>
      <c r="F2350" s="1">
        <v>3.10909655602177E-2</v>
      </c>
      <c r="G2350" s="2">
        <v>9.4899999999999998E-2</v>
      </c>
      <c r="H2350" s="1">
        <f>G2350-D2350</f>
        <v>8.3964659056930124E-4</v>
      </c>
      <c r="I2350" s="1">
        <f>H2350^2</f>
        <v>7.0500639705465177E-7</v>
      </c>
      <c r="J2350" s="1">
        <f>SQRT(SUMSQ(I2350:I8109)/COUNTA(I2350:I8109))</f>
        <v>5.7847612924854325E-7</v>
      </c>
      <c r="K2350" s="1">
        <f>D2350+G2350</f>
        <v>0.18896035340943068</v>
      </c>
    </row>
    <row r="2351" spans="2:11" x14ac:dyDescent="0.3">
      <c r="B2351" s="5">
        <v>35235</v>
      </c>
      <c r="C2351" s="4">
        <v>45431.16165509259</v>
      </c>
      <c r="D2351" s="3">
        <v>9.3950544818481196E-2</v>
      </c>
      <c r="E2351" s="1">
        <v>5.0569908742783103E-2</v>
      </c>
      <c r="F2351" s="1">
        <v>3.1126217186331E-2</v>
      </c>
      <c r="G2351" s="2">
        <v>9.4799999999999995E-2</v>
      </c>
      <c r="H2351" s="1">
        <f>G2351-D2351</f>
        <v>8.4945518151879895E-4</v>
      </c>
      <c r="I2351" s="1">
        <f>H2351^2</f>
        <v>7.2157410540913564E-7</v>
      </c>
      <c r="J2351" s="1">
        <f>SQRT(SUMSQ(I2351:I8110)/COUNTA(I2351:I8110))</f>
        <v>5.7843497613690739E-7</v>
      </c>
      <c r="K2351" s="1">
        <f>D2351+G2351</f>
        <v>0.18875054481848119</v>
      </c>
    </row>
    <row r="2352" spans="2:11" x14ac:dyDescent="0.3">
      <c r="B2352" s="5">
        <v>35250</v>
      </c>
      <c r="C2352" s="4">
        <v>45431.161828703705</v>
      </c>
      <c r="D2352" s="3">
        <v>9.38404398534219E-2</v>
      </c>
      <c r="E2352" s="1">
        <v>5.0439039795883003E-2</v>
      </c>
      <c r="F2352" s="1">
        <v>3.1161342685353401E-2</v>
      </c>
      <c r="G2352" s="2">
        <v>9.4600000000000004E-2</v>
      </c>
      <c r="H2352" s="1">
        <f>G2352-D2352</f>
        <v>7.5956014657810322E-4</v>
      </c>
      <c r="I2352" s="1">
        <f>H2352^2</f>
        <v>5.7693161626974966E-7</v>
      </c>
      <c r="J2352" s="1">
        <f>SQRT(SUMSQ(I2352:I8111)/COUNTA(I2352:I8111))</f>
        <v>5.7838780421770457E-7</v>
      </c>
      <c r="K2352" s="1">
        <f>D2352+G2352</f>
        <v>0.1884404398534219</v>
      </c>
    </row>
    <row r="2353" spans="2:11" x14ac:dyDescent="0.3">
      <c r="B2353" s="5">
        <v>35265</v>
      </c>
      <c r="C2353" s="4">
        <v>45431.162002314813</v>
      </c>
      <c r="D2353" s="3">
        <v>9.3730038970378099E-2</v>
      </c>
      <c r="E2353" s="1">
        <v>5.0308039827787102E-2</v>
      </c>
      <c r="F2353" s="1">
        <v>3.1196341885585E-2</v>
      </c>
      <c r="G2353" s="2">
        <v>9.4500000000000001E-2</v>
      </c>
      <c r="H2353" s="1">
        <f>G2353-D2353</f>
        <v>7.6996102962190172E-4</v>
      </c>
      <c r="I2353" s="1">
        <f>H2353^2</f>
        <v>5.9283998713641906E-7</v>
      </c>
      <c r="J2353" s="1">
        <f>SQRT(SUMSQ(I2353:I8112)/COUNTA(I2353:I8112))</f>
        <v>5.7838823083967977E-7</v>
      </c>
      <c r="K2353" s="1">
        <f>D2353+G2353</f>
        <v>0.1882300389703781</v>
      </c>
    </row>
    <row r="2354" spans="2:11" x14ac:dyDescent="0.3">
      <c r="B2354" s="5">
        <v>35280</v>
      </c>
      <c r="C2354" s="4">
        <v>45431.162175925929</v>
      </c>
      <c r="D2354" s="3">
        <v>9.3619342629746902E-2</v>
      </c>
      <c r="E2354" s="1">
        <v>5.01769094099037E-2</v>
      </c>
      <c r="F2354" s="1">
        <v>3.1231214615963E-2</v>
      </c>
      <c r="G2354" s="2">
        <v>9.4399999999999998E-2</v>
      </c>
      <c r="H2354" s="1">
        <f>G2354-D2354</f>
        <v>7.8065737025309612E-4</v>
      </c>
      <c r="I2354" s="1">
        <f>H2354^2</f>
        <v>6.094259297304796E-7</v>
      </c>
      <c r="J2354" s="1">
        <f>SQRT(SUMSQ(I2354:I8113)/COUNTA(I2354:I8113))</f>
        <v>5.7838393730733046E-7</v>
      </c>
      <c r="K2354" s="1">
        <f>D2354+G2354</f>
        <v>0.1880193426297469</v>
      </c>
    </row>
    <row r="2355" spans="2:11" x14ac:dyDescent="0.3">
      <c r="B2355" s="5">
        <v>35295</v>
      </c>
      <c r="C2355" s="4">
        <v>45431.162349537037</v>
      </c>
      <c r="D2355" s="3">
        <v>9.3508351290356603E-2</v>
      </c>
      <c r="E2355" s="1">
        <v>5.0045649111648202E-2</v>
      </c>
      <c r="F2355" s="1">
        <v>3.12659607060531E-2</v>
      </c>
      <c r="G2355" s="2">
        <v>9.4299999999999995E-2</v>
      </c>
      <c r="H2355" s="1">
        <f>G2355-D2355</f>
        <v>7.9164870964339162E-4</v>
      </c>
      <c r="I2355" s="1">
        <f>H2355^2</f>
        <v>6.2670767948004701E-7</v>
      </c>
      <c r="J2355" s="1">
        <f>SQRT(SUMSQ(I2355:I8114)/COUNTA(I2355:I8114))</f>
        <v>5.7837458149121987E-7</v>
      </c>
      <c r="K2355" s="1">
        <f>D2355+G2355</f>
        <v>0.18780835129035661</v>
      </c>
    </row>
    <row r="2356" spans="2:11" x14ac:dyDescent="0.3">
      <c r="B2356" s="5">
        <v>35310</v>
      </c>
      <c r="C2356" s="4">
        <v>45431.162523148145</v>
      </c>
      <c r="D2356" s="3">
        <v>9.3397065414432906E-2</v>
      </c>
      <c r="E2356" s="1">
        <v>4.9914259504795902E-2</v>
      </c>
      <c r="F2356" s="1">
        <v>3.1300579986015299E-2</v>
      </c>
      <c r="G2356" s="2">
        <v>9.4200000000000006E-2</v>
      </c>
      <c r="H2356" s="1">
        <f>G2356-D2356</f>
        <v>8.0293458556709996E-4</v>
      </c>
      <c r="I2356" s="1">
        <f>H2356^2</f>
        <v>6.4470394869981054E-7</v>
      </c>
      <c r="J2356" s="1">
        <f>SQRT(SUMSQ(I2356:I8115)/COUNTA(I2356:I8115))</f>
        <v>5.7835979779467859E-7</v>
      </c>
      <c r="K2356" s="1">
        <f>D2356+G2356</f>
        <v>0.18759706541443291</v>
      </c>
    </row>
    <row r="2357" spans="2:11" x14ac:dyDescent="0.3">
      <c r="B2357" s="5">
        <v>35325</v>
      </c>
      <c r="C2357" s="4">
        <v>45431.16269675926</v>
      </c>
      <c r="D2357" s="3">
        <v>9.3285485465405604E-2</v>
      </c>
      <c r="E2357" s="1">
        <v>4.97827411615396E-2</v>
      </c>
      <c r="F2357" s="1">
        <v>3.13350722866391E-2</v>
      </c>
      <c r="G2357" s="2">
        <v>9.4100000000000003E-2</v>
      </c>
      <c r="H2357" s="1">
        <f>G2357-D2357</f>
        <v>8.1451453459439882E-4</v>
      </c>
      <c r="I2357" s="1">
        <f>H2357^2</f>
        <v>6.6343392706553008E-7</v>
      </c>
      <c r="J2357" s="1">
        <f>SQRT(SUMSQ(I2357:I8116)/COUNTA(I2357:I8116))</f>
        <v>5.7833919556333696E-7</v>
      </c>
      <c r="K2357" s="1">
        <f>D2357+G2357</f>
        <v>0.18738548546540562</v>
      </c>
    </row>
    <row r="2358" spans="2:11" x14ac:dyDescent="0.3">
      <c r="B2358" s="5">
        <v>35340</v>
      </c>
      <c r="C2358" s="4">
        <v>45431.162870370368</v>
      </c>
      <c r="D2358" s="3">
        <v>9.3173611906668397E-2</v>
      </c>
      <c r="E2358" s="1">
        <v>4.9651094653392798E-2</v>
      </c>
      <c r="F2358" s="1">
        <v>3.1369437439362199E-2</v>
      </c>
      <c r="G2358" s="2">
        <v>9.4E-2</v>
      </c>
      <c r="H2358" s="1">
        <f>G2358-D2358</f>
        <v>8.2638809333160368E-4</v>
      </c>
      <c r="I2358" s="1">
        <f>H2358^2</f>
        <v>6.8291728080024333E-7</v>
      </c>
      <c r="J2358" s="1">
        <f>SQRT(SUMSQ(I2358:I8117)/COUNTA(I2358:I8117))</f>
        <v>5.7831235739755785E-7</v>
      </c>
      <c r="K2358" s="1">
        <f>D2358+G2358</f>
        <v>0.1871736119066684</v>
      </c>
    </row>
    <row r="2359" spans="2:11" x14ac:dyDescent="0.3">
      <c r="B2359" s="5">
        <v>35355</v>
      </c>
      <c r="C2359" s="4">
        <v>45431.163043981483</v>
      </c>
      <c r="D2359" s="3">
        <v>9.3061445205825696E-2</v>
      </c>
      <c r="E2359" s="1">
        <v>4.9519320554949398E-2</v>
      </c>
      <c r="F2359" s="1">
        <v>3.1403675276203399E-2</v>
      </c>
      <c r="G2359" s="2">
        <v>9.3899999999999997E-2</v>
      </c>
      <c r="H2359" s="1">
        <f>G2359-D2359</f>
        <v>8.3855479417430101E-4</v>
      </c>
      <c r="I2359" s="1">
        <f>H2359^2</f>
        <v>7.0317414283270433E-7</v>
      </c>
      <c r="J2359" s="1">
        <f>SQRT(SUMSQ(I2359:I8118)/COUNTA(I2359:I8118))</f>
        <v>5.7827883736259694E-7</v>
      </c>
      <c r="K2359" s="1">
        <f>D2359+G2359</f>
        <v>0.18696144520582569</v>
      </c>
    </row>
    <row r="2360" spans="2:11" x14ac:dyDescent="0.3">
      <c r="B2360" s="5">
        <v>35370</v>
      </c>
      <c r="C2360" s="4">
        <v>45431.163217592592</v>
      </c>
      <c r="D2360" s="3">
        <v>9.2948985829181194E-2</v>
      </c>
      <c r="E2360" s="1">
        <v>4.9387419439002503E-2</v>
      </c>
      <c r="F2360" s="1">
        <v>3.1437785629850598E-2</v>
      </c>
      <c r="G2360" s="2">
        <v>9.3700000000000006E-2</v>
      </c>
      <c r="H2360" s="1">
        <f>G2360-D2360</f>
        <v>7.5101417081881172E-4</v>
      </c>
      <c r="I2360" s="1">
        <f>H2360^2</f>
        <v>5.6402228477066728E-7</v>
      </c>
      <c r="J2360" s="1">
        <f>SQRT(SUMSQ(I2360:I8119)/COUNTA(I2360:I8119))</f>
        <v>5.7823815909386646E-7</v>
      </c>
      <c r="K2360" s="1">
        <f>D2360+G2360</f>
        <v>0.18664898582918121</v>
      </c>
    </row>
    <row r="2361" spans="2:11" x14ac:dyDescent="0.3">
      <c r="B2361" s="5">
        <v>35385</v>
      </c>
      <c r="C2361" s="4">
        <v>45431.163391203707</v>
      </c>
      <c r="D2361" s="3">
        <v>9.2836234245168694E-2</v>
      </c>
      <c r="E2361" s="1">
        <v>4.9255391879612503E-2</v>
      </c>
      <c r="F2361" s="1">
        <v>3.14717683335776E-2</v>
      </c>
      <c r="G2361" s="2">
        <v>9.3600000000000003E-2</v>
      </c>
      <c r="H2361" s="1">
        <f>G2361-D2361</f>
        <v>7.6376575483130815E-4</v>
      </c>
      <c r="I2361" s="1">
        <f>H2361^2</f>
        <v>5.8333812825303788E-7</v>
      </c>
      <c r="J2361" s="1">
        <f>SQRT(SUMSQ(I2361:I8120)/COUNTA(I2361:I8120))</f>
        <v>5.7824228760810497E-7</v>
      </c>
      <c r="K2361" s="1">
        <f>D2361+G2361</f>
        <v>0.1864362342451687</v>
      </c>
    </row>
    <row r="2362" spans="2:11" x14ac:dyDescent="0.3">
      <c r="B2362" s="5">
        <v>35400</v>
      </c>
      <c r="C2362" s="4">
        <v>45431.163564814815</v>
      </c>
      <c r="D2362" s="3">
        <v>9.2723190924836496E-2</v>
      </c>
      <c r="E2362" s="1">
        <v>4.9123238452475897E-2</v>
      </c>
      <c r="F2362" s="1">
        <v>3.1505623221294903E-2</v>
      </c>
      <c r="G2362" s="2">
        <v>9.35E-2</v>
      </c>
      <c r="H2362" s="1">
        <f>G2362-D2362</f>
        <v>7.7680907516350373E-4</v>
      </c>
      <c r="I2362" s="1">
        <f>H2362^2</f>
        <v>6.0343233925637793E-7</v>
      </c>
      <c r="J2362" s="1">
        <f>SQRT(SUMSQ(I2362:I8121)/COUNTA(I2362:I8121))</f>
        <v>5.7824078222539615E-7</v>
      </c>
      <c r="K2362" s="1">
        <f>D2362+G2362</f>
        <v>0.1862231909248365</v>
      </c>
    </row>
    <row r="2363" spans="2:11" x14ac:dyDescent="0.3">
      <c r="B2363" s="5">
        <v>35415</v>
      </c>
      <c r="C2363" s="4">
        <v>45431.163738425923</v>
      </c>
      <c r="D2363" s="3">
        <v>9.2609856338592006E-2</v>
      </c>
      <c r="E2363" s="1">
        <v>4.8990959732082298E-2</v>
      </c>
      <c r="F2363" s="1">
        <v>3.1539350127562801E-2</v>
      </c>
      <c r="G2363" s="2">
        <v>9.3399999999999997E-2</v>
      </c>
      <c r="H2363" s="1">
        <f>G2363-D2363</f>
        <v>7.9014366140799097E-4</v>
      </c>
      <c r="I2363" s="1">
        <f>H2363^2</f>
        <v>6.2432700566322587E-7</v>
      </c>
      <c r="J2363" s="1">
        <f>SQRT(SUMSQ(I2363:I8122)/COUNTA(I2363:I8122))</f>
        <v>5.782332092711415E-7</v>
      </c>
      <c r="K2363" s="1">
        <f>D2363+G2363</f>
        <v>0.18600985633859202</v>
      </c>
    </row>
    <row r="2364" spans="2:11" x14ac:dyDescent="0.3">
      <c r="B2364" s="5">
        <v>35430</v>
      </c>
      <c r="C2364" s="4">
        <v>45431.163912037038</v>
      </c>
      <c r="D2364" s="3">
        <v>9.2496230960469106E-2</v>
      </c>
      <c r="E2364" s="1">
        <v>4.8858556295478098E-2</v>
      </c>
      <c r="F2364" s="1">
        <v>3.15729488875384E-2</v>
      </c>
      <c r="G2364" s="2">
        <v>9.3299999999999994E-2</v>
      </c>
      <c r="H2364" s="1">
        <f>G2364-D2364</f>
        <v>8.037690395308883E-4</v>
      </c>
      <c r="I2364" s="1">
        <f>H2364^2</f>
        <v>6.460446689084067E-7</v>
      </c>
      <c r="J2364" s="1">
        <f>SQRT(SUMSQ(I2364:I8123)/COUNTA(I2364:I8123))</f>
        <v>5.7821910345537547E-7</v>
      </c>
      <c r="K2364" s="1">
        <f>D2364+G2364</f>
        <v>0.1857962309604691</v>
      </c>
    </row>
    <row r="2365" spans="2:11" x14ac:dyDescent="0.3">
      <c r="B2365" s="5">
        <v>35445</v>
      </c>
      <c r="C2365" s="4">
        <v>45431.164085648146</v>
      </c>
      <c r="D2365" s="3">
        <v>9.2382315264320197E-2</v>
      </c>
      <c r="E2365" s="1">
        <v>4.8726028718906397E-2</v>
      </c>
      <c r="F2365" s="1">
        <v>3.16064193370241E-2</v>
      </c>
      <c r="G2365" s="2">
        <v>9.3200000000000005E-2</v>
      </c>
      <c r="H2365" s="1">
        <f>G2365-D2365</f>
        <v>8.1768473567980782E-4</v>
      </c>
      <c r="I2365" s="1">
        <f>H2365^2</f>
        <v>6.6860832696375712E-7</v>
      </c>
      <c r="J2365" s="1">
        <f>SQRT(SUMSQ(I2365:I8124)/COUNTA(I2365:I8124))</f>
        <v>5.7819796572367452E-7</v>
      </c>
      <c r="K2365" s="1">
        <f>D2365+G2365</f>
        <v>0.1855823152643202</v>
      </c>
    </row>
    <row r="2366" spans="2:11" x14ac:dyDescent="0.3">
      <c r="B2366" s="5">
        <v>35460</v>
      </c>
      <c r="C2366" s="4">
        <v>45431.164259259262</v>
      </c>
      <c r="D2366" s="3">
        <v>9.2268109725385697E-2</v>
      </c>
      <c r="E2366" s="1">
        <v>4.85933775791976E-2</v>
      </c>
      <c r="F2366" s="1">
        <v>3.1639761312442102E-2</v>
      </c>
      <c r="G2366" s="2">
        <v>9.3100000000000002E-2</v>
      </c>
      <c r="H2366" s="1">
        <f>G2366-D2366</f>
        <v>8.3189027461430531E-4</v>
      </c>
      <c r="I2366" s="1">
        <f>H2366^2</f>
        <v>6.9204142899786436E-7</v>
      </c>
      <c r="J2366" s="1">
        <f>SQRT(SUMSQ(I2366:I8125)/COUNTA(I2366:I8125))</f>
        <v>5.7816926097598292E-7</v>
      </c>
      <c r="K2366" s="1">
        <f>D2366+G2366</f>
        <v>0.1853681097253857</v>
      </c>
    </row>
    <row r="2367" spans="2:11" x14ac:dyDescent="0.3">
      <c r="B2367" s="5">
        <v>35475</v>
      </c>
      <c r="C2367" s="4">
        <v>45431.16443287037</v>
      </c>
      <c r="D2367" s="3">
        <v>9.2153614821502E-2</v>
      </c>
      <c r="E2367" s="1">
        <v>4.8460603454806302E-2</v>
      </c>
      <c r="F2367" s="1">
        <v>3.16729746508475E-2</v>
      </c>
      <c r="G2367" s="2">
        <v>9.2899999999999996E-2</v>
      </c>
      <c r="H2367" s="1">
        <f>G2367-D2367</f>
        <v>7.4638517849799635E-4</v>
      </c>
      <c r="I2367" s="1">
        <f>H2367^2</f>
        <v>5.5709083468148589E-7</v>
      </c>
      <c r="J2367" s="1">
        <f>SQRT(SUMSQ(I2367:I8126)/COUNTA(I2367:I8126))</f>
        <v>5.7813241564868565E-7</v>
      </c>
      <c r="K2367" s="1">
        <f>D2367+G2367</f>
        <v>0.18505361482150201</v>
      </c>
    </row>
    <row r="2368" spans="2:11" x14ac:dyDescent="0.3">
      <c r="B2368" s="5">
        <v>35490</v>
      </c>
      <c r="C2368" s="4">
        <v>45431.164606481485</v>
      </c>
      <c r="D2368" s="3">
        <v>9.2038831030623602E-2</v>
      </c>
      <c r="E2368" s="1">
        <v>4.8327706923656497E-2</v>
      </c>
      <c r="F2368" s="1">
        <v>3.1706059189929199E-2</v>
      </c>
      <c r="G2368" s="2">
        <v>9.2799999999999994E-2</v>
      </c>
      <c r="H2368" s="1">
        <f>G2368-D2368</f>
        <v>7.6116896937639122E-4</v>
      </c>
      <c r="I2368" s="1">
        <f>H2368^2</f>
        <v>5.7937819994151759E-7</v>
      </c>
      <c r="J2368" s="1">
        <f>SQRT(SUMSQ(I2368:I8127)/COUNTA(I2368:I8127))</f>
        <v>5.7813850243708492E-7</v>
      </c>
      <c r="K2368" s="1">
        <f>D2368+G2368</f>
        <v>0.1848388310306236</v>
      </c>
    </row>
    <row r="2369" spans="2:11" x14ac:dyDescent="0.3">
      <c r="B2369" s="5">
        <v>35505</v>
      </c>
      <c r="C2369" s="4">
        <v>45431.164780092593</v>
      </c>
      <c r="D2369" s="3">
        <v>9.1923758833134098E-2</v>
      </c>
      <c r="E2369" s="1">
        <v>4.8194688565155297E-2</v>
      </c>
      <c r="F2369" s="1">
        <v>3.1739014768004697E-2</v>
      </c>
      <c r="G2369" s="2">
        <v>9.2700000000000005E-2</v>
      </c>
      <c r="H2369" s="1">
        <f>G2369-D2369</f>
        <v>7.7624116686590694E-4</v>
      </c>
      <c r="I2369" s="1">
        <f>H2369^2</f>
        <v>6.0255034913734475E-7</v>
      </c>
      <c r="J2369" s="1">
        <f>SQRT(SUMSQ(I2369:I8128)/COUNTA(I2369:I8128))</f>
        <v>5.7813813667609659E-7</v>
      </c>
      <c r="K2369" s="1">
        <f>D2369+G2369</f>
        <v>0.18462375883313409</v>
      </c>
    </row>
    <row r="2370" spans="2:11" x14ac:dyDescent="0.3">
      <c r="B2370" s="5">
        <v>35520</v>
      </c>
      <c r="C2370" s="4">
        <v>45431.164953703701</v>
      </c>
      <c r="D2370" s="3">
        <v>9.1808398709848499E-2</v>
      </c>
      <c r="E2370" s="1">
        <v>4.8061548958459599E-2</v>
      </c>
      <c r="F2370" s="1">
        <v>3.17718412240173E-2</v>
      </c>
      <c r="G2370" s="2">
        <v>9.2600000000000002E-2</v>
      </c>
      <c r="H2370" s="1">
        <f>G2370-D2370</f>
        <v>7.9160129015150293E-4</v>
      </c>
      <c r="I2370" s="1">
        <f>H2370^2</f>
        <v>6.2663260256952395E-7</v>
      </c>
      <c r="J2370" s="1">
        <f>SQRT(SUMSQ(I2370:I8129)/COUNTA(I2370:I8129))</f>
        <v>5.7813078768414756E-7</v>
      </c>
      <c r="K2370" s="1">
        <f>D2370+G2370</f>
        <v>0.18440839870984849</v>
      </c>
    </row>
    <row r="2371" spans="2:11" x14ac:dyDescent="0.3">
      <c r="B2371" s="5">
        <v>35535</v>
      </c>
      <c r="C2371" s="4">
        <v>45431.165127314816</v>
      </c>
      <c r="D2371" s="3">
        <v>9.1692751144166001E-2</v>
      </c>
      <c r="E2371" s="1">
        <v>4.7928288684324701E-2</v>
      </c>
      <c r="F2371" s="1">
        <v>3.1804538397558799E-2</v>
      </c>
      <c r="G2371" s="2">
        <v>9.2499999999999999E-2</v>
      </c>
      <c r="H2371" s="1">
        <f>G2371-D2371</f>
        <v>8.0724885583399741E-4</v>
      </c>
      <c r="I2371" s="1">
        <f>H2371^2</f>
        <v>6.5165071524529798E-7</v>
      </c>
      <c r="J2371" s="1">
        <f>SQRT(SUMSQ(I2371:I8130)/COUNTA(I2371:I8130))</f>
        <v>5.7811588441769719E-7</v>
      </c>
      <c r="K2371" s="1">
        <f>D2371+G2371</f>
        <v>0.184192751144166</v>
      </c>
    </row>
    <row r="2372" spans="2:11" x14ac:dyDescent="0.3">
      <c r="B2372" s="5">
        <v>35550</v>
      </c>
      <c r="C2372" s="4">
        <v>45431.165300925924</v>
      </c>
      <c r="D2372" s="3">
        <v>9.1576816618409496E-2</v>
      </c>
      <c r="E2372" s="1">
        <v>4.7794908321954002E-2</v>
      </c>
      <c r="F2372" s="1">
        <v>3.1837106128836799E-2</v>
      </c>
      <c r="G2372" s="2">
        <v>9.2399999999999996E-2</v>
      </c>
      <c r="H2372" s="1">
        <f>G2372-D2372</f>
        <v>8.2318338159050042E-4</v>
      </c>
      <c r="I2372" s="1">
        <f>H2372^2</f>
        <v>6.7763087972677139E-7</v>
      </c>
      <c r="J2372" s="1">
        <f>SQRT(SUMSQ(I2372:I8131)/COUNTA(I2372:I8131))</f>
        <v>5.7809281270361533E-7</v>
      </c>
      <c r="K2372" s="1">
        <f>D2372+G2372</f>
        <v>0.18397681661840948</v>
      </c>
    </row>
    <row r="2373" spans="2:11" x14ac:dyDescent="0.3">
      <c r="B2373" s="5">
        <v>35565</v>
      </c>
      <c r="C2373" s="4">
        <v>45431.16547453704</v>
      </c>
      <c r="D2373" s="3">
        <v>9.1460595619280396E-2</v>
      </c>
      <c r="E2373" s="1">
        <v>4.7661408453716601E-2</v>
      </c>
      <c r="F2373" s="1">
        <v>3.1869544258701102E-2</v>
      </c>
      <c r="G2373" s="2">
        <v>9.2299999999999993E-2</v>
      </c>
      <c r="H2373" s="1">
        <f>G2373-D2373</f>
        <v>8.3940438071959667E-4</v>
      </c>
      <c r="I2373" s="1">
        <f>H2373^2</f>
        <v>7.0459971437124958E-7</v>
      </c>
      <c r="J2373" s="1">
        <f>SQRT(SUMSQ(I2373:I8132)/COUNTA(I2373:I8132))</f>
        <v>5.7806091230282265E-7</v>
      </c>
      <c r="K2373" s="1">
        <f>D2373+G2373</f>
        <v>0.18376059561928038</v>
      </c>
    </row>
    <row r="2374" spans="2:11" x14ac:dyDescent="0.3">
      <c r="B2374" s="5">
        <v>35580</v>
      </c>
      <c r="C2374" s="4">
        <v>45431.165648148148</v>
      </c>
      <c r="D2374" s="3">
        <v>9.1344088634068898E-2</v>
      </c>
      <c r="E2374" s="1">
        <v>4.7527789661857701E-2</v>
      </c>
      <c r="F2374" s="1">
        <v>3.1901852628636901E-2</v>
      </c>
      <c r="G2374" s="2">
        <v>9.2100000000000001E-2</v>
      </c>
      <c r="H2374" s="1">
        <f>G2374-D2374</f>
        <v>7.5591136593110286E-4</v>
      </c>
      <c r="I2374" s="1">
        <f>H2374^2</f>
        <v>5.7140199314382574E-7</v>
      </c>
      <c r="J2374" s="1">
        <f>SQRT(SUMSQ(I2374:I8133)/COUNTA(I2374:I8133))</f>
        <v>5.7801947380079694E-7</v>
      </c>
      <c r="K2374" s="1">
        <f>D2374+G2374</f>
        <v>0.18344408863406891</v>
      </c>
    </row>
    <row r="2375" spans="2:11" x14ac:dyDescent="0.3">
      <c r="B2375" s="5">
        <v>35595</v>
      </c>
      <c r="C2375" s="4">
        <v>45431.165821759256</v>
      </c>
      <c r="D2375" s="3">
        <v>9.1227296150105996E-2</v>
      </c>
      <c r="E2375" s="1">
        <v>4.7394052528018198E-2</v>
      </c>
      <c r="F2375" s="1">
        <v>3.1934031080769601E-2</v>
      </c>
      <c r="G2375" s="2">
        <v>9.1999999999999998E-2</v>
      </c>
      <c r="H2375" s="1">
        <f>G2375-D2375</f>
        <v>7.7270384989400198E-4</v>
      </c>
      <c r="I2375" s="1">
        <f>H2375^2</f>
        <v>5.9707123964101233E-7</v>
      </c>
      <c r="J2375" s="1">
        <f>SQRT(SUMSQ(I2375:I8134)/COUNTA(I2375:I8134))</f>
        <v>5.7802141640172569E-7</v>
      </c>
      <c r="K2375" s="1">
        <f>D2375+G2375</f>
        <v>0.18322729615010599</v>
      </c>
    </row>
    <row r="2376" spans="2:11" x14ac:dyDescent="0.3">
      <c r="B2376" s="5">
        <v>35610</v>
      </c>
      <c r="C2376" s="4">
        <v>45431.165995370371</v>
      </c>
      <c r="D2376" s="3">
        <v>9.1110218656842698E-2</v>
      </c>
      <c r="E2376" s="1">
        <v>4.7260197635063603E-2</v>
      </c>
      <c r="F2376" s="1">
        <v>3.1966079457843001E-2</v>
      </c>
      <c r="G2376" s="2">
        <v>9.1899999999999996E-2</v>
      </c>
      <c r="H2376" s="1">
        <f>G2376-D2376</f>
        <v>7.8978134315729753E-4</v>
      </c>
      <c r="I2376" s="1">
        <f>H2376^2</f>
        <v>6.2375456999934494E-7</v>
      </c>
      <c r="J2376" s="1">
        <f>SQRT(SUMSQ(I2376:I8135)/COUNTA(I2376:I8135))</f>
        <v>5.7801569760932437E-7</v>
      </c>
      <c r="K2376" s="1">
        <f>D2376+G2376</f>
        <v>0.18301021865684269</v>
      </c>
    </row>
    <row r="2377" spans="2:11" x14ac:dyDescent="0.3">
      <c r="B2377" s="5">
        <v>35625</v>
      </c>
      <c r="C2377" s="4">
        <v>45431.166168981479</v>
      </c>
      <c r="D2377" s="3">
        <v>9.0992856645529405E-2</v>
      </c>
      <c r="E2377" s="1">
        <v>4.7126225566762901E-2</v>
      </c>
      <c r="F2377" s="1">
        <v>3.19979976032626E-2</v>
      </c>
      <c r="G2377" s="2">
        <v>9.1800000000000007E-2</v>
      </c>
      <c r="H2377" s="1">
        <f>G2377-D2377</f>
        <v>8.0714335447060193E-4</v>
      </c>
      <c r="I2377" s="1">
        <f>H2377^2</f>
        <v>6.5148039466605574E-7</v>
      </c>
      <c r="J2377" s="1">
        <f>SQRT(SUMSQ(I2377:I8136)/COUNTA(I2377:I8136))</f>
        <v>5.7800165059956218E-7</v>
      </c>
      <c r="K2377" s="1">
        <f>D2377+G2377</f>
        <v>0.18279285664552941</v>
      </c>
    </row>
    <row r="2378" spans="2:11" x14ac:dyDescent="0.3">
      <c r="B2378" s="5">
        <v>35640</v>
      </c>
      <c r="C2378" s="4">
        <v>45431.166342592594</v>
      </c>
      <c r="D2378" s="3">
        <v>9.0875210608113793E-2</v>
      </c>
      <c r="E2378" s="1">
        <v>4.69921369068673E-2</v>
      </c>
      <c r="F2378" s="1">
        <v>3.2029785361057703E-2</v>
      </c>
      <c r="G2378" s="2">
        <v>9.1700000000000004E-2</v>
      </c>
      <c r="H2378" s="1">
        <f>G2378-D2378</f>
        <v>8.2478939188621037E-4</v>
      </c>
      <c r="I2378" s="1">
        <f>H2378^2</f>
        <v>6.8027754096802475E-7</v>
      </c>
      <c r="J2378" s="1">
        <f>SQRT(SUMSQ(I2378:I8137)/COUNTA(I2378:I8137))</f>
        <v>5.7797855638677509E-7</v>
      </c>
      <c r="K2378" s="1">
        <f>D2378+G2378</f>
        <v>0.1825752106081138</v>
      </c>
    </row>
    <row r="2379" spans="2:11" x14ac:dyDescent="0.3">
      <c r="B2379" s="5">
        <v>35655</v>
      </c>
      <c r="C2379" s="4">
        <v>45431.166516203702</v>
      </c>
      <c r="D2379" s="3">
        <v>9.0757281038772897E-2</v>
      </c>
      <c r="E2379" s="1">
        <v>4.6857932240428703E-2</v>
      </c>
      <c r="F2379" s="1">
        <v>3.20614425758955E-2</v>
      </c>
      <c r="G2379" s="2">
        <v>9.1499999999999998E-2</v>
      </c>
      <c r="H2379" s="1">
        <f>G2379-D2379</f>
        <v>7.4271896122710124E-4</v>
      </c>
      <c r="I2379" s="1">
        <f>H2379^2</f>
        <v>5.5163145536626436E-7</v>
      </c>
      <c r="J2379" s="1">
        <f>SQRT(SUMSQ(I2379:I8138)/COUNTA(I2379:I8138))</f>
        <v>5.7794564023819876E-7</v>
      </c>
      <c r="K2379" s="1">
        <f>D2379+G2379</f>
        <v>0.18225728103877289</v>
      </c>
    </row>
    <row r="2380" spans="2:11" x14ac:dyDescent="0.3">
      <c r="B2380" s="5">
        <v>35670</v>
      </c>
      <c r="C2380" s="4">
        <v>45431.166689814818</v>
      </c>
      <c r="D2380" s="3">
        <v>9.0639068432277106E-2</v>
      </c>
      <c r="E2380" s="1">
        <v>4.6723612152363002E-2</v>
      </c>
      <c r="F2380" s="1">
        <v>3.2092969093095301E-2</v>
      </c>
      <c r="G2380" s="2">
        <v>9.1399999999999995E-2</v>
      </c>
      <c r="H2380" s="1">
        <f>G2380-D2380</f>
        <v>7.6093156772288895E-4</v>
      </c>
      <c r="I2380" s="1">
        <f>H2380^2</f>
        <v>5.7901685075721348E-7</v>
      </c>
      <c r="J2380" s="1">
        <f>SQRT(SUMSQ(I2380:I8139)/COUNTA(I2380:I8139))</f>
        <v>5.7795324371721056E-7</v>
      </c>
      <c r="K2380" s="1">
        <f>D2380+G2380</f>
        <v>0.1820390684322771</v>
      </c>
    </row>
    <row r="2381" spans="2:11" x14ac:dyDescent="0.3">
      <c r="B2381" s="5">
        <v>35685</v>
      </c>
      <c r="C2381" s="4">
        <v>45431.166863425926</v>
      </c>
      <c r="D2381" s="3">
        <v>9.0520573284321698E-2</v>
      </c>
      <c r="E2381" s="1">
        <v>4.6589177227769903E-2</v>
      </c>
      <c r="F2381" s="1">
        <v>3.2124364758596702E-2</v>
      </c>
      <c r="G2381" s="2">
        <v>9.1300000000000006E-2</v>
      </c>
      <c r="H2381" s="1">
        <f>G2381-D2381</f>
        <v>7.7942671567830801E-4</v>
      </c>
      <c r="I2381" s="1">
        <f>H2381^2</f>
        <v>6.0750600511307401E-7</v>
      </c>
      <c r="J2381" s="1">
        <f>SQRT(SUMSQ(I2381:I8140)/COUNTA(I2381:I8140))</f>
        <v>5.7795292884409368E-7</v>
      </c>
      <c r="K2381" s="1">
        <f>D2381+G2381</f>
        <v>0.18182057328432172</v>
      </c>
    </row>
    <row r="2382" spans="2:11" x14ac:dyDescent="0.3">
      <c r="B2382" s="5">
        <v>35700</v>
      </c>
      <c r="C2382" s="4">
        <v>45431.167037037034</v>
      </c>
      <c r="D2382" s="3">
        <v>9.0401796094615905E-2</v>
      </c>
      <c r="E2382" s="1">
        <v>4.6454628054583703E-2</v>
      </c>
      <c r="F2382" s="1">
        <v>3.2155629418995302E-2</v>
      </c>
      <c r="G2382" s="2">
        <v>9.1200000000000003E-2</v>
      </c>
      <c r="H2382" s="1">
        <f>G2382-D2382</f>
        <v>7.9820390538409836E-4</v>
      </c>
      <c r="I2382" s="1">
        <f>H2382^2</f>
        <v>6.371294745704266E-7</v>
      </c>
      <c r="J2382" s="1">
        <f>SQRT(SUMSQ(I2382:I8141)/COUNTA(I2382:I8141))</f>
        <v>5.7794396171519017E-7</v>
      </c>
      <c r="K2382" s="1">
        <f>D2382+G2382</f>
        <v>0.18160179609461591</v>
      </c>
    </row>
    <row r="2383" spans="2:11" x14ac:dyDescent="0.3">
      <c r="B2383" s="5">
        <v>35715</v>
      </c>
      <c r="C2383" s="4">
        <v>45431.167210648149</v>
      </c>
      <c r="D2383" s="3">
        <v>9.0282737359497794E-2</v>
      </c>
      <c r="E2383" s="1">
        <v>4.6319965217168101E-2</v>
      </c>
      <c r="F2383" s="1">
        <v>3.21867629215256E-2</v>
      </c>
      <c r="G2383" s="2">
        <v>9.11E-2</v>
      </c>
      <c r="H2383" s="1">
        <f>G2383-D2383</f>
        <v>8.1726264050220598E-4</v>
      </c>
      <c r="I2383" s="1">
        <f>H2383^2</f>
        <v>6.6791822356063801E-7</v>
      </c>
      <c r="J2383" s="1">
        <f>SQRT(SUMSQ(I2383:I8142)/COUNTA(I2383:I8142))</f>
        <v>5.7792554886830039E-7</v>
      </c>
      <c r="K2383" s="1">
        <f>D2383+G2383</f>
        <v>0.18138273735949778</v>
      </c>
    </row>
    <row r="2384" spans="2:11" x14ac:dyDescent="0.3">
      <c r="B2384" s="5">
        <v>35730</v>
      </c>
      <c r="C2384" s="4">
        <v>45431.167384259257</v>
      </c>
      <c r="D2384" s="3">
        <v>9.0163397581798393E-2</v>
      </c>
      <c r="E2384" s="1">
        <v>4.6185189304893702E-2</v>
      </c>
      <c r="F2384" s="1">
        <v>3.2217765114061298E-2</v>
      </c>
      <c r="G2384" s="2">
        <v>9.0899999999999995E-2</v>
      </c>
      <c r="H2384" s="1">
        <f>G2384-D2384</f>
        <v>7.3660241820160122E-4</v>
      </c>
      <c r="I2384" s="1">
        <f>H2384^2</f>
        <v>5.4258312250044663E-7</v>
      </c>
      <c r="J2384" s="1">
        <f>SQRT(SUMSQ(I2384:I8143)/COUNTA(I2384:I8143))</f>
        <v>5.7789683312912155E-7</v>
      </c>
      <c r="K2384" s="1">
        <f>D2384+G2384</f>
        <v>0.1810633975817984</v>
      </c>
    </row>
    <row r="2385" spans="2:11" x14ac:dyDescent="0.3">
      <c r="B2385" s="5">
        <v>35745</v>
      </c>
      <c r="C2385" s="4">
        <v>45431.167557870373</v>
      </c>
      <c r="D2385" s="3">
        <v>9.0043777262464694E-2</v>
      </c>
      <c r="E2385" s="1">
        <v>4.6050300904851502E-2</v>
      </c>
      <c r="F2385" s="1">
        <v>3.22486358451178E-2</v>
      </c>
      <c r="G2385" s="2">
        <v>9.0800000000000006E-2</v>
      </c>
      <c r="H2385" s="1">
        <f>G2385-D2385</f>
        <v>7.5622273753531144E-4</v>
      </c>
      <c r="I2385" s="1">
        <f>H2385^2</f>
        <v>5.7187282876540056E-7</v>
      </c>
      <c r="J2385" s="1">
        <f>SQRT(SUMSQ(I2385:I8144)/COUNTA(I2385:I8144))</f>
        <v>5.7790697066176586E-7</v>
      </c>
      <c r="K2385" s="1">
        <f>D2385+G2385</f>
        <v>0.1808437772624647</v>
      </c>
    </row>
    <row r="2386" spans="2:11" x14ac:dyDescent="0.3">
      <c r="B2386" s="5">
        <v>35760</v>
      </c>
      <c r="C2386" s="4">
        <v>45431.167731481481</v>
      </c>
      <c r="D2386" s="3">
        <v>8.9923876904212593E-2</v>
      </c>
      <c r="E2386" s="1">
        <v>4.59153006050129E-2</v>
      </c>
      <c r="F2386" s="1">
        <v>3.2279374963867603E-2</v>
      </c>
      <c r="G2386" s="2">
        <v>9.0700000000000003E-2</v>
      </c>
      <c r="H2386" s="1">
        <f>G2386-D2386</f>
        <v>7.7612309578740935E-4</v>
      </c>
      <c r="I2386" s="1">
        <f>H2386^2</f>
        <v>6.0236705981463223E-7</v>
      </c>
      <c r="J2386" s="1">
        <f>SQRT(SUMSQ(I2386:I8145)/COUNTA(I2386:I8145))</f>
        <v>5.7790874869206825E-7</v>
      </c>
      <c r="K2386" s="1">
        <f>D2386+G2386</f>
        <v>0.18062387690421261</v>
      </c>
    </row>
    <row r="2387" spans="2:11" x14ac:dyDescent="0.3">
      <c r="B2387" s="5">
        <v>35775</v>
      </c>
      <c r="C2387" s="4">
        <v>45431.167905092596</v>
      </c>
      <c r="D2387" s="3">
        <v>8.9803697011906297E-2</v>
      </c>
      <c r="E2387" s="1">
        <v>4.57801889945905E-2</v>
      </c>
      <c r="F2387" s="1">
        <v>3.2309982320110599E-2</v>
      </c>
      <c r="G2387" s="2">
        <v>9.06E-2</v>
      </c>
      <c r="H2387" s="1">
        <f>G2387-D2387</f>
        <v>7.9630298809370281E-4</v>
      </c>
      <c r="I2387" s="1">
        <f>H2387^2</f>
        <v>6.3409844884695976E-7</v>
      </c>
      <c r="J2387" s="1">
        <f>SQRT(SUMSQ(I2387:I8146)/COUNTA(I2387:I8146))</f>
        <v>5.7790134838553057E-7</v>
      </c>
      <c r="K2387" s="1">
        <f>D2387+G2387</f>
        <v>0.18040369701190628</v>
      </c>
    </row>
    <row r="2388" spans="2:11" x14ac:dyDescent="0.3">
      <c r="B2388" s="5">
        <v>35790</v>
      </c>
      <c r="C2388" s="4">
        <v>45431.168078703704</v>
      </c>
      <c r="D2388" s="3">
        <v>8.9683238091718201E-2</v>
      </c>
      <c r="E2388" s="1">
        <v>4.5644966663285103E-2</v>
      </c>
      <c r="F2388" s="1">
        <v>3.2340457764295803E-2</v>
      </c>
      <c r="G2388" s="2">
        <v>9.0499999999999997E-2</v>
      </c>
      <c r="H2388" s="1">
        <f>G2388-D2388</f>
        <v>8.1676190828179618E-4</v>
      </c>
      <c r="I2388" s="1">
        <f>H2388^2</f>
        <v>6.6710001482012121E-7</v>
      </c>
      <c r="J2388" s="1">
        <f>SQRT(SUMSQ(I2388:I8147)/COUNTA(I2388:I8147))</f>
        <v>5.7788388235412402E-7</v>
      </c>
      <c r="K2388" s="1">
        <f>D2388+G2388</f>
        <v>0.18018323809171821</v>
      </c>
    </row>
    <row r="2389" spans="2:11" x14ac:dyDescent="0.3">
      <c r="B2389" s="5">
        <v>35805</v>
      </c>
      <c r="C2389" s="4">
        <v>45431.168252314812</v>
      </c>
      <c r="D2389" s="3">
        <v>8.9562500650798196E-2</v>
      </c>
      <c r="E2389" s="1">
        <v>4.5509634200988601E-2</v>
      </c>
      <c r="F2389" s="1">
        <v>3.2370801147531499E-2</v>
      </c>
      <c r="G2389" s="2">
        <v>9.0300000000000005E-2</v>
      </c>
      <c r="H2389" s="1">
        <f>G2389-D2389</f>
        <v>7.3749934920180893E-4</v>
      </c>
      <c r="I2389" s="1">
        <f>H2389^2</f>
        <v>5.4390529007309166E-7</v>
      </c>
      <c r="J2389" s="1">
        <f>SQRT(SUMSQ(I2389:I8148)/COUNTA(I2389:I8148))</f>
        <v>5.7785538983065278E-7</v>
      </c>
      <c r="K2389" s="1">
        <f>D2389+G2389</f>
        <v>0.1798625006507982</v>
      </c>
    </row>
    <row r="2390" spans="2:11" x14ac:dyDescent="0.3">
      <c r="B2390" s="5">
        <v>35820</v>
      </c>
      <c r="C2390" s="4">
        <v>45431.168425925927</v>
      </c>
      <c r="D2390" s="3">
        <v>8.9441485197612094E-2</v>
      </c>
      <c r="E2390" s="1">
        <v>4.5374192198109099E-2</v>
      </c>
      <c r="F2390" s="1">
        <v>3.2401012321553499E-2</v>
      </c>
      <c r="G2390" s="2">
        <v>9.0200000000000002E-2</v>
      </c>
      <c r="H2390" s="1">
        <f>G2390-D2390</f>
        <v>7.5851480238790792E-4</v>
      </c>
      <c r="I2390" s="1">
        <f>H2390^2</f>
        <v>5.7534470544156705E-7</v>
      </c>
      <c r="J2390" s="1">
        <f>SQRT(SUMSQ(I2390:I8149)/COUNTA(I2390:I8149))</f>
        <v>5.7786516222233572E-7</v>
      </c>
      <c r="K2390" s="1">
        <f>D2390+G2390</f>
        <v>0.17964148519761208</v>
      </c>
    </row>
    <row r="2391" spans="2:11" x14ac:dyDescent="0.3">
      <c r="B2391" s="5">
        <v>35835</v>
      </c>
      <c r="C2391" s="4">
        <v>45431.168599537035</v>
      </c>
      <c r="D2391" s="3">
        <v>8.9320192242416704E-2</v>
      </c>
      <c r="E2391" s="1">
        <v>4.5238641245948299E-2</v>
      </c>
      <c r="F2391" s="1">
        <v>3.2431091138761803E-2</v>
      </c>
      <c r="G2391" s="2">
        <v>9.01E-2</v>
      </c>
      <c r="H2391" s="1">
        <f>G2391-D2391</f>
        <v>7.7980775758329512E-4</v>
      </c>
      <c r="I2391" s="1">
        <f>H2391^2</f>
        <v>6.0810013878708718E-7</v>
      </c>
      <c r="J2391" s="1">
        <f>SQRT(SUMSQ(I2391:I8150)/COUNTA(I2391:I8150))</f>
        <v>5.7786590827942792E-7</v>
      </c>
      <c r="K2391" s="1">
        <f>D2391+G2391</f>
        <v>0.1794201922424167</v>
      </c>
    </row>
    <row r="2392" spans="2:11" x14ac:dyDescent="0.3">
      <c r="B2392" s="5">
        <v>35850</v>
      </c>
      <c r="C2392" s="4">
        <v>45431.168773148151</v>
      </c>
      <c r="D2392" s="3">
        <v>8.9198622296026694E-2</v>
      </c>
      <c r="E2392" s="1">
        <v>4.5102981935650398E-2</v>
      </c>
      <c r="F2392" s="1">
        <v>3.2461037452198901E-2</v>
      </c>
      <c r="G2392" s="2">
        <v>0.09</v>
      </c>
      <c r="H2392" s="1">
        <f>G2392-D2392</f>
        <v>8.0137770397330221E-4</v>
      </c>
      <c r="I2392" s="1">
        <f>H2392^2</f>
        <v>6.422062244255216E-7</v>
      </c>
      <c r="J2392" s="1">
        <f>SQRT(SUMSQ(I2392:I8151)/COUNTA(I2392:I8151))</f>
        <v>5.7785670192553835E-7</v>
      </c>
      <c r="K2392" s="1">
        <f>D2392+G2392</f>
        <v>0.17919862229602668</v>
      </c>
    </row>
    <row r="2393" spans="2:11" x14ac:dyDescent="0.3">
      <c r="B2393" s="5">
        <v>35865</v>
      </c>
      <c r="C2393" s="4">
        <v>45431.168946759259</v>
      </c>
      <c r="D2393" s="3">
        <v>8.9076775870987099E-2</v>
      </c>
      <c r="E2393" s="1">
        <v>4.4967214859228201E-2</v>
      </c>
      <c r="F2393" s="1">
        <v>3.2490851115543201E-2</v>
      </c>
      <c r="G2393" s="2">
        <v>8.9800000000000005E-2</v>
      </c>
      <c r="H2393" s="1">
        <f>G2393-D2393</f>
        <v>7.23224129012906E-4</v>
      </c>
      <c r="I2393" s="1">
        <f>H2393^2</f>
        <v>5.2305314078647652E-7</v>
      </c>
      <c r="J2393" s="1">
        <f>SQRT(SUMSQ(I2393:I8152)/COUNTA(I2393:I8152))</f>
        <v>5.7783653758722177E-7</v>
      </c>
      <c r="K2393" s="1">
        <f>D2393+G2393</f>
        <v>0.1788767758709871</v>
      </c>
    </row>
    <row r="2394" spans="2:11" x14ac:dyDescent="0.3">
      <c r="B2394" s="5">
        <v>35880</v>
      </c>
      <c r="C2394" s="4">
        <v>45431.169120370374</v>
      </c>
      <c r="D2394" s="3">
        <v>8.8954653481783302E-2</v>
      </c>
      <c r="E2394" s="1">
        <v>4.4831340609714401E-2</v>
      </c>
      <c r="F2394" s="1">
        <v>3.2520531983140498E-2</v>
      </c>
      <c r="G2394" s="2">
        <v>8.9700000000000002E-2</v>
      </c>
      <c r="H2394" s="1">
        <f>G2394-D2394</f>
        <v>7.4534651821669962E-4</v>
      </c>
      <c r="I2394" s="1">
        <f>H2394^2</f>
        <v>5.5554143221775689E-7</v>
      </c>
      <c r="J2394" s="1">
        <f>SQRT(SUMSQ(I2394:I8153)/COUNTA(I2394:I8153))</f>
        <v>5.7785203216891093E-7</v>
      </c>
      <c r="K2394" s="1">
        <f>D2394+G2394</f>
        <v>0.1786546534817833</v>
      </c>
    </row>
    <row r="2395" spans="2:11" x14ac:dyDescent="0.3">
      <c r="B2395" s="5">
        <v>35895</v>
      </c>
      <c r="C2395" s="4">
        <v>45431.169293981482</v>
      </c>
      <c r="D2395" s="3">
        <v>8.8832255642775595E-2</v>
      </c>
      <c r="E2395" s="1">
        <v>4.4695359779377303E-2</v>
      </c>
      <c r="F2395" s="1">
        <v>3.2550079909992702E-2</v>
      </c>
      <c r="G2395" s="2">
        <v>8.9599999999999999E-2</v>
      </c>
      <c r="H2395" s="1">
        <f>G2395-D2395</f>
        <v>7.677443572244036E-4</v>
      </c>
      <c r="I2395" s="1">
        <f>H2395^2</f>
        <v>5.8943139804991268E-7</v>
      </c>
      <c r="J2395" s="1">
        <f>SQRT(SUMSQ(I2395:I8154)/COUNTA(I2395:I8154))</f>
        <v>5.778585304688658E-7</v>
      </c>
      <c r="K2395" s="1">
        <f>D2395+G2395</f>
        <v>0.17843225564277559</v>
      </c>
    </row>
    <row r="2396" spans="2:11" x14ac:dyDescent="0.3">
      <c r="B2396" s="5">
        <v>35910</v>
      </c>
      <c r="C2396" s="4">
        <v>45431.16946759259</v>
      </c>
      <c r="D2396" s="3">
        <v>8.8709582871946496E-2</v>
      </c>
      <c r="E2396" s="1">
        <v>4.4559272963015401E-2</v>
      </c>
      <c r="F2396" s="1">
        <v>3.2579494751720603E-2</v>
      </c>
      <c r="G2396" s="2">
        <v>8.9499999999999996E-2</v>
      </c>
      <c r="H2396" s="1">
        <f>G2396-D2396</f>
        <v>7.9041712805349995E-4</v>
      </c>
      <c r="I2396" s="1">
        <f>H2396^2</f>
        <v>6.2475923632034296E-7</v>
      </c>
      <c r="J2396" s="1">
        <f>SQRT(SUMSQ(I2396:I8155)/COUNTA(I2396:I8155))</f>
        <v>5.7785505786382678E-7</v>
      </c>
      <c r="K2396" s="1">
        <f>D2396+G2396</f>
        <v>0.17820958287194649</v>
      </c>
    </row>
    <row r="2397" spans="2:11" x14ac:dyDescent="0.3">
      <c r="B2397" s="5">
        <v>35925</v>
      </c>
      <c r="C2397" s="4">
        <v>45431.169641203705</v>
      </c>
      <c r="D2397" s="3">
        <v>8.8586635686378895E-2</v>
      </c>
      <c r="E2397" s="1">
        <v>4.4423080753964402E-2</v>
      </c>
      <c r="F2397" s="1">
        <v>3.2608776364625801E-2</v>
      </c>
      <c r="G2397" s="2">
        <v>8.9399999999999993E-2</v>
      </c>
      <c r="H2397" s="1">
        <f>G2397-D2397</f>
        <v>8.1336431362109829E-4</v>
      </c>
      <c r="I2397" s="1">
        <f>H2397^2</f>
        <v>6.6156150667232029E-7</v>
      </c>
      <c r="J2397" s="1">
        <f>SQRT(SUMSQ(I2397:I8156)/COUNTA(I2397:I8156))</f>
        <v>5.7784055314339308E-7</v>
      </c>
      <c r="K2397" s="1">
        <f>D2397+G2397</f>
        <v>0.1779866356863789</v>
      </c>
    </row>
    <row r="2398" spans="2:11" x14ac:dyDescent="0.3">
      <c r="B2398" s="5">
        <v>35940</v>
      </c>
      <c r="C2398" s="4">
        <v>45431.169814814813</v>
      </c>
      <c r="D2398" s="3">
        <v>8.8463414605515003E-2</v>
      </c>
      <c r="E2398" s="1">
        <v>4.4286783746965097E-2</v>
      </c>
      <c r="F2398" s="1">
        <v>3.2637924605656503E-2</v>
      </c>
      <c r="G2398" s="2">
        <v>8.9200000000000002E-2</v>
      </c>
      <c r="H2398" s="1">
        <f>G2398-D2398</f>
        <v>7.3658539448499816E-4</v>
      </c>
      <c r="I2398" s="1">
        <f>H2398^2</f>
        <v>5.4255804336862033E-7</v>
      </c>
      <c r="J2398" s="1">
        <f>SQRT(SUMSQ(I2398:I8157)/COUNTA(I2398:I8157))</f>
        <v>5.7781386229308948E-7</v>
      </c>
      <c r="K2398" s="1">
        <f>D2398+G2398</f>
        <v>0.17766341460551499</v>
      </c>
    </row>
    <row r="2399" spans="2:11" x14ac:dyDescent="0.3">
      <c r="B2399" s="5">
        <v>35955</v>
      </c>
      <c r="C2399" s="4">
        <v>45431.169988425929</v>
      </c>
      <c r="D2399" s="3">
        <v>8.8339920150314194E-2</v>
      </c>
      <c r="E2399" s="1">
        <v>4.4150382537436597E-2</v>
      </c>
      <c r="F2399" s="1">
        <v>3.2666939332401702E-2</v>
      </c>
      <c r="G2399" s="2">
        <v>8.9099999999999999E-2</v>
      </c>
      <c r="H2399" s="1">
        <f>G2399-D2399</f>
        <v>7.6007984968580466E-4</v>
      </c>
      <c r="I2399" s="1">
        <f>H2399^2</f>
        <v>5.7772137789839536E-7</v>
      </c>
      <c r="J2399" s="1">
        <f>SQRT(SUMSQ(I2399:I8158)/COUNTA(I2399:I8158))</f>
        <v>5.7782402581850785E-7</v>
      </c>
      <c r="K2399" s="1">
        <f>D2399+G2399</f>
        <v>0.17743992015031418</v>
      </c>
    </row>
    <row r="2400" spans="2:11" x14ac:dyDescent="0.3">
      <c r="B2400" s="5">
        <v>35970</v>
      </c>
      <c r="C2400" s="4">
        <v>45431.170162037037</v>
      </c>
      <c r="D2400" s="3">
        <v>8.8216152841753298E-2</v>
      </c>
      <c r="E2400" s="1">
        <v>4.4013877720147303E-2</v>
      </c>
      <c r="F2400" s="1">
        <v>3.2695820403116402E-2</v>
      </c>
      <c r="G2400" s="2">
        <v>8.8999999999999996E-2</v>
      </c>
      <c r="H2400" s="1">
        <f>G2400-D2400</f>
        <v>7.8384715824669771E-4</v>
      </c>
      <c r="I2400" s="1">
        <f>H2400^2</f>
        <v>6.144163674914236E-7</v>
      </c>
      <c r="J2400" s="1">
        <f>SQRT(SUMSQ(I2400:I8159)/COUNTA(I2400:I8159))</f>
        <v>5.7782405634759756E-7</v>
      </c>
      <c r="K2400" s="1">
        <f>D2400+G2400</f>
        <v>0.17721615284175329</v>
      </c>
    </row>
    <row r="2401" spans="2:11" x14ac:dyDescent="0.3">
      <c r="B2401" s="5">
        <v>35985</v>
      </c>
      <c r="C2401" s="4">
        <v>45431.170335648145</v>
      </c>
      <c r="D2401" s="3">
        <v>8.80921132043124E-2</v>
      </c>
      <c r="E2401" s="1">
        <v>4.3877269892253497E-2</v>
      </c>
      <c r="F2401" s="1">
        <v>3.2724567676713799E-2</v>
      </c>
      <c r="G2401" s="2">
        <v>8.8900000000000007E-2</v>
      </c>
      <c r="H2401" s="1">
        <f>G2401-D2401</f>
        <v>8.078867956876068E-4</v>
      </c>
      <c r="I2401" s="1">
        <f>H2401^2</f>
        <v>6.5268107464638892E-7</v>
      </c>
      <c r="J2401" s="1">
        <f>SQRT(SUMSQ(I2401:I8160)/COUNTA(I2401:I8160))</f>
        <v>5.7781282417477269E-7</v>
      </c>
      <c r="K2401" s="1">
        <f>D2401+G2401</f>
        <v>0.17699211320431241</v>
      </c>
    </row>
    <row r="2402" spans="2:11" x14ac:dyDescent="0.3">
      <c r="B2402" s="5">
        <v>36000</v>
      </c>
      <c r="C2402" s="4">
        <v>45431.17050925926</v>
      </c>
      <c r="D2402" s="3">
        <v>8.7967801761823103E-2</v>
      </c>
      <c r="E2402" s="1">
        <v>4.3740559649711297E-2</v>
      </c>
      <c r="F2402" s="1">
        <v>3.27531810127435E-2</v>
      </c>
      <c r="G2402" s="2">
        <v>8.8700000000000001E-2</v>
      </c>
      <c r="H2402" s="1">
        <f>G2402-D2402</f>
        <v>7.3219823817689822E-4</v>
      </c>
      <c r="I2402" s="1">
        <f>H2402^2</f>
        <v>5.3611425998935374E-7</v>
      </c>
      <c r="J2402" s="1">
        <f>SQRT(SUMSQ(I2402:I8161)/COUNTA(I2402:I8161))</f>
        <v>5.7778909789668151E-7</v>
      </c>
      <c r="K2402" s="1">
        <f>D2402+G2402</f>
        <v>0.17666780176182312</v>
      </c>
    </row>
    <row r="2403" spans="2:11" x14ac:dyDescent="0.3">
      <c r="B2403" s="5">
        <v>36015</v>
      </c>
      <c r="C2403" s="4">
        <v>45431.170682870368</v>
      </c>
      <c r="D2403" s="3">
        <v>8.7843219040562401E-2</v>
      </c>
      <c r="E2403" s="1">
        <v>4.3603747589927799E-2</v>
      </c>
      <c r="F2403" s="1">
        <v>3.2781660271430701E-2</v>
      </c>
      <c r="G2403" s="2">
        <v>8.8599999999999998E-2</v>
      </c>
      <c r="H2403" s="1">
        <f>G2403-D2403</f>
        <v>7.5678095943759738E-4</v>
      </c>
      <c r="I2403" s="1">
        <f>H2403^2</f>
        <v>5.7271742056729038E-7</v>
      </c>
      <c r="J2403" s="1">
        <f>SQRT(SUMSQ(I2403:I8162)/COUNTA(I2403:I8162))</f>
        <v>5.7780105724721273E-7</v>
      </c>
      <c r="K2403" s="1">
        <f>D2403+G2403</f>
        <v>0.1764432190405624</v>
      </c>
    </row>
    <row r="2404" spans="2:11" x14ac:dyDescent="0.3">
      <c r="B2404" s="5">
        <v>36030</v>
      </c>
      <c r="C2404" s="4">
        <v>45431.170856481483</v>
      </c>
      <c r="D2404" s="3">
        <v>8.7718365567897694E-2</v>
      </c>
      <c r="E2404" s="1">
        <v>4.3466834310617403E-2</v>
      </c>
      <c r="F2404" s="1">
        <v>3.2810005313641401E-2</v>
      </c>
      <c r="G2404" s="2">
        <v>8.8499999999999995E-2</v>
      </c>
      <c r="H2404" s="1">
        <f>G2404-D2404</f>
        <v>7.8163443210230166E-4</v>
      </c>
      <c r="I2404" s="1">
        <f>H2404^2</f>
        <v>6.1095238544788765E-7</v>
      </c>
      <c r="J2404" s="1">
        <f>SQRT(SUMSQ(I2404:I8163)/COUNTA(I2404:I8163))</f>
        <v>5.7780256447369628E-7</v>
      </c>
      <c r="K2404" s="1">
        <f>D2404+G2404</f>
        <v>0.17621836556789769</v>
      </c>
    </row>
    <row r="2405" spans="2:11" x14ac:dyDescent="0.3">
      <c r="B2405" s="5">
        <v>36045</v>
      </c>
      <c r="C2405" s="4">
        <v>45431.171030092592</v>
      </c>
      <c r="D2405" s="3">
        <v>8.7593241871927199E-2</v>
      </c>
      <c r="E2405" s="1">
        <v>4.3329820409461699E-2</v>
      </c>
      <c r="F2405" s="1">
        <v>3.2838216000909699E-2</v>
      </c>
      <c r="G2405" s="2">
        <v>8.8400000000000006E-2</v>
      </c>
      <c r="H2405" s="1">
        <f>G2405-D2405</f>
        <v>8.06758128072807E-4</v>
      </c>
      <c r="I2405" s="1">
        <f>H2405^2</f>
        <v>6.5085867721153971E-7</v>
      </c>
      <c r="J2405" s="1">
        <f>SQRT(SUMSQ(I2405:I8164)/COUNTA(I2405:I8164))</f>
        <v>5.7779240627879219E-7</v>
      </c>
      <c r="K2405" s="1">
        <f>D2405+G2405</f>
        <v>0.17599324187192722</v>
      </c>
    </row>
    <row r="2406" spans="2:11" x14ac:dyDescent="0.3">
      <c r="B2406" s="5">
        <v>36060</v>
      </c>
      <c r="C2406" s="4">
        <v>45431.171203703707</v>
      </c>
      <c r="D2406" s="3">
        <v>8.7467848483285898E-2</v>
      </c>
      <c r="E2406" s="1">
        <v>4.3192706485692997E-2</v>
      </c>
      <c r="F2406" s="1">
        <v>3.2866292195425098E-2</v>
      </c>
      <c r="G2406" s="2">
        <v>8.8200000000000001E-2</v>
      </c>
      <c r="H2406" s="1">
        <f>G2406-D2406</f>
        <v>7.3215151671410239E-4</v>
      </c>
      <c r="I2406" s="1">
        <f>H2406^2</f>
        <v>5.360458434267606E-7</v>
      </c>
      <c r="J2406" s="1">
        <f>SQRT(SUMSQ(I2406:I8165)/COUNTA(I2406:I8165))</f>
        <v>5.7776925737482528E-7</v>
      </c>
      <c r="K2406" s="1">
        <f>D2406+G2406</f>
        <v>0.1756678484832859</v>
      </c>
    </row>
    <row r="2407" spans="2:11" x14ac:dyDescent="0.3">
      <c r="B2407" s="5">
        <v>36075</v>
      </c>
      <c r="C2407" s="4">
        <v>45431.171377314815</v>
      </c>
      <c r="D2407" s="3">
        <v>8.7342185931990002E-2</v>
      </c>
      <c r="E2407" s="1">
        <v>4.3055493137347703E-2</v>
      </c>
      <c r="F2407" s="1">
        <v>3.2894233760034801E-2</v>
      </c>
      <c r="G2407" s="2">
        <v>8.8099999999999998E-2</v>
      </c>
      <c r="H2407" s="1">
        <f>G2407-D2407</f>
        <v>7.5781406800999596E-4</v>
      </c>
      <c r="I2407" s="1">
        <f>H2407^2</f>
        <v>5.7428216167385879E-7</v>
      </c>
      <c r="J2407" s="1">
        <f>SQRT(SUMSQ(I2407:I8166)/COUNTA(I2407:I8166))</f>
        <v>5.7778124440181765E-7</v>
      </c>
      <c r="K2407" s="1">
        <f>D2407+G2407</f>
        <v>0.17544218593199001</v>
      </c>
    </row>
    <row r="2408" spans="2:11" x14ac:dyDescent="0.3">
      <c r="B2408" s="5">
        <v>36090</v>
      </c>
      <c r="C2408" s="4">
        <v>45431.171550925923</v>
      </c>
      <c r="D2408" s="3">
        <v>8.7216254751506406E-2</v>
      </c>
      <c r="E2408" s="1">
        <v>4.2918180964809302E-2</v>
      </c>
      <c r="F2408" s="1">
        <v>3.2922040558239697E-2</v>
      </c>
      <c r="G2408" s="2">
        <v>8.7999999999999995E-2</v>
      </c>
      <c r="H2408" s="1">
        <f>G2408-D2408</f>
        <v>7.8374524849358917E-4</v>
      </c>
      <c r="I2408" s="1">
        <f>H2408^2</f>
        <v>6.1425661453627789E-7</v>
      </c>
      <c r="J2408" s="1">
        <f>SQRT(SUMSQ(I2408:I8167)/COUNTA(I2408:I8167))</f>
        <v>5.7778228449849202E-7</v>
      </c>
      <c r="K2408" s="1">
        <f>D2408+G2408</f>
        <v>0.1752162547515064</v>
      </c>
    </row>
    <row r="2409" spans="2:11" x14ac:dyDescent="0.3">
      <c r="B2409" s="5">
        <v>36105</v>
      </c>
      <c r="C2409" s="4">
        <v>45431.171724537038</v>
      </c>
      <c r="D2409" s="3">
        <v>8.7090055475365996E-2</v>
      </c>
      <c r="E2409" s="1">
        <v>4.2780770567851303E-2</v>
      </c>
      <c r="F2409" s="1">
        <v>3.2949712454206102E-2</v>
      </c>
      <c r="G2409" s="2">
        <v>8.7800000000000003E-2</v>
      </c>
      <c r="H2409" s="1">
        <f>G2409-D2409</f>
        <v>7.0994452463400692E-4</v>
      </c>
      <c r="I2409" s="1">
        <f>H2409^2</f>
        <v>5.0402122805780607E-7</v>
      </c>
      <c r="J2409" s="1">
        <f>SQRT(SUMSQ(I2409:I8168)/COUNTA(I2409:I8168))</f>
        <v>5.7777106291363849E-7</v>
      </c>
      <c r="K2409" s="1">
        <f>D2409+G2409</f>
        <v>0.17489005547536601</v>
      </c>
    </row>
    <row r="2410" spans="2:11" x14ac:dyDescent="0.3">
      <c r="B2410" s="5">
        <v>36120</v>
      </c>
      <c r="C2410" s="4">
        <v>45431.171898148146</v>
      </c>
      <c r="D2410" s="3">
        <v>8.6963588638651002E-2</v>
      </c>
      <c r="E2410" s="1">
        <v>4.2643262546932598E-2</v>
      </c>
      <c r="F2410" s="1">
        <v>3.2977249312763801E-2</v>
      </c>
      <c r="G2410" s="2">
        <v>8.77E-2</v>
      </c>
      <c r="H2410" s="1">
        <f>G2410-D2410</f>
        <v>7.3641136134899865E-4</v>
      </c>
      <c r="I2410" s="1">
        <f>H2410^2</f>
        <v>5.4230169312388543E-7</v>
      </c>
      <c r="J2410" s="1">
        <f>SQRT(SUMSQ(I2410:I8169)/COUNTA(I2410:I8169))</f>
        <v>5.7779166007640018E-7</v>
      </c>
      <c r="K2410" s="1">
        <f>D2410+G2410</f>
        <v>0.174663588638651</v>
      </c>
    </row>
    <row r="2411" spans="2:11" x14ac:dyDescent="0.3">
      <c r="B2411" s="5">
        <v>36135</v>
      </c>
      <c r="C2411" s="4">
        <v>45431.172071759262</v>
      </c>
      <c r="D2411" s="3">
        <v>8.6836854777877004E-2</v>
      </c>
      <c r="E2411" s="1">
        <v>4.2505657503116002E-2</v>
      </c>
      <c r="F2411" s="1">
        <v>3.3004650999385599E-2</v>
      </c>
      <c r="G2411" s="2">
        <v>8.7599999999999997E-2</v>
      </c>
      <c r="H2411" s="1">
        <f>G2411-D2411</f>
        <v>7.6314522212299341E-4</v>
      </c>
      <c r="I2411" s="1">
        <f>H2411^2</f>
        <v>5.8239063004915292E-7</v>
      </c>
      <c r="J2411" s="1">
        <f>SQRT(SUMSQ(I2411:I8170)/COUNTA(I2411:I8170))</f>
        <v>5.7780192558011835E-7</v>
      </c>
      <c r="K2411" s="1">
        <f>D2411+G2411</f>
        <v>0.17443685477787702</v>
      </c>
    </row>
    <row r="2412" spans="2:11" x14ac:dyDescent="0.3">
      <c r="B2412" s="5">
        <v>36150</v>
      </c>
      <c r="C2412" s="4">
        <v>45431.17224537037</v>
      </c>
      <c r="D2412" s="3">
        <v>8.6709854430261094E-2</v>
      </c>
      <c r="E2412" s="1">
        <v>4.23679560373783E-2</v>
      </c>
      <c r="F2412" s="1">
        <v>3.303191738024E-2</v>
      </c>
      <c r="G2412" s="2">
        <v>8.7499999999999994E-2</v>
      </c>
      <c r="H2412" s="1">
        <f>G2412-D2412</f>
        <v>7.9014556973890093E-4</v>
      </c>
      <c r="I2412" s="1">
        <f>H2412^2</f>
        <v>6.2433002137801233E-7</v>
      </c>
      <c r="J2412" s="1">
        <f>SQRT(SUMSQ(I2412:I8171)/COUNTA(I2412:I8171))</f>
        <v>5.7780055037686199E-7</v>
      </c>
      <c r="K2412" s="1">
        <f>D2412+G2412</f>
        <v>0.1742098544302611</v>
      </c>
    </row>
    <row r="2413" spans="2:11" x14ac:dyDescent="0.3">
      <c r="B2413" s="5">
        <v>36165</v>
      </c>
      <c r="C2413" s="4">
        <v>45431.172418981485</v>
      </c>
      <c r="D2413" s="3">
        <v>8.6582588135991595E-2</v>
      </c>
      <c r="E2413" s="1">
        <v>4.2230158752654699E-2</v>
      </c>
      <c r="F2413" s="1">
        <v>3.3059048322120498E-2</v>
      </c>
      <c r="G2413" s="2">
        <v>8.7300000000000003E-2</v>
      </c>
      <c r="H2413" s="1">
        <f>G2413-D2413</f>
        <v>7.1741186400840762E-4</v>
      </c>
      <c r="I2413" s="1">
        <f>H2413^2</f>
        <v>5.146797826200179E-7</v>
      </c>
      <c r="J2413" s="1">
        <f>SQRT(SUMSQ(I2413:I8172)/COUNTA(I2413:I8172))</f>
        <v>5.7778609724069306E-7</v>
      </c>
      <c r="K2413" s="1">
        <f>D2413+G2413</f>
        <v>0.17388258813599161</v>
      </c>
    </row>
    <row r="2414" spans="2:11" x14ac:dyDescent="0.3">
      <c r="B2414" s="5">
        <v>36180</v>
      </c>
      <c r="C2414" s="4">
        <v>45431.172592592593</v>
      </c>
      <c r="D2414" s="3">
        <v>8.6455056434280406E-2</v>
      </c>
      <c r="E2414" s="1">
        <v>4.2092266250345303E-2</v>
      </c>
      <c r="F2414" s="1">
        <v>3.3086043692507103E-2</v>
      </c>
      <c r="G2414" s="2">
        <v>8.72E-2</v>
      </c>
      <c r="H2414" s="1">
        <f>G2414-D2414</f>
        <v>7.4494356571959408E-4</v>
      </c>
      <c r="I2414" s="1">
        <f>H2414^2</f>
        <v>5.549409161070232E-7</v>
      </c>
      <c r="J2414" s="1">
        <f>SQRT(SUMSQ(I2414:I8173)/COUNTA(I2414:I8173))</f>
        <v>5.7780391657479594E-7</v>
      </c>
      <c r="K2414" s="1">
        <f>D2414+G2414</f>
        <v>0.17365505643428042</v>
      </c>
    </row>
    <row r="2415" spans="2:11" x14ac:dyDescent="0.3">
      <c r="B2415" s="5">
        <v>36195</v>
      </c>
      <c r="C2415" s="4">
        <v>45431.172766203701</v>
      </c>
      <c r="D2415" s="3">
        <v>8.63272598669024E-2</v>
      </c>
      <c r="E2415" s="1">
        <v>4.19542791334203E-2</v>
      </c>
      <c r="F2415" s="1">
        <v>3.3112903359538301E-2</v>
      </c>
      <c r="G2415" s="2">
        <v>8.7099999999999997E-2</v>
      </c>
      <c r="H2415" s="1">
        <f>G2415-D2415</f>
        <v>7.7274013309759637E-4</v>
      </c>
      <c r="I2415" s="1">
        <f>H2415^2</f>
        <v>5.97127313299691E-7</v>
      </c>
      <c r="J2415" s="1">
        <f>SQRT(SUMSQ(I2415:I8174)/COUNTA(I2415:I8174))</f>
        <v>5.7781061228439074E-7</v>
      </c>
      <c r="K2415" s="1">
        <f>D2415+G2415</f>
        <v>0.17342725986690238</v>
      </c>
    </row>
    <row r="2416" spans="2:11" x14ac:dyDescent="0.3">
      <c r="B2416" s="5">
        <v>36210</v>
      </c>
      <c r="C2416" s="4">
        <v>45431.172939814816</v>
      </c>
      <c r="D2416" s="3">
        <v>8.6199198977538305E-2</v>
      </c>
      <c r="E2416" s="1">
        <v>4.1816198005849001E-2</v>
      </c>
      <c r="F2416" s="1">
        <v>3.3139627192010301E-2</v>
      </c>
      <c r="G2416" s="2">
        <v>8.6999999999999994E-2</v>
      </c>
      <c r="H2416" s="1">
        <f>G2416-D2416</f>
        <v>8.0080102246168905E-4</v>
      </c>
      <c r="I2416" s="1">
        <f>H2416^2</f>
        <v>6.4128227757568656E-7</v>
      </c>
      <c r="J2416" s="1">
        <f>SQRT(SUMSQ(I2416:I8175)/COUNTA(I2416:I8175))</f>
        <v>5.7780474268258123E-7</v>
      </c>
      <c r="K2416" s="1">
        <f>D2416+G2416</f>
        <v>0.1731991989775383</v>
      </c>
    </row>
    <row r="2417" spans="2:11" x14ac:dyDescent="0.3">
      <c r="B2417" s="5">
        <v>36225</v>
      </c>
      <c r="C2417" s="4">
        <v>45431.173113425924</v>
      </c>
      <c r="D2417" s="3">
        <v>8.6070874309642095E-2</v>
      </c>
      <c r="E2417" s="1">
        <v>4.1678023470725599E-2</v>
      </c>
      <c r="F2417" s="1">
        <v>3.3166215059397902E-2</v>
      </c>
      <c r="G2417" s="2">
        <v>8.6800000000000002E-2</v>
      </c>
      <c r="H2417" s="1">
        <f>G2417-D2417</f>
        <v>7.2912569035790686E-4</v>
      </c>
      <c r="I2417" s="1">
        <f>H2417^2</f>
        <v>5.3162427233989429E-7</v>
      </c>
      <c r="J2417" s="1">
        <f>SQRT(SUMSQ(I2417:I8176)/COUNTA(I2417:I8176))</f>
        <v>5.7778472309788383E-7</v>
      </c>
      <c r="K2417" s="1">
        <f>D2417+G2417</f>
        <v>0.1728708743096421</v>
      </c>
    </row>
    <row r="2418" spans="2:11" x14ac:dyDescent="0.3">
      <c r="B2418" s="5">
        <v>36240</v>
      </c>
      <c r="C2418" s="4">
        <v>45431.17328703704</v>
      </c>
      <c r="D2418" s="3">
        <v>8.5942286409054797E-2</v>
      </c>
      <c r="E2418" s="1">
        <v>4.1539756132574199E-2</v>
      </c>
      <c r="F2418" s="1">
        <v>3.3192666831821302E-2</v>
      </c>
      <c r="G2418" s="2">
        <v>8.6699999999999999E-2</v>
      </c>
      <c r="H2418" s="1">
        <f>G2418-D2418</f>
        <v>7.5771359094520263E-4</v>
      </c>
      <c r="I2418" s="1">
        <f>H2418^2</f>
        <v>5.7412988590307384E-7</v>
      </c>
      <c r="J2418" s="1">
        <f>SQRT(SUMSQ(I2418:I8177)/COUNTA(I2418:I8177))</f>
        <v>5.7779797549448096E-7</v>
      </c>
      <c r="K2418" s="1">
        <f>D2418+G2418</f>
        <v>0.1726422864090548</v>
      </c>
    </row>
    <row r="2419" spans="2:11" x14ac:dyDescent="0.3">
      <c r="B2419" s="5">
        <v>36255</v>
      </c>
      <c r="C2419" s="4">
        <v>45431.173460648148</v>
      </c>
      <c r="D2419" s="3">
        <v>8.5813435822705106E-2</v>
      </c>
      <c r="E2419" s="1">
        <v>4.14013965961803E-2</v>
      </c>
      <c r="F2419" s="1">
        <v>3.3218982380084902E-2</v>
      </c>
      <c r="G2419" s="2">
        <v>8.6599999999999996E-2</v>
      </c>
      <c r="H2419" s="1">
        <f>G2419-D2419</f>
        <v>7.8656417729489059E-4</v>
      </c>
      <c r="I2419" s="1">
        <f>H2419^2</f>
        <v>6.186832050035881E-7</v>
      </c>
      <c r="J2419" s="1">
        <f>SQRT(SUMSQ(I2419:I8178)/COUNTA(I2419:I8178))</f>
        <v>5.7779906925544132E-7</v>
      </c>
      <c r="K2419" s="1">
        <f>D2419+G2419</f>
        <v>0.1724134358227051</v>
      </c>
    </row>
    <row r="2420" spans="2:11" x14ac:dyDescent="0.3">
      <c r="B2420" s="5">
        <v>36270</v>
      </c>
      <c r="C2420" s="4">
        <v>45431.173634259256</v>
      </c>
      <c r="D2420" s="3">
        <v>8.5684323097976994E-2</v>
      </c>
      <c r="E2420" s="1">
        <v>4.1262945466065799E-2</v>
      </c>
      <c r="F2420" s="1">
        <v>3.3245161575653201E-2</v>
      </c>
      <c r="G2420" s="2">
        <v>8.6400000000000005E-2</v>
      </c>
      <c r="H2420" s="1">
        <f>G2420-D2420</f>
        <v>7.1567690202301026E-4</v>
      </c>
      <c r="I2420" s="1">
        <f>H2420^2</f>
        <v>5.1219342808925348E-7</v>
      </c>
      <c r="J2420" s="1">
        <f>SQRT(SUMSQ(I2420:I8179)/COUNTA(I2420:I8179))</f>
        <v>5.7778640287372921E-7</v>
      </c>
      <c r="K2420" s="1">
        <f>D2420+G2420</f>
        <v>0.172084323097977</v>
      </c>
    </row>
    <row r="2421" spans="2:11" x14ac:dyDescent="0.3">
      <c r="B2421" s="5">
        <v>36285</v>
      </c>
      <c r="C2421" s="4">
        <v>45431.173807870371</v>
      </c>
      <c r="D2421" s="3">
        <v>8.5554948785409604E-2</v>
      </c>
      <c r="E2421" s="1">
        <v>4.1124403348835999E-2</v>
      </c>
      <c r="F2421" s="1">
        <v>3.3271204290650502E-2</v>
      </c>
      <c r="G2421" s="2">
        <v>8.6300000000000002E-2</v>
      </c>
      <c r="H2421" s="1">
        <f>G2421-D2421</f>
        <v>7.4505121459039758E-4</v>
      </c>
      <c r="I2421" s="1">
        <f>H2421^2</f>
        <v>5.5510131236262665E-7</v>
      </c>
      <c r="J2421" s="1">
        <f>SQRT(SUMSQ(I2421:I8180)/COUNTA(I2421:I8180))</f>
        <v>5.7780492091472576E-7</v>
      </c>
      <c r="K2421" s="1">
        <f>D2421+G2421</f>
        <v>0.17185494878540961</v>
      </c>
    </row>
    <row r="2422" spans="2:11" x14ac:dyDescent="0.3">
      <c r="B2422" s="5">
        <v>36300</v>
      </c>
      <c r="C2422" s="4">
        <v>45431.173981481479</v>
      </c>
      <c r="D2422" s="3">
        <v>8.5425313434039904E-2</v>
      </c>
      <c r="E2422" s="1">
        <v>4.0985770849111799E-2</v>
      </c>
      <c r="F2422" s="1">
        <v>3.3297110397879401E-2</v>
      </c>
      <c r="G2422" s="2">
        <v>8.6199999999999999E-2</v>
      </c>
      <c r="H2422" s="1">
        <f>G2422-D2422</f>
        <v>7.7468656596009489E-4</v>
      </c>
      <c r="I2422" s="1">
        <f>H2422^2</f>
        <v>6.001392754790444E-7</v>
      </c>
      <c r="J2422" s="1">
        <f>SQRT(SUMSQ(I2422:I8181)/COUNTA(I2422:I8181))</f>
        <v>5.7781158481752019E-7</v>
      </c>
      <c r="K2422" s="1">
        <f>D2422+G2422</f>
        <v>0.17162531343403992</v>
      </c>
    </row>
    <row r="2423" spans="2:11" x14ac:dyDescent="0.3">
      <c r="B2423" s="5">
        <v>36315</v>
      </c>
      <c r="C2423" s="4">
        <v>45431.174155092594</v>
      </c>
      <c r="D2423" s="3">
        <v>8.5295417597404499E-2</v>
      </c>
      <c r="E2423" s="1">
        <v>4.0847048574754199E-2</v>
      </c>
      <c r="F2423" s="1">
        <v>3.3322879770814898E-2</v>
      </c>
      <c r="G2423" s="2">
        <v>8.5999999999999993E-2</v>
      </c>
      <c r="H2423" s="1">
        <f>G2423-D2423</f>
        <v>7.0458240259549387E-4</v>
      </c>
      <c r="I2423" s="1">
        <f>H2423^2</f>
        <v>4.9643636204723861E-7</v>
      </c>
      <c r="J2423" s="1">
        <f>SQRT(SUMSQ(I2423:I8182)/COUNTA(I2423:I8182))</f>
        <v>5.7780476864016414E-7</v>
      </c>
      <c r="K2423" s="1">
        <f>D2423+G2423</f>
        <v>0.17129541759740449</v>
      </c>
    </row>
    <row r="2424" spans="2:11" x14ac:dyDescent="0.3">
      <c r="B2424" s="5">
        <v>36330</v>
      </c>
      <c r="C2424" s="4">
        <v>45431.174328703702</v>
      </c>
      <c r="D2424" s="3">
        <v>8.5165261827715305E-2</v>
      </c>
      <c r="E2424" s="1">
        <v>4.0708237131821499E-2</v>
      </c>
      <c r="F2424" s="1">
        <v>3.3348512283583098E-2</v>
      </c>
      <c r="G2424" s="2">
        <v>8.5900000000000004E-2</v>
      </c>
      <c r="H2424" s="1">
        <f>G2424-D2424</f>
        <v>7.3473817228469906E-4</v>
      </c>
      <c r="I2424" s="1">
        <f>H2424^2</f>
        <v>5.3984018181226009E-7</v>
      </c>
      <c r="J2424" s="1">
        <f>SQRT(SUMSQ(I2424:I8183)/COUNTA(I2424:I8183))</f>
        <v>5.7782742820799632E-7</v>
      </c>
      <c r="K2424" s="1">
        <f>D2424+G2424</f>
        <v>0.17106526182771531</v>
      </c>
    </row>
    <row r="2425" spans="2:11" x14ac:dyDescent="0.3">
      <c r="B2425" s="5">
        <v>36345</v>
      </c>
      <c r="C2425" s="4">
        <v>45431.174502314818</v>
      </c>
      <c r="D2425" s="3">
        <v>8.5034846680002801E-2</v>
      </c>
      <c r="E2425" s="1">
        <v>4.0569337128136297E-2</v>
      </c>
      <c r="F2425" s="1">
        <v>3.33740078109966E-2</v>
      </c>
      <c r="G2425" s="2">
        <v>8.5800000000000001E-2</v>
      </c>
      <c r="H2425" s="1">
        <f>G2425-D2425</f>
        <v>7.6515331999719993E-4</v>
      </c>
      <c r="I2425" s="1">
        <f>H2425^2</f>
        <v>5.8545960310273741E-7</v>
      </c>
      <c r="J2425" s="1">
        <f>SQRT(SUMSQ(I2425:I8184)/COUNTA(I2425:I8184))</f>
        <v>5.7783843756579693E-7</v>
      </c>
      <c r="K2425" s="1">
        <f>D2425+G2425</f>
        <v>0.17083484668000282</v>
      </c>
    </row>
    <row r="2426" spans="2:11" x14ac:dyDescent="0.3">
      <c r="B2426" s="5">
        <v>36360</v>
      </c>
      <c r="C2426" s="4">
        <v>45431.174675925926</v>
      </c>
      <c r="D2426" s="3">
        <v>8.4904172709088899E-2</v>
      </c>
      <c r="E2426" s="1">
        <v>4.0430349170672397E-2</v>
      </c>
      <c r="F2426" s="1">
        <v>3.3399366228535302E-2</v>
      </c>
      <c r="G2426" s="2">
        <v>8.5599999999999996E-2</v>
      </c>
      <c r="H2426" s="1">
        <f>G2426-D2426</f>
        <v>6.9582729091109685E-4</v>
      </c>
      <c r="I2426" s="1">
        <f>H2426^2</f>
        <v>4.8417561877667619E-7</v>
      </c>
      <c r="J2426" s="1">
        <f>SQRT(SUMSQ(I2426:I8185)/COUNTA(I2426:I8185))</f>
        <v>5.7783613797378964E-7</v>
      </c>
      <c r="K2426" s="1">
        <f>D2426+G2426</f>
        <v>0.17050417270908891</v>
      </c>
    </row>
    <row r="2427" spans="2:11" x14ac:dyDescent="0.3">
      <c r="B2427" s="5">
        <v>36375</v>
      </c>
      <c r="C2427" s="4">
        <v>45431.174849537034</v>
      </c>
      <c r="D2427" s="3">
        <v>8.4773240473013198E-2</v>
      </c>
      <c r="E2427" s="1">
        <v>4.0291273868537897E-2</v>
      </c>
      <c r="F2427" s="1">
        <v>3.3424587412343103E-2</v>
      </c>
      <c r="G2427" s="2">
        <v>8.5500000000000007E-2</v>
      </c>
      <c r="H2427" s="1">
        <f>G2427-D2427</f>
        <v>7.2675952698680879E-4</v>
      </c>
      <c r="I2427" s="1">
        <f>H2427^2</f>
        <v>5.281794100660901E-7</v>
      </c>
      <c r="J2427" s="1">
        <f>SQRT(SUMSQ(I2427:I8186)/COUNTA(I2427:I8186))</f>
        <v>5.7786194545703921E-7</v>
      </c>
      <c r="K2427" s="1">
        <f>D2427+G2427</f>
        <v>0.1702732404730132</v>
      </c>
    </row>
    <row r="2428" spans="2:11" x14ac:dyDescent="0.3">
      <c r="B2428" s="5">
        <v>36390</v>
      </c>
      <c r="C2428" s="4">
        <v>45431.175023148149</v>
      </c>
      <c r="D2428" s="3">
        <v>8.4642050529524601E-2</v>
      </c>
      <c r="E2428" s="1">
        <v>4.0152111829917701E-2</v>
      </c>
      <c r="F2428" s="1">
        <v>3.3449671239234098E-2</v>
      </c>
      <c r="G2428" s="2">
        <v>8.5400000000000004E-2</v>
      </c>
      <c r="H2428" s="1">
        <f>G2428-D2428</f>
        <v>7.5794947047540251E-4</v>
      </c>
      <c r="I2428" s="1">
        <f>H2428^2</f>
        <v>5.7448739979394303E-7</v>
      </c>
      <c r="J2428" s="1">
        <f>SQRT(SUMSQ(I2428:I8187)/COUNTA(I2428:I8187))</f>
        <v>5.7787620646002887E-7</v>
      </c>
      <c r="K2428" s="1">
        <f>D2428+G2428</f>
        <v>0.17004205052952459</v>
      </c>
    </row>
    <row r="2429" spans="2:11" x14ac:dyDescent="0.3">
      <c r="B2429" s="5">
        <v>36405</v>
      </c>
      <c r="C2429" s="4">
        <v>45431.175196759257</v>
      </c>
      <c r="D2429" s="3">
        <v>8.4510603438481199E-2</v>
      </c>
      <c r="E2429" s="1">
        <v>4.0012863664142299E-2</v>
      </c>
      <c r="F2429" s="1">
        <v>3.3474617586710803E-2</v>
      </c>
      <c r="G2429" s="2">
        <v>8.5300000000000001E-2</v>
      </c>
      <c r="H2429" s="1">
        <f>G2429-D2429</f>
        <v>7.8939656151880144E-4</v>
      </c>
      <c r="I2429" s="1">
        <f>H2429^2</f>
        <v>6.2314693133770685E-7</v>
      </c>
      <c r="J2429" s="1">
        <f>SQRT(SUMSQ(I2429:I8188)/COUNTA(I2429:I8188))</f>
        <v>5.7787722022159775E-7</v>
      </c>
      <c r="K2429" s="1">
        <f>D2429+G2429</f>
        <v>0.1698106034384812</v>
      </c>
    </row>
    <row r="2430" spans="2:11" x14ac:dyDescent="0.3">
      <c r="B2430" s="5">
        <v>36420</v>
      </c>
      <c r="C2430" s="4">
        <v>45431.175370370373</v>
      </c>
      <c r="D2430" s="3">
        <v>8.4378899760402304E-2</v>
      </c>
      <c r="E2430" s="1">
        <v>3.98735299804647E-2</v>
      </c>
      <c r="F2430" s="1">
        <v>3.3499426332928503E-2</v>
      </c>
      <c r="G2430" s="2">
        <v>8.5099999999999995E-2</v>
      </c>
      <c r="H2430" s="1">
        <f>G2430-D2430</f>
        <v>7.2110023959769121E-4</v>
      </c>
      <c r="I2430" s="1">
        <f>H2430^2</f>
        <v>5.1998555554784768E-7</v>
      </c>
      <c r="J2430" s="1">
        <f>SQRT(SUMSQ(I2430:I8189)/COUNTA(I2430:I8189))</f>
        <v>5.7786310153799646E-7</v>
      </c>
      <c r="K2430" s="1">
        <f>D2430+G2430</f>
        <v>0.16947889976040231</v>
      </c>
    </row>
    <row r="2431" spans="2:11" x14ac:dyDescent="0.3">
      <c r="B2431" s="5">
        <v>36435</v>
      </c>
      <c r="C2431" s="4">
        <v>45431.175543981481</v>
      </c>
      <c r="D2431" s="3">
        <v>8.4246940057657996E-2</v>
      </c>
      <c r="E2431" s="1">
        <v>3.9734111389062202E-2</v>
      </c>
      <c r="F2431" s="1">
        <v>3.3524097356727303E-2</v>
      </c>
      <c r="G2431" s="2">
        <v>8.5000000000000006E-2</v>
      </c>
      <c r="H2431" s="1">
        <f>G2431-D2431</f>
        <v>7.5305994234201035E-4</v>
      </c>
      <c r="I2431" s="1">
        <f>H2431^2</f>
        <v>5.6709927676015199E-7</v>
      </c>
      <c r="J2431" s="1">
        <f>SQRT(SUMSQ(I2431:I8190)/COUNTA(I2431:I8190))</f>
        <v>5.7787960658589357E-7</v>
      </c>
      <c r="K2431" s="1">
        <f>D2431+G2431</f>
        <v>0.169246940057658</v>
      </c>
    </row>
    <row r="2432" spans="2:11" x14ac:dyDescent="0.3">
      <c r="B2432" s="5">
        <v>36450</v>
      </c>
      <c r="C2432" s="4">
        <v>45431.175717592596</v>
      </c>
      <c r="D2432" s="3">
        <v>8.4114724893717005E-2</v>
      </c>
      <c r="E2432" s="1">
        <v>3.9594608500391697E-2</v>
      </c>
      <c r="F2432" s="1">
        <v>3.3548630537622998E-2</v>
      </c>
      <c r="G2432" s="2">
        <v>8.4900000000000003E-2</v>
      </c>
      <c r="H2432" s="1">
        <f>G2432-D2432</f>
        <v>7.8527510628299824E-4</v>
      </c>
      <c r="I2432" s="1">
        <f>H2432^2</f>
        <v>6.1665699254777421E-7</v>
      </c>
      <c r="J2432" s="1">
        <f>SQRT(SUMSQ(I2432:I8191)/COUNTA(I2432:I8191))</f>
        <v>5.7788281371706381E-7</v>
      </c>
      <c r="K2432" s="1">
        <f>D2432+G2432</f>
        <v>0.16901472489371699</v>
      </c>
    </row>
    <row r="2433" spans="2:11" x14ac:dyDescent="0.3">
      <c r="B2433" s="5">
        <v>36465</v>
      </c>
      <c r="C2433" s="4">
        <v>45431.175891203704</v>
      </c>
      <c r="D2433" s="3">
        <v>8.3982254832464506E-2</v>
      </c>
      <c r="E2433" s="1">
        <v>3.9455021924610402E-2</v>
      </c>
      <c r="F2433" s="1">
        <v>3.3573025755793399E-2</v>
      </c>
      <c r="G2433" s="2">
        <v>8.4699999999999998E-2</v>
      </c>
      <c r="H2433" s="1">
        <f>G2433-D2433</f>
        <v>7.1774516753549122E-4</v>
      </c>
      <c r="I2433" s="1">
        <f>H2433^2</f>
        <v>5.1515812552055033E-7</v>
      </c>
      <c r="J2433" s="1">
        <f>SQRT(SUMSQ(I2433:I8192)/COUNTA(I2433:I8192))</f>
        <v>5.7787077544401708E-7</v>
      </c>
      <c r="K2433" s="1">
        <f>D2433+G2433</f>
        <v>0.16868225483246452</v>
      </c>
    </row>
    <row r="2434" spans="2:11" x14ac:dyDescent="0.3">
      <c r="B2434" s="5">
        <v>36480</v>
      </c>
      <c r="C2434" s="4">
        <v>45431.176064814812</v>
      </c>
      <c r="D2434" s="3">
        <v>8.3849530440331596E-2</v>
      </c>
      <c r="E2434" s="1">
        <v>3.9315352273399502E-2</v>
      </c>
      <c r="F2434" s="1">
        <v>3.3597282892106201E-2</v>
      </c>
      <c r="G2434" s="2">
        <v>8.4599999999999995E-2</v>
      </c>
      <c r="H2434" s="1">
        <f>G2434-D2434</f>
        <v>7.5046955966839857E-4</v>
      </c>
      <c r="I2434" s="1">
        <f>H2434^2</f>
        <v>5.6320455998888003E-7</v>
      </c>
      <c r="J2434" s="1">
        <f>SQRT(SUMSQ(I2434:I8193)/COUNTA(I2434:I8193))</f>
        <v>5.7788859660758079E-7</v>
      </c>
      <c r="K2434" s="1">
        <f>D2434+G2434</f>
        <v>0.16844953044033159</v>
      </c>
    </row>
    <row r="2435" spans="2:11" x14ac:dyDescent="0.3">
      <c r="B2435" s="5">
        <v>36495</v>
      </c>
      <c r="C2435" s="4">
        <v>45431.176238425927</v>
      </c>
      <c r="D2435" s="3">
        <v>8.3716552284109902E-2</v>
      </c>
      <c r="E2435" s="1">
        <v>3.9175600158085598E-2</v>
      </c>
      <c r="F2435" s="1">
        <v>3.3621401828096802E-2</v>
      </c>
      <c r="G2435" s="2">
        <v>8.4500000000000006E-2</v>
      </c>
      <c r="H2435" s="1">
        <f>G2435-D2435</f>
        <v>7.8344771589010376E-4</v>
      </c>
      <c r="I2435" s="1">
        <f>H2435^2</f>
        <v>6.1379032353342069E-7</v>
      </c>
      <c r="J2435" s="1">
        <f>SQRT(SUMSQ(I2435:I8194)/COUNTA(I2435:I8194))</f>
        <v>5.7789295411365421E-7</v>
      </c>
      <c r="K2435" s="1">
        <f>D2435+G2435</f>
        <v>0.16821655228410992</v>
      </c>
    </row>
    <row r="2436" spans="2:11" x14ac:dyDescent="0.3">
      <c r="B2436" s="5">
        <v>36510</v>
      </c>
      <c r="C2436" s="4">
        <v>45431.176412037035</v>
      </c>
      <c r="D2436" s="3">
        <v>8.3583320932248503E-2</v>
      </c>
      <c r="E2436" s="1">
        <v>3.9035766190761198E-2</v>
      </c>
      <c r="F2436" s="1">
        <v>3.3645382445976597E-2</v>
      </c>
      <c r="G2436" s="2">
        <v>8.43E-2</v>
      </c>
      <c r="H2436" s="1">
        <f>G2436-D2436</f>
        <v>7.166790677514967E-4</v>
      </c>
      <c r="I2436" s="1">
        <f>H2436^2</f>
        <v>5.1362888615315437E-7</v>
      </c>
      <c r="J2436" s="1">
        <f>SQRT(SUMSQ(I2436:I8195)/COUNTA(I2436:I8195))</f>
        <v>5.7788182583450886E-7</v>
      </c>
      <c r="K2436" s="1">
        <f>D2436+G2436</f>
        <v>0.1678833209322485</v>
      </c>
    </row>
    <row r="2437" spans="2:11" x14ac:dyDescent="0.3">
      <c r="B2437" s="5">
        <v>36525</v>
      </c>
      <c r="C2437" s="4">
        <v>45431.176585648151</v>
      </c>
      <c r="D2437" s="3">
        <v>8.3449836954462994E-2</v>
      </c>
      <c r="E2437" s="1">
        <v>3.8895850983944998E-2</v>
      </c>
      <c r="F2437" s="1">
        <v>3.3669224628631499E-2</v>
      </c>
      <c r="G2437" s="2">
        <v>8.4199999999999997E-2</v>
      </c>
      <c r="H2437" s="1">
        <f>G2437-D2437</f>
        <v>7.5016304553700286E-4</v>
      </c>
      <c r="I2437" s="1">
        <f>H2437^2</f>
        <v>5.6274459488935146E-7</v>
      </c>
      <c r="J2437" s="1">
        <f>SQRT(SUMSQ(I2437:I8196)/COUNTA(I2437:I8196))</f>
        <v>5.7790007543935722E-7</v>
      </c>
      <c r="K2437" s="1">
        <f>D2437+G2437</f>
        <v>0.16764983695446301</v>
      </c>
    </row>
    <row r="2438" spans="2:11" x14ac:dyDescent="0.3">
      <c r="B2438" s="5">
        <v>36540</v>
      </c>
      <c r="C2438" s="4">
        <v>45431.176759259259</v>
      </c>
      <c r="D2438" s="3">
        <v>8.3316100921983702E-2</v>
      </c>
      <c r="E2438" s="1">
        <v>3.8755855150787402E-2</v>
      </c>
      <c r="F2438" s="1">
        <v>3.3692928259633097E-2</v>
      </c>
      <c r="G2438" s="2">
        <v>8.4000000000000005E-2</v>
      </c>
      <c r="H2438" s="1">
        <f>G2438-D2438</f>
        <v>6.8389907801630345E-4</v>
      </c>
      <c r="I2438" s="1">
        <f>H2438^2</f>
        <v>4.6771794891154994E-7</v>
      </c>
      <c r="J2438" s="1">
        <f>SQRT(SUMSQ(I2438:I8197)/COUNTA(I2438:I8197))</f>
        <v>5.7790457504688262E-7</v>
      </c>
      <c r="K2438" s="1">
        <f>D2438+G2438</f>
        <v>0.16731610092198371</v>
      </c>
    </row>
    <row r="2439" spans="2:11" x14ac:dyDescent="0.3">
      <c r="B2439" s="5">
        <v>36555</v>
      </c>
      <c r="C2439" s="4">
        <v>45431.176932870374</v>
      </c>
      <c r="D2439" s="3">
        <v>8.3182113406167199E-2</v>
      </c>
      <c r="E2439" s="1">
        <v>3.8615779303881499E-2</v>
      </c>
      <c r="F2439" s="1">
        <v>3.3716493223220297E-2</v>
      </c>
      <c r="G2439" s="2">
        <v>8.3900000000000002E-2</v>
      </c>
      <c r="H2439" s="1">
        <f>G2439-D2439</f>
        <v>7.1788659383280329E-4</v>
      </c>
      <c r="I2439" s="1">
        <f>H2439^2</f>
        <v>5.1536116160486433E-7</v>
      </c>
      <c r="J2439" s="1">
        <f>SQRT(SUMSQ(I2439:I8198)/COUNTA(I2439:I8198))</f>
        <v>5.7793457192610861E-7</v>
      </c>
      <c r="K2439" s="1">
        <f>D2439+G2439</f>
        <v>0.16708211340616719</v>
      </c>
    </row>
    <row r="2440" spans="2:11" x14ac:dyDescent="0.3">
      <c r="B2440" s="5">
        <v>36570</v>
      </c>
      <c r="C2440" s="4">
        <v>45431.177106481482</v>
      </c>
      <c r="D2440" s="3">
        <v>8.3047874980489003E-2</v>
      </c>
      <c r="E2440" s="1">
        <v>3.8475624056972198E-2</v>
      </c>
      <c r="F2440" s="1">
        <v>3.3739919404322499E-2</v>
      </c>
      <c r="G2440" s="2">
        <v>8.3799999999999999E-2</v>
      </c>
      <c r="H2440" s="1">
        <f>G2440-D2440</f>
        <v>7.5212501951099631E-4</v>
      </c>
      <c r="I2440" s="1">
        <f>H2440^2</f>
        <v>5.6569204497441663E-7</v>
      </c>
      <c r="J2440" s="1">
        <f>SQRT(SUMSQ(I2440:I8199)/COUNTA(I2440:I8199))</f>
        <v>5.7795238801972464E-7</v>
      </c>
      <c r="K2440" s="1">
        <f>D2440+G2440</f>
        <v>0.166847874980489</v>
      </c>
    </row>
    <row r="2441" spans="2:11" x14ac:dyDescent="0.3">
      <c r="B2441" s="5">
        <v>36585</v>
      </c>
      <c r="C2441" s="4">
        <v>45431.17728009259</v>
      </c>
      <c r="D2441" s="3">
        <v>8.2913386219389804E-2</v>
      </c>
      <c r="E2441" s="1">
        <v>3.83353900239791E-2</v>
      </c>
      <c r="F2441" s="1">
        <v>3.3763206688533803E-2</v>
      </c>
      <c r="G2441" s="2">
        <v>8.3599999999999994E-2</v>
      </c>
      <c r="H2441" s="1">
        <f>G2441-D2441</f>
        <v>6.8661378061019018E-4</v>
      </c>
      <c r="I2441" s="1">
        <f>H2441^2</f>
        <v>4.7143848372381839E-7</v>
      </c>
      <c r="J2441" s="1">
        <f>SQRT(SUMSQ(I2441:I8200)/COUNTA(I2441:I8200))</f>
        <v>5.7795604061317562E-7</v>
      </c>
      <c r="K2441" s="1">
        <f>D2441+G2441</f>
        <v>0.1665133862193898</v>
      </c>
    </row>
    <row r="2442" spans="2:11" x14ac:dyDescent="0.3">
      <c r="B2442" s="5">
        <v>36600</v>
      </c>
      <c r="C2442" s="4">
        <v>45431.177453703705</v>
      </c>
      <c r="D2442" s="3">
        <v>8.2778647699872906E-2</v>
      </c>
      <c r="E2442" s="1">
        <v>3.8195077820357699E-2</v>
      </c>
      <c r="F2442" s="1">
        <v>3.3786354962140497E-2</v>
      </c>
      <c r="G2442" s="2">
        <v>8.3500000000000005E-2</v>
      </c>
      <c r="H2442" s="1">
        <f>G2442-D2442</f>
        <v>7.2135230012709828E-4</v>
      </c>
      <c r="I2442" s="1">
        <f>H2442^2</f>
        <v>5.2034914089865524E-7</v>
      </c>
      <c r="J2442" s="1">
        <f>SQRT(SUMSQ(I2442:I8201)/COUNTA(I2442:I8201))</f>
        <v>5.7798516696967674E-7</v>
      </c>
      <c r="K2442" s="1">
        <f>D2442+G2442</f>
        <v>0.16627864769987291</v>
      </c>
    </row>
    <row r="2443" spans="2:11" x14ac:dyDescent="0.3">
      <c r="B2443" s="5">
        <v>36615</v>
      </c>
      <c r="C2443" s="4">
        <v>45431.177627314813</v>
      </c>
      <c r="D2443" s="3">
        <v>8.2643659996926494E-2</v>
      </c>
      <c r="E2443" s="1">
        <v>3.8054688059134402E-2</v>
      </c>
      <c r="F2443" s="1">
        <v>3.3809364112106E-2</v>
      </c>
      <c r="G2443" s="2">
        <v>8.3400000000000002E-2</v>
      </c>
      <c r="H2443" s="1">
        <f>G2443-D2443</f>
        <v>7.563400030735079E-4</v>
      </c>
      <c r="I2443" s="1">
        <f>H2443^2</f>
        <v>5.7205020024923391E-7</v>
      </c>
      <c r="J2443" s="1">
        <f>SQRT(SUMSQ(I2443:I8202)/COUNTA(I2443:I8202))</f>
        <v>5.7800166638059416E-7</v>
      </c>
      <c r="K2443" s="1">
        <f>D2443+G2443</f>
        <v>0.1660436599969265</v>
      </c>
    </row>
    <row r="2444" spans="2:11" x14ac:dyDescent="0.3">
      <c r="B2444" s="5">
        <v>36630</v>
      </c>
      <c r="C2444" s="4">
        <v>45431.177800925929</v>
      </c>
      <c r="D2444" s="3">
        <v>8.2508423690876298E-2</v>
      </c>
      <c r="E2444" s="1">
        <v>3.7914221357306897E-2</v>
      </c>
      <c r="F2444" s="1">
        <v>3.3832234026063703E-2</v>
      </c>
      <c r="G2444" s="2">
        <v>8.3199999999999996E-2</v>
      </c>
      <c r="H2444" s="1">
        <f>G2444-D2444</f>
        <v>6.9157630912369816E-4</v>
      </c>
      <c r="I2444" s="1">
        <f>H2444^2</f>
        <v>4.7827779134115697E-7</v>
      </c>
      <c r="J2444" s="1">
        <f>SQRT(SUMSQ(I2444:I8203)/COUNTA(I2444:I8203))</f>
        <v>5.780034508341764E-7</v>
      </c>
      <c r="K2444" s="1">
        <f>D2444+G2444</f>
        <v>0.16570842369087629</v>
      </c>
    </row>
    <row r="2445" spans="2:11" x14ac:dyDescent="0.3">
      <c r="B2445" s="5">
        <v>36645</v>
      </c>
      <c r="C2445" s="4">
        <v>45431.177974537037</v>
      </c>
      <c r="D2445" s="3">
        <v>8.2372939359818598E-2</v>
      </c>
      <c r="E2445" s="1">
        <v>3.7773678329241403E-2</v>
      </c>
      <c r="F2445" s="1">
        <v>3.3854964592339901E-2</v>
      </c>
      <c r="G2445" s="2">
        <v>8.3099999999999993E-2</v>
      </c>
      <c r="H2445" s="1">
        <f>G2445-D2445</f>
        <v>7.270606401813956E-4</v>
      </c>
      <c r="I2445" s="1">
        <f>H2445^2</f>
        <v>5.2861717450098076E-7</v>
      </c>
      <c r="J2445" s="1">
        <f>SQRT(SUMSQ(I2445:I8204)/COUNTA(I2445:I8204))</f>
        <v>5.7803092156831459E-7</v>
      </c>
      <c r="K2445" s="1">
        <f>D2445+G2445</f>
        <v>0.1654729393598186</v>
      </c>
    </row>
    <row r="2446" spans="2:11" x14ac:dyDescent="0.3">
      <c r="B2446" s="5">
        <v>36660</v>
      </c>
      <c r="C2446" s="4">
        <v>45431.178148148145</v>
      </c>
      <c r="D2446" s="3">
        <v>8.2237207584814107E-2</v>
      </c>
      <c r="E2446" s="1">
        <v>3.7633059591197802E-2</v>
      </c>
      <c r="F2446" s="1">
        <v>3.3877555699944897E-2</v>
      </c>
      <c r="G2446" s="2">
        <v>8.3000000000000004E-2</v>
      </c>
      <c r="H2446" s="1">
        <f>G2446-D2446</f>
        <v>7.627924151858978E-4</v>
      </c>
      <c r="I2446" s="1">
        <f>H2446^2</f>
        <v>5.8185226866513512E-7</v>
      </c>
      <c r="J2446" s="1">
        <f>SQRT(SUMSQ(I2446:I8205)/COUNTA(I2446:I8205))</f>
        <v>5.7804518606266617E-7</v>
      </c>
      <c r="K2446" s="1">
        <f>D2446+G2446</f>
        <v>0.16523720758481411</v>
      </c>
    </row>
    <row r="2447" spans="2:11" x14ac:dyDescent="0.3">
      <c r="B2447" s="5">
        <v>36675</v>
      </c>
      <c r="C2447" s="4">
        <v>45431.17832175926</v>
      </c>
      <c r="D2447" s="3">
        <v>8.2101228948842905E-2</v>
      </c>
      <c r="E2447" s="1">
        <v>3.7492365760436103E-2</v>
      </c>
      <c r="F2447" s="1">
        <v>3.3900007238557697E-2</v>
      </c>
      <c r="G2447" s="2">
        <v>8.2799999999999999E-2</v>
      </c>
      <c r="H2447" s="1">
        <f>G2447-D2447</f>
        <v>6.9877105115709326E-4</v>
      </c>
      <c r="I2447" s="1">
        <f>H2447^2</f>
        <v>4.8828098193518905E-7</v>
      </c>
      <c r="J2447" s="1">
        <f>SQRT(SUMSQ(I2447:I8206)/COUNTA(I2447:I8206))</f>
        <v>5.7804403383841711E-7</v>
      </c>
      <c r="K2447" s="1">
        <f>D2447+G2447</f>
        <v>0.1649012289488429</v>
      </c>
    </row>
    <row r="2448" spans="2:11" x14ac:dyDescent="0.3">
      <c r="B2448" s="5">
        <v>36690</v>
      </c>
      <c r="C2448" s="4">
        <v>45431.178495370368</v>
      </c>
      <c r="D2448" s="3">
        <v>8.1965004033509994E-2</v>
      </c>
      <c r="E2448" s="1">
        <v>3.7351597452332699E-2</v>
      </c>
      <c r="F2448" s="1">
        <v>3.3922319098545498E-2</v>
      </c>
      <c r="G2448" s="2">
        <v>8.2699999999999996E-2</v>
      </c>
      <c r="H2448" s="1">
        <f>G2448-D2448</f>
        <v>7.3499596649000132E-4</v>
      </c>
      <c r="I2448" s="1">
        <f>H2448^2</f>
        <v>5.4021907075657117E-7</v>
      </c>
      <c r="J2448" s="1">
        <f>SQRT(SUMSQ(I2448:I8207)/COUNTA(I2448:I8207))</f>
        <v>5.780690162523674E-7</v>
      </c>
      <c r="K2448" s="1">
        <f>D2448+G2448</f>
        <v>0.16466500403350998</v>
      </c>
    </row>
    <row r="2449" spans="2:11" x14ac:dyDescent="0.3">
      <c r="B2449" s="5">
        <v>36705</v>
      </c>
      <c r="C2449" s="4">
        <v>45431.178668981483</v>
      </c>
      <c r="D2449" s="3">
        <v>8.1828533424205097E-2</v>
      </c>
      <c r="E2449" s="1">
        <v>3.7210755284857101E-2</v>
      </c>
      <c r="F2449" s="1">
        <v>3.3944491170973298E-2</v>
      </c>
      <c r="G2449" s="2">
        <v>8.2500000000000004E-2</v>
      </c>
      <c r="H2449" s="1">
        <f>G2449-D2449</f>
        <v>6.7146657579490732E-4</v>
      </c>
      <c r="I2449" s="1">
        <f>H2449^2</f>
        <v>4.5086736240973803E-7</v>
      </c>
      <c r="J2449" s="1">
        <f>SQRT(SUMSQ(I2449:I8208)/COUNTA(I2449:I8208))</f>
        <v>5.7808006679697248E-7</v>
      </c>
      <c r="K2449" s="1">
        <f>D2449+G2449</f>
        <v>0.16432853342420511</v>
      </c>
    </row>
    <row r="2450" spans="2:11" x14ac:dyDescent="0.3">
      <c r="B2450" s="5">
        <v>36720</v>
      </c>
      <c r="C2450" s="4">
        <v>45431.178842592592</v>
      </c>
      <c r="D2450" s="3">
        <v>8.1691817705767694E-2</v>
      </c>
      <c r="E2450" s="1">
        <v>3.7069839874841901E-2</v>
      </c>
      <c r="F2450" s="1">
        <v>3.3966523347564802E-2</v>
      </c>
      <c r="G2450" s="2">
        <v>8.2400000000000001E-2</v>
      </c>
      <c r="H2450" s="1">
        <f>G2450-D2450</f>
        <v>7.0818229423230683E-4</v>
      </c>
      <c r="I2450" s="1">
        <f>H2450^2</f>
        <v>5.015221618641336E-7</v>
      </c>
      <c r="J2450" s="1">
        <f>SQRT(SUMSQ(I2450:I8209)/COUNTA(I2450:I8209))</f>
        <v>5.7811424919395513E-7</v>
      </c>
      <c r="K2450" s="1">
        <f>D2450+G2450</f>
        <v>0.1640918177057677</v>
      </c>
    </row>
    <row r="2451" spans="2:11" x14ac:dyDescent="0.3">
      <c r="B2451" s="5">
        <v>36735</v>
      </c>
      <c r="C2451" s="4">
        <v>45431.179016203707</v>
      </c>
      <c r="D2451" s="3">
        <v>8.1554857466456201E-2</v>
      </c>
      <c r="E2451" s="1">
        <v>3.6928851841391497E-2</v>
      </c>
      <c r="F2451" s="1">
        <v>3.3988415520744199E-2</v>
      </c>
      <c r="G2451" s="2">
        <v>8.2299999999999998E-2</v>
      </c>
      <c r="H2451" s="1">
        <f>G2451-D2451</f>
        <v>7.4514253354379667E-4</v>
      </c>
      <c r="I2451" s="1">
        <f>H2451^2</f>
        <v>5.552373952960681E-7</v>
      </c>
      <c r="J2451" s="1">
        <f>SQRT(SUMSQ(I2451:I8210)/COUNTA(I2451:I8210))</f>
        <v>5.7813584903050467E-7</v>
      </c>
      <c r="K2451" s="1">
        <f>D2451+G2451</f>
        <v>0.1638548574664562</v>
      </c>
    </row>
    <row r="2452" spans="2:11" x14ac:dyDescent="0.3">
      <c r="B2452" s="5">
        <v>36750</v>
      </c>
      <c r="C2452" s="4">
        <v>45431.179189814815</v>
      </c>
      <c r="D2452" s="3">
        <v>8.14176532924617E-2</v>
      </c>
      <c r="E2452" s="1">
        <v>3.67877918011335E-2</v>
      </c>
      <c r="F2452" s="1">
        <v>3.4010167583615802E-2</v>
      </c>
      <c r="G2452" s="2">
        <v>8.2100000000000006E-2</v>
      </c>
      <c r="H2452" s="1">
        <f>G2452-D2452</f>
        <v>6.8234670753830606E-4</v>
      </c>
      <c r="I2452" s="1">
        <f>H2452^2</f>
        <v>4.6559702928836661E-7</v>
      </c>
      <c r="J2452" s="1">
        <f>SQRT(SUMSQ(I2452:I8211)/COUNTA(I2452:I8211))</f>
        <v>5.7814262995137478E-7</v>
      </c>
      <c r="K2452" s="1">
        <f>D2452+G2452</f>
        <v>0.16351765329246171</v>
      </c>
    </row>
    <row r="2453" spans="2:11" x14ac:dyDescent="0.3">
      <c r="B2453" s="5">
        <v>36765</v>
      </c>
      <c r="C2453" s="4">
        <v>45431.179363425923</v>
      </c>
      <c r="D2453" s="3">
        <v>8.1280205774479794E-2</v>
      </c>
      <c r="E2453" s="1">
        <v>3.6646660373919303E-2</v>
      </c>
      <c r="F2453" s="1">
        <v>3.4031779429976101E-2</v>
      </c>
      <c r="G2453" s="2">
        <v>8.2000000000000003E-2</v>
      </c>
      <c r="H2453" s="1">
        <f>G2453-D2453</f>
        <v>7.1979422552020944E-4</v>
      </c>
      <c r="I2453" s="1">
        <f>H2453^2</f>
        <v>5.1810372709223811E-7</v>
      </c>
      <c r="J2453" s="1">
        <f>SQRT(SUMSQ(I2453:I8212)/COUNTA(I2453:I8212))</f>
        <v>5.7817333059085805E-7</v>
      </c>
      <c r="K2453" s="1">
        <f>D2453+G2453</f>
        <v>0.1632802057744798</v>
      </c>
    </row>
    <row r="2454" spans="2:11" x14ac:dyDescent="0.3">
      <c r="B2454" s="5">
        <v>36780</v>
      </c>
      <c r="C2454" s="4">
        <v>45431.179537037038</v>
      </c>
      <c r="D2454" s="3">
        <v>8.1142515502243995E-2</v>
      </c>
      <c r="E2454" s="1">
        <v>3.6505458178091699E-2</v>
      </c>
      <c r="F2454" s="1">
        <v>3.4053250954294297E-2</v>
      </c>
      <c r="G2454" s="2">
        <v>8.1900000000000001E-2</v>
      </c>
      <c r="H2454" s="1">
        <f>G2454-D2454</f>
        <v>7.5748449775600579E-4</v>
      </c>
      <c r="I2454" s="1">
        <f>H2454^2</f>
        <v>5.7378276434066835E-7</v>
      </c>
      <c r="J2454" s="1">
        <f>SQRT(SUMSQ(I2454:I8213)/COUNTA(I2454:I8213))</f>
        <v>5.7819054590981867E-7</v>
      </c>
      <c r="K2454" s="1">
        <f>D2454+G2454</f>
        <v>0.163042515502244</v>
      </c>
    </row>
    <row r="2455" spans="2:11" x14ac:dyDescent="0.3">
      <c r="B2455" s="5">
        <v>36795</v>
      </c>
      <c r="C2455" s="4">
        <v>45431.179710648146</v>
      </c>
      <c r="D2455" s="3">
        <v>8.1004583068030406E-2</v>
      </c>
      <c r="E2455" s="1">
        <v>3.6364185833508103E-2</v>
      </c>
      <c r="F2455" s="1">
        <v>3.4074582051735802E-2</v>
      </c>
      <c r="G2455" s="2">
        <v>8.1699999999999995E-2</v>
      </c>
      <c r="H2455" s="1">
        <f>G2455-D2455</f>
        <v>6.9541693196958909E-4</v>
      </c>
      <c r="I2455" s="1">
        <f>H2455^2</f>
        <v>4.8360470926999614E-7</v>
      </c>
      <c r="J2455" s="1">
        <f>SQRT(SUMSQ(I2455:I8214)/COUNTA(I2455:I8214))</f>
        <v>5.781918736919088E-7</v>
      </c>
      <c r="K2455" s="1">
        <f>D2455+G2455</f>
        <v>0.1627045830680304</v>
      </c>
    </row>
    <row r="2456" spans="2:11" x14ac:dyDescent="0.3">
      <c r="B2456" s="5">
        <v>36810</v>
      </c>
      <c r="C2456" s="4">
        <v>45431.179884259262</v>
      </c>
      <c r="D2456" s="3">
        <v>8.0866409064398903E-2</v>
      </c>
      <c r="E2456" s="1">
        <v>3.6222843959591598E-2</v>
      </c>
      <c r="F2456" s="1">
        <v>3.4095772618146503E-2</v>
      </c>
      <c r="G2456" s="2">
        <v>8.1600000000000006E-2</v>
      </c>
      <c r="H2456" s="1">
        <f>G2456-D2456</f>
        <v>7.3359093560110278E-4</v>
      </c>
      <c r="I2456" s="1">
        <f>H2456^2</f>
        <v>5.3815566079610136E-7</v>
      </c>
      <c r="J2456" s="1">
        <f>SQRT(SUMSQ(I2456:I8215)/COUNTA(I2456:I8215))</f>
        <v>5.7821814361705258E-7</v>
      </c>
      <c r="K2456" s="1">
        <f>D2456+G2456</f>
        <v>0.16246640906439891</v>
      </c>
    </row>
    <row r="2457" spans="2:11" x14ac:dyDescent="0.3">
      <c r="B2457" s="5">
        <v>36825</v>
      </c>
      <c r="C2457" s="4">
        <v>45431.18005787037</v>
      </c>
      <c r="D2457" s="3">
        <v>8.07279940846585E-2</v>
      </c>
      <c r="E2457" s="1">
        <v>3.6081433175718901E-2</v>
      </c>
      <c r="F2457" s="1">
        <v>3.4116822550071098E-2</v>
      </c>
      <c r="G2457" s="2">
        <v>8.14E-2</v>
      </c>
      <c r="H2457" s="1">
        <f>G2457-D2457</f>
        <v>6.7200591534150034E-4</v>
      </c>
      <c r="I2457" s="1">
        <f>H2457^2</f>
        <v>4.515919502539677E-7</v>
      </c>
      <c r="J2457" s="1">
        <f>SQRT(SUMSQ(I2457:I8216)/COUNTA(I2457:I8216))</f>
        <v>5.7822984534316331E-7</v>
      </c>
      <c r="K2457" s="1">
        <f>D2457+G2457</f>
        <v>0.1621279940846585</v>
      </c>
    </row>
    <row r="2458" spans="2:11" x14ac:dyDescent="0.3">
      <c r="B2458" s="5">
        <v>36840</v>
      </c>
      <c r="C2458" s="4">
        <v>45431.180231481485</v>
      </c>
      <c r="D2458" s="3">
        <v>8.0589338725735496E-2</v>
      </c>
      <c r="E2458" s="1">
        <v>3.5939954103743801E-2</v>
      </c>
      <c r="F2458" s="1">
        <v>3.4137731744721803E-2</v>
      </c>
      <c r="G2458" s="2">
        <v>8.1299999999999997E-2</v>
      </c>
      <c r="H2458" s="1">
        <f>G2458-D2458</f>
        <v>7.1066127426450132E-4</v>
      </c>
      <c r="I2458" s="1">
        <f>H2458^2</f>
        <v>5.0503944673924481E-7</v>
      </c>
      <c r="J2458" s="1">
        <f>SQRT(SUMSQ(I2458:I8217)/COUNTA(I2458:I8217))</f>
        <v>5.7826397582402278E-7</v>
      </c>
      <c r="K2458" s="1">
        <f>D2458+G2458</f>
        <v>0.16188933872573549</v>
      </c>
    </row>
    <row r="2459" spans="2:11" x14ac:dyDescent="0.3">
      <c r="B2459" s="5">
        <v>36855</v>
      </c>
      <c r="C2459" s="4">
        <v>45431.180405092593</v>
      </c>
      <c r="D2459" s="3">
        <v>8.0450443582671394E-2</v>
      </c>
      <c r="E2459" s="1">
        <v>3.5798407363171199E-2</v>
      </c>
      <c r="F2459" s="1">
        <v>3.4158500100021298E-2</v>
      </c>
      <c r="G2459" s="2">
        <v>8.1199999999999994E-2</v>
      </c>
      <c r="H2459" s="1">
        <f>G2459-D2459</f>
        <v>7.4955641732860068E-4</v>
      </c>
      <c r="I2459" s="1">
        <f>H2459^2</f>
        <v>5.6183482275848737E-7</v>
      </c>
      <c r="J2459" s="1">
        <f>SQRT(SUMSQ(I2459:I8218)/COUNTA(I2459:I8218))</f>
        <v>5.7828474093219571E-7</v>
      </c>
      <c r="K2459" s="1">
        <f>D2459+G2459</f>
        <v>0.16165044358267139</v>
      </c>
    </row>
    <row r="2460" spans="2:11" x14ac:dyDescent="0.3">
      <c r="B2460" s="5">
        <v>36870</v>
      </c>
      <c r="C2460" s="4">
        <v>45431.180578703701</v>
      </c>
      <c r="D2460" s="3">
        <v>8.0311309253263602E-2</v>
      </c>
      <c r="E2460" s="1">
        <v>3.5656793575218601E-2</v>
      </c>
      <c r="F2460" s="1">
        <v>3.4179127514575698E-2</v>
      </c>
      <c r="G2460" s="2">
        <v>8.1000000000000003E-2</v>
      </c>
      <c r="H2460" s="1">
        <f>G2460-D2460</f>
        <v>6.8869074673640063E-4</v>
      </c>
      <c r="I2460" s="1">
        <f>H2460^2</f>
        <v>4.7429494464034111E-7</v>
      </c>
      <c r="J2460" s="1">
        <f>SQRT(SUMSQ(I2460:I8219)/COUNTA(I2460:I8219))</f>
        <v>5.7828965185942173E-7</v>
      </c>
      <c r="K2460" s="1">
        <f>D2460+G2460</f>
        <v>0.16131130925326359</v>
      </c>
    </row>
    <row r="2461" spans="2:11" x14ac:dyDescent="0.3">
      <c r="B2461" s="5">
        <v>36885</v>
      </c>
      <c r="C2461" s="4">
        <v>45431.180752314816</v>
      </c>
      <c r="D2461" s="3">
        <v>8.0171936337112101E-2</v>
      </c>
      <c r="E2461" s="1">
        <v>3.5515113362005898E-2</v>
      </c>
      <c r="F2461" s="1">
        <v>3.4199613887656799E-2</v>
      </c>
      <c r="G2461" s="2">
        <v>8.09E-2</v>
      </c>
      <c r="H2461" s="1">
        <f>G2461-D2461</f>
        <v>7.2806366288789837E-4</v>
      </c>
      <c r="I2461" s="1">
        <f>H2461^2</f>
        <v>5.3007669721774335E-7</v>
      </c>
      <c r="J2461" s="1">
        <f>SQRT(SUMSQ(I2461:I8220)/COUNTA(I2461:I8220))</f>
        <v>5.7831832244348422E-7</v>
      </c>
      <c r="K2461" s="1">
        <f>D2461+G2461</f>
        <v>0.16107193633711209</v>
      </c>
    </row>
    <row r="2462" spans="2:11" x14ac:dyDescent="0.3">
      <c r="B2462" s="5">
        <v>36900</v>
      </c>
      <c r="C2462" s="4">
        <v>45431.180925925924</v>
      </c>
      <c r="D2462" s="3">
        <v>8.0032325434404902E-2</v>
      </c>
      <c r="E2462" s="1">
        <v>3.5373367345437702E-2</v>
      </c>
      <c r="F2462" s="1">
        <v>3.4219959119262199E-2</v>
      </c>
      <c r="G2462" s="2">
        <v>8.0699999999999994E-2</v>
      </c>
      <c r="H2462" s="1">
        <f>G2462-D2462</f>
        <v>6.6767456559509164E-4</v>
      </c>
      <c r="I2462" s="1">
        <f>H2462^2</f>
        <v>4.4578932554259433E-7</v>
      </c>
      <c r="J2462" s="1">
        <f>SQRT(SUMSQ(I2462:I8221)/COUNTA(I2462:I8221))</f>
        <v>5.7833233122457014E-7</v>
      </c>
      <c r="K2462" s="1">
        <f>D2462+G2462</f>
        <v>0.16073232543440491</v>
      </c>
    </row>
    <row r="2463" spans="2:11" x14ac:dyDescent="0.3">
      <c r="B2463" s="5">
        <v>36915</v>
      </c>
      <c r="C2463" s="4">
        <v>45431.18109953704</v>
      </c>
      <c r="D2463" s="3">
        <v>7.9892477145435903E-2</v>
      </c>
      <c r="E2463" s="1">
        <v>3.5231556146846602E-2</v>
      </c>
      <c r="F2463" s="1">
        <v>3.4240163110054199E-2</v>
      </c>
      <c r="G2463" s="2">
        <v>8.0600000000000005E-2</v>
      </c>
      <c r="H2463" s="1">
        <f>G2463-D2463</f>
        <v>7.0752285456410213E-4</v>
      </c>
      <c r="I2463" s="1">
        <f>H2463^2</f>
        <v>5.0058858973053566E-7</v>
      </c>
      <c r="J2463" s="1">
        <f>SQRT(SUMSQ(I2463:I8222)/COUNTA(I2463:I8222))</f>
        <v>5.7836790297412185E-7</v>
      </c>
      <c r="K2463" s="1">
        <f>D2463+G2463</f>
        <v>0.16049247714543591</v>
      </c>
    </row>
    <row r="2464" spans="2:11" x14ac:dyDescent="0.3">
      <c r="B2464" s="5">
        <v>36930</v>
      </c>
      <c r="C2464" s="4">
        <v>45431.181273148148</v>
      </c>
      <c r="D2464" s="3">
        <v>7.9752392072795594E-2</v>
      </c>
      <c r="E2464" s="1">
        <v>3.50896803888631E-2</v>
      </c>
      <c r="F2464" s="1">
        <v>3.42602257613938E-2</v>
      </c>
      <c r="G2464" s="2">
        <v>8.0500000000000002E-2</v>
      </c>
      <c r="H2464" s="1">
        <f>G2464-D2464</f>
        <v>7.4760792720440783E-4</v>
      </c>
      <c r="I2464" s="1">
        <f>H2464^2</f>
        <v>5.5891761281887111E-7</v>
      </c>
      <c r="J2464" s="1">
        <f>SQRT(SUMSQ(I2464:I8223)/COUNTA(I2464:I8223))</f>
        <v>5.7838990055624467E-7</v>
      </c>
      <c r="K2464" s="1">
        <f>D2464+G2464</f>
        <v>0.1602523920727956</v>
      </c>
    </row>
    <row r="2465" spans="2:11" x14ac:dyDescent="0.3">
      <c r="B2465" s="5">
        <v>36945</v>
      </c>
      <c r="C2465" s="4">
        <v>45431.181446759256</v>
      </c>
      <c r="D2465" s="3">
        <v>7.9612070820852504E-2</v>
      </c>
      <c r="E2465" s="1">
        <v>3.4947740694965999E-2</v>
      </c>
      <c r="F2465" s="1">
        <v>3.42801469753405E-2</v>
      </c>
      <c r="G2465" s="2">
        <v>8.0299999999999996E-2</v>
      </c>
      <c r="H2465" s="1">
        <f>G2465-D2465</f>
        <v>6.879291791474923E-4</v>
      </c>
      <c r="I2465" s="1">
        <f>H2465^2</f>
        <v>4.7324655552254254E-7</v>
      </c>
      <c r="J2465" s="1">
        <f>SQRT(SUMSQ(I2465:I8224)/COUNTA(I2465:I8224))</f>
        <v>5.7839570717166132E-7</v>
      </c>
      <c r="K2465" s="1">
        <f>D2465+G2465</f>
        <v>0.15991207082085251</v>
      </c>
    </row>
    <row r="2466" spans="2:11" x14ac:dyDescent="0.3">
      <c r="B2466" s="5">
        <v>36960</v>
      </c>
      <c r="C2466" s="4">
        <v>45431.181620370371</v>
      </c>
      <c r="D2466" s="3">
        <v>7.9471513994069501E-2</v>
      </c>
      <c r="E2466" s="1">
        <v>3.4805737688036402E-2</v>
      </c>
      <c r="F2466" s="1">
        <v>3.4299926654632801E-2</v>
      </c>
      <c r="G2466" s="2">
        <v>8.0199999999999994E-2</v>
      </c>
      <c r="H2466" s="1">
        <f>G2466-D2466</f>
        <v>7.2848600593049262E-4</v>
      </c>
      <c r="I2466" s="1">
        <f>H2466^2</f>
        <v>5.3069186083656168E-7</v>
      </c>
      <c r="J2466" s="1">
        <f>SQRT(SUMSQ(I2466:I8225)/COUNTA(I2466:I8225))</f>
        <v>5.7842470868472533E-7</v>
      </c>
      <c r="K2466" s="1">
        <f>D2466+G2466</f>
        <v>0.15967151399406948</v>
      </c>
    </row>
    <row r="2467" spans="2:11" x14ac:dyDescent="0.3">
      <c r="B2467" s="5">
        <v>36975</v>
      </c>
      <c r="C2467" s="4">
        <v>45431.181793981479</v>
      </c>
      <c r="D2467" s="3">
        <v>7.9330722197645198E-2</v>
      </c>
      <c r="E2467" s="1">
        <v>3.4663671990895803E-2</v>
      </c>
      <c r="F2467" s="1">
        <v>3.4319564702708603E-2</v>
      </c>
      <c r="G2467" s="2">
        <v>0.08</v>
      </c>
      <c r="H2467" s="1">
        <f>G2467-D2467</f>
        <v>6.692778023548035E-4</v>
      </c>
      <c r="I2467" s="1">
        <f>H2467^2</f>
        <v>4.4793277672487542E-7</v>
      </c>
      <c r="J2467" s="1">
        <f>SQRT(SUMSQ(I2467:I8226)/COUNTA(I2467:I8226))</f>
        <v>5.7843859724009411E-7</v>
      </c>
      <c r="K2467" s="1">
        <f>D2467+G2467</f>
        <v>0.15933072219764521</v>
      </c>
    </row>
    <row r="2468" spans="2:11" x14ac:dyDescent="0.3">
      <c r="B2468" s="5">
        <v>36990</v>
      </c>
      <c r="C2468" s="4">
        <v>45431.181967592594</v>
      </c>
      <c r="D2468" s="3">
        <v>7.9189696039904695E-2</v>
      </c>
      <c r="E2468" s="1">
        <v>3.45215442284008E-2</v>
      </c>
      <c r="F2468" s="1">
        <v>3.43390610236902E-2</v>
      </c>
      <c r="G2468" s="2">
        <v>7.9899999999999999E-2</v>
      </c>
      <c r="H2468" s="1">
        <f>G2468-D2468</f>
        <v>7.1030396009530428E-4</v>
      </c>
      <c r="I2468" s="1">
        <f>H2468^2</f>
        <v>5.0453171572707165E-7</v>
      </c>
      <c r="J2468" s="1">
        <f>SQRT(SUMSQ(I2468:I8227)/COUNTA(I2468:I8227))</f>
        <v>5.7847374602878737E-7</v>
      </c>
      <c r="K2468" s="1">
        <f>D2468+G2468</f>
        <v>0.15908969603990469</v>
      </c>
    </row>
    <row r="2469" spans="2:11" x14ac:dyDescent="0.3">
      <c r="B2469" s="5">
        <v>37005</v>
      </c>
      <c r="C2469" s="4">
        <v>45431.182141203702</v>
      </c>
      <c r="D2469" s="3">
        <v>7.90484361277667E-2</v>
      </c>
      <c r="E2469" s="1">
        <v>3.4379355023469498E-2</v>
      </c>
      <c r="F2469" s="1">
        <v>3.4358415522414497E-2</v>
      </c>
      <c r="G2469" s="2">
        <v>7.9699999999999993E-2</v>
      </c>
      <c r="H2469" s="1">
        <f>G2469-D2469</f>
        <v>6.5156387223329337E-4</v>
      </c>
      <c r="I2469" s="1">
        <f>H2469^2</f>
        <v>4.2453547959964345E-7</v>
      </c>
      <c r="J2469" s="1">
        <f>SQRT(SUMSQ(I2469:I8228)/COUNTA(I2469:I8228))</f>
        <v>5.7849476486898964E-7</v>
      </c>
      <c r="K2469" s="1">
        <f>D2469+G2469</f>
        <v>0.15874843612776668</v>
      </c>
    </row>
    <row r="2470" spans="2:11" x14ac:dyDescent="0.3">
      <c r="B2470" s="5">
        <v>37020</v>
      </c>
      <c r="C2470" s="4">
        <v>45431.182314814818</v>
      </c>
      <c r="D2470" s="3">
        <v>7.89069430723775E-2</v>
      </c>
      <c r="E2470" s="1">
        <v>3.4237105002036403E-2</v>
      </c>
      <c r="F2470" s="1">
        <v>3.43776281043787E-2</v>
      </c>
      <c r="G2470" s="2">
        <v>7.9600000000000004E-2</v>
      </c>
      <c r="H2470" s="1">
        <f>G2470-D2470</f>
        <v>6.9305692762250404E-4</v>
      </c>
      <c r="I2470" s="1">
        <f>H2470^2</f>
        <v>4.8032790492554484E-7</v>
      </c>
      <c r="J2470" s="1">
        <f>SQRT(SUMSQ(I2470:I8229)/COUNTA(I2470:I8229))</f>
        <v>5.7853530782790759E-7</v>
      </c>
      <c r="K2470" s="1">
        <f>D2470+G2470</f>
        <v>0.1585069430723775</v>
      </c>
    </row>
    <row r="2471" spans="2:11" x14ac:dyDescent="0.3">
      <c r="B2471" s="5">
        <v>37035</v>
      </c>
      <c r="C2471" s="4">
        <v>45431.182488425926</v>
      </c>
      <c r="D2471" s="3">
        <v>7.8765217483021899E-2</v>
      </c>
      <c r="E2471" s="1">
        <v>3.4094794787691202E-2</v>
      </c>
      <c r="F2471" s="1">
        <v>3.4396698675805998E-2</v>
      </c>
      <c r="G2471" s="2">
        <v>7.9500000000000001E-2</v>
      </c>
      <c r="H2471" s="1">
        <f>G2471-D2471</f>
        <v>7.3478251697810248E-4</v>
      </c>
      <c r="I2471" s="1">
        <f>H2471^2</f>
        <v>5.3990534725667547E-7</v>
      </c>
      <c r="J2471" s="1">
        <f>SQRT(SUMSQ(I2471:I8230)/COUNTA(I2471:I8230))</f>
        <v>5.7856261558870597E-7</v>
      </c>
      <c r="K2471" s="1">
        <f>D2471+G2471</f>
        <v>0.15826521748302191</v>
      </c>
    </row>
    <row r="2472" spans="2:11" x14ac:dyDescent="0.3">
      <c r="B2472" s="5">
        <v>37050</v>
      </c>
      <c r="C2472" s="4">
        <v>45431.182662037034</v>
      </c>
      <c r="D2472" s="3">
        <v>7.8623259972520607E-2</v>
      </c>
      <c r="E2472" s="1">
        <v>3.3952425006422399E-2</v>
      </c>
      <c r="F2472" s="1">
        <v>3.4415627143595501E-2</v>
      </c>
      <c r="G2472" s="2">
        <v>7.9299999999999995E-2</v>
      </c>
      <c r="H2472" s="1">
        <f>G2472-D2472</f>
        <v>6.7674002747938888E-4</v>
      </c>
      <c r="I2472" s="1">
        <f>H2472^2</f>
        <v>4.5797706479280401E-7</v>
      </c>
      <c r="J2472" s="1">
        <f>SQRT(SUMSQ(I2472:I8231)/COUNTA(I2472:I8231))</f>
        <v>5.7857397286487959E-7</v>
      </c>
      <c r="K2472" s="1">
        <f>D2472+G2472</f>
        <v>0.1579232599725206</v>
      </c>
    </row>
    <row r="2473" spans="2:11" x14ac:dyDescent="0.3">
      <c r="B2473" s="5">
        <v>37065</v>
      </c>
      <c r="C2473" s="4">
        <v>45431.182835648149</v>
      </c>
      <c r="D2473" s="3">
        <v>7.8481071153270202E-2</v>
      </c>
      <c r="E2473" s="1">
        <v>3.3809996283157E-2</v>
      </c>
      <c r="F2473" s="1">
        <v>3.4434413415338802E-2</v>
      </c>
      <c r="G2473" s="2">
        <v>7.9200000000000007E-2</v>
      </c>
      <c r="H2473" s="1">
        <f>G2473-D2473</f>
        <v>7.1892884672980495E-4</v>
      </c>
      <c r="I2473" s="1">
        <f>H2473^2</f>
        <v>5.1685868666024739E-7</v>
      </c>
      <c r="J2473" s="1">
        <f>SQRT(SUMSQ(I2473:I8232)/COUNTA(I2473:I8232))</f>
        <v>5.7860681729833751E-7</v>
      </c>
      <c r="K2473" s="1">
        <f>D2473+G2473</f>
        <v>0.15768107115327021</v>
      </c>
    </row>
    <row r="2474" spans="2:11" x14ac:dyDescent="0.3">
      <c r="B2474" s="5">
        <v>37080</v>
      </c>
      <c r="C2474" s="4">
        <v>45431.183009259257</v>
      </c>
      <c r="D2474" s="3">
        <v>7.8338651639102294E-2</v>
      </c>
      <c r="E2474" s="1">
        <v>3.3667509243355903E-2</v>
      </c>
      <c r="F2474" s="1">
        <v>3.4453057399341701E-2</v>
      </c>
      <c r="G2474" s="2">
        <v>7.9000000000000001E-2</v>
      </c>
      <c r="H2474" s="1">
        <f>G2474-D2474</f>
        <v>6.6134836089770666E-4</v>
      </c>
      <c r="I2474" s="1">
        <f>H2474^2</f>
        <v>4.3738165446208324E-7</v>
      </c>
      <c r="J2474" s="1">
        <f>SQRT(SUMSQ(I2474:I8233)/COUNTA(I2474:I8233))</f>
        <v>5.7862459479058754E-7</v>
      </c>
      <c r="K2474" s="1">
        <f>D2474+G2474</f>
        <v>0.15733865163910229</v>
      </c>
    </row>
    <row r="2475" spans="2:11" x14ac:dyDescent="0.3">
      <c r="B2475" s="5">
        <v>37095</v>
      </c>
      <c r="C2475" s="4">
        <v>45431.183182870373</v>
      </c>
      <c r="D2475" s="3">
        <v>7.8196002045837404E-2</v>
      </c>
      <c r="E2475" s="1">
        <v>3.3524964513540097E-2</v>
      </c>
      <c r="F2475" s="1">
        <v>3.4471559004579398E-2</v>
      </c>
      <c r="G2475" s="2">
        <v>7.8899999999999998E-2</v>
      </c>
      <c r="H2475" s="1">
        <f>G2475-D2475</f>
        <v>7.0399795416259403E-4</v>
      </c>
      <c r="I2475" s="1">
        <f>H2475^2</f>
        <v>4.9561311946511788E-7</v>
      </c>
      <c r="J2475" s="1">
        <f>SQRT(SUMSQ(I2475:I8234)/COUNTA(I2475:I8234))</f>
        <v>5.7866231919419783E-7</v>
      </c>
      <c r="K2475" s="1">
        <f>D2475+G2475</f>
        <v>0.1570960020458374</v>
      </c>
    </row>
    <row r="2476" spans="2:11" x14ac:dyDescent="0.3">
      <c r="B2476" s="5">
        <v>37110</v>
      </c>
      <c r="C2476" s="4">
        <v>45431.183356481481</v>
      </c>
      <c r="D2476" s="3">
        <v>7.8053122990054694E-2</v>
      </c>
      <c r="E2476" s="1">
        <v>3.3382362720167598E-2</v>
      </c>
      <c r="F2476" s="1">
        <v>3.4489918140749497E-2</v>
      </c>
      <c r="G2476" s="2">
        <v>7.8700000000000006E-2</v>
      </c>
      <c r="H2476" s="1">
        <f>G2476-D2476</f>
        <v>6.468770099453125E-4</v>
      </c>
      <c r="I2476" s="1">
        <f>H2476^2</f>
        <v>4.184498659957879E-7</v>
      </c>
      <c r="J2476" s="1">
        <f>SQRT(SUMSQ(I2476:I8235)/COUNTA(I2476:I8235))</f>
        <v>5.7868577873662584E-7</v>
      </c>
      <c r="K2476" s="1">
        <f>D2476+G2476</f>
        <v>0.1567531229900547</v>
      </c>
    </row>
    <row r="2477" spans="2:11" x14ac:dyDescent="0.3">
      <c r="B2477" s="5">
        <v>37125</v>
      </c>
      <c r="C2477" s="4">
        <v>45431.183530092596</v>
      </c>
      <c r="D2477" s="3">
        <v>7.7910015089286494E-2</v>
      </c>
      <c r="E2477" s="1">
        <v>3.3239704489848497E-2</v>
      </c>
      <c r="F2477" s="1">
        <v>3.4508134718226599E-2</v>
      </c>
      <c r="G2477" s="2">
        <v>7.8600000000000003E-2</v>
      </c>
      <c r="H2477" s="1">
        <f>G2477-D2477</f>
        <v>6.899849107135092E-4</v>
      </c>
      <c r="I2477" s="1">
        <f>H2477^2</f>
        <v>4.7607917701232924E-7</v>
      </c>
      <c r="J2477" s="1">
        <f>SQRT(SUMSQ(I2477:I8236)/COUNTA(I2477:I8236))</f>
        <v>5.7872780203646987E-7</v>
      </c>
      <c r="K2477" s="1">
        <f>D2477+G2477</f>
        <v>0.1565100150892865</v>
      </c>
    </row>
    <row r="2478" spans="2:11" x14ac:dyDescent="0.3">
      <c r="B2478" s="5">
        <v>37140</v>
      </c>
      <c r="C2478" s="4">
        <v>45431.183703703704</v>
      </c>
      <c r="D2478" s="3">
        <v>7.7766678961341706E-2</v>
      </c>
      <c r="E2478" s="1">
        <v>3.3096990448726098E-2</v>
      </c>
      <c r="F2478" s="1">
        <v>3.4526208648092603E-2</v>
      </c>
      <c r="G2478" s="2">
        <v>7.85E-2</v>
      </c>
      <c r="H2478" s="1">
        <f>G2478-D2478</f>
        <v>7.333210386582939E-4</v>
      </c>
      <c r="I2478" s="1">
        <f>H2478^2</f>
        <v>5.3775974573887896E-7</v>
      </c>
      <c r="J2478" s="1">
        <f>SQRT(SUMSQ(I2478:I8237)/COUNTA(I2478:I8237))</f>
        <v>5.7875628649399311E-7</v>
      </c>
      <c r="K2478" s="1">
        <f>D2478+G2478</f>
        <v>0.15626667896134172</v>
      </c>
    </row>
    <row r="2479" spans="2:11" x14ac:dyDescent="0.3">
      <c r="B2479" s="5">
        <v>37155</v>
      </c>
      <c r="C2479" s="4">
        <v>45431.183877314812</v>
      </c>
      <c r="D2479" s="3">
        <v>7.7623115227357695E-2</v>
      </c>
      <c r="E2479" s="1">
        <v>3.2954221225144201E-2</v>
      </c>
      <c r="F2479" s="1">
        <v>3.45441398421234E-2</v>
      </c>
      <c r="G2479" s="2">
        <v>7.8299999999999995E-2</v>
      </c>
      <c r="H2479" s="1">
        <f>G2479-D2479</f>
        <v>6.7688477264229996E-4</v>
      </c>
      <c r="I2479" s="1">
        <f>H2479^2</f>
        <v>4.5817299543501811E-7</v>
      </c>
      <c r="J2479" s="1">
        <f>SQRT(SUMSQ(I2479:I8238)/COUNTA(I2479:I8238))</f>
        <v>5.7876833161195269E-7</v>
      </c>
      <c r="K2479" s="1">
        <f>D2479+G2479</f>
        <v>0.15592311522735769</v>
      </c>
    </row>
    <row r="2480" spans="2:11" x14ac:dyDescent="0.3">
      <c r="B2480" s="5">
        <v>37170</v>
      </c>
      <c r="C2480" s="4">
        <v>45431.184050925927</v>
      </c>
      <c r="D2480" s="3">
        <v>7.7479324507352704E-2</v>
      </c>
      <c r="E2480" s="1">
        <v>3.2811397445775402E-2</v>
      </c>
      <c r="F2480" s="1">
        <v>3.4561928212792102E-2</v>
      </c>
      <c r="G2480" s="2">
        <v>7.8200000000000006E-2</v>
      </c>
      <c r="H2480" s="1">
        <f>G2480-D2480</f>
        <v>7.2067549264730191E-4</v>
      </c>
      <c r="I2480" s="1">
        <f>H2480^2</f>
        <v>5.1937316570243131E-7</v>
      </c>
      <c r="J2480" s="1">
        <f>SQRT(SUMSQ(I2480:I8239)/COUNTA(I2480:I8239))</f>
        <v>5.7880124700265528E-7</v>
      </c>
      <c r="K2480" s="1">
        <f>D2480+G2480</f>
        <v>0.15567932450735272</v>
      </c>
    </row>
    <row r="2481" spans="2:11" x14ac:dyDescent="0.3">
      <c r="B2481" s="5">
        <v>37185</v>
      </c>
      <c r="C2481" s="4">
        <v>45431.184224537035</v>
      </c>
      <c r="D2481" s="3">
        <v>7.7335307424747299E-2</v>
      </c>
      <c r="E2481" s="1">
        <v>3.26685197395487E-2</v>
      </c>
      <c r="F2481" s="1">
        <v>3.4579573673275001E-2</v>
      </c>
      <c r="G2481" s="2">
        <v>7.8E-2</v>
      </c>
      <c r="H2481" s="1">
        <f>G2481-D2481</f>
        <v>6.6469257525270109E-4</v>
      </c>
      <c r="I2481" s="1">
        <f>H2481^2</f>
        <v>4.4181621959606769E-7</v>
      </c>
      <c r="J2481" s="1">
        <f>SQRT(SUMSQ(I2481:I8240)/COUNTA(I2481:I8240))</f>
        <v>5.7881842968252434E-7</v>
      </c>
      <c r="K2481" s="1">
        <f>D2481+G2481</f>
        <v>0.1553353074247473</v>
      </c>
    </row>
    <row r="2482" spans="2:11" x14ac:dyDescent="0.3">
      <c r="B2482" s="5">
        <v>37200</v>
      </c>
      <c r="C2482" s="4">
        <v>45431.184398148151</v>
      </c>
      <c r="D2482" s="3">
        <v>7.7191064601860801E-2</v>
      </c>
      <c r="E2482" s="1">
        <v>3.2525588733745801E-2</v>
      </c>
      <c r="F2482" s="1">
        <v>3.4597076137437503E-2</v>
      </c>
      <c r="G2482" s="2">
        <v>7.7899999999999997E-2</v>
      </c>
      <c r="H2482" s="1">
        <f>G2482-D2482</f>
        <v>7.0893539813919604E-4</v>
      </c>
      <c r="I2482" s="1">
        <f>H2482^2</f>
        <v>5.0258939873478037E-7</v>
      </c>
      <c r="J2482" s="1">
        <f>SQRT(SUMSQ(I2482:I8241)/COUNTA(I2482:I8241))</f>
        <v>5.7885525426880884E-7</v>
      </c>
      <c r="K2482" s="1">
        <f>D2482+G2482</f>
        <v>0.15509106460186078</v>
      </c>
    </row>
    <row r="2483" spans="2:11" x14ac:dyDescent="0.3">
      <c r="B2483" s="5">
        <v>37215</v>
      </c>
      <c r="C2483" s="4">
        <v>45431.184571759259</v>
      </c>
      <c r="D2483" s="3">
        <v>7.7046596663281897E-2</v>
      </c>
      <c r="E2483" s="1">
        <v>3.2382605056911998E-2</v>
      </c>
      <c r="F2483" s="1">
        <v>3.46144355198547E-2</v>
      </c>
      <c r="G2483" s="2">
        <v>7.7700000000000005E-2</v>
      </c>
      <c r="H2483" s="1">
        <f>G2483-D2483</f>
        <v>6.5340333671810857E-4</v>
      </c>
      <c r="I2483" s="1">
        <f>H2483^2</f>
        <v>4.2693592043435797E-7</v>
      </c>
      <c r="J2483" s="1">
        <f>SQRT(SUMSQ(I2483:I8242)/COUNTA(I2483:I8242))</f>
        <v>5.7887698052527976E-7</v>
      </c>
      <c r="K2483" s="1">
        <f>D2483+G2483</f>
        <v>0.15474659666328189</v>
      </c>
    </row>
    <row r="2484" spans="2:11" x14ac:dyDescent="0.3">
      <c r="B2484" s="5">
        <v>37230</v>
      </c>
      <c r="C2484" s="4">
        <v>45431.184745370374</v>
      </c>
      <c r="D2484" s="3">
        <v>7.6901904235588597E-2</v>
      </c>
      <c r="E2484" s="1">
        <v>3.22395693386354E-2</v>
      </c>
      <c r="F2484" s="1">
        <v>3.4631651735789401E-2</v>
      </c>
      <c r="G2484" s="2">
        <v>7.7600000000000002E-2</v>
      </c>
      <c r="H2484" s="1">
        <f>G2484-D2484</f>
        <v>6.9809576441140497E-4</v>
      </c>
      <c r="I2484" s="1">
        <f>H2484^2</f>
        <v>4.8733769628914383E-7</v>
      </c>
      <c r="J2484" s="1">
        <f>SQRT(SUMSQ(I2484:I8243)/COUNTA(I2484:I8243))</f>
        <v>5.7891724778022965E-7</v>
      </c>
      <c r="K2484" s="1">
        <f>D2484+G2484</f>
        <v>0.1545019042355886</v>
      </c>
    </row>
    <row r="2485" spans="2:11" x14ac:dyDescent="0.3">
      <c r="B2485" s="5">
        <v>37245</v>
      </c>
      <c r="C2485" s="4">
        <v>45431.184918981482</v>
      </c>
      <c r="D2485" s="3">
        <v>7.6756987943864305E-2</v>
      </c>
      <c r="E2485" s="1">
        <v>3.2096482206487399E-2</v>
      </c>
      <c r="F2485" s="1">
        <v>3.4648724701220601E-2</v>
      </c>
      <c r="G2485" s="2">
        <v>7.7399999999999997E-2</v>
      </c>
      <c r="H2485" s="1">
        <f>G2485-D2485</f>
        <v>6.4301205613569168E-4</v>
      </c>
      <c r="I2485" s="1">
        <f>H2485^2</f>
        <v>4.1346450433584992E-7</v>
      </c>
      <c r="J2485" s="1">
        <f>SQRT(SUMSQ(I2485:I8244)/COUNTA(I2485:I8244))</f>
        <v>5.7894298294726621E-7</v>
      </c>
      <c r="K2485" s="1">
        <f>D2485+G2485</f>
        <v>0.15415698794386429</v>
      </c>
    </row>
    <row r="2486" spans="2:11" x14ac:dyDescent="0.3">
      <c r="B2486" s="5">
        <v>37260</v>
      </c>
      <c r="C2486" s="4">
        <v>45431.18509259259</v>
      </c>
      <c r="D2486" s="3">
        <v>7.6611848417231398E-2</v>
      </c>
      <c r="E2486" s="1">
        <v>3.1953344290868199E-2</v>
      </c>
      <c r="F2486" s="1">
        <v>3.4665654332811199E-2</v>
      </c>
      <c r="G2486" s="2">
        <v>7.7299999999999994E-2</v>
      </c>
      <c r="H2486" s="1">
        <f>G2486-D2486</f>
        <v>6.8815158276859523E-4</v>
      </c>
      <c r="I2486" s="1">
        <f>H2486^2</f>
        <v>4.7355260086692277E-7</v>
      </c>
      <c r="J2486" s="1">
        <f>SQRT(SUMSQ(I2486:I8245)/COUNTA(I2486:I8245))</f>
        <v>5.7898627474602624E-7</v>
      </c>
      <c r="K2486" s="1">
        <f>D2486+G2486</f>
        <v>0.15391184841723138</v>
      </c>
    </row>
    <row r="2487" spans="2:11" x14ac:dyDescent="0.3">
      <c r="B2487" s="5">
        <v>37275</v>
      </c>
      <c r="C2487" s="4">
        <v>45431.185266203705</v>
      </c>
      <c r="D2487" s="3">
        <v>7.6466486284176599E-2</v>
      </c>
      <c r="E2487" s="1">
        <v>3.1810156220916798E-2</v>
      </c>
      <c r="F2487" s="1">
        <v>3.4682440547932299E-2</v>
      </c>
      <c r="G2487" s="2">
        <v>7.7100000000000002E-2</v>
      </c>
      <c r="H2487" s="1">
        <f>G2487-D2487</f>
        <v>6.3351371582340277E-4</v>
      </c>
      <c r="I2487" s="1">
        <f>H2487^2</f>
        <v>4.013396281363751E-7</v>
      </c>
      <c r="J2487" s="1">
        <f>SQRT(SUMSQ(I2487:I8246)/COUNTA(I2487:I8246))</f>
        <v>5.7901553627010802E-7</v>
      </c>
      <c r="K2487" s="1">
        <f>D2487+G2487</f>
        <v>0.1535664862841766</v>
      </c>
    </row>
    <row r="2488" spans="2:11" x14ac:dyDescent="0.3">
      <c r="B2488" s="5">
        <v>37290</v>
      </c>
      <c r="C2488" s="4">
        <v>45431.185439814813</v>
      </c>
      <c r="D2488" s="3">
        <v>7.6320902174933702E-2</v>
      </c>
      <c r="E2488" s="1">
        <v>3.1666918626589102E-2</v>
      </c>
      <c r="F2488" s="1">
        <v>3.4699083264657503E-2</v>
      </c>
      <c r="G2488" s="2">
        <v>7.6999999999999999E-2</v>
      </c>
      <c r="H2488" s="1">
        <f>G2488-D2488</f>
        <v>6.7909782506629657E-4</v>
      </c>
      <c r="I2488" s="1">
        <f>H2488^2</f>
        <v>4.6117385600977434E-7</v>
      </c>
      <c r="J2488" s="1">
        <f>SQRT(SUMSQ(I2488:I8247)/COUNTA(I2488:I8247))</f>
        <v>5.7906147678607294E-7</v>
      </c>
      <c r="K2488" s="1">
        <f>D2488+G2488</f>
        <v>0.15332090217493372</v>
      </c>
    </row>
    <row r="2489" spans="2:11" x14ac:dyDescent="0.3">
      <c r="B2489" s="5">
        <v>37305</v>
      </c>
      <c r="C2489" s="4">
        <v>45431.185613425929</v>
      </c>
      <c r="D2489" s="3">
        <v>7.6175096719956703E-2</v>
      </c>
      <c r="E2489" s="1">
        <v>3.1523632137333002E-2</v>
      </c>
      <c r="F2489" s="1">
        <v>3.4715582401759801E-2</v>
      </c>
      <c r="G2489" s="2">
        <v>7.6899999999999996E-2</v>
      </c>
      <c r="H2489" s="1">
        <f>G2489-D2489</f>
        <v>7.2490328004329307E-4</v>
      </c>
      <c r="I2489" s="1">
        <f>H2489^2</f>
        <v>5.2548476541752498E-7</v>
      </c>
      <c r="J2489" s="1">
        <f>SQRT(SUMSQ(I2489:I8248)/COUNTA(I2489:I8248))</f>
        <v>5.7909382773304893E-7</v>
      </c>
      <c r="K2489" s="1">
        <f>D2489+G2489</f>
        <v>0.1530750967199567</v>
      </c>
    </row>
    <row r="2490" spans="2:11" x14ac:dyDescent="0.3">
      <c r="B2490" s="5">
        <v>37320</v>
      </c>
      <c r="C2490" s="4">
        <v>45431.185787037037</v>
      </c>
      <c r="D2490" s="3">
        <v>7.6029070553486996E-2</v>
      </c>
      <c r="E2490" s="1">
        <v>3.1380297385185399E-2</v>
      </c>
      <c r="F2490" s="1">
        <v>3.4731937878716299E-2</v>
      </c>
      <c r="G2490" s="2">
        <v>7.6700000000000004E-2</v>
      </c>
      <c r="H2490" s="1">
        <f>G2490-D2490</f>
        <v>6.7092944651300779E-4</v>
      </c>
      <c r="I2490" s="1">
        <f>H2490^2</f>
        <v>4.5014632219825096E-7</v>
      </c>
      <c r="J2490" s="1">
        <f>SQRT(SUMSQ(I2490:I8249)/COUNTA(I2490:I8249))</f>
        <v>5.7910945333465952E-7</v>
      </c>
      <c r="K2490" s="1">
        <f>D2490+G2490</f>
        <v>0.152729070553487</v>
      </c>
    </row>
    <row r="2491" spans="2:11" x14ac:dyDescent="0.3">
      <c r="B2491" s="5">
        <v>37335</v>
      </c>
      <c r="C2491" s="4">
        <v>45431.185960648145</v>
      </c>
      <c r="D2491" s="3">
        <v>7.5882824307089605E-2</v>
      </c>
      <c r="E2491" s="1">
        <v>3.1236914999160901E-2</v>
      </c>
      <c r="F2491" s="1">
        <v>3.4748149615699497E-2</v>
      </c>
      <c r="G2491" s="2">
        <v>7.6600000000000001E-2</v>
      </c>
      <c r="H2491" s="1">
        <f>G2491-D2491</f>
        <v>7.1717569291039618E-4</v>
      </c>
      <c r="I2491" s="1">
        <f>H2491^2</f>
        <v>5.143409745015069E-7</v>
      </c>
      <c r="J2491" s="1">
        <f>SQRT(SUMSQ(I2491:I8250)/COUNTA(I2491:I8250))</f>
        <v>5.7914448853059119E-7</v>
      </c>
      <c r="K2491" s="1">
        <f>D2491+G2491</f>
        <v>0.15248282430708959</v>
      </c>
    </row>
    <row r="2492" spans="2:11" x14ac:dyDescent="0.3">
      <c r="B2492" s="5">
        <v>37350</v>
      </c>
      <c r="C2492" s="4">
        <v>45431.18613425926</v>
      </c>
      <c r="D2492" s="3">
        <v>7.5736358616592503E-2</v>
      </c>
      <c r="E2492" s="1">
        <v>3.1093485611272401E-2</v>
      </c>
      <c r="F2492" s="1">
        <v>3.4764217533590602E-2</v>
      </c>
      <c r="G2492" s="2">
        <v>7.6399999999999996E-2</v>
      </c>
      <c r="H2492" s="1">
        <f>G2492-D2492</f>
        <v>6.6364138340749279E-4</v>
      </c>
      <c r="I2492" s="1">
        <f>H2492^2</f>
        <v>4.4041988577101087E-7</v>
      </c>
      <c r="J2492" s="1">
        <f>SQRT(SUMSQ(I2492:I8251)/COUNTA(I2492:I8251))</f>
        <v>5.7916319706985418E-7</v>
      </c>
      <c r="K2492" s="1">
        <f>D2492+G2492</f>
        <v>0.1521363586165925</v>
      </c>
    </row>
    <row r="2493" spans="2:11" x14ac:dyDescent="0.3">
      <c r="B2493" s="5">
        <v>37365</v>
      </c>
      <c r="C2493" s="4">
        <v>45431.186307870368</v>
      </c>
      <c r="D2493" s="3">
        <v>7.5589674116676206E-2</v>
      </c>
      <c r="E2493" s="1">
        <v>3.0950009851833601E-2</v>
      </c>
      <c r="F2493" s="1">
        <v>3.4780141553971702E-2</v>
      </c>
      <c r="G2493" s="2">
        <v>7.6300000000000007E-2</v>
      </c>
      <c r="H2493" s="1">
        <f>G2493-D2493</f>
        <v>7.1032588332380076E-4</v>
      </c>
      <c r="I2493" s="1">
        <f>H2493^2</f>
        <v>5.0456286051973779E-7</v>
      </c>
      <c r="J2493" s="1">
        <f>SQRT(SUMSQ(I2493:I8252)/COUNTA(I2493:I8252))</f>
        <v>5.792005543110972E-7</v>
      </c>
      <c r="K2493" s="1">
        <f>D2493+G2493</f>
        <v>0.1518896741166762</v>
      </c>
    </row>
    <row r="2494" spans="2:11" x14ac:dyDescent="0.3">
      <c r="B2494" s="5">
        <v>37380</v>
      </c>
      <c r="C2494" s="4">
        <v>45431.186481481483</v>
      </c>
      <c r="D2494" s="3">
        <v>7.5442771445608903E-2</v>
      </c>
      <c r="E2494" s="1">
        <v>3.0806488353567901E-2</v>
      </c>
      <c r="F2494" s="1">
        <v>3.4795921599135499E-2</v>
      </c>
      <c r="G2494" s="2">
        <v>7.6100000000000001E-2</v>
      </c>
      <c r="H2494" s="1">
        <f>G2494-D2494</f>
        <v>6.5722855439109829E-4</v>
      </c>
      <c r="I2494" s="1">
        <f>H2494^2</f>
        <v>4.3194937270701284E-7</v>
      </c>
      <c r="J2494" s="1">
        <f>SQRT(SUMSQ(I2494:I8253)/COUNTA(I2494:I8253))</f>
        <v>5.7922192131725047E-7</v>
      </c>
      <c r="K2494" s="1">
        <f>D2494+G2494</f>
        <v>0.1515427714456089</v>
      </c>
    </row>
    <row r="2495" spans="2:11" x14ac:dyDescent="0.3">
      <c r="B2495" s="5">
        <v>37395</v>
      </c>
      <c r="C2495" s="4">
        <v>45431.186655092592</v>
      </c>
      <c r="D2495" s="3">
        <v>7.5295651239667E-2</v>
      </c>
      <c r="E2495" s="1">
        <v>3.0662921746779301E-2</v>
      </c>
      <c r="F2495" s="1">
        <v>3.4811557592061497E-2</v>
      </c>
      <c r="G2495" s="2">
        <v>7.5999999999999998E-2</v>
      </c>
      <c r="H2495" s="1">
        <f>G2495-D2495</f>
        <v>7.0434876033299842E-4</v>
      </c>
      <c r="I2495" s="1">
        <f>H2495^2</f>
        <v>4.9610717618263162E-7</v>
      </c>
      <c r="J2495" s="1">
        <f>SQRT(SUMSQ(I2495:I8254)/COUNTA(I2495:I8254))</f>
        <v>5.7926126795835044E-7</v>
      </c>
      <c r="K2495" s="1">
        <f>D2495+G2495</f>
        <v>0.15129565123966698</v>
      </c>
    </row>
    <row r="2496" spans="2:11" x14ac:dyDescent="0.3">
      <c r="B2496" s="5">
        <v>37410</v>
      </c>
      <c r="C2496" s="4">
        <v>45431.186828703707</v>
      </c>
      <c r="D2496" s="3">
        <v>7.5148314138935093E-2</v>
      </c>
      <c r="E2496" s="1">
        <v>3.0519310664359599E-2</v>
      </c>
      <c r="F2496" s="1">
        <v>3.4827049456453499E-2</v>
      </c>
      <c r="G2496" s="2">
        <v>7.5800000000000006E-2</v>
      </c>
      <c r="H2496" s="1">
        <f>G2496-D2496</f>
        <v>6.5168586106491289E-4</v>
      </c>
      <c r="I2496" s="1">
        <f>H2496^2</f>
        <v>4.2469446151191692E-7</v>
      </c>
      <c r="J2496" s="1">
        <f>SQRT(SUMSQ(I2496:I8255)/COUNTA(I2496:I8255))</f>
        <v>5.792849005519745E-7</v>
      </c>
      <c r="K2496" s="1">
        <f>D2496+G2496</f>
        <v>0.15094831413893511</v>
      </c>
    </row>
    <row r="2497" spans="2:11" x14ac:dyDescent="0.3">
      <c r="B2497" s="5">
        <v>37425</v>
      </c>
      <c r="C2497" s="4">
        <v>45431.187002314815</v>
      </c>
      <c r="D2497" s="3">
        <v>7.5000760782972797E-2</v>
      </c>
      <c r="E2497" s="1">
        <v>3.0375655738053099E-2</v>
      </c>
      <c r="F2497" s="1">
        <v>3.4842397116705802E-2</v>
      </c>
      <c r="G2497" s="2">
        <v>7.5700000000000003E-2</v>
      </c>
      <c r="H2497" s="1">
        <f>G2497-D2497</f>
        <v>6.9923921702720604E-4</v>
      </c>
      <c r="I2497" s="1">
        <f>H2497^2</f>
        <v>4.8893548262882017E-7</v>
      </c>
      <c r="J2497" s="1">
        <f>SQRT(SUMSQ(I2497:I8256)/COUNTA(I2497:I8256))</f>
        <v>5.7932592914714491E-7</v>
      </c>
      <c r="K2497" s="1">
        <f>D2497+G2497</f>
        <v>0.15070076078297279</v>
      </c>
    </row>
    <row r="2498" spans="2:11" x14ac:dyDescent="0.3">
      <c r="B2498" s="5">
        <v>37440</v>
      </c>
      <c r="C2498" s="4">
        <v>45431.187175925923</v>
      </c>
      <c r="D2498" s="3">
        <v>7.4852991812435599E-2</v>
      </c>
      <c r="E2498" s="1">
        <v>3.0231957599848799E-2</v>
      </c>
      <c r="F2498" s="1">
        <v>3.48576004979212E-2</v>
      </c>
      <c r="G2498" s="2">
        <v>7.5499999999999998E-2</v>
      </c>
      <c r="H2498" s="1">
        <f>G2498-D2498</f>
        <v>6.4700818756439904E-4</v>
      </c>
      <c r="I2498" s="1">
        <f>H2498^2</f>
        <v>4.1861959477536854E-7</v>
      </c>
      <c r="J2498" s="1">
        <f>SQRT(SUMSQ(I2498:I8257)/COUNTA(I2498:I8257))</f>
        <v>5.7935146129730964E-7</v>
      </c>
      <c r="K2498" s="1">
        <f>D2498+G2498</f>
        <v>0.15035299181243561</v>
      </c>
    </row>
    <row r="2499" spans="2:11" x14ac:dyDescent="0.3">
      <c r="B2499" s="5">
        <v>37455</v>
      </c>
      <c r="C2499" s="4">
        <v>45431.187349537038</v>
      </c>
      <c r="D2499" s="3">
        <v>7.4705007871751106E-2</v>
      </c>
      <c r="E2499" s="1">
        <v>3.0088216884310001E-2</v>
      </c>
      <c r="F2499" s="1">
        <v>3.4872659525908303E-2</v>
      </c>
      <c r="G2499" s="2">
        <v>7.5399999999999995E-2</v>
      </c>
      <c r="H2499" s="1">
        <f>G2499-D2499</f>
        <v>6.9499212824888912E-4</v>
      </c>
      <c r="I2499" s="1">
        <f>H2499^2</f>
        <v>4.8301405832792037E-7</v>
      </c>
      <c r="J2499" s="1">
        <f>SQRT(SUMSQ(I2499:I8258)/COUNTA(I2499:I8258))</f>
        <v>5.7939388561407142E-7</v>
      </c>
      <c r="K2499" s="1">
        <f>D2499+G2499</f>
        <v>0.1501050078717511</v>
      </c>
    </row>
    <row r="2500" spans="2:11" x14ac:dyDescent="0.3">
      <c r="B2500" s="5">
        <v>37470</v>
      </c>
      <c r="C2500" s="4">
        <v>45431.187523148146</v>
      </c>
      <c r="D2500" s="3">
        <v>7.45568096017524E-2</v>
      </c>
      <c r="E2500" s="1">
        <v>2.99444342221666E-2</v>
      </c>
      <c r="F2500" s="1">
        <v>3.4887574127183303E-2</v>
      </c>
      <c r="G2500" s="2">
        <v>7.5200000000000003E-2</v>
      </c>
      <c r="H2500" s="1">
        <f>G2500-D2500</f>
        <v>6.4319039824760338E-4</v>
      </c>
      <c r="I2500" s="1">
        <f>H2500^2</f>
        <v>4.1369388839791063E-7</v>
      </c>
      <c r="J2500" s="1">
        <f>SQRT(SUMSQ(I2500:I8259)/COUNTA(I2500:I8259))</f>
        <v>5.7942097377001136E-7</v>
      </c>
      <c r="K2500" s="1">
        <f>D2500+G2500</f>
        <v>0.14975680960175242</v>
      </c>
    </row>
    <row r="2501" spans="2:11" x14ac:dyDescent="0.3">
      <c r="B2501" s="5">
        <v>37485</v>
      </c>
      <c r="C2501" s="4">
        <v>45431.187696759262</v>
      </c>
      <c r="D2501" s="3">
        <v>7.4408397649503397E-2</v>
      </c>
      <c r="E2501" s="1">
        <v>2.98006102488673E-2</v>
      </c>
      <c r="F2501" s="1">
        <v>3.4902344228961699E-2</v>
      </c>
      <c r="G2501" s="2">
        <v>7.51E-2</v>
      </c>
      <c r="H2501" s="1">
        <f>G2501-D2501</f>
        <v>6.9160235049660346E-4</v>
      </c>
      <c r="I2501" s="1">
        <f>H2501^2</f>
        <v>4.7831381121242671E-7</v>
      </c>
      <c r="J2501" s="1">
        <f>SQRT(SUMSQ(I2501:I8260)/COUNTA(I2501:I8260))</f>
        <v>5.7946452512247999E-7</v>
      </c>
      <c r="K2501" s="1">
        <f>D2501+G2501</f>
        <v>0.14950839764950341</v>
      </c>
    </row>
    <row r="2502" spans="2:11" x14ac:dyDescent="0.3">
      <c r="B2502" s="5">
        <v>37500</v>
      </c>
      <c r="C2502" s="4">
        <v>45431.18787037037</v>
      </c>
      <c r="D2502" s="3">
        <v>7.4259772658026205E-2</v>
      </c>
      <c r="E2502" s="1">
        <v>2.9656745595626002E-2</v>
      </c>
      <c r="F2502" s="1">
        <v>3.4916969759179302E-2</v>
      </c>
      <c r="G2502" s="2">
        <v>7.4899999999999994E-2</v>
      </c>
      <c r="H2502" s="1">
        <f>G2502-D2502</f>
        <v>6.4022734197378972E-4</v>
      </c>
      <c r="I2502" s="1">
        <f>H2502^2</f>
        <v>4.0989104941082386E-7</v>
      </c>
      <c r="J2502" s="1">
        <f>SQRT(SUMSQ(I2502:I8261)/COUNTA(I2502:I8261))</f>
        <v>5.794928441645856E-7</v>
      </c>
      <c r="K2502" s="1">
        <f>D2502+G2502</f>
        <v>0.14915977265802621</v>
      </c>
    </row>
    <row r="2503" spans="2:11" x14ac:dyDescent="0.3">
      <c r="B2503" s="5">
        <v>37515</v>
      </c>
      <c r="C2503" s="4">
        <v>45431.188043981485</v>
      </c>
      <c r="D2503" s="3">
        <v>7.4110935275658096E-2</v>
      </c>
      <c r="E2503" s="1">
        <v>2.9512840897591298E-2</v>
      </c>
      <c r="F2503" s="1">
        <v>3.4931450646459201E-2</v>
      </c>
      <c r="G2503" s="2">
        <v>7.4800000000000005E-2</v>
      </c>
      <c r="H2503" s="1">
        <f>G2503-D2503</f>
        <v>6.8906472434190902E-4</v>
      </c>
      <c r="I2503" s="1">
        <f>H2503^2</f>
        <v>4.7481019433239104E-7</v>
      </c>
      <c r="J2503" s="1">
        <f>SQRT(SUMSQ(I2503:I8262)/COUNTA(I2503:I8262))</f>
        <v>5.7953726801520064E-7</v>
      </c>
      <c r="K2503" s="1">
        <f>D2503+G2503</f>
        <v>0.1489109352756581</v>
      </c>
    </row>
    <row r="2504" spans="2:11" x14ac:dyDescent="0.3">
      <c r="B2504" s="5">
        <v>37530</v>
      </c>
      <c r="C2504" s="4">
        <v>45431.188217592593</v>
      </c>
      <c r="D2504" s="3">
        <v>7.3961886149812597E-2</v>
      </c>
      <c r="E2504" s="1">
        <v>2.9368896788384401E-2</v>
      </c>
      <c r="F2504" s="1">
        <v>3.4945786820148199E-2</v>
      </c>
      <c r="G2504" s="2">
        <v>7.46E-2</v>
      </c>
      <c r="H2504" s="1">
        <f>G2504-D2504</f>
        <v>6.381138501874023E-4</v>
      </c>
      <c r="I2504" s="1">
        <f>H2504^2</f>
        <v>4.071892858009905E-7</v>
      </c>
      <c r="J2504" s="1">
        <f>SQRT(SUMSQ(I2504:I8263)/COUNTA(I2504:I8263))</f>
        <v>5.7956650747368367E-7</v>
      </c>
      <c r="K2504" s="1">
        <f>D2504+G2504</f>
        <v>0.14856188614981258</v>
      </c>
    </row>
    <row r="2505" spans="2:11" x14ac:dyDescent="0.3">
      <c r="B2505" s="5">
        <v>37545</v>
      </c>
      <c r="C2505" s="4">
        <v>45431.188391203701</v>
      </c>
      <c r="D2505" s="3">
        <v>7.3812625929212394E-2</v>
      </c>
      <c r="E2505" s="1">
        <v>2.9224913902066801E-2</v>
      </c>
      <c r="F2505" s="1">
        <v>3.4959978210291703E-2</v>
      </c>
      <c r="G2505" s="2">
        <v>7.4499999999999997E-2</v>
      </c>
      <c r="H2505" s="1">
        <f>G2505-D2505</f>
        <v>6.8737407078760249E-4</v>
      </c>
      <c r="I2505" s="1">
        <f>H2505^2</f>
        <v>4.7248311319111993E-7</v>
      </c>
      <c r="J2505" s="1">
        <f>SQRT(SUMSQ(I2505:I8264)/COUNTA(I2505:I8264))</f>
        <v>5.7961156025917623E-7</v>
      </c>
      <c r="K2505" s="1">
        <f>D2505+G2505</f>
        <v>0.1483126259292124</v>
      </c>
    </row>
    <row r="2506" spans="2:11" x14ac:dyDescent="0.3">
      <c r="B2506" s="5">
        <v>37560</v>
      </c>
      <c r="C2506" s="4">
        <v>45431.188564814816</v>
      </c>
      <c r="D2506" s="3">
        <v>7.3663155263478095E-2</v>
      </c>
      <c r="E2506" s="1">
        <v>2.90808928727753E-2</v>
      </c>
      <c r="F2506" s="1">
        <v>3.49740247476404E-2</v>
      </c>
      <c r="G2506" s="2">
        <v>7.4300000000000005E-2</v>
      </c>
      <c r="H2506" s="1">
        <f>G2506-D2506</f>
        <v>6.3684473652191043E-4</v>
      </c>
      <c r="I2506" s="1">
        <f>H2506^2</f>
        <v>4.0557121843566152E-7</v>
      </c>
      <c r="J2506" s="1">
        <f>SQRT(SUMSQ(I2506:I8265)/COUNTA(I2506:I8265))</f>
        <v>5.79641420754928E-7</v>
      </c>
      <c r="K2506" s="1">
        <f>D2506+G2506</f>
        <v>0.14796315526347809</v>
      </c>
    </row>
    <row r="2507" spans="2:11" x14ac:dyDescent="0.3">
      <c r="B2507" s="5">
        <v>37575</v>
      </c>
      <c r="C2507" s="4">
        <v>45431.188738425924</v>
      </c>
      <c r="D2507" s="3">
        <v>7.3513474803989204E-2</v>
      </c>
      <c r="E2507" s="1">
        <v>2.8936834335456602E-2</v>
      </c>
      <c r="F2507" s="1">
        <v>3.49879263636644E-2</v>
      </c>
      <c r="G2507" s="2">
        <v>7.4200000000000002E-2</v>
      </c>
      <c r="H2507" s="1">
        <f>G2507-D2507</f>
        <v>6.865251960107982E-4</v>
      </c>
      <c r="I2507" s="1">
        <f>H2507^2</f>
        <v>4.7131684475766488E-7</v>
      </c>
      <c r="J2507" s="1">
        <f>SQRT(SUMSQ(I2507:I8266)/COUNTA(I2507:I8266))</f>
        <v>5.7968686689295043E-7</v>
      </c>
      <c r="K2507" s="1">
        <f>D2507+G2507</f>
        <v>0.14771347480398922</v>
      </c>
    </row>
    <row r="2508" spans="2:11" x14ac:dyDescent="0.3">
      <c r="B2508" s="5">
        <v>37590</v>
      </c>
      <c r="C2508" s="4">
        <v>45431.18891203704</v>
      </c>
      <c r="D2508" s="3">
        <v>7.3363585202461695E-2</v>
      </c>
      <c r="E2508" s="1">
        <v>2.8792738924655E-2</v>
      </c>
      <c r="F2508" s="1">
        <v>3.5001682990528998E-2</v>
      </c>
      <c r="G2508" s="2">
        <v>7.3999999999999996E-2</v>
      </c>
      <c r="H2508" s="1">
        <f>G2508-D2508</f>
        <v>6.364147975383011E-4</v>
      </c>
      <c r="I2508" s="1">
        <f>H2508^2</f>
        <v>4.0502379452571678E-7</v>
      </c>
      <c r="J2508" s="1">
        <f>SQRT(SUMSQ(I2508:I8267)/COUNTA(I2508:I8267))</f>
        <v>5.797170567528384E-7</v>
      </c>
      <c r="K2508" s="1">
        <f>D2508+G2508</f>
        <v>0.14736358520246168</v>
      </c>
    </row>
    <row r="2509" spans="2:11" x14ac:dyDescent="0.3">
      <c r="B2509" s="5">
        <v>37605</v>
      </c>
      <c r="C2509" s="4">
        <v>45431.189085648148</v>
      </c>
      <c r="D2509" s="3">
        <v>7.3213487112131798E-2</v>
      </c>
      <c r="E2509" s="1">
        <v>2.86486072755174E-2</v>
      </c>
      <c r="F2509" s="1">
        <v>3.5015294561118897E-2</v>
      </c>
      <c r="G2509" s="2">
        <v>7.3899999999999993E-2</v>
      </c>
      <c r="H2509" s="1">
        <f>G2509-D2509</f>
        <v>6.8651288786819586E-4</v>
      </c>
      <c r="I2509" s="1">
        <f>H2509^2</f>
        <v>4.7129994520913006E-7</v>
      </c>
      <c r="J2509" s="1">
        <f>SQRT(SUMSQ(I2509:I8268)/COUNTA(I2509:I8268))</f>
        <v>5.7976266578835572E-7</v>
      </c>
      <c r="K2509" s="1">
        <f>D2509+G2509</f>
        <v>0.14711348711213179</v>
      </c>
    </row>
    <row r="2510" spans="2:11" x14ac:dyDescent="0.3">
      <c r="B2510" s="5">
        <v>37620</v>
      </c>
      <c r="C2510" s="4">
        <v>45431.189259259256</v>
      </c>
      <c r="D2510" s="3">
        <v>7.30631811875221E-2</v>
      </c>
      <c r="E2510" s="1">
        <v>2.8504440023609402E-2</v>
      </c>
      <c r="F2510" s="1">
        <v>3.50287610090185E-2</v>
      </c>
      <c r="G2510" s="2">
        <v>7.3700000000000002E-2</v>
      </c>
      <c r="H2510" s="1">
        <f>G2510-D2510</f>
        <v>6.3681881247790173E-4</v>
      </c>
      <c r="I2510" s="1">
        <f>H2510^2</f>
        <v>4.0553819992576497E-7</v>
      </c>
      <c r="J2510" s="1">
        <f>SQRT(SUMSQ(I2510:I8269)/COUNTA(I2510:I8269))</f>
        <v>5.7979289779540344E-7</v>
      </c>
      <c r="K2510" s="1">
        <f>D2510+G2510</f>
        <v>0.1467631811875221</v>
      </c>
    </row>
    <row r="2511" spans="2:11" x14ac:dyDescent="0.3">
      <c r="B2511" s="5">
        <v>37635</v>
      </c>
      <c r="C2511" s="4">
        <v>45431.189432870371</v>
      </c>
      <c r="D2511" s="3">
        <v>7.2912668083998003E-2</v>
      </c>
      <c r="E2511" s="1">
        <v>2.8360237804514899E-2</v>
      </c>
      <c r="F2511" s="1">
        <v>3.50420822685268E-2</v>
      </c>
      <c r="G2511" s="2">
        <v>7.3599999999999999E-2</v>
      </c>
      <c r="H2511" s="1">
        <f>G2511-D2511</f>
        <v>6.8733191600199584E-4</v>
      </c>
      <c r="I2511" s="1">
        <f>H2511^2</f>
        <v>4.7242516275497468E-7</v>
      </c>
      <c r="J2511" s="1">
        <f>SQRT(SUMSQ(I2511:I8270)/COUNTA(I2511:I8270))</f>
        <v>5.7983844164868668E-7</v>
      </c>
      <c r="K2511" s="1">
        <f>D2511+G2511</f>
        <v>0.14651266808399799</v>
      </c>
    </row>
    <row r="2512" spans="2:11" x14ac:dyDescent="0.3">
      <c r="B2512" s="5">
        <v>37650</v>
      </c>
      <c r="C2512" s="4">
        <v>45431.189606481479</v>
      </c>
      <c r="D2512" s="3">
        <v>7.2761948457315498E-2</v>
      </c>
      <c r="E2512" s="1">
        <v>2.8216001253447701E-2</v>
      </c>
      <c r="F2512" s="1">
        <v>3.5055258274652702E-2</v>
      </c>
      <c r="G2512" s="2">
        <v>7.3400000000000007E-2</v>
      </c>
      <c r="H2512" s="1">
        <f>G2512-D2512</f>
        <v>6.3805154268450903E-4</v>
      </c>
      <c r="I2512" s="1">
        <f>H2512^2</f>
        <v>4.0710977112208187E-7</v>
      </c>
      <c r="J2512" s="1">
        <f>SQRT(SUMSQ(I2512:I8271)/COUNTA(I2512:I8271))</f>
        <v>5.798684298855112E-7</v>
      </c>
      <c r="K2512" s="1">
        <f>D2512+G2512</f>
        <v>0.1461619484573155</v>
      </c>
    </row>
    <row r="2513" spans="2:11" x14ac:dyDescent="0.3">
      <c r="B2513" s="5">
        <v>37665</v>
      </c>
      <c r="C2513" s="4">
        <v>45431.189780092594</v>
      </c>
      <c r="D2513" s="3">
        <v>7.2611022964953004E-2</v>
      </c>
      <c r="E2513" s="1">
        <v>2.80717310064173E-2</v>
      </c>
      <c r="F2513" s="1">
        <v>3.5068288963107E-2</v>
      </c>
      <c r="G2513" s="2">
        <v>7.3300000000000004E-2</v>
      </c>
      <c r="H2513" s="1">
        <f>G2513-D2513</f>
        <v>6.8897703504700036E-4</v>
      </c>
      <c r="I2513" s="1">
        <f>H2513^2</f>
        <v>4.7468935482215555E-7</v>
      </c>
      <c r="J2513" s="1">
        <f>SQRT(SUMSQ(I2513:I8272)/COUNTA(I2513:I8272))</f>
        <v>5.7991368016517663E-7</v>
      </c>
      <c r="K2513" s="1">
        <f>D2513+G2513</f>
        <v>0.14591102296495301</v>
      </c>
    </row>
    <row r="2514" spans="2:11" x14ac:dyDescent="0.3">
      <c r="B2514" s="5">
        <v>37680</v>
      </c>
      <c r="C2514" s="4">
        <v>45431.189953703702</v>
      </c>
      <c r="D2514" s="3">
        <v>7.2459892265469394E-2</v>
      </c>
      <c r="E2514" s="1">
        <v>2.7927427699641998E-2</v>
      </c>
      <c r="F2514" s="1">
        <v>3.5081174270331299E-2</v>
      </c>
      <c r="G2514" s="2">
        <v>7.3099999999999998E-2</v>
      </c>
      <c r="H2514" s="1">
        <f>G2514-D2514</f>
        <v>6.4010773453060388E-4</v>
      </c>
      <c r="I2514" s="1">
        <f>H2514^2</f>
        <v>4.0973791180590204E-7</v>
      </c>
      <c r="J2514" s="1">
        <f>SQRT(SUMSQ(I2514:I8273)/COUNTA(I2514:I8273))</f>
        <v>5.7994313691096195E-7</v>
      </c>
      <c r="K2514" s="1">
        <f>D2514+G2514</f>
        <v>0.14555989226546939</v>
      </c>
    </row>
    <row r="2515" spans="2:11" x14ac:dyDescent="0.3">
      <c r="B2515" s="5">
        <v>37695</v>
      </c>
      <c r="C2515" s="4">
        <v>45431.190127314818</v>
      </c>
      <c r="D2515" s="3">
        <v>7.2308557018495104E-2</v>
      </c>
      <c r="E2515" s="1">
        <v>2.77830919695886E-2</v>
      </c>
      <c r="F2515" s="1">
        <v>3.5093914133450498E-2</v>
      </c>
      <c r="G2515" s="2">
        <v>7.2999999999999995E-2</v>
      </c>
      <c r="H2515" s="1">
        <f>G2515-D2515</f>
        <v>6.914429815048917E-4</v>
      </c>
      <c r="I2515" s="1">
        <f>H2515^2</f>
        <v>4.7809339667237401E-7</v>
      </c>
      <c r="J2515" s="1">
        <f>SQRT(SUMSQ(I2515:I8274)/COUNTA(I2515:I8274))</f>
        <v>5.7998786225589582E-7</v>
      </c>
      <c r="K2515" s="1">
        <f>D2515+G2515</f>
        <v>0.1453085570184951</v>
      </c>
    </row>
    <row r="2516" spans="2:11" x14ac:dyDescent="0.3">
      <c r="B2516" s="5">
        <v>37710</v>
      </c>
      <c r="C2516" s="4">
        <v>45431.190300925926</v>
      </c>
      <c r="D2516" s="3">
        <v>7.2157017884285704E-2</v>
      </c>
      <c r="E2516" s="1">
        <v>2.7638724452537101E-2</v>
      </c>
      <c r="F2516" s="1">
        <v>3.5106508490320001E-2</v>
      </c>
      <c r="G2516" s="2">
        <v>7.2800000000000004E-2</v>
      </c>
      <c r="H2516" s="1">
        <f>G2516-D2516</f>
        <v>6.4298211571429953E-4</v>
      </c>
      <c r="I2516" s="1">
        <f>H2516^2</f>
        <v>4.1342600112843689E-7</v>
      </c>
      <c r="J2516" s="1">
        <f>SQRT(SUMSQ(I2516:I8275)/COUNTA(I2516:I8275))</f>
        <v>5.8001649490176807E-7</v>
      </c>
      <c r="K2516" s="1">
        <f>D2516+G2516</f>
        <v>0.14495701788428572</v>
      </c>
    </row>
    <row r="2517" spans="2:11" x14ac:dyDescent="0.3">
      <c r="B2517" s="5">
        <v>37725</v>
      </c>
      <c r="C2517" s="4">
        <v>45431.190474537034</v>
      </c>
      <c r="D2517" s="3">
        <v>7.2005275524082299E-2</v>
      </c>
      <c r="E2517" s="1">
        <v>2.7494325784921898E-2</v>
      </c>
      <c r="F2517" s="1">
        <v>3.5118957279497397E-2</v>
      </c>
      <c r="G2517" s="2">
        <v>7.2700000000000001E-2</v>
      </c>
      <c r="H2517" s="1">
        <f>G2517-D2517</f>
        <v>6.9472447591770181E-4</v>
      </c>
      <c r="I2517" s="1">
        <f>H2517^2</f>
        <v>4.8264209743912546E-7</v>
      </c>
      <c r="J2517" s="1">
        <f>SQRT(SUMSQ(I2517:I8276)/COUNTA(I2517:I8276))</f>
        <v>5.8006045831967975E-7</v>
      </c>
      <c r="K2517" s="1">
        <f>D2517+G2517</f>
        <v>0.1447052755240823</v>
      </c>
    </row>
    <row r="2518" spans="2:11" x14ac:dyDescent="0.3">
      <c r="B2518" s="5">
        <v>37740</v>
      </c>
      <c r="C2518" s="4">
        <v>45431.190648148149</v>
      </c>
      <c r="D2518" s="3">
        <v>7.1853330601526905E-2</v>
      </c>
      <c r="E2518" s="1">
        <v>2.7349896604552799E-2</v>
      </c>
      <c r="F2518" s="1">
        <v>3.5131260440253199E-2</v>
      </c>
      <c r="G2518" s="2">
        <v>7.2499999999999995E-2</v>
      </c>
      <c r="H2518" s="1">
        <f>G2518-D2518</f>
        <v>6.4666939847309035E-4</v>
      </c>
      <c r="I2518" s="1">
        <f>H2518^2</f>
        <v>4.1818131092154849E-7</v>
      </c>
      <c r="J2518" s="1">
        <f>SQRT(SUMSQ(I2518:I8277)/COUNTA(I2518:I8277))</f>
        <v>5.8008796626440084E-7</v>
      </c>
      <c r="K2518" s="1">
        <f>D2518+G2518</f>
        <v>0.14435333060152689</v>
      </c>
    </row>
    <row r="2519" spans="2:11" x14ac:dyDescent="0.3">
      <c r="B2519" s="5">
        <v>37755</v>
      </c>
      <c r="C2519" s="4">
        <v>45431.190821759257</v>
      </c>
      <c r="D2519" s="3">
        <v>7.1701183779269595E-2</v>
      </c>
      <c r="E2519" s="1">
        <v>2.7205437547663899E-2</v>
      </c>
      <c r="F2519" s="1">
        <v>3.5143417912570502E-2</v>
      </c>
      <c r="G2519" s="2">
        <v>7.2300000000000003E-2</v>
      </c>
      <c r="H2519" s="1">
        <f>G2519-D2519</f>
        <v>5.9881622073040819E-4</v>
      </c>
      <c r="I2519" s="1">
        <f>H2519^2</f>
        <v>3.5858086620984896E-7</v>
      </c>
      <c r="J2519" s="1">
        <f>SQRT(SUMSQ(I2519:I8278)/COUNTA(I2519:I8278))</f>
        <v>5.8013092243182396E-7</v>
      </c>
      <c r="K2519" s="1">
        <f>D2519+G2519</f>
        <v>0.1440011837792696</v>
      </c>
    </row>
    <row r="2520" spans="2:11" x14ac:dyDescent="0.3">
      <c r="B2520" s="5">
        <v>37770</v>
      </c>
      <c r="C2520" s="4">
        <v>45431.190995370373</v>
      </c>
      <c r="D2520" s="3">
        <v>7.1548835722573395E-2</v>
      </c>
      <c r="E2520" s="1">
        <v>2.7060949252044799E-2</v>
      </c>
      <c r="F2520" s="1">
        <v>3.5155429637149398E-2</v>
      </c>
      <c r="G2520" s="2">
        <v>7.22E-2</v>
      </c>
      <c r="H2520" s="1">
        <f>G2520-D2520</f>
        <v>6.5116427742660521E-4</v>
      </c>
      <c r="I2520" s="1">
        <f>H2520^2</f>
        <v>4.2401491619651285E-7</v>
      </c>
      <c r="J2520" s="1">
        <f>SQRT(SUMSQ(I2520:I8279)/COUNTA(I2520:I8279))</f>
        <v>5.8018620833665411E-7</v>
      </c>
      <c r="K2520" s="1">
        <f>D2520+G2520</f>
        <v>0.14374883572257341</v>
      </c>
    </row>
    <row r="2521" spans="2:11" x14ac:dyDescent="0.3">
      <c r="B2521" s="5">
        <v>37785</v>
      </c>
      <c r="C2521" s="4">
        <v>45431.191168981481</v>
      </c>
      <c r="D2521" s="3">
        <v>7.1396287097739305E-2</v>
      </c>
      <c r="E2521" s="1">
        <v>2.6916432355690401E-2</v>
      </c>
      <c r="F2521" s="1">
        <v>3.5167295555387203E-2</v>
      </c>
      <c r="G2521" s="2">
        <v>7.1999999999999995E-2</v>
      </c>
      <c r="H2521" s="1">
        <f>G2521-D2521</f>
        <v>6.0371290226068908E-4</v>
      </c>
      <c r="I2521" s="1">
        <f>H2521^2</f>
        <v>3.6446926835602433E-7</v>
      </c>
      <c r="J2521" s="1">
        <f>SQRT(SUMSQ(I2521:I8280)/COUNTA(I2521:I8280))</f>
        <v>5.8022790774305264E-7</v>
      </c>
      <c r="K2521" s="1">
        <f>D2521+G2521</f>
        <v>0.1433962870977393</v>
      </c>
    </row>
    <row r="2522" spans="2:11" x14ac:dyDescent="0.3">
      <c r="B2522" s="5">
        <v>37800</v>
      </c>
      <c r="C2522" s="4">
        <v>45431.191342592596</v>
      </c>
      <c r="D2522" s="3">
        <v>7.1243538570313097E-2</v>
      </c>
      <c r="E2522" s="1">
        <v>2.6771887495209399E-2</v>
      </c>
      <c r="F2522" s="1">
        <v>3.5179015609410703E-2</v>
      </c>
      <c r="G2522" s="2">
        <v>7.1900000000000006E-2</v>
      </c>
      <c r="H2522" s="1">
        <f>G2522-D2522</f>
        <v>6.5646142968690813E-4</v>
      </c>
      <c r="I2522" s="1">
        <f>H2522^2</f>
        <v>4.3094160866657944E-7</v>
      </c>
      <c r="J2522" s="1">
        <f>SQRT(SUMSQ(I2522:I8281)/COUNTA(I2522:I8281))</f>
        <v>5.8028211618258018E-7</v>
      </c>
      <c r="K2522" s="1">
        <f>D2522+G2522</f>
        <v>0.14314353857031309</v>
      </c>
    </row>
    <row r="2523" spans="2:11" x14ac:dyDescent="0.3">
      <c r="B2523" s="5">
        <v>37815</v>
      </c>
      <c r="C2523" s="4">
        <v>45431.191516203704</v>
      </c>
      <c r="D2523" s="3">
        <v>7.1090590807988893E-2</v>
      </c>
      <c r="E2523" s="1">
        <v>2.6627315308372299E-2</v>
      </c>
      <c r="F2523" s="1">
        <v>3.5190589742052802E-2</v>
      </c>
      <c r="G2523" s="2">
        <v>7.17E-2</v>
      </c>
      <c r="H2523" s="1">
        <f>G2523-D2523</f>
        <v>6.0940919201110666E-4</v>
      </c>
      <c r="I2523" s="1">
        <f>H2523^2</f>
        <v>3.7137956330762986E-7</v>
      </c>
      <c r="J2523" s="1">
        <f>SQRT(SUMSQ(I2523:I8282)/COUNTA(I2523:I8282))</f>
        <v>5.8032228876131484E-7</v>
      </c>
      <c r="K2523" s="1">
        <f>D2523+G2523</f>
        <v>0.14279059080798889</v>
      </c>
    </row>
    <row r="2524" spans="2:11" x14ac:dyDescent="0.3">
      <c r="B2524" s="5">
        <v>37830</v>
      </c>
      <c r="C2524" s="4">
        <v>45431.191689814812</v>
      </c>
      <c r="D2524" s="3">
        <v>7.0937444481057099E-2</v>
      </c>
      <c r="E2524" s="1">
        <v>2.64827164344992E-2</v>
      </c>
      <c r="F2524" s="1">
        <v>3.5202017896854801E-2</v>
      </c>
      <c r="G2524" s="2">
        <v>7.1599999999999997E-2</v>
      </c>
      <c r="H2524" s="1">
        <f>G2524-D2524</f>
        <v>6.6255551894289777E-4</v>
      </c>
      <c r="I2524" s="1">
        <f>H2524^2</f>
        <v>4.3897981568169259E-7</v>
      </c>
      <c r="J2524" s="1">
        <f>SQRT(SUMSQ(I2524:I8283)/COUNTA(I2524:I8283))</f>
        <v>5.8037519809366417E-7</v>
      </c>
      <c r="K2524" s="1">
        <f>D2524+G2524</f>
        <v>0.1425374444810571</v>
      </c>
    </row>
    <row r="2525" spans="2:11" x14ac:dyDescent="0.3">
      <c r="B2525" s="5">
        <v>37845</v>
      </c>
      <c r="C2525" s="4">
        <v>45431.191863425927</v>
      </c>
      <c r="D2525" s="3">
        <v>7.0784100258592303E-2</v>
      </c>
      <c r="E2525" s="1">
        <v>2.6338091511133699E-2</v>
      </c>
      <c r="F2525" s="1">
        <v>3.5213300018077001E-2</v>
      </c>
      <c r="G2525" s="2">
        <v>7.1400000000000005E-2</v>
      </c>
      <c r="H2525" s="1">
        <f>G2525-D2525</f>
        <v>6.1589974140770221E-4</v>
      </c>
      <c r="I2525" s="1">
        <f>H2525^2</f>
        <v>3.7933249146607446E-7</v>
      </c>
      <c r="J2525" s="1">
        <f>SQRT(SUMSQ(I2525:I8284)/COUNTA(I2525:I8284))</f>
        <v>5.8041355687477087E-7</v>
      </c>
      <c r="K2525" s="1">
        <f>D2525+G2525</f>
        <v>0.14218410025859229</v>
      </c>
    </row>
    <row r="2526" spans="2:11" x14ac:dyDescent="0.3">
      <c r="B2526" s="5">
        <v>37860</v>
      </c>
      <c r="C2526" s="4">
        <v>45431.192037037035</v>
      </c>
      <c r="D2526" s="3">
        <v>7.0630558811414598E-2</v>
      </c>
      <c r="E2526" s="1">
        <v>2.6193441176624799E-2</v>
      </c>
      <c r="F2526" s="1">
        <v>3.5224436050692101E-2</v>
      </c>
      <c r="G2526" s="2">
        <v>7.1300000000000002E-2</v>
      </c>
      <c r="H2526" s="1">
        <f>G2526-D2526</f>
        <v>6.6944118858540402E-4</v>
      </c>
      <c r="I2526" s="1">
        <f>H2526^2</f>
        <v>4.4815150497463846E-7</v>
      </c>
      <c r="J2526" s="1">
        <f>SQRT(SUMSQ(I2526:I8285)/COUNTA(I2526:I8285))</f>
        <v>5.8046492955618453E-7</v>
      </c>
      <c r="K2526" s="1">
        <f>D2526+G2526</f>
        <v>0.14193055881141459</v>
      </c>
    </row>
    <row r="2527" spans="2:11" x14ac:dyDescent="0.3">
      <c r="B2527" s="5">
        <v>37875</v>
      </c>
      <c r="C2527" s="4">
        <v>45431.192210648151</v>
      </c>
      <c r="D2527" s="3">
        <v>7.0476820811598798E-2</v>
      </c>
      <c r="E2527" s="1">
        <v>2.6048766069699199E-2</v>
      </c>
      <c r="F2527" s="1">
        <v>3.52354259403867E-2</v>
      </c>
      <c r="G2527" s="2">
        <v>7.1099999999999997E-2</v>
      </c>
      <c r="H2527" s="1">
        <f>G2527-D2527</f>
        <v>6.231791884011989E-4</v>
      </c>
      <c r="I2527" s="1">
        <f>H2527^2</f>
        <v>3.8835230085637698E-7</v>
      </c>
      <c r="J2527" s="1">
        <f>SQRT(SUMSQ(I2527:I8286)/COUNTA(I2527:I8286))</f>
        <v>5.8050116749993524E-7</v>
      </c>
      <c r="K2527" s="1">
        <f>D2527+G2527</f>
        <v>0.14157682081159878</v>
      </c>
    </row>
    <row r="2528" spans="2:11" x14ac:dyDescent="0.3">
      <c r="B2528" s="5">
        <v>37890</v>
      </c>
      <c r="C2528" s="4">
        <v>45431.192384259259</v>
      </c>
      <c r="D2528" s="3">
        <v>7.0322886931728903E-2</v>
      </c>
      <c r="E2528" s="1">
        <v>2.5904066828810499E-2</v>
      </c>
      <c r="F2528" s="1">
        <v>3.5246269633562401E-2</v>
      </c>
      <c r="G2528" s="2">
        <v>7.0999999999999994E-2</v>
      </c>
      <c r="H2528" s="1">
        <f>G2528-D2528</f>
        <v>6.7711306827109019E-4</v>
      </c>
      <c r="I2528" s="1">
        <f>H2528^2</f>
        <v>4.5848210722349005E-7</v>
      </c>
      <c r="J2528" s="1">
        <f>SQRT(SUMSQ(I2528:I8287)/COUNTA(I2528:I8287))</f>
        <v>5.8055074724289893E-7</v>
      </c>
      <c r="K2528" s="1">
        <f>D2528+G2528</f>
        <v>0.1413228869317289</v>
      </c>
    </row>
    <row r="2529" spans="2:11" x14ac:dyDescent="0.3">
      <c r="B2529" s="5">
        <v>37905</v>
      </c>
      <c r="C2529" s="4">
        <v>45431.192557870374</v>
      </c>
      <c r="D2529" s="3">
        <v>7.0168757845843699E-2</v>
      </c>
      <c r="E2529" s="1">
        <v>2.57593440929728E-2</v>
      </c>
      <c r="F2529" s="1">
        <v>3.5256967077326E-2</v>
      </c>
      <c r="G2529" s="2">
        <v>7.0800000000000002E-2</v>
      </c>
      <c r="H2529" s="1">
        <f>G2529-D2529</f>
        <v>6.3124215415630291E-4</v>
      </c>
      <c r="I2529" s="1">
        <f>H2529^2</f>
        <v>3.9846665718388968E-7</v>
      </c>
      <c r="J2529" s="1">
        <f>SQRT(SUMSQ(I2529:I8288)/COUNTA(I2529:I8288))</f>
        <v>5.8058453387169982E-7</v>
      </c>
      <c r="K2529" s="1">
        <f>D2529+G2529</f>
        <v>0.1409687578458437</v>
      </c>
    </row>
    <row r="2530" spans="2:11" x14ac:dyDescent="0.3">
      <c r="B2530" s="5">
        <v>37920</v>
      </c>
      <c r="C2530" s="4">
        <v>45431.192731481482</v>
      </c>
      <c r="D2530" s="3">
        <v>7.0014434229000194E-2</v>
      </c>
      <c r="E2530" s="1">
        <v>2.5614598501351601E-2</v>
      </c>
      <c r="F2530" s="1">
        <v>3.5267518219518103E-2</v>
      </c>
      <c r="G2530" s="2">
        <v>7.0599999999999996E-2</v>
      </c>
      <c r="H2530" s="1">
        <f>G2530-D2530</f>
        <v>5.8556577099980189E-4</v>
      </c>
      <c r="I2530" s="1">
        <f>H2530^2</f>
        <v>3.4288727216659245E-7</v>
      </c>
      <c r="J2530" s="1">
        <f>SQRT(SUMSQ(I2530:I8289)/COUNTA(I2530:I8289))</f>
        <v>5.8063204259933381E-7</v>
      </c>
      <c r="K2530" s="1">
        <f>D2530+G2530</f>
        <v>0.14061443422900019</v>
      </c>
    </row>
    <row r="2531" spans="2:11" x14ac:dyDescent="0.3">
      <c r="B2531" s="5">
        <v>37935</v>
      </c>
      <c r="C2531" s="4">
        <v>45431.19290509259</v>
      </c>
      <c r="D2531" s="3">
        <v>6.98599167570403E-2</v>
      </c>
      <c r="E2531" s="1">
        <v>2.5469830693095899E-2</v>
      </c>
      <c r="F2531" s="1">
        <v>3.52779230086782E-2</v>
      </c>
      <c r="G2531" s="2">
        <v>7.0499999999999993E-2</v>
      </c>
      <c r="H2531" s="1">
        <f>G2531-D2531</f>
        <v>6.4008324295969365E-4</v>
      </c>
      <c r="I2531" s="1">
        <f>H2531^2</f>
        <v>4.0970655791779819E-7</v>
      </c>
      <c r="J2531" s="1">
        <f>SQRT(SUMSQ(I2531:I8290)/COUNTA(I2531:I8290))</f>
        <v>5.8069055758725806E-7</v>
      </c>
      <c r="K2531" s="1">
        <f>D2531+G2531</f>
        <v>0.14035991675704029</v>
      </c>
    </row>
    <row r="2532" spans="2:11" x14ac:dyDescent="0.3">
      <c r="B2532" s="5">
        <v>37950</v>
      </c>
      <c r="C2532" s="4">
        <v>45431.193078703705</v>
      </c>
      <c r="D2532" s="3">
        <v>6.9705206107712997E-2</v>
      </c>
      <c r="E2532" s="1">
        <v>2.5325041308297099E-2</v>
      </c>
      <c r="F2532" s="1">
        <v>3.5288181394062E-2</v>
      </c>
      <c r="G2532" s="2">
        <v>7.0300000000000001E-2</v>
      </c>
      <c r="H2532" s="1">
        <f>G2532-D2532</f>
        <v>5.9479389228700441E-4</v>
      </c>
      <c r="I2532" s="1">
        <f>H2532^2</f>
        <v>3.5377977430192459E-7</v>
      </c>
      <c r="J2532" s="1">
        <f>SQRT(SUMSQ(I2532:I8291)/COUNTA(I2532:I8291))</f>
        <v>5.8073569853537968E-7</v>
      </c>
      <c r="K2532" s="1">
        <f>D2532+G2532</f>
        <v>0.140005206107713</v>
      </c>
    </row>
    <row r="2533" spans="2:11" x14ac:dyDescent="0.3">
      <c r="B2533" s="5">
        <v>37965</v>
      </c>
      <c r="C2533" s="4">
        <v>45431.193252314813</v>
      </c>
      <c r="D2533" s="3">
        <v>6.9550302957960303E-2</v>
      </c>
      <c r="E2533" s="1">
        <v>2.5180230985618599E-2</v>
      </c>
      <c r="F2533" s="1">
        <v>3.5298293325651202E-2</v>
      </c>
      <c r="G2533" s="2">
        <v>7.0199999999999999E-2</v>
      </c>
      <c r="H2533" s="1">
        <f>G2533-D2533</f>
        <v>6.496970420396958E-4</v>
      </c>
      <c r="I2533" s="1">
        <f>H2533^2</f>
        <v>4.2210624643513025E-7</v>
      </c>
      <c r="J2533" s="1">
        <f>SQRT(SUMSQ(I2533:I8292)/COUNTA(I2533:I8292))</f>
        <v>5.8079224823618386E-7</v>
      </c>
      <c r="K2533" s="1">
        <f>D2533+G2533</f>
        <v>0.13975030295796032</v>
      </c>
    </row>
    <row r="2534" spans="2:11" x14ac:dyDescent="0.3">
      <c r="B2534" s="5">
        <v>37980</v>
      </c>
      <c r="C2534" s="4">
        <v>45431.193425925929</v>
      </c>
      <c r="D2534" s="3">
        <v>6.9395207986635093E-2</v>
      </c>
      <c r="E2534" s="1">
        <v>2.5035400364684299E-2</v>
      </c>
      <c r="F2534" s="1">
        <v>3.5308258754128699E-2</v>
      </c>
      <c r="G2534" s="2">
        <v>7.0000000000000007E-2</v>
      </c>
      <c r="H2534" s="1">
        <f>G2534-D2534</f>
        <v>6.0479201336491317E-4</v>
      </c>
      <c r="I2534" s="1">
        <f>H2534^2</f>
        <v>3.6577337942998532E-7</v>
      </c>
      <c r="J2534" s="1">
        <f>SQRT(SUMSQ(I2534:I8293)/COUNTA(I2534:I8293))</f>
        <v>5.8083469019273828E-7</v>
      </c>
      <c r="K2534" s="1">
        <f>D2534+G2534</f>
        <v>0.1393952079866351</v>
      </c>
    </row>
    <row r="2535" spans="2:11" x14ac:dyDescent="0.3">
      <c r="B2535" s="5">
        <v>37995</v>
      </c>
      <c r="C2535" s="4">
        <v>45431.193599537037</v>
      </c>
      <c r="D2535" s="3">
        <v>6.9239921874988702E-2</v>
      </c>
      <c r="E2535" s="1">
        <v>2.48905500864764E-2</v>
      </c>
      <c r="F2535" s="1">
        <v>3.5318077630904998E-2</v>
      </c>
      <c r="G2535" s="2">
        <v>6.9900000000000004E-2</v>
      </c>
      <c r="H2535" s="1">
        <f>G2535-D2535</f>
        <v>6.6007812501130136E-4</v>
      </c>
      <c r="I2535" s="1">
        <f>H2535^2</f>
        <v>4.3570313111843521E-7</v>
      </c>
      <c r="J2535" s="1">
        <f>SQRT(SUMSQ(I2535:I8294)/COUNTA(I2535:I8294))</f>
        <v>5.8088899405035845E-7</v>
      </c>
      <c r="K2535" s="1">
        <f>D2535+G2535</f>
        <v>0.13913992187498869</v>
      </c>
    </row>
    <row r="2536" spans="2:11" x14ac:dyDescent="0.3">
      <c r="B2536" s="5">
        <v>38010</v>
      </c>
      <c r="C2536" s="4">
        <v>45431.193773148145</v>
      </c>
      <c r="D2536" s="3">
        <v>6.9084445302113301E-2</v>
      </c>
      <c r="E2536" s="1">
        <v>2.4745680789386201E-2</v>
      </c>
      <c r="F2536" s="1">
        <v>3.5327749908103598E-2</v>
      </c>
      <c r="G2536" s="2">
        <v>6.9699999999999998E-2</v>
      </c>
      <c r="H2536" s="1">
        <f>G2536-D2536</f>
        <v>6.1555469788669714E-4</v>
      </c>
      <c r="I2536" s="1">
        <f>H2536^2</f>
        <v>3.78907586090383E-7</v>
      </c>
      <c r="J2536" s="1">
        <f>SQRT(SUMSQ(I2536:I8295)/COUNTA(I2536:I8295))</f>
        <v>5.8092837342762906E-7</v>
      </c>
      <c r="K2536" s="1">
        <f>D2536+G2536</f>
        <v>0.13878444530211331</v>
      </c>
    </row>
    <row r="2537" spans="2:11" x14ac:dyDescent="0.3">
      <c r="B2537" s="5">
        <v>38025</v>
      </c>
      <c r="C2537" s="4">
        <v>45431.19394675926</v>
      </c>
      <c r="D2537" s="3">
        <v>6.89287789520973E-2</v>
      </c>
      <c r="E2537" s="1">
        <v>2.46007931154382E-2</v>
      </c>
      <c r="F2537" s="1">
        <v>3.53372755385594E-2</v>
      </c>
      <c r="G2537" s="2">
        <v>6.9599999999999995E-2</v>
      </c>
      <c r="H2537" s="1">
        <f>G2537-D2537</f>
        <v>6.7122104790269532E-4</v>
      </c>
      <c r="I2537" s="1">
        <f>H2537^2</f>
        <v>4.5053769514759243E-7</v>
      </c>
      <c r="J2537" s="1">
        <f>SQRT(SUMSQ(I2537:I8296)/COUNTA(I2537:I8296))</f>
        <v>5.8098012117270114E-7</v>
      </c>
      <c r="K2537" s="1">
        <f>D2537+G2537</f>
        <v>0.13852877895209731</v>
      </c>
    </row>
    <row r="2538" spans="2:11" x14ac:dyDescent="0.3">
      <c r="B2538" s="5">
        <v>38040</v>
      </c>
      <c r="C2538" s="4">
        <v>45431.194120370368</v>
      </c>
      <c r="D2538" s="3">
        <v>6.8772923505950795E-2</v>
      </c>
      <c r="E2538" s="1">
        <v>2.4455887703260199E-2</v>
      </c>
      <c r="F2538" s="1">
        <v>3.5346654475827403E-2</v>
      </c>
      <c r="G2538" s="2">
        <v>6.9400000000000003E-2</v>
      </c>
      <c r="H2538" s="1">
        <f>G2538-D2538</f>
        <v>6.2707649404920851E-4</v>
      </c>
      <c r="I2538" s="1">
        <f>H2538^2</f>
        <v>3.9322492938904706E-7</v>
      </c>
      <c r="J2538" s="1">
        <f>SQRT(SUMSQ(I2538:I8297)/COUNTA(I2538:I8297))</f>
        <v>5.810160378270584E-7</v>
      </c>
      <c r="K2538" s="1">
        <f>D2538+G2538</f>
        <v>0.13817292350595078</v>
      </c>
    </row>
    <row r="2539" spans="2:11" x14ac:dyDescent="0.3">
      <c r="B2539" s="5">
        <v>38055</v>
      </c>
      <c r="C2539" s="4">
        <v>45431.194293981483</v>
      </c>
      <c r="D2539" s="3">
        <v>6.8616879649071302E-2</v>
      </c>
      <c r="E2539" s="1">
        <v>2.4310965194574902E-2</v>
      </c>
      <c r="F2539" s="1">
        <v>3.5355886674182699E-2</v>
      </c>
      <c r="G2539" s="2">
        <v>6.9199999999999998E-2</v>
      </c>
      <c r="H2539" s="1">
        <f>G2539-D2539</f>
        <v>5.831203509286953E-4</v>
      </c>
      <c r="I2539" s="1">
        <f>H2539^2</f>
        <v>3.4002934366720474E-7</v>
      </c>
      <c r="J2539" s="1">
        <f>SQRT(SUMSQ(I2539:I8298)/COUNTA(I2539:I8298))</f>
        <v>5.8106488559635379E-7</v>
      </c>
      <c r="K2539" s="1">
        <f>D2539+G2539</f>
        <v>0.1378168796490713</v>
      </c>
    </row>
    <row r="2540" spans="2:11" x14ac:dyDescent="0.3">
      <c r="B2540" s="5">
        <v>38070</v>
      </c>
      <c r="C2540" s="4">
        <v>45431.194467592592</v>
      </c>
      <c r="D2540" s="3">
        <v>6.8460648064658805E-2</v>
      </c>
      <c r="E2540" s="1">
        <v>2.4166026228480301E-2</v>
      </c>
      <c r="F2540" s="1">
        <v>3.5364972088614201E-2</v>
      </c>
      <c r="G2540" s="2">
        <v>6.9099999999999995E-2</v>
      </c>
      <c r="H2540" s="1">
        <f>G2540-D2540</f>
        <v>6.3935193534118973E-4</v>
      </c>
      <c r="I2540" s="1">
        <f>H2540^2</f>
        <v>4.0877089722452482E-7</v>
      </c>
      <c r="J2540" s="1">
        <f>SQRT(SUMSQ(I2540:I8299)/COUNTA(I2540:I8299))</f>
        <v>5.8112417578444267E-7</v>
      </c>
      <c r="K2540" s="1">
        <f>D2540+G2540</f>
        <v>0.13756064806465879</v>
      </c>
    </row>
    <row r="2541" spans="2:11" x14ac:dyDescent="0.3">
      <c r="B2541" s="5">
        <v>38085</v>
      </c>
      <c r="C2541" s="4">
        <v>45431.194641203707</v>
      </c>
      <c r="D2541" s="3">
        <v>6.8304229440283998E-2</v>
      </c>
      <c r="E2541" s="1">
        <v>2.4021071447164401E-2</v>
      </c>
      <c r="F2541" s="1">
        <v>3.53739106748217E-2</v>
      </c>
      <c r="G2541" s="2">
        <v>6.8900000000000003E-2</v>
      </c>
      <c r="H2541" s="1">
        <f>G2541-D2541</f>
        <v>5.9577055971600512E-4</v>
      </c>
      <c r="I2541" s="1">
        <f>H2541^2</f>
        <v>3.5494255982432203E-7</v>
      </c>
      <c r="J2541" s="1">
        <f>SQRT(SUMSQ(I2541:I8300)/COUNTA(I2541:I8300))</f>
        <v>5.8116974819691133E-7</v>
      </c>
      <c r="K2541" s="1">
        <f>D2541+G2541</f>
        <v>0.13720422944028399</v>
      </c>
    </row>
    <row r="2542" spans="2:11" x14ac:dyDescent="0.3">
      <c r="B2542" s="5">
        <v>38100</v>
      </c>
      <c r="C2542" s="4">
        <v>45431.194814814815</v>
      </c>
      <c r="D2542" s="3">
        <v>6.8147624462252601E-2</v>
      </c>
      <c r="E2542" s="1">
        <v>2.38761014909822E-2</v>
      </c>
      <c r="F2542" s="1">
        <v>3.5382702389237401E-2</v>
      </c>
      <c r="G2542" s="2">
        <v>6.88E-2</v>
      </c>
      <c r="H2542" s="1">
        <f>G2542-D2542</f>
        <v>6.5237553774739887E-4</v>
      </c>
      <c r="I2542" s="1">
        <f>H2542^2</f>
        <v>4.2559384225120785E-7</v>
      </c>
      <c r="J2542" s="1">
        <f>SQRT(SUMSQ(I2542:I8301)/COUNTA(I2542:I8301))</f>
        <v>5.8122632817127392E-7</v>
      </c>
      <c r="K2542" s="1">
        <f>D2542+G2542</f>
        <v>0.13694762446225262</v>
      </c>
    </row>
    <row r="2543" spans="2:11" x14ac:dyDescent="0.3">
      <c r="B2543" s="5">
        <v>38115</v>
      </c>
      <c r="C2543" s="4">
        <v>45431.194988425923</v>
      </c>
      <c r="D2543" s="3">
        <v>6.7990833817816704E-2</v>
      </c>
      <c r="E2543" s="1">
        <v>2.3731117000412201E-2</v>
      </c>
      <c r="F2543" s="1">
        <v>3.5391347188993498E-2</v>
      </c>
      <c r="G2543" s="2">
        <v>6.8599999999999994E-2</v>
      </c>
      <c r="H2543" s="1">
        <f>G2543-D2543</f>
        <v>6.0916618218329055E-4</v>
      </c>
      <c r="I2543" s="1">
        <f>H2543^2</f>
        <v>3.7108343751576592E-7</v>
      </c>
      <c r="J2543" s="1">
        <f>SQRT(SUMSQ(I2543:I8302)/COUNTA(I2543:I8302))</f>
        <v>5.8126820176811341E-7</v>
      </c>
      <c r="K2543" s="1">
        <f>D2543+G2543</f>
        <v>0.1365908338178167</v>
      </c>
    </row>
    <row r="2544" spans="2:11" x14ac:dyDescent="0.3">
      <c r="B2544" s="5">
        <v>38130</v>
      </c>
      <c r="C2544" s="4">
        <v>45431.195162037038</v>
      </c>
      <c r="D2544" s="3">
        <v>6.7833858196363103E-2</v>
      </c>
      <c r="E2544" s="1">
        <v>2.3586118617057599E-2</v>
      </c>
      <c r="F2544" s="1">
        <v>3.5399845031953703E-2</v>
      </c>
      <c r="G2544" s="2">
        <v>6.8400000000000002E-2</v>
      </c>
      <c r="H2544" s="1">
        <f>G2544-D2544</f>
        <v>5.6614180363689925E-4</v>
      </c>
      <c r="I2544" s="1">
        <f>H2544^2</f>
        <v>3.205165418252414E-7</v>
      </c>
      <c r="J2544" s="1">
        <f>SQRT(SUMSQ(I2544:I8303)/COUNTA(I2544:I8303))</f>
        <v>5.8132170573435047E-7</v>
      </c>
      <c r="K2544" s="1">
        <f>D2544+G2544</f>
        <v>0.13623385819636311</v>
      </c>
    </row>
    <row r="2545" spans="2:11" x14ac:dyDescent="0.3">
      <c r="B2545" s="5">
        <v>38145</v>
      </c>
      <c r="C2545" s="4">
        <v>45431.195335648146</v>
      </c>
      <c r="D2545" s="3">
        <v>6.7676698287996107E-2</v>
      </c>
      <c r="E2545" s="1">
        <v>2.3441106982432201E-2</v>
      </c>
      <c r="F2545" s="1">
        <v>3.5408195876694699E-2</v>
      </c>
      <c r="G2545" s="2">
        <v>6.83E-2</v>
      </c>
      <c r="H2545" s="1">
        <f>G2545-D2545</f>
        <v>6.2330171200389306E-4</v>
      </c>
      <c r="I2545" s="1">
        <f>H2545^2</f>
        <v>3.8850502418698404E-7</v>
      </c>
      <c r="J2545" s="1">
        <f>SQRT(SUMSQ(I2545:I8304)/COUNTA(I2545:I8304))</f>
        <v>5.8138458735876001E-7</v>
      </c>
      <c r="K2545" s="1">
        <f>D2545+G2545</f>
        <v>0.13597669828799611</v>
      </c>
    </row>
    <row r="2546" spans="2:11" x14ac:dyDescent="0.3">
      <c r="B2546" s="5">
        <v>38160</v>
      </c>
      <c r="C2546" s="4">
        <v>45431.195509259262</v>
      </c>
      <c r="D2546" s="3">
        <v>6.7519354782665103E-2</v>
      </c>
      <c r="E2546" s="1">
        <v>2.3296082737198399E-2</v>
      </c>
      <c r="F2546" s="1">
        <v>3.5416399682510397E-2</v>
      </c>
      <c r="G2546" s="2">
        <v>6.8099999999999994E-2</v>
      </c>
      <c r="H2546" s="1">
        <f>G2546-D2546</f>
        <v>5.8064521733489083E-4</v>
      </c>
      <c r="I2546" s="1">
        <f>H2546^2</f>
        <v>3.3714886841388258E-7</v>
      </c>
      <c r="J2546" s="1">
        <f>SQRT(SUMSQ(I2546:I8305)/COUNTA(I2546:I8305))</f>
        <v>5.814346115743897E-7</v>
      </c>
      <c r="K2546" s="1">
        <f>D2546+G2546</f>
        <v>0.1356193547826651</v>
      </c>
    </row>
    <row r="2547" spans="2:11" x14ac:dyDescent="0.3">
      <c r="B2547" s="5">
        <v>38175</v>
      </c>
      <c r="C2547" s="4">
        <v>45431.19568287037</v>
      </c>
      <c r="D2547" s="3">
        <v>6.7361828372404897E-2</v>
      </c>
      <c r="E2547" s="1">
        <v>2.3151046523114598E-2</v>
      </c>
      <c r="F2547" s="1">
        <v>3.5424456409411303E-2</v>
      </c>
      <c r="G2547" s="2">
        <v>6.8000000000000005E-2</v>
      </c>
      <c r="H2547" s="1">
        <f>G2547-D2547</f>
        <v>6.381716275951077E-4</v>
      </c>
      <c r="I2547" s="1">
        <f>H2547^2</f>
        <v>4.0726302626738885E-7</v>
      </c>
      <c r="J2547" s="1">
        <f>SQRT(SUMSQ(I2547:I8306)/COUNTA(I2547:I8306))</f>
        <v>5.814946297077755E-7</v>
      </c>
      <c r="K2547" s="1">
        <f>D2547+G2547</f>
        <v>0.1353618283724049</v>
      </c>
    </row>
    <row r="2548" spans="2:11" x14ac:dyDescent="0.3">
      <c r="B2548" s="5">
        <v>38190</v>
      </c>
      <c r="C2548" s="4">
        <v>45431.195856481485</v>
      </c>
      <c r="D2548" s="3">
        <v>6.7204119749544794E-2</v>
      </c>
      <c r="E2548" s="1">
        <v>2.3005998981467199E-2</v>
      </c>
      <c r="F2548" s="1">
        <v>3.5432366018136902E-2</v>
      </c>
      <c r="G2548" s="2">
        <v>6.7799999999999999E-2</v>
      </c>
      <c r="H2548" s="1">
        <f>G2548-D2548</f>
        <v>5.9588025045520521E-4</v>
      </c>
      <c r="I2548" s="1">
        <f>H2548^2</f>
        <v>3.5507327288255806E-7</v>
      </c>
      <c r="J2548" s="1">
        <f>SQRT(SUMSQ(I2548:I8307)/COUNTA(I2548:I8307))</f>
        <v>5.8154071666188156E-7</v>
      </c>
      <c r="K2548" s="1">
        <f>D2548+G2548</f>
        <v>0.13500411974954479</v>
      </c>
    </row>
    <row r="2549" spans="2:11" x14ac:dyDescent="0.3">
      <c r="B2549" s="5">
        <v>38205</v>
      </c>
      <c r="C2549" s="4">
        <v>45431.196030092593</v>
      </c>
      <c r="D2549" s="3">
        <v>6.7046229608943006E-2</v>
      </c>
      <c r="E2549" s="1">
        <v>2.2860940755038899E-2</v>
      </c>
      <c r="F2549" s="1">
        <v>3.5440128470128902E-2</v>
      </c>
      <c r="G2549" s="2">
        <v>6.7699999999999996E-2</v>
      </c>
      <c r="H2549" s="1">
        <f>G2549-D2549</f>
        <v>6.5377039105699031E-4</v>
      </c>
      <c r="I2549" s="1">
        <f>H2549^2</f>
        <v>4.2741572422281006E-7</v>
      </c>
      <c r="J2549" s="1">
        <f>SQRT(SUMSQ(I2549:I8308)/COUNTA(I2549:I8308))</f>
        <v>5.8159747430814668E-7</v>
      </c>
      <c r="K2549" s="1">
        <f>D2549+G2549</f>
        <v>0.134746229608943</v>
      </c>
    </row>
    <row r="2550" spans="2:11" x14ac:dyDescent="0.3">
      <c r="B2550" s="5">
        <v>38220</v>
      </c>
      <c r="C2550" s="4">
        <v>45431.196203703701</v>
      </c>
      <c r="D2550" s="3">
        <v>6.6888158643767501E-2</v>
      </c>
      <c r="E2550" s="1">
        <v>2.2715872484407498E-2</v>
      </c>
      <c r="F2550" s="1">
        <v>3.5447743727564103E-2</v>
      </c>
      <c r="G2550" s="2">
        <v>6.7500000000000004E-2</v>
      </c>
      <c r="H2550" s="1">
        <f>G2550-D2550</f>
        <v>6.1184135623250369E-4</v>
      </c>
      <c r="I2550" s="1">
        <f>H2550^2</f>
        <v>3.7434984519642946E-7</v>
      </c>
      <c r="J2550" s="1">
        <f>SQRT(SUMSQ(I2550:I8309)/COUNTA(I2550:I8309))</f>
        <v>5.816391119598721E-7</v>
      </c>
      <c r="K2550" s="1">
        <f>D2550+G2550</f>
        <v>0.13438815864376752</v>
      </c>
    </row>
    <row r="2551" spans="2:11" x14ac:dyDescent="0.3">
      <c r="B2551" s="5">
        <v>38235</v>
      </c>
      <c r="C2551" s="4">
        <v>45431.196377314816</v>
      </c>
      <c r="D2551" s="3">
        <v>6.6729907549920101E-2</v>
      </c>
      <c r="E2551" s="1">
        <v>2.2570794811820599E-2</v>
      </c>
      <c r="F2551" s="1">
        <v>3.5455211753327297E-2</v>
      </c>
      <c r="G2551" s="2">
        <v>6.7299999999999999E-2</v>
      </c>
      <c r="H2551" s="1">
        <f>G2551-D2551</f>
        <v>5.7009245007989817E-4</v>
      </c>
      <c r="I2551" s="1">
        <f>H2551^2</f>
        <v>3.2500540163810117E-7</v>
      </c>
      <c r="J2551" s="1">
        <f>SQRT(SUMSQ(I2551:I8310)/COUNTA(I2551:I8310))</f>
        <v>5.8169216203240009E-7</v>
      </c>
      <c r="K2551" s="1">
        <f>D2551+G2551</f>
        <v>0.13402990754992011</v>
      </c>
    </row>
    <row r="2552" spans="2:11" x14ac:dyDescent="0.3">
      <c r="B2552" s="5">
        <v>38250</v>
      </c>
      <c r="C2552" s="4">
        <v>45431.196550925924</v>
      </c>
      <c r="D2552" s="3">
        <v>6.6571477024224196E-2</v>
      </c>
      <c r="E2552" s="1">
        <v>2.2425708379602401E-2</v>
      </c>
      <c r="F2552" s="1">
        <v>3.5462532511027302E-2</v>
      </c>
      <c r="G2552" s="2">
        <v>6.7199999999999996E-2</v>
      </c>
      <c r="H2552" s="1">
        <f>G2552-D2552</f>
        <v>6.2852297577579985E-4</v>
      </c>
      <c r="I2552" s="1">
        <f>H2552^2</f>
        <v>3.9504113107806668E-7</v>
      </c>
      <c r="J2552" s="1">
        <f>SQRT(SUMSQ(I2552:I8311)/COUNTA(I2552:I8311))</f>
        <v>5.8175448016266159E-7</v>
      </c>
      <c r="K2552" s="1">
        <f>D2552+G2552</f>
        <v>0.13377147702422421</v>
      </c>
    </row>
    <row r="2553" spans="2:11" x14ac:dyDescent="0.3">
      <c r="B2553" s="5">
        <v>38265</v>
      </c>
      <c r="C2553" s="4">
        <v>45431.19672453704</v>
      </c>
      <c r="D2553" s="3">
        <v>6.6412867763981004E-2</v>
      </c>
      <c r="E2553" s="1">
        <v>2.22806138297755E-2</v>
      </c>
      <c r="F2553" s="1">
        <v>3.5469705964990599E-2</v>
      </c>
      <c r="G2553" s="2">
        <v>6.7000000000000004E-2</v>
      </c>
      <c r="H2553" s="1">
        <f>G2553-D2553</f>
        <v>5.8713223601900011E-4</v>
      </c>
      <c r="I2553" s="1">
        <f>H2553^2</f>
        <v>3.4472426257267086E-7</v>
      </c>
      <c r="J2553" s="1">
        <f>SQRT(SUMSQ(I2553:I8312)/COUNTA(I2553:I8312))</f>
        <v>5.8180332530591587E-7</v>
      </c>
      <c r="K2553" s="1">
        <f>D2553+G2553</f>
        <v>0.13341286776398101</v>
      </c>
    </row>
    <row r="2554" spans="2:11" x14ac:dyDescent="0.3">
      <c r="B2554" s="5">
        <v>38280</v>
      </c>
      <c r="C2554" s="4">
        <v>45431.196898148148</v>
      </c>
      <c r="D2554" s="3">
        <v>6.6254080466984694E-2</v>
      </c>
      <c r="E2554" s="1">
        <v>2.2135511804064999E-2</v>
      </c>
      <c r="F2554" s="1">
        <v>3.5476732080269399E-2</v>
      </c>
      <c r="G2554" s="2">
        <v>6.6900000000000001E-2</v>
      </c>
      <c r="H2554" s="1">
        <f>G2554-D2554</f>
        <v>6.4591953301530725E-4</v>
      </c>
      <c r="I2554" s="1">
        <f>H2554^2</f>
        <v>4.172120431307126E-7</v>
      </c>
      <c r="J2554" s="1">
        <f>SQRT(SUMSQ(I2554:I8313)/COUNTA(I2554:I8313))</f>
        <v>5.8186216752480401E-7</v>
      </c>
      <c r="K2554" s="1">
        <f>D2554+G2554</f>
        <v>0.13315408046698468</v>
      </c>
    </row>
    <row r="2555" spans="2:11" x14ac:dyDescent="0.3">
      <c r="B2555" s="5">
        <v>38295</v>
      </c>
      <c r="C2555" s="4">
        <v>45431.197071759256</v>
      </c>
      <c r="D2555" s="3">
        <v>6.6095115833323198E-2</v>
      </c>
      <c r="E2555" s="1">
        <v>2.1990402945484499E-2</v>
      </c>
      <c r="F2555" s="1">
        <v>3.5483610822622601E-2</v>
      </c>
      <c r="G2555" s="2">
        <v>6.6699999999999995E-2</v>
      </c>
      <c r="H2555" s="1">
        <f>G2555-D2555</f>
        <v>6.0488416667679734E-4</v>
      </c>
      <c r="I2555" s="1">
        <f>H2555^2</f>
        <v>3.6588485509628353E-7</v>
      </c>
      <c r="J2555" s="1">
        <f>SQRT(SUMSQ(I2555:I8314)/COUNTA(I2555:I8314))</f>
        <v>5.8190624272437313E-7</v>
      </c>
      <c r="K2555" s="1">
        <f>D2555+G2555</f>
        <v>0.13279511583332321</v>
      </c>
    </row>
    <row r="2556" spans="2:11" x14ac:dyDescent="0.3">
      <c r="B2556" s="5">
        <v>38310</v>
      </c>
      <c r="C2556" s="4">
        <v>45431.197245370371</v>
      </c>
      <c r="D2556" s="3">
        <v>6.5935974563343394E-2</v>
      </c>
      <c r="E2556" s="1">
        <v>2.1845287896540801E-2</v>
      </c>
      <c r="F2556" s="1">
        <v>3.5490342158540397E-2</v>
      </c>
      <c r="G2556" s="2">
        <v>6.6500000000000004E-2</v>
      </c>
      <c r="H2556" s="1">
        <f>G2556-D2556</f>
        <v>5.6402543665660942E-4</v>
      </c>
      <c r="I2556" s="1">
        <f>H2556^2</f>
        <v>3.1812469319567893E-7</v>
      </c>
      <c r="J2556" s="1">
        <f>SQRT(SUMSQ(I2556:I8315)/COUNTA(I2556:I8315))</f>
        <v>5.8196111366071256E-7</v>
      </c>
      <c r="K2556" s="1">
        <f>D2556+G2556</f>
        <v>0.13243597456334338</v>
      </c>
    </row>
    <row r="2557" spans="2:11" x14ac:dyDescent="0.3">
      <c r="B2557" s="5">
        <v>38325</v>
      </c>
      <c r="C2557" s="4">
        <v>45431.197418981479</v>
      </c>
      <c r="D2557" s="3">
        <v>6.5776657357202298E-2</v>
      </c>
      <c r="E2557" s="1">
        <v>2.1700167298851301E-2</v>
      </c>
      <c r="F2557" s="1">
        <v>3.5496926055237597E-2</v>
      </c>
      <c r="G2557" s="2">
        <v>6.6400000000000001E-2</v>
      </c>
      <c r="H2557" s="1">
        <f>G2557-D2557</f>
        <v>6.2334264279770291E-4</v>
      </c>
      <c r="I2557" s="1">
        <f>H2557^2</f>
        <v>3.8855605033002463E-7</v>
      </c>
      <c r="J2557" s="1">
        <f>SQRT(SUMSQ(I2557:I8316)/COUNTA(I2557:I8316))</f>
        <v>5.8202477018358503E-7</v>
      </c>
      <c r="K2557" s="1">
        <f>D2557+G2557</f>
        <v>0.1321766573572023</v>
      </c>
    </row>
    <row r="2558" spans="2:11" x14ac:dyDescent="0.3">
      <c r="B2558" s="5">
        <v>38340</v>
      </c>
      <c r="C2558" s="4">
        <v>45431.197592592594</v>
      </c>
      <c r="D2558" s="3">
        <v>6.56171649175568E-2</v>
      </c>
      <c r="E2558" s="1">
        <v>2.15550417955069E-2</v>
      </c>
      <c r="F2558" s="1">
        <v>3.5503362480629401E-2</v>
      </c>
      <c r="G2558" s="2">
        <v>6.6199999999999995E-2</v>
      </c>
      <c r="H2558" s="1">
        <f>G2558-D2558</f>
        <v>5.8283508244319493E-4</v>
      </c>
      <c r="I2558" s="1">
        <f>H2558^2</f>
        <v>3.3969673332656584E-7</v>
      </c>
      <c r="J2558" s="1">
        <f>SQRT(SUMSQ(I2558:I8317)/COUNTA(I2558:I8317))</f>
        <v>5.820751155735358E-7</v>
      </c>
      <c r="K2558" s="1">
        <f>D2558+G2558</f>
        <v>0.13181716491755679</v>
      </c>
    </row>
    <row r="2559" spans="2:11" x14ac:dyDescent="0.3">
      <c r="B2559" s="5">
        <v>38355</v>
      </c>
      <c r="C2559" s="4">
        <v>45431.197766203702</v>
      </c>
      <c r="D2559" s="3">
        <v>6.5457497947552901E-2</v>
      </c>
      <c r="E2559" s="1">
        <v>2.1409912029281501E-2</v>
      </c>
      <c r="F2559" s="1">
        <v>3.5509651403373102E-2</v>
      </c>
      <c r="G2559" s="2">
        <v>6.6100000000000006E-2</v>
      </c>
      <c r="H2559" s="1">
        <f>G2559-D2559</f>
        <v>6.4250205244710534E-4</v>
      </c>
      <c r="I2559" s="1">
        <f>H2559^2</f>
        <v>4.1280888739874292E-7</v>
      </c>
      <c r="J2559" s="1">
        <f>SQRT(SUMSQ(I2559:I8318)/COUNTA(I2559:I8318))</f>
        <v>5.8213502966868901E-7</v>
      </c>
      <c r="K2559" s="1">
        <f>D2559+G2559</f>
        <v>0.13155749794755289</v>
      </c>
    </row>
    <row r="2560" spans="2:11" x14ac:dyDescent="0.3">
      <c r="B2560" s="5">
        <v>38370</v>
      </c>
      <c r="C2560" s="4">
        <v>45431.197939814818</v>
      </c>
      <c r="D2560" s="3">
        <v>6.5297657151255906E-2</v>
      </c>
      <c r="E2560" s="1">
        <v>2.1264778643040799E-2</v>
      </c>
      <c r="F2560" s="1">
        <v>3.55157927928339E-2</v>
      </c>
      <c r="G2560" s="2">
        <v>6.59E-2</v>
      </c>
      <c r="H2560" s="1">
        <f>G2560-D2560</f>
        <v>6.0234284874409461E-4</v>
      </c>
      <c r="I2560" s="1">
        <f>H2560^2</f>
        <v>3.6281690743315123E-7</v>
      </c>
      <c r="J2560" s="1">
        <f>SQRT(SUMSQ(I2560:I8319)/COUNTA(I2560:I8319))</f>
        <v>5.8218021845763892E-7</v>
      </c>
      <c r="K2560" s="1">
        <f>D2560+G2560</f>
        <v>0.13119765715125592</v>
      </c>
    </row>
    <row r="2561" spans="2:11" x14ac:dyDescent="0.3">
      <c r="B2561" s="5">
        <v>38385</v>
      </c>
      <c r="C2561" s="4">
        <v>45431.198113425926</v>
      </c>
      <c r="D2561" s="3">
        <v>6.5137643233188394E-2</v>
      </c>
      <c r="E2561" s="1">
        <v>2.11196422793248E-2</v>
      </c>
      <c r="F2561" s="1">
        <v>3.5521786619099903E-2</v>
      </c>
      <c r="G2561" s="2">
        <v>6.5699999999999995E-2</v>
      </c>
      <c r="H2561" s="1">
        <f>G2561-D2561</f>
        <v>5.6235676681160029E-4</v>
      </c>
      <c r="I2561" s="1">
        <f>H2561^2</f>
        <v>3.162451331787966E-7</v>
      </c>
      <c r="J2561" s="1">
        <f>SQRT(SUMSQ(I2561:I8320)/COUNTA(I2561:I8320))</f>
        <v>5.8223583456925451E-7</v>
      </c>
      <c r="K2561" s="1">
        <f>D2561+G2561</f>
        <v>0.13083764323318839</v>
      </c>
    </row>
    <row r="2562" spans="2:11" x14ac:dyDescent="0.3">
      <c r="B2562" s="5">
        <v>38400</v>
      </c>
      <c r="C2562" s="4">
        <v>45431.198287037034</v>
      </c>
      <c r="D2562" s="3">
        <v>6.4977456899264097E-2</v>
      </c>
      <c r="E2562" s="1">
        <v>2.09745035811599E-2</v>
      </c>
      <c r="F2562" s="1">
        <v>3.5527632852982702E-2</v>
      </c>
      <c r="G2562" s="2">
        <v>6.5600000000000006E-2</v>
      </c>
      <c r="H2562" s="1">
        <f>G2562-D2562</f>
        <v>6.2254310073590891E-4</v>
      </c>
      <c r="I2562" s="1">
        <f>H2562^2</f>
        <v>3.8755991227388001E-7</v>
      </c>
      <c r="J2562" s="1">
        <f>SQRT(SUMSQ(I2562:I8321)/COUNTA(I2562:I8321))</f>
        <v>5.8229996623405395E-7</v>
      </c>
      <c r="K2562" s="1">
        <f>D2562+G2562</f>
        <v>0.13057745689926409</v>
      </c>
    </row>
    <row r="2563" spans="2:11" x14ac:dyDescent="0.3">
      <c r="B2563" s="5">
        <v>38415</v>
      </c>
      <c r="C2563" s="4">
        <v>45431.198460648149</v>
      </c>
      <c r="D2563" s="3">
        <v>6.4817098855851199E-2</v>
      </c>
      <c r="E2563" s="1">
        <v>2.0829363191247299E-2</v>
      </c>
      <c r="F2563" s="1">
        <v>3.5533331466014603E-2</v>
      </c>
      <c r="G2563" s="2">
        <v>6.54E-2</v>
      </c>
      <c r="H2563" s="1">
        <f>G2563-D2563</f>
        <v>5.8290114414880079E-4</v>
      </c>
      <c r="I2563" s="1">
        <f>H2563^2</f>
        <v>3.3977374384998105E-7</v>
      </c>
      <c r="J2563" s="1">
        <f>SQRT(SUMSQ(I2563:I8322)/COUNTA(I2563:I8322))</f>
        <v>5.8235065997895375E-7</v>
      </c>
      <c r="K2563" s="1">
        <f>D2563+G2563</f>
        <v>0.1302170988558512</v>
      </c>
    </row>
    <row r="2564" spans="2:11" x14ac:dyDescent="0.3">
      <c r="B2564" s="5">
        <v>38430</v>
      </c>
      <c r="C2564" s="4">
        <v>45431.198634259257</v>
      </c>
      <c r="D2564" s="3">
        <v>6.4656569811579995E-2</v>
      </c>
      <c r="E2564" s="1">
        <v>2.0684221753538502E-2</v>
      </c>
      <c r="F2564" s="1">
        <v>3.5538882430444098E-2</v>
      </c>
      <c r="G2564" s="2">
        <v>6.5199999999999994E-2</v>
      </c>
      <c r="H2564" s="1">
        <f>G2564-D2564</f>
        <v>5.4343018841999935E-4</v>
      </c>
      <c r="I2564" s="1">
        <f>H2564^2</f>
        <v>2.9531636968619599E-7</v>
      </c>
      <c r="J2564" s="1">
        <f>SQRT(SUMSQ(I2564:I8323)/COUNTA(I2564:I8323))</f>
        <v>5.8241071143855451E-7</v>
      </c>
      <c r="K2564" s="1">
        <f>D2564+G2564</f>
        <v>0.12985656981158</v>
      </c>
    </row>
    <row r="2565" spans="2:11" x14ac:dyDescent="0.3">
      <c r="B2565" s="5">
        <v>38445</v>
      </c>
      <c r="C2565" s="4">
        <v>45431.198807870373</v>
      </c>
      <c r="D2565" s="3">
        <v>6.4495870474026301E-2</v>
      </c>
      <c r="E2565" s="1">
        <v>2.0539079910338199E-2</v>
      </c>
      <c r="F2565" s="1">
        <v>3.55442857192498E-2</v>
      </c>
      <c r="G2565" s="2">
        <v>6.5100000000000005E-2</v>
      </c>
      <c r="H2565" s="1">
        <f>G2565-D2565</f>
        <v>6.0412952597370395E-4</v>
      </c>
      <c r="I2565" s="1">
        <f>H2565^2</f>
        <v>3.6497248415321225E-7</v>
      </c>
      <c r="J2565" s="1">
        <f>SQRT(SUMSQ(I2565:I8324)/COUNTA(I2565:I8324))</f>
        <v>5.824783753218102E-7</v>
      </c>
      <c r="K2565" s="1">
        <f>D2565+G2565</f>
        <v>0.12959587047402632</v>
      </c>
    </row>
    <row r="2566" spans="2:11" x14ac:dyDescent="0.3">
      <c r="B2566" s="5">
        <v>38460</v>
      </c>
      <c r="C2566" s="4">
        <v>45431.198981481481</v>
      </c>
      <c r="D2566" s="3">
        <v>6.4335001552559695E-2</v>
      </c>
      <c r="E2566" s="1">
        <v>2.03939383047992E-2</v>
      </c>
      <c r="F2566" s="1">
        <v>3.5549541306122298E-2</v>
      </c>
      <c r="G2566" s="2">
        <v>6.4899999999999999E-2</v>
      </c>
      <c r="H2566" s="1">
        <f>G2566-D2566</f>
        <v>5.6499844744030414E-4</v>
      </c>
      <c r="I2566" s="1">
        <f>H2566^2</f>
        <v>3.1922324560995413E-7</v>
      </c>
      <c r="J2566" s="1">
        <f>SQRT(SUMSQ(I2566:I8325)/COUNTA(I2566:I8325))</f>
        <v>5.8253372186649497E-7</v>
      </c>
      <c r="K2566" s="1">
        <f>D2566+G2566</f>
        <v>0.12923500155255968</v>
      </c>
    </row>
    <row r="2567" spans="2:11" x14ac:dyDescent="0.3">
      <c r="B2567" s="5">
        <v>38475</v>
      </c>
      <c r="C2567" s="4">
        <v>45431.199155092596</v>
      </c>
      <c r="D2567" s="3">
        <v>6.4173963758490202E-2</v>
      </c>
      <c r="E2567" s="1">
        <v>2.0248797581033401E-2</v>
      </c>
      <c r="F2567" s="1">
        <v>3.5554649165479797E-2</v>
      </c>
      <c r="G2567" s="2">
        <v>6.4799999999999996E-2</v>
      </c>
      <c r="H2567" s="1">
        <f>G2567-D2567</f>
        <v>6.2603624150979476E-4</v>
      </c>
      <c r="I2567" s="1">
        <f>H2567^2</f>
        <v>3.9192137568371006E-7</v>
      </c>
      <c r="J2567" s="1">
        <f>SQRT(SUMSQ(I2567:I8326)/COUNTA(I2567:I8326))</f>
        <v>5.8259750589429388E-7</v>
      </c>
      <c r="K2567" s="1">
        <f>D2567+G2567</f>
        <v>0.12897396375849018</v>
      </c>
    </row>
    <row r="2568" spans="2:11" x14ac:dyDescent="0.3">
      <c r="B2568" s="5">
        <v>38490</v>
      </c>
      <c r="C2568" s="4">
        <v>45431.199328703704</v>
      </c>
      <c r="D2568" s="3">
        <v>6.4012757802435094E-2</v>
      </c>
      <c r="E2568" s="1">
        <v>2.0103658381826799E-2</v>
      </c>
      <c r="F2568" s="1">
        <v>3.5559609272464501E-2</v>
      </c>
      <c r="G2568" s="2">
        <v>6.4600000000000005E-2</v>
      </c>
      <c r="H2568" s="1">
        <f>G2568-D2568</f>
        <v>5.8724219756491058E-4</v>
      </c>
      <c r="I2568" s="1">
        <f>H2568^2</f>
        <v>3.4485339860086549E-7</v>
      </c>
      <c r="J2568" s="1">
        <f>SQRT(SUMSQ(I2568:I8327)/COUNTA(I2568:I8327))</f>
        <v>5.8264743277695552E-7</v>
      </c>
      <c r="K2568" s="1">
        <f>D2568+G2568</f>
        <v>0.12861275780243508</v>
      </c>
    </row>
    <row r="2569" spans="2:11" x14ac:dyDescent="0.3">
      <c r="B2569" s="5">
        <v>38505</v>
      </c>
      <c r="C2569" s="4">
        <v>45431.199502314812</v>
      </c>
      <c r="D2569" s="3">
        <v>6.3851384396243493E-2</v>
      </c>
      <c r="E2569" s="1">
        <v>1.9958521350322701E-2</v>
      </c>
      <c r="F2569" s="1">
        <v>3.5564421602932501E-2</v>
      </c>
      <c r="G2569" s="2">
        <v>6.4399999999999999E-2</v>
      </c>
      <c r="H2569" s="1">
        <f>G2569-D2569</f>
        <v>5.4861560375650542E-4</v>
      </c>
      <c r="I2569" s="1">
        <f>H2569^2</f>
        <v>3.0097908068511496E-7</v>
      </c>
      <c r="J2569" s="1">
        <f>SQRT(SUMSQ(I2569:I8328)/COUNTA(I2569:I8328))</f>
        <v>5.8270670598331877E-7</v>
      </c>
      <c r="K2569" s="1">
        <f>D2569+G2569</f>
        <v>0.12825138439624351</v>
      </c>
    </row>
    <row r="2570" spans="2:11" x14ac:dyDescent="0.3">
      <c r="B2570" s="5">
        <v>38520</v>
      </c>
      <c r="C2570" s="4">
        <v>45431.199675925927</v>
      </c>
      <c r="D2570" s="3">
        <v>6.3689844253578903E-2</v>
      </c>
      <c r="E2570" s="1">
        <v>1.98133871305184E-2</v>
      </c>
      <c r="F2570" s="1">
        <v>3.5569086133463199E-2</v>
      </c>
      <c r="G2570" s="2">
        <v>6.4299999999999996E-2</v>
      </c>
      <c r="H2570" s="1">
        <f>G2570-D2570</f>
        <v>6.1015574642109272E-4</v>
      </c>
      <c r="I2570" s="1">
        <f>H2570^2</f>
        <v>3.7229003489068079E-7</v>
      </c>
      <c r="J2570" s="1">
        <f>SQRT(SUMSQ(I2570:I8329)/COUNTA(I2570:I8329))</f>
        <v>5.8277362652882871E-7</v>
      </c>
      <c r="K2570" s="1">
        <f>D2570+G2570</f>
        <v>0.1279898442535789</v>
      </c>
    </row>
    <row r="2571" spans="2:11" x14ac:dyDescent="0.3">
      <c r="B2571" s="5">
        <v>38535</v>
      </c>
      <c r="C2571" s="4">
        <v>45431.199849537035</v>
      </c>
      <c r="D2571" s="3">
        <v>6.3528138087792604E-2</v>
      </c>
      <c r="E2571" s="1">
        <v>1.9668256365406599E-2</v>
      </c>
      <c r="F2571" s="1">
        <v>3.5573602841369498E-2</v>
      </c>
      <c r="G2571" s="2">
        <v>6.4100000000000004E-2</v>
      </c>
      <c r="H2571" s="1">
        <f>G2571-D2571</f>
        <v>5.7186191220739979E-4</v>
      </c>
      <c r="I2571" s="1">
        <f>H2571^2</f>
        <v>3.2702604663350382E-7</v>
      </c>
      <c r="J2571" s="1">
        <f>SQRT(SUMSQ(I2571:I8330)/COUNTA(I2571:I8330))</f>
        <v>5.8282767379603284E-7</v>
      </c>
      <c r="K2571" s="1">
        <f>D2571+G2571</f>
        <v>0.12762813808779261</v>
      </c>
    </row>
    <row r="2572" spans="2:11" x14ac:dyDescent="0.3">
      <c r="B2572" s="5">
        <v>38550</v>
      </c>
      <c r="C2572" s="4">
        <v>45431.200023148151</v>
      </c>
      <c r="D2572" s="3">
        <v>6.3366266613583702E-2</v>
      </c>
      <c r="E2572" s="1">
        <v>1.9523129698448102E-2</v>
      </c>
      <c r="F2572" s="1">
        <v>3.5577971704668102E-2</v>
      </c>
      <c r="G2572" s="2">
        <v>6.3899999999999998E-2</v>
      </c>
      <c r="H2572" s="1">
        <f>G2572-D2572</f>
        <v>5.3373338641629631E-4</v>
      </c>
      <c r="I2572" s="1">
        <f>H2572^2</f>
        <v>2.8487132777540745E-7</v>
      </c>
      <c r="J2572" s="1">
        <f>SQRT(SUMSQ(I2572:I8331)/COUNTA(I2572:I8331))</f>
        <v>5.8289026174451633E-7</v>
      </c>
      <c r="K2572" s="1">
        <f>D2572+G2572</f>
        <v>0.1272662666135837</v>
      </c>
    </row>
    <row r="2573" spans="2:11" x14ac:dyDescent="0.3">
      <c r="B2573" s="5">
        <v>38565</v>
      </c>
      <c r="C2573" s="4">
        <v>45431.200196759259</v>
      </c>
      <c r="D2573" s="3">
        <v>6.3204230547448698E-2</v>
      </c>
      <c r="E2573" s="1">
        <v>1.93780077739267E-2</v>
      </c>
      <c r="F2573" s="1">
        <v>3.55821927021156E-2</v>
      </c>
      <c r="G2573" s="2">
        <v>6.3799999999999996E-2</v>
      </c>
      <c r="H2573" s="1">
        <f>G2573-D2573</f>
        <v>5.9576945255129798E-4</v>
      </c>
      <c r="I2573" s="1">
        <f>H2573^2</f>
        <v>3.5494124059327328E-7</v>
      </c>
      <c r="J2573" s="1">
        <f>SQRT(SUMSQ(I2573:I8332)/COUNTA(I2573:I8332))</f>
        <v>5.8295981973917739E-7</v>
      </c>
      <c r="K2573" s="1">
        <f>D2573+G2573</f>
        <v>0.12700423054744869</v>
      </c>
    </row>
    <row r="2574" spans="2:11" x14ac:dyDescent="0.3">
      <c r="B2574" s="5">
        <v>38580</v>
      </c>
      <c r="C2574" s="4">
        <v>45431.200370370374</v>
      </c>
      <c r="D2574" s="3">
        <v>6.3042030605851396E-2</v>
      </c>
      <c r="E2574" s="1">
        <v>1.9232891235389099E-2</v>
      </c>
      <c r="F2574" s="1">
        <v>3.5586265813177198E-2</v>
      </c>
      <c r="G2574" s="2">
        <v>6.3600000000000004E-2</v>
      </c>
      <c r="H2574" s="1">
        <f>G2574-D2574</f>
        <v>5.5796939414860802E-4</v>
      </c>
      <c r="I2574" s="1">
        <f>H2574^2</f>
        <v>3.1132984480656472E-7</v>
      </c>
      <c r="J2574" s="1">
        <f>SQRT(SUMSQ(I2574:I8333)/COUNTA(I2574:I8333))</f>
        <v>5.8301735298833733E-7</v>
      </c>
      <c r="K2574" s="1">
        <f>D2574+G2574</f>
        <v>0.12664203060585139</v>
      </c>
    </row>
    <row r="2575" spans="2:11" x14ac:dyDescent="0.3">
      <c r="B2575" s="5">
        <v>38595</v>
      </c>
      <c r="C2575" s="4">
        <v>45431.200543981482</v>
      </c>
      <c r="D2575" s="3">
        <v>6.2879667505458703E-2</v>
      </c>
      <c r="E2575" s="1">
        <v>1.9087780725832001E-2</v>
      </c>
      <c r="F2575" s="1">
        <v>3.55901910180451E-2</v>
      </c>
      <c r="G2575" s="2">
        <v>6.3500000000000001E-2</v>
      </c>
      <c r="H2575" s="1">
        <f>G2575-D2575</f>
        <v>6.2033249454129802E-4</v>
      </c>
      <c r="I2575" s="1">
        <f>H2575^2</f>
        <v>3.8481240378382952E-7</v>
      </c>
      <c r="J2575" s="1">
        <f>SQRT(SUMSQ(I2575:I8334)/COUNTA(I2575:I8334))</f>
        <v>5.8308273494743909E-7</v>
      </c>
      <c r="K2575" s="1">
        <f>D2575+G2575</f>
        <v>0.1263796675054587</v>
      </c>
    </row>
    <row r="2576" spans="2:11" x14ac:dyDescent="0.3">
      <c r="B2576" s="5">
        <v>38610</v>
      </c>
      <c r="C2576" s="4">
        <v>45431.20071759259</v>
      </c>
      <c r="D2576" s="3">
        <v>6.27171419649524E-2</v>
      </c>
      <c r="E2576" s="1">
        <v>1.89426768892717E-2</v>
      </c>
      <c r="F2576" s="1">
        <v>3.55939682976434E-2</v>
      </c>
      <c r="G2576" s="2">
        <v>6.3299999999999995E-2</v>
      </c>
      <c r="H2576" s="1">
        <f>G2576-D2576</f>
        <v>5.8285803504759537E-4</v>
      </c>
      <c r="I2576" s="1">
        <f>H2576^2</f>
        <v>3.3972348901954389E-7</v>
      </c>
      <c r="J2576" s="1">
        <f>SQRT(SUMSQ(I2576:I8335)/COUNTA(I2576:I8335))</f>
        <v>5.8313438382133839E-7</v>
      </c>
      <c r="K2576" s="1">
        <f>D2576+G2576</f>
        <v>0.12601714196495239</v>
      </c>
    </row>
    <row r="2577" spans="2:11" x14ac:dyDescent="0.3">
      <c r="B2577" s="5">
        <v>38625</v>
      </c>
      <c r="C2577" s="4">
        <v>45431.200891203705</v>
      </c>
      <c r="D2577" s="3">
        <v>6.2554454704327897E-2</v>
      </c>
      <c r="E2577" s="1">
        <v>1.8797580370163498E-2</v>
      </c>
      <c r="F2577" s="1">
        <v>3.5597597633599702E-2</v>
      </c>
      <c r="G2577" s="2">
        <v>6.3100000000000003E-2</v>
      </c>
      <c r="H2577" s="1">
        <f>G2577-D2577</f>
        <v>5.455452956721063E-4</v>
      </c>
      <c r="I2577" s="1">
        <f>H2577^2</f>
        <v>2.9761966962996588E-7</v>
      </c>
      <c r="J2577" s="1">
        <f>SQRT(SUMSQ(I2577:I8336)/COUNTA(I2577:I8336))</f>
        <v>5.8319485441535357E-7</v>
      </c>
      <c r="K2577" s="1">
        <f>D2577+G2577</f>
        <v>0.1256544547043279</v>
      </c>
    </row>
    <row r="2578" spans="2:11" x14ac:dyDescent="0.3">
      <c r="B2578" s="5">
        <v>38640</v>
      </c>
      <c r="C2578" s="4">
        <v>45431.201064814813</v>
      </c>
      <c r="D2578" s="3">
        <v>6.23916064421964E-2</v>
      </c>
      <c r="E2578" s="1">
        <v>1.8652491811016299E-2</v>
      </c>
      <c r="F2578" s="1">
        <v>3.5601079008284797E-2</v>
      </c>
      <c r="G2578" s="2">
        <v>6.3E-2</v>
      </c>
      <c r="H2578" s="1">
        <f>G2578-D2578</f>
        <v>6.0839355780360066E-4</v>
      </c>
      <c r="I2578" s="1">
        <f>H2578^2</f>
        <v>3.7014272117692319E-7</v>
      </c>
      <c r="J2578" s="1">
        <f>SQRT(SUMSQ(I2578:I8337)/COUNTA(I2578:I8337))</f>
        <v>5.8326258159311628E-7</v>
      </c>
      <c r="K2578" s="1">
        <f>D2578+G2578</f>
        <v>0.12539160644219641</v>
      </c>
    </row>
    <row r="2579" spans="2:11" x14ac:dyDescent="0.3">
      <c r="B2579" s="5">
        <v>38655</v>
      </c>
      <c r="C2579" s="4">
        <v>45431.201238425929</v>
      </c>
      <c r="D2579" s="3">
        <v>6.2228597900977498E-2</v>
      </c>
      <c r="E2579" s="1">
        <v>1.8507411856944801E-2</v>
      </c>
      <c r="F2579" s="1">
        <v>3.5604412404774799E-2</v>
      </c>
      <c r="G2579" s="2">
        <v>6.2799999999999995E-2</v>
      </c>
      <c r="H2579" s="1">
        <f>G2579-D2579</f>
        <v>5.7140209902249717E-4</v>
      </c>
      <c r="I2579" s="1">
        <f>H2579^2</f>
        <v>3.2650035876731565E-7</v>
      </c>
      <c r="J2579" s="1">
        <f>SQRT(SUMSQ(I2579:I8338)/COUNTA(I2579:I8338))</f>
        <v>5.8331730213182815E-7</v>
      </c>
      <c r="K2579" s="1">
        <f>D2579+G2579</f>
        <v>0.12502859790097748</v>
      </c>
    </row>
    <row r="2580" spans="2:11" x14ac:dyDescent="0.3">
      <c r="B2580" s="5">
        <v>38670</v>
      </c>
      <c r="C2580" s="4">
        <v>45431.201412037037</v>
      </c>
      <c r="D2580" s="3">
        <v>6.2065429801467203E-2</v>
      </c>
      <c r="E2580" s="1">
        <v>1.8362341150915399E-2</v>
      </c>
      <c r="F2580" s="1">
        <v>3.5607597806882101E-2</v>
      </c>
      <c r="G2580" s="2">
        <v>6.2600000000000003E-2</v>
      </c>
      <c r="H2580" s="1">
        <f>G2580-D2580</f>
        <v>5.3457019853279941E-4</v>
      </c>
      <c r="I2580" s="1">
        <f>H2580^2</f>
        <v>2.857652971593966E-7</v>
      </c>
      <c r="J2580" s="1">
        <f>SQRT(SUMSQ(I2580:I8339)/COUNTA(I2580:I8339))</f>
        <v>5.833802410939331E-7</v>
      </c>
      <c r="K2580" s="1">
        <f>D2580+G2580</f>
        <v>0.12466542980146721</v>
      </c>
    </row>
    <row r="2581" spans="2:11" x14ac:dyDescent="0.3">
      <c r="B2581" s="5">
        <v>38685</v>
      </c>
      <c r="C2581" s="4">
        <v>45431.201585648145</v>
      </c>
      <c r="D2581" s="3">
        <v>6.1902102867354598E-2</v>
      </c>
      <c r="E2581" s="1">
        <v>1.82172803376991E-2</v>
      </c>
      <c r="F2581" s="1">
        <v>3.5610635199130901E-2</v>
      </c>
      <c r="G2581" s="2">
        <v>6.25E-2</v>
      </c>
      <c r="H2581" s="1">
        <f>G2581-D2581</f>
        <v>5.9789713264540162E-4</v>
      </c>
      <c r="I2581" s="1">
        <f>H2581^2</f>
        <v>3.5748098122559299E-7</v>
      </c>
      <c r="J2581" s="1">
        <f>SQRT(SUMSQ(I2581:I8340)/COUNTA(I2581:I8340))</f>
        <v>5.8344993196925055E-7</v>
      </c>
      <c r="K2581" s="1">
        <f>D2581+G2581</f>
        <v>0.12440210286735459</v>
      </c>
    </row>
    <row r="2582" spans="2:11" x14ac:dyDescent="0.3">
      <c r="B2582" s="5">
        <v>38700</v>
      </c>
      <c r="C2582" s="4">
        <v>45431.20175925926</v>
      </c>
      <c r="D2582" s="3">
        <v>6.1738617820753502E-2</v>
      </c>
      <c r="E2582" s="1">
        <v>1.8072230059961E-2</v>
      </c>
      <c r="F2582" s="1">
        <v>3.5613524566781102E-2</v>
      </c>
      <c r="G2582" s="2">
        <v>6.2300000000000001E-2</v>
      </c>
      <c r="H2582" s="1">
        <f>G2582-D2582</f>
        <v>5.6138217924649875E-4</v>
      </c>
      <c r="I2582" s="1">
        <f>H2582^2</f>
        <v>3.1514995117554805E-7</v>
      </c>
      <c r="J2582" s="1">
        <f>SQRT(SUMSQ(I2582:I8341)/COUNTA(I2582:I8341))</f>
        <v>5.8350722799159719E-7</v>
      </c>
      <c r="K2582" s="1">
        <f>D2582+G2582</f>
        <v>0.12403861782075351</v>
      </c>
    </row>
    <row r="2583" spans="2:11" x14ac:dyDescent="0.3">
      <c r="B2583" s="5">
        <v>38715</v>
      </c>
      <c r="C2583" s="4">
        <v>45431.201932870368</v>
      </c>
      <c r="D2583" s="3">
        <v>6.1574975387123101E-2</v>
      </c>
      <c r="E2583" s="1">
        <v>1.7927190962569499E-2</v>
      </c>
      <c r="F2583" s="1">
        <v>3.5616265895798402E-2</v>
      </c>
      <c r="G2583" s="2">
        <v>6.2100000000000002E-2</v>
      </c>
      <c r="H2583" s="1">
        <f>G2583-D2583</f>
        <v>5.2502461287690094E-4</v>
      </c>
      <c r="I2583" s="1">
        <f>H2583^2</f>
        <v>2.7565084412653968E-7</v>
      </c>
      <c r="J2583" s="1">
        <f>SQRT(SUMSQ(I2583:I8342)/COUNTA(I2583:I8342))</f>
        <v>5.8357222845786171E-7</v>
      </c>
      <c r="K2583" s="1">
        <f>D2583+G2583</f>
        <v>0.1236749753871231</v>
      </c>
    </row>
    <row r="2584" spans="2:11" x14ac:dyDescent="0.3">
      <c r="B2584" s="5">
        <v>38730</v>
      </c>
      <c r="C2584" s="4">
        <v>45431.202106481483</v>
      </c>
      <c r="D2584" s="3">
        <v>6.1411176291538597E-2</v>
      </c>
      <c r="E2584" s="1">
        <v>1.7782163689317499E-2</v>
      </c>
      <c r="F2584" s="1">
        <v>3.56188591728899E-2</v>
      </c>
      <c r="G2584" s="2">
        <v>6.2E-2</v>
      </c>
      <c r="H2584" s="1">
        <f>G2584-D2584</f>
        <v>5.8882370846140286E-4</v>
      </c>
      <c r="I2584" s="1">
        <f>H2584^2</f>
        <v>3.4671335964623915E-7</v>
      </c>
      <c r="J2584" s="1">
        <f>SQRT(SUMSQ(I2584:I8343)/COUNTA(I2584:I8343))</f>
        <v>5.8364355328656186E-7</v>
      </c>
      <c r="K2584" s="1">
        <f>D2584+G2584</f>
        <v>0.1234111762915386</v>
      </c>
    </row>
    <row r="2585" spans="2:11" x14ac:dyDescent="0.3">
      <c r="B2585" s="5">
        <v>38745</v>
      </c>
      <c r="C2585" s="4">
        <v>45431.202280092592</v>
      </c>
      <c r="D2585" s="3">
        <v>6.1247221259690399E-2</v>
      </c>
      <c r="E2585" s="1">
        <v>1.7637148883818499E-2</v>
      </c>
      <c r="F2585" s="1">
        <v>3.5621304385477399E-2</v>
      </c>
      <c r="G2585" s="2">
        <v>6.1800000000000001E-2</v>
      </c>
      <c r="H2585" s="1">
        <f>G2585-D2585</f>
        <v>5.5277874030960211E-4</v>
      </c>
      <c r="I2585" s="1">
        <f>H2585^2</f>
        <v>3.0556433573827052E-7</v>
      </c>
      <c r="J2585" s="1">
        <f>SQRT(SUMSQ(I2585:I8344)/COUNTA(I2585:I8344))</f>
        <v>5.8370298975296291E-7</v>
      </c>
      <c r="K2585" s="1">
        <f>D2585+G2585</f>
        <v>0.12304722125969039</v>
      </c>
    </row>
    <row r="2586" spans="2:11" x14ac:dyDescent="0.3">
      <c r="B2586" s="5">
        <v>38760</v>
      </c>
      <c r="C2586" s="4">
        <v>45431.202453703707</v>
      </c>
      <c r="D2586" s="3">
        <v>6.1083111018841903E-2</v>
      </c>
      <c r="E2586" s="1">
        <v>1.74921471903349E-2</v>
      </c>
      <c r="F2586" s="1">
        <v>3.5623601521701499E-2</v>
      </c>
      <c r="G2586" s="2">
        <v>6.1600000000000002E-2</v>
      </c>
      <c r="H2586" s="1">
        <f>G2586-D2586</f>
        <v>5.1688898115809928E-4</v>
      </c>
      <c r="I2586" s="1">
        <f>H2586^2</f>
        <v>2.6717421884265789E-7</v>
      </c>
      <c r="J2586" s="1">
        <f>SQRT(SUMSQ(I2586:I8345)/COUNTA(I2586:I8345))</f>
        <v>5.8376969599294877E-7</v>
      </c>
      <c r="K2586" s="1">
        <f>D2586+G2586</f>
        <v>0.12268311101884191</v>
      </c>
    </row>
    <row r="2587" spans="2:11" x14ac:dyDescent="0.3">
      <c r="B2587" s="5">
        <v>38775</v>
      </c>
      <c r="C2587" s="4">
        <v>45431.202627314815</v>
      </c>
      <c r="D2587" s="3">
        <v>6.0918846296888797E-2</v>
      </c>
      <c r="E2587" s="1">
        <v>1.7347159252944999E-2</v>
      </c>
      <c r="F2587" s="1">
        <v>3.5625750570436501E-2</v>
      </c>
      <c r="G2587" s="2">
        <v>6.1499999999999999E-2</v>
      </c>
      <c r="H2587" s="1">
        <f>G2587-D2587</f>
        <v>5.8115370311120212E-4</v>
      </c>
      <c r="I2587" s="1">
        <f>H2587^2</f>
        <v>3.3773962663986327E-7</v>
      </c>
      <c r="J2587" s="1">
        <f>SQRT(SUMSQ(I2587:I8346)/COUNTA(I2587:I8346))</f>
        <v>5.8384236736172953E-7</v>
      </c>
      <c r="K2587" s="1">
        <f>D2587+G2587</f>
        <v>0.12241884629688879</v>
      </c>
    </row>
    <row r="2588" spans="2:11" x14ac:dyDescent="0.3">
      <c r="B2588" s="5">
        <v>38790</v>
      </c>
      <c r="C2588" s="4">
        <v>45431.202800925923</v>
      </c>
      <c r="D2588" s="3">
        <v>6.0754427821933903E-2</v>
      </c>
      <c r="E2588" s="1">
        <v>1.72021857151918E-2</v>
      </c>
      <c r="F2588" s="1">
        <v>3.5627751521272497E-2</v>
      </c>
      <c r="G2588" s="2">
        <v>6.13E-2</v>
      </c>
      <c r="H2588" s="1">
        <f>G2588-D2588</f>
        <v>5.455721780660977E-4</v>
      </c>
      <c r="I2588" s="1">
        <f>H2588^2</f>
        <v>2.9764900147978582E-7</v>
      </c>
      <c r="J2588" s="1">
        <f>SQRT(SUMSQ(I2588:I8347)/COUNTA(I2588:I8347))</f>
        <v>5.8390355943213263E-7</v>
      </c>
      <c r="K2588" s="1">
        <f>D2588+G2588</f>
        <v>0.1220544278219339</v>
      </c>
    </row>
    <row r="2589" spans="2:11" x14ac:dyDescent="0.3">
      <c r="B2589" s="5">
        <v>38805</v>
      </c>
      <c r="C2589" s="4">
        <v>45431.202974537038</v>
      </c>
      <c r="D2589" s="3">
        <v>6.0589856323824E-2</v>
      </c>
      <c r="E2589" s="1">
        <v>1.7057227221410901E-2</v>
      </c>
      <c r="F2589" s="1">
        <v>3.56296043645229E-2</v>
      </c>
      <c r="G2589" s="2">
        <v>6.1199999999999997E-2</v>
      </c>
      <c r="H2589" s="1">
        <f>G2589-D2589</f>
        <v>6.1014367617599763E-4</v>
      </c>
      <c r="I2589" s="1">
        <f>H2589^2</f>
        <v>3.7227530557756065E-7</v>
      </c>
      <c r="J2589" s="1">
        <f>SQRT(SUMSQ(I2589:I8348)/COUNTA(I2589:I8348))</f>
        <v>5.8397165739297155E-7</v>
      </c>
      <c r="K2589" s="1">
        <f>D2589+G2589</f>
        <v>0.121789856323824</v>
      </c>
    </row>
    <row r="2590" spans="2:11" x14ac:dyDescent="0.3">
      <c r="B2590" s="5">
        <v>38820</v>
      </c>
      <c r="C2590" s="4">
        <v>45431.203148148146</v>
      </c>
      <c r="D2590" s="3">
        <v>6.0425132532726099E-2</v>
      </c>
      <c r="E2590" s="1">
        <v>1.6912284415491401E-2</v>
      </c>
      <c r="F2590" s="1">
        <v>3.5631309091226901E-2</v>
      </c>
      <c r="G2590" s="2">
        <v>6.0999999999999999E-2</v>
      </c>
      <c r="H2590" s="1">
        <f>G2590-D2590</f>
        <v>5.7486746727389987E-4</v>
      </c>
      <c r="I2590" s="1">
        <f>H2590^2</f>
        <v>3.3047260492990834E-7</v>
      </c>
      <c r="J2590" s="1">
        <f>SQRT(SUMSQ(I2590:I8349)/COUNTA(I2590:I8349))</f>
        <v>5.8402629707732991E-7</v>
      </c>
      <c r="K2590" s="1">
        <f>D2590+G2590</f>
        <v>0.1214251325327261</v>
      </c>
    </row>
    <row r="2591" spans="2:11" x14ac:dyDescent="0.3">
      <c r="B2591" s="5">
        <v>38835</v>
      </c>
      <c r="C2591" s="4">
        <v>45431.203321759262</v>
      </c>
      <c r="D2591" s="3">
        <v>6.0260257180104297E-2</v>
      </c>
      <c r="E2591" s="1">
        <v>1.6767357941719199E-2</v>
      </c>
      <c r="F2591" s="1">
        <v>3.5632865693153999E-2</v>
      </c>
      <c r="G2591" s="2">
        <v>6.08E-2</v>
      </c>
      <c r="H2591" s="1">
        <f>G2591-D2591</f>
        <v>5.3974281989570272E-4</v>
      </c>
      <c r="I2591" s="1">
        <f>H2591^2</f>
        <v>2.9132231162896496E-7</v>
      </c>
      <c r="J2591" s="1">
        <f>SQRT(SUMSQ(I2591:I8350)/COUNTA(I2591:I8350))</f>
        <v>5.8408889662750022E-7</v>
      </c>
      <c r="K2591" s="1">
        <f>D2591+G2591</f>
        <v>0.1210602571801043</v>
      </c>
    </row>
    <row r="2592" spans="2:11" x14ac:dyDescent="0.3">
      <c r="B2592" s="5">
        <v>38850</v>
      </c>
      <c r="C2592" s="4">
        <v>45431.20349537037</v>
      </c>
      <c r="D2592" s="3">
        <v>6.0095230997546198E-2</v>
      </c>
      <c r="E2592" s="1">
        <v>1.66224484437817E-2</v>
      </c>
      <c r="F2592" s="1">
        <v>3.5634274162780102E-2</v>
      </c>
      <c r="G2592" s="2">
        <v>6.0699999999999997E-2</v>
      </c>
      <c r="H2592" s="1">
        <f>G2592-D2592</f>
        <v>6.0476900245379911E-4</v>
      </c>
      <c r="I2592" s="1">
        <f>H2592^2</f>
        <v>3.6574554632896329E-7</v>
      </c>
      <c r="J2592" s="1">
        <f>SQRT(SUMSQ(I2592:I8351)/COUNTA(I2592:I8351))</f>
        <v>5.841581019781546E-7</v>
      </c>
      <c r="K2592" s="1">
        <f>D2592+G2592</f>
        <v>0.12079523099754619</v>
      </c>
    </row>
    <row r="2593" spans="2:11" x14ac:dyDescent="0.3">
      <c r="B2593" s="5">
        <v>38865</v>
      </c>
      <c r="C2593" s="4">
        <v>45431.203668981485</v>
      </c>
      <c r="D2593" s="3">
        <v>5.9930054717482299E-2</v>
      </c>
      <c r="E2593" s="1">
        <v>1.64775565653612E-2</v>
      </c>
      <c r="F2593" s="1">
        <v>3.5635534493319E-2</v>
      </c>
      <c r="G2593" s="2">
        <v>6.0499999999999998E-2</v>
      </c>
      <c r="H2593" s="1">
        <f>G2593-D2593</f>
        <v>5.6994528251769899E-4</v>
      </c>
      <c r="I2593" s="1">
        <f>H2593^2</f>
        <v>3.2483762506417974E-7</v>
      </c>
      <c r="J2593" s="1">
        <f>SQRT(SUMSQ(I2593:I8352)/COUNTA(I2593:I8352))</f>
        <v>5.8421413624422055E-7</v>
      </c>
      <c r="K2593" s="1">
        <f>D2593+G2593</f>
        <v>0.1204300547174823</v>
      </c>
    </row>
    <row r="2594" spans="2:11" x14ac:dyDescent="0.3">
      <c r="B2594" s="5">
        <v>38880</v>
      </c>
      <c r="C2594" s="4">
        <v>45431.203842592593</v>
      </c>
      <c r="D2594" s="3">
        <v>5.9764729074071397E-2</v>
      </c>
      <c r="E2594" s="1">
        <v>1.6332682950917301E-2</v>
      </c>
      <c r="F2594" s="1">
        <v>3.5636646678709999E-2</v>
      </c>
      <c r="G2594" s="2">
        <v>6.0299999999999999E-2</v>
      </c>
      <c r="H2594" s="1">
        <f>G2594-D2594</f>
        <v>5.3527092592860204E-4</v>
      </c>
      <c r="I2594" s="1">
        <f>H2594^2</f>
        <v>2.8651496414446295E-7</v>
      </c>
      <c r="J2594" s="1">
        <f>SQRT(SUMSQ(I2594:I8353)/COUNTA(I2594:I8353))</f>
        <v>5.8427783168577207E-7</v>
      </c>
      <c r="K2594" s="1">
        <f>D2594+G2594</f>
        <v>0.1200647290740714</v>
      </c>
    </row>
    <row r="2595" spans="2:11" x14ac:dyDescent="0.3">
      <c r="B2595" s="5">
        <v>38895</v>
      </c>
      <c r="C2595" s="4">
        <v>45431.204016203701</v>
      </c>
      <c r="D2595" s="3">
        <v>5.9599254801594899E-2</v>
      </c>
      <c r="E2595" s="1">
        <v>1.6187828244306701E-2</v>
      </c>
      <c r="F2595" s="1">
        <v>3.56376107136019E-2</v>
      </c>
      <c r="G2595" s="2">
        <v>6.0199999999999997E-2</v>
      </c>
      <c r="H2595" s="1">
        <f>G2595-D2595</f>
        <v>6.0074519840509766E-4</v>
      </c>
      <c r="I2595" s="1">
        <f>H2595^2</f>
        <v>3.6089479340678013E-7</v>
      </c>
      <c r="J2595" s="1">
        <f>SQRT(SUMSQ(I2595:I8354)/COUNTA(I2595:I8354))</f>
        <v>5.8434789035137397E-7</v>
      </c>
      <c r="K2595" s="1">
        <f>D2595+G2595</f>
        <v>0.1197992548015949</v>
      </c>
    </row>
    <row r="2596" spans="2:11" x14ac:dyDescent="0.3">
      <c r="B2596" s="5">
        <v>38910</v>
      </c>
      <c r="C2596" s="4">
        <v>45431.204189814816</v>
      </c>
      <c r="D2596" s="3">
        <v>5.9433632635617399E-2</v>
      </c>
      <c r="E2596" s="1">
        <v>1.60429930897662E-2</v>
      </c>
      <c r="F2596" s="1">
        <v>3.5638426593379298E-2</v>
      </c>
      <c r="G2596" s="2">
        <v>0.06</v>
      </c>
      <c r="H2596" s="1">
        <f>G2596-D2596</f>
        <v>5.6636736438259866E-4</v>
      </c>
      <c r="I2596" s="1">
        <f>H2596^2</f>
        <v>3.2077199143769131E-7</v>
      </c>
      <c r="J2596" s="1">
        <f>SQRT(SUMSQ(I2596:I8355)/COUNTA(I2596:I8355))</f>
        <v>5.8440497194701068E-7</v>
      </c>
      <c r="K2596" s="1">
        <f>D2596+G2596</f>
        <v>0.1194336326356174</v>
      </c>
    </row>
    <row r="2597" spans="2:11" x14ac:dyDescent="0.3">
      <c r="B2597" s="5">
        <v>38925</v>
      </c>
      <c r="C2597" s="4">
        <v>45431.204363425924</v>
      </c>
      <c r="D2597" s="3">
        <v>5.9267863310456102E-2</v>
      </c>
      <c r="E2597" s="1">
        <v>1.5898178129729601E-2</v>
      </c>
      <c r="F2597" s="1">
        <v>3.5639094314145199E-2</v>
      </c>
      <c r="G2597" s="2">
        <v>5.9799999999999999E-2</v>
      </c>
      <c r="H2597" s="1">
        <f>G2597-D2597</f>
        <v>5.321366895438967E-4</v>
      </c>
      <c r="I2597" s="1">
        <f>H2597^2</f>
        <v>2.8316945635873751E-7</v>
      </c>
      <c r="J2597" s="1">
        <f>SQRT(SUMSQ(I2597:I8356)/COUNTA(I2597:I8356))</f>
        <v>5.844694766905363E-7</v>
      </c>
      <c r="K2597" s="1">
        <f>D2597+G2597</f>
        <v>0.1190678633104561</v>
      </c>
    </row>
    <row r="2598" spans="2:11" x14ac:dyDescent="0.3">
      <c r="B2598" s="5">
        <v>38940</v>
      </c>
      <c r="C2598" s="4">
        <v>45431.20453703704</v>
      </c>
      <c r="D2598" s="3">
        <v>5.9101947565799298E-2</v>
      </c>
      <c r="E2598" s="1">
        <v>1.5753384010574599E-2</v>
      </c>
      <c r="F2598" s="1">
        <v>3.5639613872729098E-2</v>
      </c>
      <c r="G2598" s="2">
        <v>5.9700000000000003E-2</v>
      </c>
      <c r="H2598" s="1">
        <f>G2598-D2598</f>
        <v>5.9805243420070486E-4</v>
      </c>
      <c r="I2598" s="1">
        <f>H2598^2</f>
        <v>3.5766671405338842E-7</v>
      </c>
      <c r="J2598" s="1">
        <f>SQRT(SUMSQ(I2598:I8357)/COUNTA(I2598:I8357))</f>
        <v>5.8454015458912999E-7</v>
      </c>
      <c r="K2598" s="1">
        <f>D2598+G2598</f>
        <v>0.1188019475657993</v>
      </c>
    </row>
    <row r="2599" spans="2:11" x14ac:dyDescent="0.3">
      <c r="B2599" s="5">
        <v>38955</v>
      </c>
      <c r="C2599" s="4">
        <v>45431.204710648148</v>
      </c>
      <c r="D2599" s="3">
        <v>5.8935886136891998E-2</v>
      </c>
      <c r="E2599" s="1">
        <v>1.5608611374094901E-2</v>
      </c>
      <c r="F2599" s="1">
        <v>3.5639985266680697E-2</v>
      </c>
      <c r="G2599" s="2">
        <v>5.9499999999999997E-2</v>
      </c>
      <c r="H2599" s="1">
        <f>G2599-D2599</f>
        <v>5.6411386310799977E-4</v>
      </c>
      <c r="I2599" s="1">
        <f>H2599^2</f>
        <v>3.1822445055063113E-7</v>
      </c>
      <c r="J2599" s="1">
        <f>SQRT(SUMSQ(I2599:I8358)/COUNTA(I2599:I8358))</f>
        <v>5.8459795952348626E-7</v>
      </c>
      <c r="K2599" s="1">
        <f>D2599+G2599</f>
        <v>0.11843588613689199</v>
      </c>
    </row>
    <row r="2600" spans="2:11" x14ac:dyDescent="0.3">
      <c r="B2600" s="5">
        <v>38970</v>
      </c>
      <c r="C2600" s="4">
        <v>45431.204884259256</v>
      </c>
      <c r="D2600" s="3">
        <v>5.8769679762986797E-2</v>
      </c>
      <c r="E2600" s="1">
        <v>1.5463860864836001E-2</v>
      </c>
      <c r="F2600" s="1">
        <v>3.5640208494282899E-2</v>
      </c>
      <c r="G2600" s="2">
        <v>5.9299999999999999E-2</v>
      </c>
      <c r="H2600" s="1">
        <f>G2600-D2600</f>
        <v>5.3032023701320152E-4</v>
      </c>
      <c r="I2600" s="1">
        <f>H2600^2</f>
        <v>2.8123955378573822E-7</v>
      </c>
      <c r="J2600" s="1">
        <f>SQRT(SUMSQ(I2600:I8359)/COUNTA(I2600:I8359))</f>
        <v>5.846630054412284E-7</v>
      </c>
      <c r="K2600" s="1">
        <f>D2600+G2600</f>
        <v>0.1180696797629868</v>
      </c>
    </row>
    <row r="2601" spans="2:11" x14ac:dyDescent="0.3">
      <c r="B2601" s="5">
        <v>38985</v>
      </c>
      <c r="C2601" s="4">
        <v>45431.205057870371</v>
      </c>
      <c r="D2601" s="3">
        <v>5.8603329183422898E-2</v>
      </c>
      <c r="E2601" s="1">
        <v>1.53191331267167E-2</v>
      </c>
      <c r="F2601" s="1">
        <v>3.5640283554520501E-2</v>
      </c>
      <c r="G2601" s="2">
        <v>5.91E-2</v>
      </c>
      <c r="H2601" s="1">
        <f>G2601-D2601</f>
        <v>4.9667081657710221E-4</v>
      </c>
      <c r="I2601" s="1">
        <f>H2601^2</f>
        <v>2.4668190003936553E-7</v>
      </c>
      <c r="J2601" s="1">
        <f>SQRT(SUMSQ(I2601:I8360)/COUNTA(I2601:I8360))</f>
        <v>5.8473408286261735E-7</v>
      </c>
      <c r="K2601" s="1">
        <f>D2601+G2601</f>
        <v>0.1177033291834229</v>
      </c>
    </row>
    <row r="2602" spans="2:11" x14ac:dyDescent="0.3">
      <c r="B2602" s="5">
        <v>39000</v>
      </c>
      <c r="C2602" s="4">
        <v>45431.205231481479</v>
      </c>
      <c r="D2602" s="3">
        <v>5.8436835138372001E-2</v>
      </c>
      <c r="E2602" s="1">
        <v>1.5174428803624299E-2</v>
      </c>
      <c r="F2602" s="1">
        <v>3.5640210447134002E-2</v>
      </c>
      <c r="G2602" s="2">
        <v>5.8999999999999997E-2</v>
      </c>
      <c r="H2602" s="1">
        <f>G2602-D2602</f>
        <v>5.6316486162799606E-4</v>
      </c>
      <c r="I2602" s="1">
        <f>H2602^2</f>
        <v>3.1715466137247996E-7</v>
      </c>
      <c r="J2602" s="1">
        <f>SQRT(SUMSQ(I2602:I8361)/COUNTA(I2602:I8361))</f>
        <v>5.8481013271678936E-7</v>
      </c>
      <c r="K2602" s="1">
        <f>D2602+G2602</f>
        <v>0.117436835138372</v>
      </c>
    </row>
    <row r="2603" spans="2:11" x14ac:dyDescent="0.3">
      <c r="B2603" s="5">
        <v>39015</v>
      </c>
      <c r="C2603" s="4">
        <v>45431.205405092594</v>
      </c>
      <c r="D2603" s="3">
        <v>5.8270198368079097E-2</v>
      </c>
      <c r="E2603" s="1">
        <v>1.5029748538816799E-2</v>
      </c>
      <c r="F2603" s="1">
        <v>3.56399891725563E-2</v>
      </c>
      <c r="G2603" s="2">
        <v>5.8799999999999998E-2</v>
      </c>
      <c r="H2603" s="1">
        <f>G2603-D2603</f>
        <v>5.2980163192090091E-4</v>
      </c>
      <c r="I2603" s="1">
        <f>H2603^2</f>
        <v>2.8068976918604974E-7</v>
      </c>
      <c r="J2603" s="1">
        <f>SQRT(SUMSQ(I2603:I8362)/COUNTA(I2603:I8362))</f>
        <v>5.8487546787428946E-7</v>
      </c>
      <c r="K2603" s="1">
        <f>D2603+G2603</f>
        <v>0.1170701983680791</v>
      </c>
    </row>
    <row r="2604" spans="2:11" x14ac:dyDescent="0.3">
      <c r="B2604" s="5">
        <v>39030</v>
      </c>
      <c r="C2604" s="4">
        <v>45431.205578703702</v>
      </c>
      <c r="D2604" s="3">
        <v>5.81034196151963E-2</v>
      </c>
      <c r="E2604" s="1">
        <v>1.4885092976900501E-2</v>
      </c>
      <c r="F2604" s="1">
        <v>3.5639619731965798E-2</v>
      </c>
      <c r="G2604" s="2">
        <v>5.8599999999999999E-2</v>
      </c>
      <c r="H2604" s="1">
        <f>G2604-D2604</f>
        <v>4.9658038480369926E-4</v>
      </c>
      <c r="I2604" s="1">
        <f>H2604^2</f>
        <v>2.4659207857179002E-7</v>
      </c>
      <c r="J2604" s="1">
        <f>SQRT(SUMSQ(I2604:I8363)/COUNTA(I2604:I8363))</f>
        <v>5.8494673785005487E-7</v>
      </c>
      <c r="K2604" s="1">
        <f>D2604+G2604</f>
        <v>0.1167034196151963</v>
      </c>
    </row>
    <row r="2605" spans="2:11" x14ac:dyDescent="0.3">
      <c r="B2605" s="5">
        <v>39045</v>
      </c>
      <c r="C2605" s="4">
        <v>45431.205752314818</v>
      </c>
      <c r="D2605" s="3">
        <v>5.7936499621332002E-2</v>
      </c>
      <c r="E2605" s="1">
        <v>1.4740462760861901E-2</v>
      </c>
      <c r="F2605" s="1">
        <v>3.5639102127252797E-2</v>
      </c>
      <c r="G2605" s="2">
        <v>5.8500000000000003E-2</v>
      </c>
      <c r="H2605" s="1">
        <f>G2605-D2605</f>
        <v>5.6350037866800123E-4</v>
      </c>
      <c r="I2605" s="1">
        <f>H2605^2</f>
        <v>3.1753267675898078E-7</v>
      </c>
      <c r="J2605" s="1">
        <f>SQRT(SUMSQ(I2605:I8364)/COUNTA(I2605:I8364))</f>
        <v>5.8502291163064261E-7</v>
      </c>
      <c r="K2605" s="1">
        <f>D2605+G2605</f>
        <v>0.11643649962133201</v>
      </c>
    </row>
    <row r="2606" spans="2:11" x14ac:dyDescent="0.3">
      <c r="B2606" s="5">
        <v>39060</v>
      </c>
      <c r="C2606" s="4">
        <v>45431.205925925926</v>
      </c>
      <c r="D2606" s="3">
        <v>5.7769439129560098E-2</v>
      </c>
      <c r="E2606" s="1">
        <v>1.4595858534230999E-2</v>
      </c>
      <c r="F2606" s="1">
        <v>3.5638436361038597E-2</v>
      </c>
      <c r="G2606" s="2">
        <v>5.8299999999999998E-2</v>
      </c>
      <c r="H2606" s="1">
        <f>G2606-D2606</f>
        <v>5.3056087043990008E-4</v>
      </c>
      <c r="I2606" s="1">
        <f>H2606^2</f>
        <v>2.8149483724194441E-7</v>
      </c>
      <c r="J2606" s="1">
        <f>SQRT(SUMSQ(I2606:I8365)/COUNTA(I2606:I8365))</f>
        <v>5.8508828754275689E-7</v>
      </c>
      <c r="K2606" s="1">
        <f>D2606+G2606</f>
        <v>0.1160694391295601</v>
      </c>
    </row>
    <row r="2607" spans="2:11" x14ac:dyDescent="0.3">
      <c r="B2607" s="5">
        <v>39075</v>
      </c>
      <c r="C2607" s="4">
        <v>45431.206099537034</v>
      </c>
      <c r="D2607" s="3">
        <v>5.7602238883965901E-2</v>
      </c>
      <c r="E2607" s="1">
        <v>1.44512809406964E-2</v>
      </c>
      <c r="F2607" s="1">
        <v>3.5637622436665198E-2</v>
      </c>
      <c r="G2607" s="2">
        <v>5.8099999999999999E-2</v>
      </c>
      <c r="H2607" s="1">
        <f>G2607-D2607</f>
        <v>4.9776111603409834E-4</v>
      </c>
      <c r="I2607" s="1">
        <f>H2607^2</f>
        <v>2.4776612863551112E-7</v>
      </c>
      <c r="J2607" s="1">
        <f>SQRT(SUMSQ(I2607:I8366)/COUNTA(I2607:I8366))</f>
        <v>5.851595441953633E-7</v>
      </c>
      <c r="K2607" s="1">
        <f>D2607+G2607</f>
        <v>0.1157022388839659</v>
      </c>
    </row>
    <row r="2608" spans="2:11" x14ac:dyDescent="0.3">
      <c r="B2608" s="5">
        <v>39090</v>
      </c>
      <c r="C2608" s="4">
        <v>45431.206273148149</v>
      </c>
      <c r="D2608" s="3">
        <v>5.7434899629853702E-2</v>
      </c>
      <c r="E2608" s="1">
        <v>1.43067306242864E-2</v>
      </c>
      <c r="F2608" s="1">
        <v>3.5636660358195099E-2</v>
      </c>
      <c r="G2608" s="2">
        <v>5.8000000000000003E-2</v>
      </c>
      <c r="H2608" s="1">
        <f>G2608-D2608</f>
        <v>5.6510037014630143E-4</v>
      </c>
      <c r="I2608" s="1">
        <f>H2608^2</f>
        <v>3.193384283394869E-7</v>
      </c>
      <c r="J2608" s="1">
        <f>SQRT(SUMSQ(I2608:I8367)/COUNTA(I2608:I8367))</f>
        <v>5.852356729321905E-7</v>
      </c>
      <c r="K2608" s="1">
        <f>D2608+G2608</f>
        <v>0.1154348996298537</v>
      </c>
    </row>
    <row r="2609" spans="2:11" x14ac:dyDescent="0.3">
      <c r="B2609" s="5">
        <v>39105</v>
      </c>
      <c r="C2609" s="4">
        <v>45431.206446759257</v>
      </c>
      <c r="D2609" s="3">
        <v>5.7267422112465702E-2</v>
      </c>
      <c r="E2609" s="1">
        <v>1.41622082282478E-2</v>
      </c>
      <c r="F2609" s="1">
        <v>3.5635550130417998E-2</v>
      </c>
      <c r="G2609" s="2">
        <v>5.7799999999999997E-2</v>
      </c>
      <c r="H2609" s="1">
        <f>G2609-D2609</f>
        <v>5.3257788753429541E-4</v>
      </c>
      <c r="I2609" s="1">
        <f>H2609^2</f>
        <v>2.8363920629049259E-7</v>
      </c>
      <c r="J2609" s="1">
        <f>SQRT(SUMSQ(I2609:I8368)/COUNTA(I2609:I8368))</f>
        <v>5.8530084313147383E-7</v>
      </c>
      <c r="K2609" s="1">
        <f>D2609+G2609</f>
        <v>0.11506742211246571</v>
      </c>
    </row>
    <row r="2610" spans="2:11" x14ac:dyDescent="0.3">
      <c r="B2610" s="5">
        <v>39120</v>
      </c>
      <c r="C2610" s="4">
        <v>45431.206620370373</v>
      </c>
      <c r="D2610" s="3">
        <v>5.7099807077574498E-2</v>
      </c>
      <c r="E2610" s="1">
        <v>1.4017714395565E-2</v>
      </c>
      <c r="F2610" s="1">
        <v>3.5634291758847601E-2</v>
      </c>
      <c r="G2610" s="2">
        <v>5.7599999999999998E-2</v>
      </c>
      <c r="H2610" s="1">
        <f>G2610-D2610</f>
        <v>5.0019292242550056E-4</v>
      </c>
      <c r="I2610" s="1">
        <f>H2610^2</f>
        <v>2.5019295964456283E-7</v>
      </c>
      <c r="J2610" s="1">
        <f>SQRT(SUMSQ(I2610:I8369)/COUNTA(I2610:I8369))</f>
        <v>5.8537188071654095E-7</v>
      </c>
      <c r="K2610" s="1">
        <f>D2610+G2610</f>
        <v>0.11469980707757449</v>
      </c>
    </row>
    <row r="2611" spans="2:11" x14ac:dyDescent="0.3">
      <c r="B2611" s="5">
        <v>39135</v>
      </c>
      <c r="C2611" s="4">
        <v>45431.206793981481</v>
      </c>
      <c r="D2611" s="3">
        <v>5.6932055272807702E-2</v>
      </c>
      <c r="E2611" s="1">
        <v>1.3873249770106601E-2</v>
      </c>
      <c r="F2611" s="1">
        <v>3.5632885249726097E-2</v>
      </c>
      <c r="G2611" s="2">
        <v>5.7500000000000002E-2</v>
      </c>
      <c r="H2611" s="1">
        <f>G2611-D2611</f>
        <v>5.6794472719230021E-4</v>
      </c>
      <c r="I2611" s="1">
        <f>H2611^2</f>
        <v>3.2256121314553631E-7</v>
      </c>
      <c r="J2611" s="1">
        <f>SQRT(SUMSQ(I2611:I8370)/COUNTA(I2611:I8370))</f>
        <v>5.8544779411613964E-7</v>
      </c>
      <c r="K2611" s="1">
        <f>D2611+G2611</f>
        <v>0.1144320552728077</v>
      </c>
    </row>
    <row r="2612" spans="2:11" x14ac:dyDescent="0.3">
      <c r="B2612" s="5">
        <v>39150</v>
      </c>
      <c r="C2612" s="4">
        <v>45431.206967592596</v>
      </c>
      <c r="D2612" s="3">
        <v>5.6764167445860499E-2</v>
      </c>
      <c r="E2612" s="1">
        <v>1.37288149950936E-2</v>
      </c>
      <c r="F2612" s="1">
        <v>3.5631330610002399E-2</v>
      </c>
      <c r="G2612" s="2">
        <v>5.7299999999999997E-2</v>
      </c>
      <c r="H2612" s="1">
        <f>G2612-D2612</f>
        <v>5.3583255413949815E-4</v>
      </c>
      <c r="I2612" s="1">
        <f>H2612^2</f>
        <v>2.8711652607565824E-7</v>
      </c>
      <c r="J2612" s="1">
        <f>SQRT(SUMSQ(I2612:I8371)/COUNTA(I2612:I8371))</f>
        <v>5.8551250924923013E-7</v>
      </c>
      <c r="K2612" s="1">
        <f>D2612+G2612</f>
        <v>0.1140641674458605</v>
      </c>
    </row>
    <row r="2613" spans="2:11" x14ac:dyDescent="0.3">
      <c r="B2613" s="5">
        <v>39165</v>
      </c>
      <c r="C2613" s="4">
        <v>45431.207141203704</v>
      </c>
      <c r="D2613" s="3">
        <v>5.6596144345206101E-2</v>
      </c>
      <c r="E2613" s="1">
        <v>1.3584410713677501E-2</v>
      </c>
      <c r="F2613" s="1">
        <v>3.5629627847371198E-2</v>
      </c>
      <c r="G2613" s="2">
        <v>5.7099999999999998E-2</v>
      </c>
      <c r="H2613" s="1">
        <f>G2613-D2613</f>
        <v>5.0385565479389716E-4</v>
      </c>
      <c r="I2613" s="1">
        <f>H2613^2</f>
        <v>2.5387052086778686E-7</v>
      </c>
      <c r="J2613" s="1">
        <f>SQRT(SUMSQ(I2613:I8372)/COUNTA(I2613:I8372))</f>
        <v>5.8558311785109385E-7</v>
      </c>
      <c r="K2613" s="1">
        <f>D2613+G2613</f>
        <v>0.1136961443452061</v>
      </c>
    </row>
    <row r="2614" spans="2:11" x14ac:dyDescent="0.3">
      <c r="B2614" s="5">
        <v>39180</v>
      </c>
      <c r="C2614" s="4">
        <v>45431.207314814812</v>
      </c>
      <c r="D2614" s="3">
        <v>5.64279867196067E-2</v>
      </c>
      <c r="E2614" s="1">
        <v>1.34400375685555E-2</v>
      </c>
      <c r="F2614" s="1">
        <v>3.5627776970232901E-2</v>
      </c>
      <c r="G2614" s="2">
        <v>5.7000000000000002E-2</v>
      </c>
      <c r="H2614" s="1">
        <f>G2614-D2614</f>
        <v>5.7201328039330201E-4</v>
      </c>
      <c r="I2614" s="1">
        <f>H2614^2</f>
        <v>3.2719919294630637E-7</v>
      </c>
      <c r="J2614" s="1">
        <f>SQRT(SUMSQ(I2614:I8373)/COUNTA(I2614:I8373))</f>
        <v>5.8565864053384342E-7</v>
      </c>
      <c r="K2614" s="1">
        <f>D2614+G2614</f>
        <v>0.1134279867196067</v>
      </c>
    </row>
    <row r="2615" spans="2:11" x14ac:dyDescent="0.3">
      <c r="B2615" s="5">
        <v>39195</v>
      </c>
      <c r="C2615" s="4">
        <v>45431.207488425927</v>
      </c>
      <c r="D2615" s="3">
        <v>5.6259695320632699E-2</v>
      </c>
      <c r="E2615" s="1">
        <v>1.3295696204134899E-2</v>
      </c>
      <c r="F2615" s="1">
        <v>3.5625777987719598E-2</v>
      </c>
      <c r="G2615" s="2">
        <v>5.6800000000000003E-2</v>
      </c>
      <c r="H2615" s="1">
        <f>G2615-D2615</f>
        <v>5.4030467936730386E-4</v>
      </c>
      <c r="I2615" s="1">
        <f>H2615^2</f>
        <v>2.9192914654620503E-7</v>
      </c>
      <c r="J2615" s="1">
        <f>SQRT(SUMSQ(I2615:I8374)/COUNTA(I2615:I8374))</f>
        <v>5.8572264356387029E-7</v>
      </c>
      <c r="K2615" s="1">
        <f>D2615+G2615</f>
        <v>0.1130596953206327</v>
      </c>
    </row>
    <row r="2616" spans="2:11" x14ac:dyDescent="0.3">
      <c r="B2616" s="5">
        <v>39210</v>
      </c>
      <c r="C2616" s="4">
        <v>45431.207662037035</v>
      </c>
      <c r="D2616" s="3">
        <v>5.6091270897871803E-2</v>
      </c>
      <c r="E2616" s="1">
        <v>1.3151387262375001E-2</v>
      </c>
      <c r="F2616" s="1">
        <v>3.5623630909687301E-2</v>
      </c>
      <c r="G2616" s="2">
        <v>5.6599999999999998E-2</v>
      </c>
      <c r="H2616" s="1">
        <f>G2616-D2616</f>
        <v>5.0872910212819422E-4</v>
      </c>
      <c r="I2616" s="1">
        <f>H2616^2</f>
        <v>2.5880529935215868E-7</v>
      </c>
      <c r="J2616" s="1">
        <f>SQRT(SUMSQ(I2616:I8375)/COUNTA(I2616:I8375))</f>
        <v>5.8579260484563474E-7</v>
      </c>
      <c r="K2616" s="1">
        <f>D2616+G2616</f>
        <v>0.1126912708978718</v>
      </c>
    </row>
    <row r="2617" spans="2:11" x14ac:dyDescent="0.3">
      <c r="B2617" s="5">
        <v>39225</v>
      </c>
      <c r="C2617" s="4">
        <v>45431.207835648151</v>
      </c>
      <c r="D2617" s="3">
        <v>5.5922714203706397E-2</v>
      </c>
      <c r="E2617" s="1">
        <v>1.3007111386944799E-2</v>
      </c>
      <c r="F2617" s="1">
        <v>3.5621335746712897E-2</v>
      </c>
      <c r="G2617" s="2">
        <v>5.6399999999999999E-2</v>
      </c>
      <c r="H2617" s="1">
        <f>G2617-D2617</f>
        <v>4.7728579629360141E-4</v>
      </c>
      <c r="I2617" s="1">
        <f>H2617^2</f>
        <v>2.2780173134361717E-7</v>
      </c>
      <c r="J2617" s="1">
        <f>SQRT(SUMSQ(I2617:I8376)/COUNTA(I2617:I8376))</f>
        <v>5.8586755259232485E-7</v>
      </c>
      <c r="K2617" s="1">
        <f>D2617+G2617</f>
        <v>0.1123227142037064</v>
      </c>
    </row>
    <row r="2618" spans="2:11" x14ac:dyDescent="0.3">
      <c r="B2618" s="5">
        <v>39240</v>
      </c>
      <c r="C2618" s="4">
        <v>45431.208009259259</v>
      </c>
      <c r="D2618" s="3">
        <v>5.5754025989222002E-2</v>
      </c>
      <c r="E2618" s="1">
        <v>1.2862869219660801E-2</v>
      </c>
      <c r="F2618" s="1">
        <v>3.5618892510097401E-2</v>
      </c>
      <c r="G2618" s="2">
        <v>5.6300000000000003E-2</v>
      </c>
      <c r="H2618" s="1">
        <f>G2618-D2618</f>
        <v>5.4597401077800117E-4</v>
      </c>
      <c r="I2618" s="1">
        <f>H2618^2</f>
        <v>2.9808762044501696E-7</v>
      </c>
      <c r="J2618" s="1">
        <f>SQRT(SUMSQ(I2618:I8377)/COUNTA(I2618:I8377))</f>
        <v>5.8594663310953178E-7</v>
      </c>
      <c r="K2618" s="1">
        <f>D2618+G2618</f>
        <v>0.11205402598922201</v>
      </c>
    </row>
    <row r="2619" spans="2:11" x14ac:dyDescent="0.3">
      <c r="B2619" s="5">
        <v>39255</v>
      </c>
      <c r="C2619" s="4">
        <v>45431.208182870374</v>
      </c>
      <c r="D2619" s="3">
        <v>5.5585207009191402E-2</v>
      </c>
      <c r="E2619" s="1">
        <v>1.27186614048232E-2</v>
      </c>
      <c r="F2619" s="1">
        <v>3.5616301211865001E-2</v>
      </c>
      <c r="G2619" s="2">
        <v>5.6099999999999997E-2</v>
      </c>
      <c r="H2619" s="1">
        <f>G2619-D2619</f>
        <v>5.1479299080859492E-4</v>
      </c>
      <c r="I2619" s="1">
        <f>H2619^2</f>
        <v>2.6501182338565808E-7</v>
      </c>
      <c r="J2619" s="1">
        <f>SQRT(SUMSQ(I2619:I8378)/COUNTA(I2619:I8378))</f>
        <v>5.8601571924224394E-7</v>
      </c>
      <c r="K2619" s="1">
        <f>D2619+G2619</f>
        <v>0.11168520700919141</v>
      </c>
    </row>
    <row r="2620" spans="2:11" x14ac:dyDescent="0.3">
      <c r="B2620" s="5">
        <v>39270</v>
      </c>
      <c r="C2620" s="4">
        <v>45431.208356481482</v>
      </c>
      <c r="D2620" s="3">
        <v>5.5416258016177597E-2</v>
      </c>
      <c r="E2620" s="1">
        <v>1.25744885840871E-2</v>
      </c>
      <c r="F2620" s="1">
        <v>3.5613561864762902E-2</v>
      </c>
      <c r="G2620" s="2">
        <v>5.5899999999999998E-2</v>
      </c>
      <c r="H2620" s="1">
        <f>G2620-D2620</f>
        <v>4.8374198382240136E-4</v>
      </c>
      <c r="I2620" s="1">
        <f>H2620^2</f>
        <v>2.3400630691243242E-7</v>
      </c>
      <c r="J2620" s="1">
        <f>SQRT(SUMSQ(I2620:I8379)/COUNTA(I2620:I8379))</f>
        <v>5.8608989824508345E-7</v>
      </c>
      <c r="K2620" s="1">
        <f>D2620+G2620</f>
        <v>0.11131625801617759</v>
      </c>
    </row>
    <row r="2621" spans="2:11" x14ac:dyDescent="0.3">
      <c r="B2621" s="5">
        <v>39285</v>
      </c>
      <c r="C2621" s="4">
        <v>45431.20853009259</v>
      </c>
      <c r="D2621" s="3">
        <v>5.5247179765288999E-2</v>
      </c>
      <c r="E2621" s="1">
        <v>1.24303514005994E-2</v>
      </c>
      <c r="F2621" s="1">
        <v>3.5610674482260497E-2</v>
      </c>
      <c r="G2621" s="2">
        <v>5.5800000000000002E-2</v>
      </c>
      <c r="H2621" s="1">
        <f>G2621-D2621</f>
        <v>5.5282023471100311E-4</v>
      </c>
      <c r="I2621" s="1">
        <f>H2621^2</f>
        <v>3.0561021190592854E-7</v>
      </c>
      <c r="J2621" s="1">
        <f>SQRT(SUMSQ(I2621:I8380)/COUNTA(I2621:I8380))</f>
        <v>5.8616831689596863E-7</v>
      </c>
      <c r="K2621" s="1">
        <f>D2621+G2621</f>
        <v>0.11104717976528899</v>
      </c>
    </row>
    <row r="2622" spans="2:11" x14ac:dyDescent="0.3">
      <c r="B2622" s="5">
        <v>39300</v>
      </c>
      <c r="C2622" s="4">
        <v>45431.208703703705</v>
      </c>
      <c r="D2622" s="3">
        <v>5.5077973011467697E-2</v>
      </c>
      <c r="E2622" s="1">
        <v>1.2286250496634401E-2</v>
      </c>
      <c r="F2622" s="1">
        <v>3.5607639078554902E-2</v>
      </c>
      <c r="G2622" s="2">
        <v>5.5599999999999997E-2</v>
      </c>
      <c r="H2622" s="1">
        <f>G2622-D2622</f>
        <v>5.2202698853229951E-4</v>
      </c>
      <c r="I2622" s="1">
        <f>H2622^2</f>
        <v>2.7251217675610158E-7</v>
      </c>
      <c r="J2622" s="1">
        <f>SQRT(SUMSQ(I2622:I8381)/COUNTA(I2622:I8381))</f>
        <v>5.8623627991622378E-7</v>
      </c>
      <c r="K2622" s="1">
        <f>D2622+G2622</f>
        <v>0.1106779730114677</v>
      </c>
    </row>
    <row r="2623" spans="2:11" x14ac:dyDescent="0.3">
      <c r="B2623" s="5">
        <v>39315</v>
      </c>
      <c r="C2623" s="4">
        <v>45431.208877314813</v>
      </c>
      <c r="D2623" s="3">
        <v>5.4908638511049497E-2</v>
      </c>
      <c r="E2623" s="1">
        <v>1.21421865149633E-2</v>
      </c>
      <c r="F2623" s="1">
        <v>3.5604455668558001E-2</v>
      </c>
      <c r="G2623" s="2">
        <v>5.5399999999999998E-2</v>
      </c>
      <c r="H2623" s="1">
        <f>G2623-D2623</f>
        <v>4.913614889505008E-4</v>
      </c>
      <c r="I2623" s="1">
        <f>H2623^2</f>
        <v>2.4143611282365315E-7</v>
      </c>
      <c r="J2623" s="1">
        <f>SQRT(SUMSQ(I2623:I8382)/COUNTA(I2623:I8382))</f>
        <v>5.8630947682507792E-7</v>
      </c>
      <c r="K2623" s="1">
        <f>D2623+G2623</f>
        <v>0.11030863851104949</v>
      </c>
    </row>
    <row r="2624" spans="2:11" x14ac:dyDescent="0.3">
      <c r="B2624" s="5">
        <v>39330</v>
      </c>
      <c r="C2624" s="4">
        <v>45431.209050925929</v>
      </c>
      <c r="D2624" s="3">
        <v>5.4739177020657698E-2</v>
      </c>
      <c r="E2624" s="1">
        <v>1.19981600978752E-2</v>
      </c>
      <c r="F2624" s="1">
        <v>3.5601124267914099E-2</v>
      </c>
      <c r="G2624" s="2">
        <v>5.5300000000000002E-2</v>
      </c>
      <c r="H2624" s="1">
        <f>G2624-D2624</f>
        <v>5.6082297934230418E-4</v>
      </c>
      <c r="I2624" s="1">
        <f>H2624^2</f>
        <v>3.1452241415837855E-7</v>
      </c>
      <c r="J2624" s="1">
        <f>SQRT(SUMSQ(I2624:I8383)/COUNTA(I2624:I8383))</f>
        <v>5.8638705114022455E-7</v>
      </c>
      <c r="K2624" s="1">
        <f>D2624+G2624</f>
        <v>0.1100391770206577</v>
      </c>
    </row>
    <row r="2625" spans="2:11" x14ac:dyDescent="0.3">
      <c r="B2625" s="5">
        <v>39345</v>
      </c>
      <c r="C2625" s="4">
        <v>45431.209224537037</v>
      </c>
      <c r="D2625" s="3">
        <v>5.4569589297168999E-2</v>
      </c>
      <c r="E2625" s="1">
        <v>1.18541718871619E-2</v>
      </c>
      <c r="F2625" s="1">
        <v>3.5597644892984899E-2</v>
      </c>
      <c r="G2625" s="2">
        <v>5.5100000000000003E-2</v>
      </c>
      <c r="H2625" s="1">
        <f>G2625-D2625</f>
        <v>5.3041070283100372E-4</v>
      </c>
      <c r="I2625" s="1">
        <f>H2625^2</f>
        <v>2.8133551367767933E-7</v>
      </c>
      <c r="J2625" s="1">
        <f>SQRT(SUMSQ(I2625:I8384)/COUNTA(I2625:I8384))</f>
        <v>5.864536214124391E-7</v>
      </c>
      <c r="K2625" s="1">
        <f>D2625+G2625</f>
        <v>0.109669589297169</v>
      </c>
    </row>
    <row r="2626" spans="2:11" x14ac:dyDescent="0.3">
      <c r="B2626" s="5">
        <v>39360</v>
      </c>
      <c r="C2626" s="4">
        <v>45431.209398148145</v>
      </c>
      <c r="D2626" s="3">
        <v>5.4399876099778997E-2</v>
      </c>
      <c r="E2626" s="1">
        <v>1.1710222525907499E-2</v>
      </c>
      <c r="F2626" s="1">
        <v>3.5594017560856797E-2</v>
      </c>
      <c r="G2626" s="2">
        <v>5.4899999999999997E-2</v>
      </c>
      <c r="H2626" s="1">
        <f>G2626-D2626</f>
        <v>5.0012390022100006E-4</v>
      </c>
      <c r="I2626" s="1">
        <f>H2626^2</f>
        <v>2.5012391557226481E-7</v>
      </c>
      <c r="J2626" s="1">
        <f>SQRT(SUMSQ(I2626:I8385)/COUNTA(I2626:I8385))</f>
        <v>5.8652560207120332E-7</v>
      </c>
      <c r="K2626" s="1">
        <f>D2626+G2626</f>
        <v>0.10929987609977899</v>
      </c>
    </row>
    <row r="2627" spans="2:11" x14ac:dyDescent="0.3">
      <c r="B2627" s="5">
        <v>39375</v>
      </c>
      <c r="C2627" s="4">
        <v>45431.20957175926</v>
      </c>
      <c r="D2627" s="3">
        <v>5.4230038187021302E-2</v>
      </c>
      <c r="E2627" s="1">
        <v>1.1566312655900701E-2</v>
      </c>
      <c r="F2627" s="1">
        <v>3.5590242289335099E-2</v>
      </c>
      <c r="G2627" s="2">
        <v>5.4699999999999999E-2</v>
      </c>
      <c r="H2627" s="1">
        <f>G2627-D2627</f>
        <v>4.6996181297869616E-4</v>
      </c>
      <c r="I2627" s="1">
        <f>H2627^2</f>
        <v>2.2086410565822297E-7</v>
      </c>
      <c r="J2627" s="1">
        <f>SQRT(SUMSQ(I2627:I8386)/COUNTA(I2627:I8386))</f>
        <v>5.8660212981030329E-7</v>
      </c>
      <c r="K2627" s="1">
        <f>D2627+G2627</f>
        <v>0.10893003818702129</v>
      </c>
    </row>
    <row r="2628" spans="2:11" x14ac:dyDescent="0.3">
      <c r="B2628" s="5">
        <v>39390</v>
      </c>
      <c r="C2628" s="4">
        <v>45431.209745370368</v>
      </c>
      <c r="D2628" s="3">
        <v>5.4060076317929501E-2</v>
      </c>
      <c r="E2628" s="1">
        <v>1.1422442918636099E-2</v>
      </c>
      <c r="F2628" s="1">
        <v>3.5586319096954699E-2</v>
      </c>
      <c r="G2628" s="2">
        <v>5.4600000000000003E-2</v>
      </c>
      <c r="H2628" s="1">
        <f>G2628-D2628</f>
        <v>5.3992368207050195E-4</v>
      </c>
      <c r="I2628" s="1">
        <f>H2628^2</f>
        <v>2.9151758246056847E-7</v>
      </c>
      <c r="J2628" s="1">
        <f>SQRT(SUMSQ(I2628:I8387)/COUNTA(I2628:I8387))</f>
        <v>5.8668244397238893E-7</v>
      </c>
      <c r="K2628" s="1">
        <f>D2628+G2628</f>
        <v>0.10866007631792951</v>
      </c>
    </row>
    <row r="2629" spans="2:11" x14ac:dyDescent="0.3">
      <c r="B2629" s="5">
        <v>39405</v>
      </c>
      <c r="C2629" s="4">
        <v>45431.209918981483</v>
      </c>
      <c r="D2629" s="3">
        <v>5.3889991253139202E-2</v>
      </c>
      <c r="E2629" s="1">
        <v>1.12786139562891E-2</v>
      </c>
      <c r="F2629" s="1">
        <v>3.5582248002962301E-2</v>
      </c>
      <c r="G2629" s="2">
        <v>5.4399999999999997E-2</v>
      </c>
      <c r="H2629" s="1">
        <f>G2629-D2629</f>
        <v>5.1000874686079473E-4</v>
      </c>
      <c r="I2629" s="1">
        <f>H2629^2</f>
        <v>2.6010892187451818E-7</v>
      </c>
      <c r="J2629" s="1">
        <f>SQRT(SUMSQ(I2629:I8388)/COUNTA(I2629:I8388))</f>
        <v>5.8675295199277867E-7</v>
      </c>
      <c r="K2629" s="1">
        <f>D2629+G2629</f>
        <v>0.10828999125313921</v>
      </c>
    </row>
    <row r="2630" spans="2:11" x14ac:dyDescent="0.3">
      <c r="B2630" s="5">
        <v>39420</v>
      </c>
      <c r="C2630" s="4">
        <v>45431.210092592592</v>
      </c>
      <c r="D2630" s="3">
        <v>5.3719783754007898E-2</v>
      </c>
      <c r="E2630" s="1">
        <v>1.1134826410925299E-2</v>
      </c>
      <c r="F2630" s="1">
        <v>3.5578029027342403E-2</v>
      </c>
      <c r="G2630" s="2">
        <v>5.4199999999999998E-2</v>
      </c>
      <c r="H2630" s="1">
        <f>G2630-D2630</f>
        <v>4.8021624599210028E-4</v>
      </c>
      <c r="I2630" s="1">
        <f>H2630^2</f>
        <v>2.3060764291474536E-7</v>
      </c>
      <c r="J2630" s="1">
        <f>SQRT(SUMSQ(I2630:I8389)/COUNTA(I2630:I8389))</f>
        <v>5.8682820994957379E-7</v>
      </c>
      <c r="K2630" s="1">
        <f>D2630+G2630</f>
        <v>0.1079197837540079</v>
      </c>
    </row>
    <row r="2631" spans="2:11" x14ac:dyDescent="0.3">
      <c r="B2631" s="5">
        <v>39435</v>
      </c>
      <c r="C2631" s="4">
        <v>45431.210266203707</v>
      </c>
      <c r="D2631" s="3">
        <v>5.3549454582123401E-2</v>
      </c>
      <c r="E2631" s="1">
        <v>1.0991080924101899E-2</v>
      </c>
      <c r="F2631" s="1">
        <v>3.5573662190787898E-2</v>
      </c>
      <c r="G2631" s="2">
        <v>5.4100000000000002E-2</v>
      </c>
      <c r="H2631" s="1">
        <f>G2631-D2631</f>
        <v>5.5054541787660088E-4</v>
      </c>
      <c r="I2631" s="1">
        <f>H2631^2</f>
        <v>3.0310025714492108E-7</v>
      </c>
      <c r="J2631" s="1">
        <f>SQRT(SUMSQ(I2631:I8390)/COUNTA(I2631:I8390))</f>
        <v>5.8690744535919052E-7</v>
      </c>
      <c r="K2631" s="1">
        <f>D2631+G2631</f>
        <v>0.10764945458212341</v>
      </c>
    </row>
    <row r="2632" spans="2:11" x14ac:dyDescent="0.3">
      <c r="B2632" s="5">
        <v>39450</v>
      </c>
      <c r="C2632" s="4">
        <v>45431.210439814815</v>
      </c>
      <c r="D2632" s="3">
        <v>5.3379004498876899E-2</v>
      </c>
      <c r="E2632" s="1">
        <v>1.0847378136476E-2</v>
      </c>
      <c r="F2632" s="1">
        <v>3.5569147514721303E-2</v>
      </c>
      <c r="G2632" s="2">
        <v>5.3900000000000003E-2</v>
      </c>
      <c r="H2632" s="1">
        <f>G2632-D2632</f>
        <v>5.2099550112310461E-4</v>
      </c>
      <c r="I2632" s="1">
        <f>H2632^2</f>
        <v>2.7143631219051488E-7</v>
      </c>
      <c r="J2632" s="1">
        <f>SQRT(SUMSQ(I2632:I8391)/COUNTA(I2632:I8391))</f>
        <v>5.8697619141239099E-7</v>
      </c>
      <c r="K2632" s="1">
        <f>D2632+G2632</f>
        <v>0.1072790044988769</v>
      </c>
    </row>
    <row r="2633" spans="2:11" x14ac:dyDescent="0.3">
      <c r="B2633" s="5">
        <v>39465</v>
      </c>
      <c r="C2633" s="4">
        <v>45431.210613425923</v>
      </c>
      <c r="D2633" s="3">
        <v>5.3208434269067899E-2</v>
      </c>
      <c r="E2633" s="1">
        <v>1.07037186909487E-2</v>
      </c>
      <c r="F2633" s="1">
        <v>3.5564485021284099E-2</v>
      </c>
      <c r="G2633" s="2">
        <v>5.3699999999999998E-2</v>
      </c>
      <c r="H2633" s="1">
        <f>G2633-D2633</f>
        <v>4.9156573093209893E-4</v>
      </c>
      <c r="I2633" s="1">
        <f>H2633^2</f>
        <v>2.4163686782680866E-7</v>
      </c>
      <c r="J2633" s="1">
        <f>SQRT(SUMSQ(I2633:I8392)/COUNTA(I2633:I8392))</f>
        <v>5.8704992527216301E-7</v>
      </c>
      <c r="K2633" s="1">
        <f>D2633+G2633</f>
        <v>0.1069084342690679</v>
      </c>
    </row>
    <row r="2634" spans="2:11" x14ac:dyDescent="0.3">
      <c r="B2634" s="5">
        <v>39480</v>
      </c>
      <c r="C2634" s="4">
        <v>45431.210787037038</v>
      </c>
      <c r="D2634" s="3">
        <v>5.3037744655017101E-2</v>
      </c>
      <c r="E2634" s="1">
        <v>1.05601032275425E-2</v>
      </c>
      <c r="F2634" s="1">
        <v>3.5559674733341901E-2</v>
      </c>
      <c r="G2634" s="2">
        <v>5.3499999999999999E-2</v>
      </c>
      <c r="H2634" s="1">
        <f>G2634-D2634</f>
        <v>4.6225534498289811E-4</v>
      </c>
      <c r="I2634" s="1">
        <f>H2634^2</f>
        <v>2.1368000396525816E-7</v>
      </c>
      <c r="J2634" s="1">
        <f>SQRT(SUMSQ(I2634:I8393)/COUNTA(I2634:I8393))</f>
        <v>5.8712785955882777E-7</v>
      </c>
      <c r="K2634" s="1">
        <f>D2634+G2634</f>
        <v>0.1065377446550171</v>
      </c>
    </row>
    <row r="2635" spans="2:11" x14ac:dyDescent="0.3">
      <c r="B2635" s="5">
        <v>39495</v>
      </c>
      <c r="C2635" s="4">
        <v>45431.210960648146</v>
      </c>
      <c r="D2635" s="3">
        <v>5.2866936422678E-2</v>
      </c>
      <c r="E2635" s="1">
        <v>1.04165323887194E-2</v>
      </c>
      <c r="F2635" s="1">
        <v>3.5554716674478799E-2</v>
      </c>
      <c r="G2635" s="2">
        <v>5.3400000000000003E-2</v>
      </c>
      <c r="H2635" s="1">
        <f>G2635-D2635</f>
        <v>5.3306357732200299E-4</v>
      </c>
      <c r="I2635" s="1">
        <f>H2635^2</f>
        <v>2.8415677746733109E-7</v>
      </c>
      <c r="J2635" s="1">
        <f>SQRT(SUMSQ(I2635:I8394)/COUNTA(I2635:I8394))</f>
        <v>5.8720929953060201E-7</v>
      </c>
      <c r="K2635" s="1">
        <f>D2635+G2635</f>
        <v>0.10626693642267801</v>
      </c>
    </row>
    <row r="2636" spans="2:11" x14ac:dyDescent="0.3">
      <c r="B2636" s="5">
        <v>39510</v>
      </c>
      <c r="C2636" s="4">
        <v>45431.211134259262</v>
      </c>
      <c r="D2636" s="3">
        <v>5.26960103353033E-2</v>
      </c>
      <c r="E2636" s="1">
        <v>1.0273006813863001E-2</v>
      </c>
      <c r="F2636" s="1">
        <v>3.5549610869009401E-2</v>
      </c>
      <c r="G2636" s="2">
        <v>5.3199999999999997E-2</v>
      </c>
      <c r="H2636" s="1">
        <f>G2636-D2636</f>
        <v>5.0398966469669682E-4</v>
      </c>
      <c r="I2636" s="1">
        <f>H2636^2</f>
        <v>2.5400558212108886E-7</v>
      </c>
      <c r="J2636" s="1">
        <f>SQRT(SUMSQ(I2636:I8395)/COUNTA(I2636:I8395))</f>
        <v>5.8728122456201721E-7</v>
      </c>
      <c r="K2636" s="1">
        <f>D2636+G2636</f>
        <v>0.1058960103353033</v>
      </c>
    </row>
    <row r="2637" spans="2:11" x14ac:dyDescent="0.3">
      <c r="B2637" s="5">
        <v>39525</v>
      </c>
      <c r="C2637" s="4">
        <v>45431.21130787037</v>
      </c>
      <c r="D2637" s="3">
        <v>5.2524967160880301E-2</v>
      </c>
      <c r="E2637" s="1">
        <v>1.0129527145763701E-2</v>
      </c>
      <c r="F2637" s="1">
        <v>3.5544357341958203E-2</v>
      </c>
      <c r="G2637" s="2">
        <v>5.2999999999999999E-2</v>
      </c>
      <c r="H2637" s="1">
        <f>G2637-D2637</f>
        <v>4.7503283911969757E-4</v>
      </c>
      <c r="I2637" s="1">
        <f>H2637^2</f>
        <v>2.2565619824212047E-7</v>
      </c>
      <c r="J2637" s="1">
        <f>SQRT(SUMSQ(I2637:I8396)/COUNTA(I2637:I8396))</f>
        <v>5.8735760695795386E-7</v>
      </c>
      <c r="K2637" s="1">
        <f>D2637+G2637</f>
        <v>0.10552496716088031</v>
      </c>
    </row>
    <row r="2638" spans="2:11" x14ac:dyDescent="0.3">
      <c r="B2638" s="5">
        <v>39540</v>
      </c>
      <c r="C2638" s="4">
        <v>45431.211481481485</v>
      </c>
      <c r="D2638" s="3">
        <v>5.2353807664244197E-2</v>
      </c>
      <c r="E2638" s="1">
        <v>9.9860940237433693E-3</v>
      </c>
      <c r="F2638" s="1">
        <v>3.5538956119077703E-2</v>
      </c>
      <c r="G2638" s="2">
        <v>5.2900000000000003E-2</v>
      </c>
      <c r="H2638" s="1">
        <f>G2638-D2638</f>
        <v>5.46192335755806E-4</v>
      </c>
      <c r="I2638" s="1">
        <f>H2638^2</f>
        <v>2.9832606763838313E-7</v>
      </c>
      <c r="J2638" s="1">
        <f>SQRT(SUMSQ(I2638:I8397)/COUNTA(I2638:I8397))</f>
        <v>5.874377332194177E-7</v>
      </c>
      <c r="K2638" s="1">
        <f>D2638+G2638</f>
        <v>0.10525380766424419</v>
      </c>
    </row>
    <row r="2639" spans="2:11" x14ac:dyDescent="0.3">
      <c r="B2639" s="5">
        <v>39555</v>
      </c>
      <c r="C2639" s="4">
        <v>45431.211655092593</v>
      </c>
      <c r="D2639" s="3">
        <v>5.2182532613393402E-2</v>
      </c>
      <c r="E2639" s="1">
        <v>9.8427080891461093E-3</v>
      </c>
      <c r="F2639" s="1">
        <v>3.5533407226848099E-2</v>
      </c>
      <c r="G2639" s="2">
        <v>5.2699999999999997E-2</v>
      </c>
      <c r="H2639" s="1">
        <f>G2639-D2639</f>
        <v>5.1746738660659458E-4</v>
      </c>
      <c r="I2639" s="1">
        <f>H2639^2</f>
        <v>2.6777249620145882E-7</v>
      </c>
      <c r="J2639" s="1">
        <f>SQRT(SUMSQ(I2639:I8398)/COUNTA(I2639:I8398))</f>
        <v>5.8750752333649259E-7</v>
      </c>
      <c r="K2639" s="1">
        <f>D2639+G2639</f>
        <v>0.10488253261339339</v>
      </c>
    </row>
    <row r="2640" spans="2:11" x14ac:dyDescent="0.3">
      <c r="B2640" s="5">
        <v>39570</v>
      </c>
      <c r="C2640" s="4">
        <v>45431.211828703701</v>
      </c>
      <c r="D2640" s="3">
        <v>5.2011142775858499E-2</v>
      </c>
      <c r="E2640" s="1">
        <v>9.6993699822046E-3</v>
      </c>
      <c r="F2640" s="1">
        <v>3.5527710692454903E-2</v>
      </c>
      <c r="G2640" s="2">
        <v>5.2499999999999998E-2</v>
      </c>
      <c r="H2640" s="1">
        <f>G2640-D2640</f>
        <v>4.8885722414149929E-4</v>
      </c>
      <c r="I2640" s="1">
        <f>H2640^2</f>
        <v>2.3898138559533206E-7</v>
      </c>
      <c r="J2640" s="1">
        <f>SQRT(SUMSQ(I2640:I8399)/COUNTA(I2640:I8399))</f>
        <v>5.875820642422755E-7</v>
      </c>
      <c r="K2640" s="1">
        <f>D2640+G2640</f>
        <v>0.10451114277585849</v>
      </c>
    </row>
    <row r="2641" spans="2:11" x14ac:dyDescent="0.3">
      <c r="B2641" s="5">
        <v>39585</v>
      </c>
      <c r="C2641" s="4">
        <v>45431.212002314816</v>
      </c>
      <c r="D2641" s="3">
        <v>5.1839638921199901E-2</v>
      </c>
      <c r="E2641" s="1">
        <v>9.5560803441830898E-3</v>
      </c>
      <c r="F2641" s="1">
        <v>3.5521866543816803E-2</v>
      </c>
      <c r="G2641" s="2">
        <v>5.2299999999999999E-2</v>
      </c>
      <c r="H2641" s="1">
        <f>G2641-D2641</f>
        <v>4.603610788000978E-4</v>
      </c>
      <c r="I2641" s="1">
        <f>H2641^2</f>
        <v>2.1193232287398985E-7</v>
      </c>
      <c r="J2641" s="1">
        <f>SQRT(SUMSQ(I2641:I8400)/COUNTA(I2641:I8400))</f>
        <v>5.87660620918499E-7</v>
      </c>
      <c r="K2641" s="1">
        <f>D2641+G2641</f>
        <v>0.1041396389211999</v>
      </c>
    </row>
    <row r="2642" spans="2:11" x14ac:dyDescent="0.3">
      <c r="B2642" s="5">
        <v>39600</v>
      </c>
      <c r="C2642" s="4">
        <v>45431.212175925924</v>
      </c>
      <c r="D2642" s="3">
        <v>5.1668021816708001E-2</v>
      </c>
      <c r="E2642" s="1">
        <v>9.4128398136485904E-3</v>
      </c>
      <c r="F2642" s="1">
        <v>3.5515874809575701E-2</v>
      </c>
      <c r="G2642" s="2">
        <v>5.2200000000000003E-2</v>
      </c>
      <c r="H2642" s="1">
        <f>G2642-D2642</f>
        <v>5.3197818329200203E-4</v>
      </c>
      <c r="I2642" s="1">
        <f>H2642^2</f>
        <v>2.8300078749865891E-7</v>
      </c>
      <c r="J2642" s="1">
        <f>SQRT(SUMSQ(I2642:I8401)/COUNTA(I2642:I8401))</f>
        <v>5.8774254308116445E-7</v>
      </c>
      <c r="K2642" s="1">
        <f>D2642+G2642</f>
        <v>0.10386802181670801</v>
      </c>
    </row>
    <row r="2643" spans="2:11" x14ac:dyDescent="0.3">
      <c r="B2643" s="5">
        <v>39615</v>
      </c>
      <c r="C2643" s="4">
        <v>45431.21234953704</v>
      </c>
      <c r="D2643" s="3">
        <v>5.1496292234167303E-2</v>
      </c>
      <c r="E2643" s="1">
        <v>9.2696490323683593E-3</v>
      </c>
      <c r="F2643" s="1">
        <v>3.5509735519081501E-2</v>
      </c>
      <c r="G2643" s="2">
        <v>5.1999999999999998E-2</v>
      </c>
      <c r="H2643" s="1">
        <f>G2643-D2643</f>
        <v>5.0370776583269494E-4</v>
      </c>
      <c r="I2643" s="1">
        <f>H2643^2</f>
        <v>2.5372151336016503E-7</v>
      </c>
      <c r="J2643" s="1">
        <f>SQRT(SUMSQ(I2643:I8402)/COUNTA(I2643:I8402))</f>
        <v>5.8781491380000473E-7</v>
      </c>
      <c r="K2643" s="1">
        <f>D2643+G2643</f>
        <v>0.1034962922341673</v>
      </c>
    </row>
    <row r="2644" spans="2:11" x14ac:dyDescent="0.3">
      <c r="B2644" s="5">
        <v>39630</v>
      </c>
      <c r="C2644" s="4">
        <v>45431.212523148148</v>
      </c>
      <c r="D2644" s="3">
        <v>5.1324450942645101E-2</v>
      </c>
      <c r="E2644" s="1">
        <v>9.1265086390116806E-3</v>
      </c>
      <c r="F2644" s="1">
        <v>3.5503448702418797E-2</v>
      </c>
      <c r="G2644" s="2">
        <v>5.1799999999999999E-2</v>
      </c>
      <c r="H2644" s="1">
        <f>G2644-D2644</f>
        <v>4.7554905735489733E-4</v>
      </c>
      <c r="I2644" s="1">
        <f>H2644^2</f>
        <v>2.2614690595113144E-7</v>
      </c>
      <c r="J2644" s="1">
        <f>SQRT(SUMSQ(I2644:I8403)/COUNTA(I2644:I8403))</f>
        <v>5.8789160857510717E-7</v>
      </c>
      <c r="K2644" s="1">
        <f>D2644+G2644</f>
        <v>0.10312445094264511</v>
      </c>
    </row>
    <row r="2645" spans="2:11" x14ac:dyDescent="0.3">
      <c r="B2645" s="5">
        <v>39645</v>
      </c>
      <c r="C2645" s="4">
        <v>45431.212696759256</v>
      </c>
      <c r="D2645" s="3">
        <v>5.1152498714111497E-2</v>
      </c>
      <c r="E2645" s="1">
        <v>8.9834192740568999E-3</v>
      </c>
      <c r="F2645" s="1">
        <v>3.5497014390387799E-2</v>
      </c>
      <c r="G2645" s="2">
        <v>5.16E-2</v>
      </c>
      <c r="H2645" s="1">
        <f>G2645-D2645</f>
        <v>4.475012858885033E-4</v>
      </c>
      <c r="I2645" s="1">
        <f>H2645^2</f>
        <v>2.0025740087186397E-7</v>
      </c>
      <c r="J2645" s="1">
        <f>SQRT(SUMSQ(I2645:I8404)/COUNTA(I2645:I8404))</f>
        <v>5.8797195256566801E-7</v>
      </c>
      <c r="K2645" s="1">
        <f>D2645+G2645</f>
        <v>0.10275249871411149</v>
      </c>
    </row>
    <row r="2646" spans="2:11" x14ac:dyDescent="0.3">
      <c r="B2646" s="5">
        <v>39660</v>
      </c>
      <c r="C2646" s="4">
        <v>45431.212870370371</v>
      </c>
      <c r="D2646" s="3">
        <v>5.0980436320286301E-2</v>
      </c>
      <c r="E2646" s="1">
        <v>8.8403815770531999E-3</v>
      </c>
      <c r="F2646" s="1">
        <v>3.5490432614500099E-2</v>
      </c>
      <c r="G2646" s="2">
        <v>5.1499999999999997E-2</v>
      </c>
      <c r="H2646" s="1">
        <f>G2646-D2646</f>
        <v>5.1956367971369571E-4</v>
      </c>
      <c r="I2646" s="1">
        <f>H2646^2</f>
        <v>2.6994641727763578E-7</v>
      </c>
      <c r="J2646" s="1">
        <f>SQRT(SUMSQ(I2646:I8405)/COUNTA(I2646:I8405))</f>
        <v>5.8805534945498634E-7</v>
      </c>
      <c r="K2646" s="1">
        <f>D2646+G2646</f>
        <v>0.10248043632028631</v>
      </c>
    </row>
    <row r="2647" spans="2:11" x14ac:dyDescent="0.3">
      <c r="B2647" s="5">
        <v>39675</v>
      </c>
      <c r="C2647" s="4">
        <v>45431.213043981479</v>
      </c>
      <c r="D2647" s="3">
        <v>5.0808264533994403E-2</v>
      </c>
      <c r="E2647" s="1">
        <v>8.6973961877713502E-3</v>
      </c>
      <c r="F2647" s="1">
        <v>3.5483703407006399E-2</v>
      </c>
      <c r="G2647" s="2">
        <v>5.1299999999999998E-2</v>
      </c>
      <c r="H2647" s="1">
        <f>G2647-D2647</f>
        <v>4.9173546600559531E-4</v>
      </c>
      <c r="I2647" s="1">
        <f>H2647^2</f>
        <v>2.4180376852773998E-7</v>
      </c>
      <c r="J2647" s="1">
        <f>SQRT(SUMSQ(I2647:I8406)/COUNTA(I2647:I8406))</f>
        <v>5.8812984499739684E-7</v>
      </c>
      <c r="K2647" s="1">
        <f>D2647+G2647</f>
        <v>0.10210826453399441</v>
      </c>
    </row>
    <row r="2648" spans="2:11" x14ac:dyDescent="0.3">
      <c r="B2648" s="5">
        <v>39690</v>
      </c>
      <c r="C2648" s="4">
        <v>45431.213217592594</v>
      </c>
      <c r="D2648" s="3">
        <v>5.0635984127121898E-2</v>
      </c>
      <c r="E2648" s="1">
        <v>8.5544637444640199E-3</v>
      </c>
      <c r="F2648" s="1">
        <v>3.5476826800859299E-2</v>
      </c>
      <c r="G2648" s="2">
        <v>5.11E-2</v>
      </c>
      <c r="H2648" s="1">
        <f>G2648-D2648</f>
        <v>4.6401587287810131E-4</v>
      </c>
      <c r="I2648" s="1">
        <f>H2648^2</f>
        <v>2.1531073028282627E-7</v>
      </c>
      <c r="J2648" s="1">
        <f>SQRT(SUMSQ(I2648:I8407)/COUNTA(I2648:I8407))</f>
        <v>5.8820831031829E-7</v>
      </c>
      <c r="K2648" s="1">
        <f>D2648+G2648</f>
        <v>0.1017359841271219</v>
      </c>
    </row>
    <row r="2649" spans="2:11" x14ac:dyDescent="0.3">
      <c r="B2649" s="5">
        <v>39705</v>
      </c>
      <c r="C2649" s="4">
        <v>45431.213391203702</v>
      </c>
      <c r="D2649" s="3">
        <v>5.0463595874905197E-2</v>
      </c>
      <c r="E2649" s="1">
        <v>8.4115848875640203E-3</v>
      </c>
      <c r="F2649" s="1">
        <v>3.5469802829744899E-2</v>
      </c>
      <c r="G2649" s="2">
        <v>5.0900000000000001E-2</v>
      </c>
      <c r="H2649" s="1">
        <f>G2649-D2649</f>
        <v>4.3640412509480392E-4</v>
      </c>
      <c r="I2649" s="1">
        <f>H2649^2</f>
        <v>1.9044856039976125E-7</v>
      </c>
      <c r="J2649" s="1">
        <f>SQRT(SUMSQ(I2649:I8408)/COUNTA(I2649:I8408))</f>
        <v>5.8829012198943252E-7</v>
      </c>
      <c r="K2649" s="1">
        <f>D2649+G2649</f>
        <v>0.1013635958749052</v>
      </c>
    </row>
    <row r="2650" spans="2:11" x14ac:dyDescent="0.3">
      <c r="B2650" s="5">
        <v>39720</v>
      </c>
      <c r="C2650" s="4">
        <v>45431.213564814818</v>
      </c>
      <c r="D2650" s="3">
        <v>5.0291100551185901E-2</v>
      </c>
      <c r="E2650" s="1">
        <v>8.2687602555824701E-3</v>
      </c>
      <c r="F2650" s="1">
        <v>3.5462631528057398E-2</v>
      </c>
      <c r="G2650" s="2">
        <v>5.0799999999999998E-2</v>
      </c>
      <c r="H2650" s="1">
        <f>G2650-D2650</f>
        <v>5.0889944881409716E-4</v>
      </c>
      <c r="I2650" s="1">
        <f>H2650^2</f>
        <v>2.5897864900329186E-7</v>
      </c>
      <c r="J2650" s="1">
        <f>SQRT(SUMSQ(I2650:I8409)/COUNTA(I2650:I8409))</f>
        <v>5.8837472961941685E-7</v>
      </c>
      <c r="K2650" s="1">
        <f>D2650+G2650</f>
        <v>0.10109110055118589</v>
      </c>
    </row>
    <row r="2651" spans="2:11" x14ac:dyDescent="0.3">
      <c r="B2651" s="5">
        <v>39735</v>
      </c>
      <c r="C2651" s="4">
        <v>45431.213738425926</v>
      </c>
      <c r="D2651" s="3">
        <v>5.0118498930674701E-2</v>
      </c>
      <c r="E2651" s="1">
        <v>8.1259904870534007E-3</v>
      </c>
      <c r="F2651" s="1">
        <v>3.5455312930924597E-2</v>
      </c>
      <c r="G2651" s="2">
        <v>5.0599999999999999E-2</v>
      </c>
      <c r="H2651" s="1">
        <f>G2651-D2651</f>
        <v>4.8150106932529774E-4</v>
      </c>
      <c r="I2651" s="1">
        <f>H2651^2</f>
        <v>2.3184327976140517E-7</v>
      </c>
      <c r="J2651" s="1">
        <f>SQRT(SUMSQ(I2651:I8410)/COUNTA(I2651:I8410))</f>
        <v>5.884509675042498E-7</v>
      </c>
      <c r="K2651" s="1">
        <f>D2651+G2651</f>
        <v>0.10071849893067469</v>
      </c>
    </row>
    <row r="2652" spans="2:11" x14ac:dyDescent="0.3">
      <c r="B2652" s="5">
        <v>39750</v>
      </c>
      <c r="C2652" s="4">
        <v>45431.213912037034</v>
      </c>
      <c r="D2652" s="3">
        <v>4.9945791789603698E-2</v>
      </c>
      <c r="E2652" s="1">
        <v>7.9832762211271696E-3</v>
      </c>
      <c r="F2652" s="1">
        <v>3.5447847074180402E-2</v>
      </c>
      <c r="G2652" s="2">
        <v>5.04E-2</v>
      </c>
      <c r="H2652" s="1">
        <f>G2652-D2652</f>
        <v>4.5420821039630216E-4</v>
      </c>
      <c r="I2652" s="1">
        <f>H2652^2</f>
        <v>2.0630509839141149E-7</v>
      </c>
      <c r="J2652" s="1">
        <f>SQRT(SUMSQ(I2652:I8411)/COUNTA(I2652:I8411))</f>
        <v>5.8853088285545834E-7</v>
      </c>
      <c r="K2652" s="1">
        <f>D2652+G2652</f>
        <v>0.10034579178960371</v>
      </c>
    </row>
    <row r="2653" spans="2:11" x14ac:dyDescent="0.3">
      <c r="B2653" s="5">
        <v>39765</v>
      </c>
      <c r="C2653" s="4">
        <v>45431.214085648149</v>
      </c>
      <c r="D2653" s="3">
        <v>4.9772979903936899E-2</v>
      </c>
      <c r="E2653" s="1">
        <v>7.8406180959960398E-3</v>
      </c>
      <c r="F2653" s="1">
        <v>3.5440233994383799E-2</v>
      </c>
      <c r="G2653" s="2">
        <v>5.0200000000000002E-2</v>
      </c>
      <c r="H2653" s="1">
        <f>G2653-D2653</f>
        <v>4.2702009606310209E-4</v>
      </c>
      <c r="I2653" s="1">
        <f>H2653^2</f>
        <v>1.8234616244174093E-7</v>
      </c>
      <c r="J2653" s="1">
        <f>SQRT(SUMSQ(I2653:I8412)/COUNTA(I2653:I8412))</f>
        <v>5.8861389600602651E-7</v>
      </c>
      <c r="K2653" s="1">
        <f>D2653+G2653</f>
        <v>9.9972979903936901E-2</v>
      </c>
    </row>
    <row r="2654" spans="2:11" x14ac:dyDescent="0.3">
      <c r="B2654" s="5">
        <v>39780</v>
      </c>
      <c r="C2654" s="4">
        <v>45431.214259259257</v>
      </c>
      <c r="D2654" s="3">
        <v>4.9600064050719997E-2</v>
      </c>
      <c r="E2654" s="1">
        <v>7.6980167500692899E-3</v>
      </c>
      <c r="F2654" s="1">
        <v>3.5432473728817603E-2</v>
      </c>
      <c r="G2654" s="2">
        <v>5.0099999999999999E-2</v>
      </c>
      <c r="H2654" s="1">
        <f>G2654-D2654</f>
        <v>4.9993594928000179E-4</v>
      </c>
      <c r="I2654" s="1">
        <f>H2654^2</f>
        <v>2.4993595338249653E-7</v>
      </c>
      <c r="J2654" s="1">
        <f>SQRT(SUMSQ(I2654:I8413)/COUNTA(I2654:I8413))</f>
        <v>5.8869949548399457E-7</v>
      </c>
      <c r="K2654" s="1">
        <f>D2654+G2654</f>
        <v>9.9700064050719989E-2</v>
      </c>
    </row>
    <row r="2655" spans="2:11" x14ac:dyDescent="0.3">
      <c r="B2655" s="5">
        <v>39795</v>
      </c>
      <c r="C2655" s="4">
        <v>45431.214432870373</v>
      </c>
      <c r="D2655" s="3">
        <v>4.9427045007602803E-2</v>
      </c>
      <c r="E2655" s="1">
        <v>7.5554728215741903E-3</v>
      </c>
      <c r="F2655" s="1">
        <v>3.5424566315471702E-2</v>
      </c>
      <c r="G2655" s="2">
        <v>4.99E-2</v>
      </c>
      <c r="H2655" s="1">
        <f>G2655-D2655</f>
        <v>4.7295499239719679E-4</v>
      </c>
      <c r="I2655" s="1">
        <f>H2655^2</f>
        <v>2.2368642483343247E-7</v>
      </c>
      <c r="J2655" s="1">
        <f>SQRT(SUMSQ(I2655:I8414)/COUNTA(I2655:I8414))</f>
        <v>5.8877715171800473E-7</v>
      </c>
      <c r="K2655" s="1">
        <f>D2655+G2655</f>
        <v>9.932704500760281E-2</v>
      </c>
    </row>
    <row r="2656" spans="2:11" x14ac:dyDescent="0.3">
      <c r="B2656" s="5">
        <v>39810</v>
      </c>
      <c r="C2656" s="4">
        <v>45431.214606481481</v>
      </c>
      <c r="D2656" s="3">
        <v>4.9253923551753703E-2</v>
      </c>
      <c r="E2656" s="1">
        <v>7.4129869475838403E-3</v>
      </c>
      <c r="F2656" s="1">
        <v>3.5416511793071599E-2</v>
      </c>
      <c r="G2656" s="2">
        <v>4.9700000000000001E-2</v>
      </c>
      <c r="H2656" s="1">
        <f>G2656-D2656</f>
        <v>4.4607644824629783E-4</v>
      </c>
      <c r="I2656" s="1">
        <f>H2656^2</f>
        <v>1.9898419768003201E-7</v>
      </c>
      <c r="J2656" s="1">
        <f>SQRT(SUMSQ(I2656:I8415)/COUNTA(I2656:I8415))</f>
        <v>5.8885824640458172E-7</v>
      </c>
      <c r="K2656" s="1">
        <f>D2656+G2656</f>
        <v>9.8953923551753697E-2</v>
      </c>
    </row>
    <row r="2657" spans="2:11" x14ac:dyDescent="0.3">
      <c r="B2657" s="5">
        <v>39825</v>
      </c>
      <c r="C2657" s="4">
        <v>45431.214780092596</v>
      </c>
      <c r="D2657" s="3">
        <v>4.9080700464072299E-2</v>
      </c>
      <c r="E2657" s="1">
        <v>7.2705597677186398E-3</v>
      </c>
      <c r="F2657" s="1">
        <v>3.5408310201039898E-2</v>
      </c>
      <c r="G2657" s="2">
        <v>4.9599999999999998E-2</v>
      </c>
      <c r="H2657" s="1">
        <f>G2657-D2657</f>
        <v>5.192995359276989E-4</v>
      </c>
      <c r="I2657" s="1">
        <f>H2657^2</f>
        <v>2.6967200801472343E-7</v>
      </c>
      <c r="J2657" s="1">
        <f>SQRT(SUMSQ(I2657:I8416)/COUNTA(I2657:I8416))</f>
        <v>5.8894223694383038E-7</v>
      </c>
      <c r="K2657" s="1">
        <f>D2657+G2657</f>
        <v>9.8680700464072291E-2</v>
      </c>
    </row>
    <row r="2658" spans="2:11" x14ac:dyDescent="0.3">
      <c r="B2658" s="5">
        <v>39840</v>
      </c>
      <c r="C2658" s="4">
        <v>45431.214953703704</v>
      </c>
      <c r="D2658" s="3">
        <v>4.8907376522054298E-2</v>
      </c>
      <c r="E2658" s="1">
        <v>7.1281919178976597E-3</v>
      </c>
      <c r="F2658" s="1">
        <v>3.5399961579540902E-2</v>
      </c>
      <c r="G2658" s="2">
        <v>4.9399999999999999E-2</v>
      </c>
      <c r="H2658" s="1">
        <f>G2658-D2658</f>
        <v>4.9262347794570144E-4</v>
      </c>
      <c r="I2658" s="1">
        <f>H2658^2</f>
        <v>2.42677891023319E-7</v>
      </c>
      <c r="J2658" s="1">
        <f>SQRT(SUMSQ(I2658:I8417)/COUNTA(I2658:I8417))</f>
        <v>5.8901720986992036E-7</v>
      </c>
      <c r="K2658" s="1">
        <f>D2658+G2658</f>
        <v>9.8307376522054291E-2</v>
      </c>
    </row>
    <row r="2659" spans="2:11" x14ac:dyDescent="0.3">
      <c r="B2659" s="5">
        <v>39855</v>
      </c>
      <c r="C2659" s="4">
        <v>45431.215127314812</v>
      </c>
      <c r="D2659" s="3">
        <v>4.8733952506252697E-2</v>
      </c>
      <c r="E2659" s="1">
        <v>6.9858840359958603E-3</v>
      </c>
      <c r="F2659" s="1">
        <v>3.5391465969441198E-2</v>
      </c>
      <c r="G2659" s="2">
        <v>4.9200000000000001E-2</v>
      </c>
      <c r="H2659" s="1">
        <f>G2659-D2659</f>
        <v>4.6604749374730414E-4</v>
      </c>
      <c r="I2659" s="1">
        <f>H2659^2</f>
        <v>2.172002664281435E-7</v>
      </c>
      <c r="J2659" s="1">
        <f>SQRT(SUMSQ(I2659:I8418)/COUNTA(I2659:I8418))</f>
        <v>5.8909600459395709E-7</v>
      </c>
      <c r="K2659" s="1">
        <f>D2659+G2659</f>
        <v>9.7933952506252697E-2</v>
      </c>
    </row>
    <row r="2660" spans="2:11" x14ac:dyDescent="0.3">
      <c r="B2660" s="5">
        <v>39870</v>
      </c>
      <c r="C2660" s="4">
        <v>45431.215300925927</v>
      </c>
      <c r="D2660" s="3">
        <v>4.8560429197384999E-2</v>
      </c>
      <c r="E2660" s="1">
        <v>6.8436367593094601E-3</v>
      </c>
      <c r="F2660" s="1">
        <v>3.5382823412329699E-2</v>
      </c>
      <c r="G2660" s="2">
        <v>4.9000000000000002E-2</v>
      </c>
      <c r="H2660" s="1">
        <f>G2660-D2660</f>
        <v>4.3957080261500248E-4</v>
      </c>
      <c r="I2660" s="1">
        <f>H2660^2</f>
        <v>1.9322249051159746E-7</v>
      </c>
      <c r="J2660" s="1">
        <f>SQRT(SUMSQ(I2660:I8419)/COUNTA(I2660:I8419))</f>
        <v>5.8917804498966079E-7</v>
      </c>
      <c r="K2660" s="1">
        <f>D2660+G2660</f>
        <v>9.7560429197385001E-2</v>
      </c>
    </row>
    <row r="2661" spans="2:11" x14ac:dyDescent="0.3">
      <c r="B2661" s="5">
        <v>39885</v>
      </c>
      <c r="C2661" s="4">
        <v>45431.215474537035</v>
      </c>
      <c r="D2661" s="3">
        <v>4.8386807376992698E-2</v>
      </c>
      <c r="E2661" s="1">
        <v>6.70145072513194E-3</v>
      </c>
      <c r="F2661" s="1">
        <v>3.5374033950513903E-2</v>
      </c>
      <c r="G2661" s="2">
        <v>4.8899999999999999E-2</v>
      </c>
      <c r="H2661" s="1">
        <f>G2661-D2661</f>
        <v>5.1319262300730112E-4</v>
      </c>
      <c r="I2661" s="1">
        <f>H2661^2</f>
        <v>2.6336666830911387E-7</v>
      </c>
      <c r="J2661" s="1">
        <f>SQRT(SUMSQ(I2661:I8420)/COUNTA(I2661:I8420))</f>
        <v>5.892628196421859E-7</v>
      </c>
      <c r="K2661" s="1">
        <f>D2661+G2661</f>
        <v>9.728680737699269E-2</v>
      </c>
    </row>
    <row r="2662" spans="2:11" x14ac:dyDescent="0.3">
      <c r="B2662" s="5">
        <v>39900</v>
      </c>
      <c r="C2662" s="4">
        <v>45431.215648148151</v>
      </c>
      <c r="D2662" s="3">
        <v>4.8213087825866897E-2</v>
      </c>
      <c r="E2662" s="1">
        <v>6.5593265693858404E-3</v>
      </c>
      <c r="F2662" s="1">
        <v>3.5365097627020198E-2</v>
      </c>
      <c r="G2662" s="2">
        <v>4.87E-2</v>
      </c>
      <c r="H2662" s="1">
        <f>G2662-D2662</f>
        <v>4.8691217413310284E-4</v>
      </c>
      <c r="I2662" s="1">
        <f>H2662^2</f>
        <v>2.3708346531902506E-7</v>
      </c>
      <c r="J2662" s="1">
        <f>SQRT(SUMSQ(I2662:I8421)/COUNTA(I2662:I8421))</f>
        <v>5.8933887167491171E-7</v>
      </c>
      <c r="K2662" s="1">
        <f>D2662+G2662</f>
        <v>9.6913087825866898E-2</v>
      </c>
    </row>
    <row r="2663" spans="2:11" x14ac:dyDescent="0.3">
      <c r="B2663" s="5">
        <v>39915</v>
      </c>
      <c r="C2663" s="4">
        <v>45431.215821759259</v>
      </c>
      <c r="D2663" s="3">
        <v>4.8039271327637502E-2</v>
      </c>
      <c r="E2663" s="1">
        <v>6.4172649297456197E-3</v>
      </c>
      <c r="F2663" s="1">
        <v>3.5356014485591301E-2</v>
      </c>
      <c r="G2663" s="2">
        <v>4.8500000000000001E-2</v>
      </c>
      <c r="H2663" s="1">
        <f>G2663-D2663</f>
        <v>4.6072867236249954E-4</v>
      </c>
      <c r="I2663" s="1">
        <f>H2663^2</f>
        <v>2.1227090953691144E-7</v>
      </c>
      <c r="J2663" s="1">
        <f>SQRT(SUMSQ(I2663:I8422)/COUNTA(I2663:I8422))</f>
        <v>5.8941856348530067E-7</v>
      </c>
      <c r="K2663" s="1">
        <f>D2663+G2663</f>
        <v>9.653927132763751E-2</v>
      </c>
    </row>
    <row r="2664" spans="2:11" x14ac:dyDescent="0.3">
      <c r="B2664" s="5">
        <v>39930</v>
      </c>
      <c r="C2664" s="4">
        <v>45431.215995370374</v>
      </c>
      <c r="D2664" s="3">
        <v>4.7865358664504302E-2</v>
      </c>
      <c r="E2664" s="1">
        <v>6.27526644192925E-3</v>
      </c>
      <c r="F2664" s="1">
        <v>3.5346784570683201E-2</v>
      </c>
      <c r="G2664" s="2">
        <v>4.8300000000000003E-2</v>
      </c>
      <c r="H2664" s="1">
        <f>G2664-D2664</f>
        <v>4.3464133549570017E-4</v>
      </c>
      <c r="I2664" s="1">
        <f>H2664^2</f>
        <v>1.8891309052148579E-7</v>
      </c>
      <c r="J2664" s="1">
        <f>SQRT(SUMSQ(I2664:I8423)/COUNTA(I2664:I8423))</f>
        <v>5.8950134852759612E-7</v>
      </c>
      <c r="K2664" s="1">
        <f>D2664+G2664</f>
        <v>9.6165358664504305E-2</v>
      </c>
    </row>
    <row r="2665" spans="2:11" x14ac:dyDescent="0.3">
      <c r="B2665" s="5">
        <v>39945</v>
      </c>
      <c r="C2665" s="4">
        <v>45431.216168981482</v>
      </c>
      <c r="D2665" s="3">
        <v>4.7691350620378103E-2</v>
      </c>
      <c r="E2665" s="1">
        <v>6.1333317424154803E-3</v>
      </c>
      <c r="F2665" s="1">
        <v>3.5337407927478498E-2</v>
      </c>
      <c r="G2665" s="2">
        <v>4.82E-2</v>
      </c>
      <c r="H2665" s="1">
        <f>G2665-D2665</f>
        <v>5.0864937962189632E-4</v>
      </c>
      <c r="I2665" s="1">
        <f>H2665^2</f>
        <v>2.5872419138974001E-7</v>
      </c>
      <c r="J2665" s="1">
        <f>SQRT(SUMSQ(I2665:I8424)/COUNTA(I2665:I8424))</f>
        <v>5.8958674140355213E-7</v>
      </c>
      <c r="K2665" s="1">
        <f>D2665+G2665</f>
        <v>9.5891350620378096E-2</v>
      </c>
    </row>
    <row r="2666" spans="2:11" x14ac:dyDescent="0.3">
      <c r="B2666" s="5">
        <v>39960</v>
      </c>
      <c r="C2666" s="4">
        <v>45431.21634259259</v>
      </c>
      <c r="D2666" s="3">
        <v>4.75172479786308E-2</v>
      </c>
      <c r="E2666" s="1">
        <v>5.9914614665099002E-3</v>
      </c>
      <c r="F2666" s="1">
        <v>3.5327884601864701E-2</v>
      </c>
      <c r="G2666" s="2">
        <v>4.8000000000000001E-2</v>
      </c>
      <c r="H2666" s="1">
        <f>G2666-D2666</f>
        <v>4.8275202136920103E-4</v>
      </c>
      <c r="I2666" s="1">
        <f>H2666^2</f>
        <v>2.3304951413604953E-7</v>
      </c>
      <c r="J2666" s="1">
        <f>SQRT(SUMSQ(I2666:I8425)/COUNTA(I2666:I8425))</f>
        <v>5.8966361827609388E-7</v>
      </c>
      <c r="K2666" s="1">
        <f>D2666+G2666</f>
        <v>9.5517247978630801E-2</v>
      </c>
    </row>
    <row r="2667" spans="2:11" x14ac:dyDescent="0.3">
      <c r="B2667" s="5">
        <v>39975</v>
      </c>
      <c r="C2667" s="4">
        <v>45431.216516203705</v>
      </c>
      <c r="D2667" s="3">
        <v>4.7343051525456398E-2</v>
      </c>
      <c r="E2667" s="1">
        <v>5.84965625124535E-3</v>
      </c>
      <c r="F2667" s="1">
        <v>3.5318214640455897E-2</v>
      </c>
      <c r="G2667" s="2">
        <v>4.7800000000000002E-2</v>
      </c>
      <c r="H2667" s="1">
        <f>G2667-D2667</f>
        <v>4.5694847454360449E-4</v>
      </c>
      <c r="I2667" s="1">
        <f>H2667^2</f>
        <v>2.0880190838772716E-7</v>
      </c>
      <c r="J2667" s="1">
        <f>SQRT(SUMSQ(I2667:I8426)/COUNTA(I2667:I8426))</f>
        <v>5.8974399353142759E-7</v>
      </c>
      <c r="K2667" s="1">
        <f>D2667+G2667</f>
        <v>9.5143051525456407E-2</v>
      </c>
    </row>
    <row r="2668" spans="2:11" x14ac:dyDescent="0.3">
      <c r="B2668" s="5">
        <v>39990</v>
      </c>
      <c r="C2668" s="4">
        <v>45431.216689814813</v>
      </c>
      <c r="D2668" s="3">
        <v>4.7168762044488999E-2</v>
      </c>
      <c r="E2668" s="1">
        <v>5.7079167307168598E-3</v>
      </c>
      <c r="F2668" s="1">
        <v>3.5308398090577897E-2</v>
      </c>
      <c r="G2668" s="2">
        <v>4.7600000000000003E-2</v>
      </c>
      <c r="H2668" s="1">
        <f>G2668-D2668</f>
        <v>4.3123795551100463E-4</v>
      </c>
      <c r="I2668" s="1">
        <f>H2668^2</f>
        <v>1.859661742733112E-7</v>
      </c>
      <c r="J2668" s="1">
        <f>SQRT(SUMSQ(I2668:I8427)/COUNTA(I2668:I8427))</f>
        <v>5.8982734520400485E-7</v>
      </c>
      <c r="K2668" s="1">
        <f>D2668+G2668</f>
        <v>9.4768762044489002E-2</v>
      </c>
    </row>
    <row r="2669" spans="2:11" x14ac:dyDescent="0.3">
      <c r="B2669" s="5">
        <v>40005</v>
      </c>
      <c r="C2669" s="4">
        <v>45431.216863425929</v>
      </c>
      <c r="D2669" s="3">
        <v>4.6994380323518103E-2</v>
      </c>
      <c r="E2669" s="1">
        <v>5.5662435419168797E-3</v>
      </c>
      <c r="F2669" s="1">
        <v>3.5298435000272702E-2</v>
      </c>
      <c r="G2669" s="2">
        <v>4.7399999999999998E-2</v>
      </c>
      <c r="H2669" s="1">
        <f>G2669-D2669</f>
        <v>4.0561967648189423E-4</v>
      </c>
      <c r="I2669" s="1">
        <f>H2669^2</f>
        <v>1.6452732194927655E-7</v>
      </c>
      <c r="J2669" s="1">
        <f>SQRT(SUMSQ(I2669:I8428)/COUNTA(I2669:I8428))</f>
        <v>5.8991320934285428E-7</v>
      </c>
      <c r="K2669" s="1">
        <f>D2669+G2669</f>
        <v>9.4394380323518101E-2</v>
      </c>
    </row>
    <row r="2670" spans="2:11" x14ac:dyDescent="0.3">
      <c r="B2670" s="5">
        <v>40020</v>
      </c>
      <c r="C2670" s="4">
        <v>45431.217037037037</v>
      </c>
      <c r="D2670" s="3">
        <v>4.6819907147321697E-2</v>
      </c>
      <c r="E2670" s="1">
        <v>5.4246373185034297E-3</v>
      </c>
      <c r="F2670" s="1">
        <v>3.52883254182981E-2</v>
      </c>
      <c r="G2670" s="2">
        <v>4.7300000000000002E-2</v>
      </c>
      <c r="H2670" s="1">
        <f>G2670-D2670</f>
        <v>4.8009285267830437E-4</v>
      </c>
      <c r="I2670" s="1">
        <f>H2670^2</f>
        <v>2.3048914719279205E-7</v>
      </c>
      <c r="J2670" s="1">
        <f>SQRT(SUMSQ(I2670:I8429)/COUNTA(I2670:I8429))</f>
        <v>5.9000117600407645E-7</v>
      </c>
      <c r="K2670" s="1">
        <f>D2670+G2670</f>
        <v>9.4119907147321699E-2</v>
      </c>
    </row>
    <row r="2671" spans="2:11" x14ac:dyDescent="0.3">
      <c r="B2671" s="5">
        <v>40035</v>
      </c>
      <c r="C2671" s="4">
        <v>45431.217210648145</v>
      </c>
      <c r="D2671" s="3">
        <v>4.6645343303934397E-2</v>
      </c>
      <c r="E2671" s="1">
        <v>5.2830986962447597E-3</v>
      </c>
      <c r="F2671" s="1">
        <v>3.5278069394132999E-2</v>
      </c>
      <c r="G2671" s="2">
        <v>4.7100000000000003E-2</v>
      </c>
      <c r="H2671" s="1">
        <f>G2671-D2671</f>
        <v>4.5465669606560566E-4</v>
      </c>
      <c r="I2671" s="1">
        <f>H2671^2</f>
        <v>2.0671271127729253E-7</v>
      </c>
      <c r="J2671" s="1">
        <f>SQRT(SUMSQ(I2671:I8430)/COUNTA(I2671:I8430))</f>
        <v>5.9008204373349533E-7</v>
      </c>
      <c r="K2671" s="1">
        <f>D2671+G2671</f>
        <v>9.37453433039344E-2</v>
      </c>
    </row>
    <row r="2672" spans="2:11" x14ac:dyDescent="0.3">
      <c r="B2672" s="5">
        <v>40050</v>
      </c>
      <c r="C2672" s="4">
        <v>45431.21738425926</v>
      </c>
      <c r="D2672" s="3">
        <v>4.6470689579928497E-2</v>
      </c>
      <c r="E2672" s="1">
        <v>5.1416283089364004E-3</v>
      </c>
      <c r="F2672" s="1">
        <v>3.5267666977958002E-2</v>
      </c>
      <c r="G2672" s="2">
        <v>4.6899999999999997E-2</v>
      </c>
      <c r="H2672" s="1">
        <f>G2672-D2672</f>
        <v>4.2931042007150061E-4</v>
      </c>
      <c r="I2672" s="1">
        <f>H2672^2</f>
        <v>1.843074367819683E-7</v>
      </c>
      <c r="J2672" s="1">
        <f>SQRT(SUMSQ(I2672:I8431)/COUNTA(I2672:I8431))</f>
        <v>5.9016580285991273E-7</v>
      </c>
      <c r="K2672" s="1">
        <f>D2672+G2672</f>
        <v>9.3370689579928501E-2</v>
      </c>
    </row>
    <row r="2673" spans="2:11" x14ac:dyDescent="0.3">
      <c r="B2673" s="5">
        <v>40065</v>
      </c>
      <c r="C2673" s="4">
        <v>45431.217557870368</v>
      </c>
      <c r="D2673" s="3">
        <v>4.6295946764909703E-2</v>
      </c>
      <c r="E2673" s="1">
        <v>5.0002267922767902E-3</v>
      </c>
      <c r="F2673" s="1">
        <v>3.5257118220688201E-2</v>
      </c>
      <c r="G2673" s="2">
        <v>4.6699999999999998E-2</v>
      </c>
      <c r="H2673" s="1">
        <f>G2673-D2673</f>
        <v>4.0405323509029589E-4</v>
      </c>
      <c r="I2673" s="1">
        <f>H2673^2</f>
        <v>1.6325901678693392E-7</v>
      </c>
      <c r="J2673" s="1">
        <f>SQRT(SUMSQ(I2673:I8432)/COUNTA(I2673:I8432))</f>
        <v>5.9025200682794406E-7</v>
      </c>
      <c r="K2673" s="1">
        <f>D2673+G2673</f>
        <v>9.2995946764909701E-2</v>
      </c>
    </row>
    <row r="2674" spans="2:11" x14ac:dyDescent="0.3">
      <c r="B2674" s="5">
        <v>40080</v>
      </c>
      <c r="C2674" s="4">
        <v>45431.217731481483</v>
      </c>
      <c r="D2674" s="3">
        <v>4.6121115646122098E-2</v>
      </c>
      <c r="E2674" s="1">
        <v>4.8588947792160501E-3</v>
      </c>
      <c r="F2674" s="1">
        <v>3.5246423173933603E-2</v>
      </c>
      <c r="G2674" s="2">
        <v>4.6600000000000003E-2</v>
      </c>
      <c r="H2674" s="1">
        <f>G2674-D2674</f>
        <v>4.7888435387790501E-4</v>
      </c>
      <c r="I2674" s="1">
        <f>H2674^2</f>
        <v>2.2933022438905856E-7</v>
      </c>
      <c r="J2674" s="1">
        <f>SQRT(SUMSQ(I2674:I8433)/COUNTA(I2674:I8433))</f>
        <v>5.9034026057009946E-7</v>
      </c>
      <c r="K2674" s="1">
        <f>D2674+G2674</f>
        <v>9.2721115646122093E-2</v>
      </c>
    </row>
    <row r="2675" spans="2:11" x14ac:dyDescent="0.3">
      <c r="B2675" s="5">
        <v>40095</v>
      </c>
      <c r="C2675" s="4">
        <v>45431.217905092592</v>
      </c>
      <c r="D2675" s="3">
        <v>4.5946197014053801E-2</v>
      </c>
      <c r="E2675" s="1">
        <v>4.7176329047925302E-3</v>
      </c>
      <c r="F2675" s="1">
        <v>3.5235581890036803E-2</v>
      </c>
      <c r="G2675" s="2">
        <v>4.6399999999999997E-2</v>
      </c>
      <c r="H2675" s="1">
        <f>G2675-D2675</f>
        <v>4.5380298594619589E-4</v>
      </c>
      <c r="I2675" s="1">
        <f>H2675^2</f>
        <v>2.0593715005368327E-7</v>
      </c>
      <c r="J2675" s="1">
        <f>SQRT(SUMSQ(I2675:I8434)/COUNTA(I2675:I8434))</f>
        <v>5.9042144255851622E-7</v>
      </c>
      <c r="K2675" s="1">
        <f>D2675+G2675</f>
        <v>9.2346197014053805E-2</v>
      </c>
    </row>
    <row r="2676" spans="2:11" x14ac:dyDescent="0.3">
      <c r="B2676" s="5">
        <v>40110</v>
      </c>
      <c r="C2676" s="4">
        <v>45431.218078703707</v>
      </c>
      <c r="D2676" s="3">
        <v>4.5771191657503998E-2</v>
      </c>
      <c r="E2676" s="1">
        <v>4.5764418018722497E-3</v>
      </c>
      <c r="F2676" s="1">
        <v>3.5224594422044203E-2</v>
      </c>
      <c r="G2676" s="2">
        <v>4.6199999999999998E-2</v>
      </c>
      <c r="H2676" s="1">
        <f>G2676-D2676</f>
        <v>4.2880834249599958E-4</v>
      </c>
      <c r="I2676" s="1">
        <f>H2676^2</f>
        <v>1.8387659459416649E-7</v>
      </c>
      <c r="J2676" s="1">
        <f>SQRT(SUMSQ(I2676:I8435)/COUNTA(I2676:I8435))</f>
        <v>5.9050545978378077E-7</v>
      </c>
      <c r="K2676" s="1">
        <f>D2676+G2676</f>
        <v>9.1971191657504003E-2</v>
      </c>
    </row>
    <row r="2677" spans="2:11" x14ac:dyDescent="0.3">
      <c r="B2677" s="5">
        <v>40125</v>
      </c>
      <c r="C2677" s="4">
        <v>45431.218252314815</v>
      </c>
      <c r="D2677" s="3">
        <v>4.5596100367148097E-2</v>
      </c>
      <c r="E2677" s="1">
        <v>4.4353221042399797E-3</v>
      </c>
      <c r="F2677" s="1">
        <v>3.5213460823714897E-2</v>
      </c>
      <c r="G2677" s="2">
        <v>4.5999999999999999E-2</v>
      </c>
      <c r="H2677" s="1">
        <f>G2677-D2677</f>
        <v>4.0389963285190206E-4</v>
      </c>
      <c r="I2677" s="1">
        <f>H2677^2</f>
        <v>1.6313491341790127E-7</v>
      </c>
      <c r="J2677" s="1">
        <f>SQRT(SUMSQ(I2677:I8436)/COUNTA(I2677:I8436))</f>
        <v>5.9059187945803866E-7</v>
      </c>
      <c r="K2677" s="1">
        <f>D2677+G2677</f>
        <v>9.1596100367148103E-2</v>
      </c>
    </row>
    <row r="2678" spans="2:11" x14ac:dyDescent="0.3">
      <c r="B2678" s="5">
        <v>40140</v>
      </c>
      <c r="C2678" s="4">
        <v>45431.218425925923</v>
      </c>
      <c r="D2678" s="3">
        <v>4.5420923934226698E-2</v>
      </c>
      <c r="E2678" s="1">
        <v>4.2942744454450704E-3</v>
      </c>
      <c r="F2678" s="1">
        <v>3.5202181149534599E-2</v>
      </c>
      <c r="G2678" s="2">
        <v>4.5900000000000003E-2</v>
      </c>
      <c r="H2678" s="1">
        <f>G2678-D2678</f>
        <v>4.7907606577330536E-4</v>
      </c>
      <c r="I2678" s="1">
        <f>H2678^2</f>
        <v>2.295138767968284E-7</v>
      </c>
      <c r="J2678" s="1">
        <f>SQRT(SUMSQ(I2678:I8437)/COUNTA(I2678:I8437))</f>
        <v>5.9068031808686332E-7</v>
      </c>
      <c r="K2678" s="1">
        <f>D2678+G2678</f>
        <v>9.1320923934226694E-2</v>
      </c>
    </row>
    <row r="2679" spans="2:11" x14ac:dyDescent="0.3">
      <c r="B2679" s="5">
        <v>40155</v>
      </c>
      <c r="C2679" s="4">
        <v>45431.218599537038</v>
      </c>
      <c r="D2679" s="3">
        <v>4.52456631498208E-2</v>
      </c>
      <c r="E2679" s="1">
        <v>4.1532994582022496E-3</v>
      </c>
      <c r="F2679" s="1">
        <v>3.5190755454685398E-2</v>
      </c>
      <c r="G2679" s="2">
        <v>4.5699999999999998E-2</v>
      </c>
      <c r="H2679" s="1">
        <f>G2679-D2679</f>
        <v>4.543368501791975E-4</v>
      </c>
      <c r="I2679" s="1">
        <f>H2679^2</f>
        <v>2.0642197343075456E-7</v>
      </c>
      <c r="J2679" s="1">
        <f>SQRT(SUMSQ(I2679:I8438)/COUNTA(I2679:I8438))</f>
        <v>5.9076164572570852E-7</v>
      </c>
      <c r="K2679" s="1">
        <f>D2679+G2679</f>
        <v>9.0945663149820805E-2</v>
      </c>
    </row>
    <row r="2680" spans="2:11" x14ac:dyDescent="0.3">
      <c r="B2680" s="5">
        <v>40170</v>
      </c>
      <c r="C2680" s="4">
        <v>45431.218773148146</v>
      </c>
      <c r="D2680" s="3">
        <v>4.5070318805795498E-2</v>
      </c>
      <c r="E2680" s="1">
        <v>4.0123977751795603E-3</v>
      </c>
      <c r="F2680" s="1">
        <v>3.5179183795077298E-2</v>
      </c>
      <c r="G2680" s="2">
        <v>4.5499999999999999E-2</v>
      </c>
      <c r="H2680" s="1">
        <f>G2680-D2680</f>
        <v>4.296811942045009E-4</v>
      </c>
      <c r="I2680" s="1">
        <f>H2680^2</f>
        <v>1.8462592865300603E-7</v>
      </c>
      <c r="J2680" s="1">
        <f>SQRT(SUMSQ(I2680:I8439)/COUNTA(I2680:I8439))</f>
        <v>5.9084577898932152E-7</v>
      </c>
      <c r="K2680" s="1">
        <f>D2680+G2680</f>
        <v>9.0570318805795497E-2</v>
      </c>
    </row>
    <row r="2681" spans="2:11" x14ac:dyDescent="0.3">
      <c r="B2681" s="5">
        <v>40185</v>
      </c>
      <c r="C2681" s="4">
        <v>45431.218946759262</v>
      </c>
      <c r="D2681" s="3">
        <v>4.4894891695417098E-2</v>
      </c>
      <c r="E2681" s="1">
        <v>3.87157002956232E-3</v>
      </c>
      <c r="F2681" s="1">
        <v>3.51674662273221E-2</v>
      </c>
      <c r="G2681" s="2">
        <v>4.53E-2</v>
      </c>
      <c r="H2681" s="1">
        <f>G2681-D2681</f>
        <v>4.0510830458290181E-4</v>
      </c>
      <c r="I2681" s="1">
        <f>H2681^2</f>
        <v>1.6411273844203315E-7</v>
      </c>
      <c r="J2681" s="1">
        <f>SQRT(SUMSQ(I2681:I8440)/COUNTA(I2681:I8440))</f>
        <v>5.9093229559509377E-7</v>
      </c>
      <c r="K2681" s="1">
        <f>D2681+G2681</f>
        <v>9.0194891695417098E-2</v>
      </c>
    </row>
    <row r="2682" spans="2:11" x14ac:dyDescent="0.3">
      <c r="B2682" s="5">
        <v>40200</v>
      </c>
      <c r="C2682" s="4">
        <v>45431.21912037037</v>
      </c>
      <c r="D2682" s="3">
        <v>4.4719382610723502E-2</v>
      </c>
      <c r="E2682" s="1">
        <v>3.7308168527380799E-3</v>
      </c>
      <c r="F2682" s="1">
        <v>3.5155602808760601E-2</v>
      </c>
      <c r="G2682" s="2">
        <v>4.5199999999999997E-2</v>
      </c>
      <c r="H2682" s="1">
        <f>G2682-D2682</f>
        <v>4.8061738927649561E-4</v>
      </c>
      <c r="I2682" s="1">
        <f>H2682^2</f>
        <v>2.3099307487495453E-7</v>
      </c>
      <c r="J2682" s="1">
        <f>SQRT(SUMSQ(I2682:I8441)/COUNTA(I2682:I8441))</f>
        <v>5.9102082064900042E-7</v>
      </c>
      <c r="K2682" s="1">
        <f>D2682+G2682</f>
        <v>8.9919382610723492E-2</v>
      </c>
    </row>
    <row r="2683" spans="2:11" x14ac:dyDescent="0.3">
      <c r="B2683" s="5">
        <v>40215</v>
      </c>
      <c r="C2683" s="4">
        <v>45431.219293981485</v>
      </c>
      <c r="D2683" s="3">
        <v>4.4543792346246898E-2</v>
      </c>
      <c r="E2683" s="1">
        <v>3.5901388775760401E-3</v>
      </c>
      <c r="F2683" s="1">
        <v>3.5143593597421197E-2</v>
      </c>
      <c r="G2683" s="2">
        <v>4.4999999999999998E-2</v>
      </c>
      <c r="H2683" s="1">
        <f>G2683-D2683</f>
        <v>4.5620765375310041E-4</v>
      </c>
      <c r="I2683" s="1">
        <f>H2683^2</f>
        <v>2.0812542334290876E-7</v>
      </c>
      <c r="J2683" s="1">
        <f>SQRT(SUMSQ(I2683:I8442)/COUNTA(I2683:I8442))</f>
        <v>5.9110213043013661E-7</v>
      </c>
      <c r="K2683" s="1">
        <f>D2683+G2683</f>
        <v>8.9543792346246903E-2</v>
      </c>
    </row>
    <row r="2684" spans="2:11" x14ac:dyDescent="0.3">
      <c r="B2684" s="5">
        <v>40230</v>
      </c>
      <c r="C2684" s="4">
        <v>45431.219467592593</v>
      </c>
      <c r="D2684" s="3">
        <v>4.4368121694406501E-2</v>
      </c>
      <c r="E2684" s="1">
        <v>3.4495367343688101E-3</v>
      </c>
      <c r="F2684" s="1">
        <v>3.5131438652071599E-2</v>
      </c>
      <c r="G2684" s="2">
        <v>4.48E-2</v>
      </c>
      <c r="H2684" s="1">
        <f>G2684-D2684</f>
        <v>4.3187830559349855E-4</v>
      </c>
      <c r="I2684" s="1">
        <f>H2684^2</f>
        <v>1.8651887084231133E-7</v>
      </c>
      <c r="J2684" s="1">
        <f>SQRT(SUMSQ(I2684:I8443)/COUNTA(I2684:I8443))</f>
        <v>5.9118624103867998E-7</v>
      </c>
      <c r="K2684" s="1">
        <f>D2684+G2684</f>
        <v>8.9168121694406494E-2</v>
      </c>
    </row>
    <row r="2685" spans="2:11" x14ac:dyDescent="0.3">
      <c r="B2685" s="5">
        <v>40245</v>
      </c>
      <c r="C2685" s="4">
        <v>45431.219641203701</v>
      </c>
      <c r="D2685" s="3">
        <v>4.41923714518941E-2</v>
      </c>
      <c r="E2685" s="1">
        <v>3.30901105643125E-3</v>
      </c>
      <c r="F2685" s="1">
        <v>3.5119138032172301E-2</v>
      </c>
      <c r="G2685" s="2">
        <v>4.4600000000000001E-2</v>
      </c>
      <c r="H2685" s="1">
        <f>G2685-D2685</f>
        <v>4.076285481059011E-4</v>
      </c>
      <c r="I2685" s="1">
        <f>H2685^2</f>
        <v>1.6616103323092494E-7</v>
      </c>
      <c r="J2685" s="1">
        <f>SQRT(SUMSQ(I2685:I8444)/COUNTA(I2685:I8444))</f>
        <v>5.9127273774313192E-7</v>
      </c>
      <c r="K2685" s="1">
        <f>D2685+G2685</f>
        <v>8.87923714518941E-2</v>
      </c>
    </row>
    <row r="2686" spans="2:11" x14ac:dyDescent="0.3">
      <c r="B2686" s="5">
        <v>40260</v>
      </c>
      <c r="C2686" s="4">
        <v>45431.219814814816</v>
      </c>
      <c r="D2686" s="3">
        <v>4.4016542411703302E-2</v>
      </c>
      <c r="E2686" s="1">
        <v>3.1685624731441799E-3</v>
      </c>
      <c r="F2686" s="1">
        <v>3.5106691797902101E-2</v>
      </c>
      <c r="G2686" s="2">
        <v>4.4400000000000002E-2</v>
      </c>
      <c r="H2686" s="1">
        <f>G2686-D2686</f>
        <v>3.8345758829669979E-4</v>
      </c>
      <c r="I2686" s="1">
        <f>H2686^2</f>
        <v>1.4703972202232133E-7</v>
      </c>
      <c r="J2686" s="1">
        <f>SQRT(SUMSQ(I2686:I8445)/COUNTA(I2686:I8445))</f>
        <v>5.9136125155403685E-7</v>
      </c>
      <c r="K2686" s="1">
        <f>D2686+G2686</f>
        <v>8.8416542411703297E-2</v>
      </c>
    </row>
    <row r="2687" spans="2:11" x14ac:dyDescent="0.3">
      <c r="B2687" s="5">
        <v>40275</v>
      </c>
      <c r="C2687" s="4">
        <v>45431.219988425924</v>
      </c>
      <c r="D2687" s="3">
        <v>4.3840635371506599E-2</v>
      </c>
      <c r="E2687" s="1">
        <v>3.0281916172412702E-3</v>
      </c>
      <c r="F2687" s="1">
        <v>3.5094100010155803E-2</v>
      </c>
      <c r="G2687" s="2">
        <v>4.4299999999999999E-2</v>
      </c>
      <c r="H2687" s="1">
        <f>G2687-D2687</f>
        <v>4.5936462849339998E-4</v>
      </c>
      <c r="I2687" s="1">
        <f>H2687^2</f>
        <v>2.1101586191087939E-7</v>
      </c>
      <c r="J2687" s="1">
        <f>SQRT(SUMSQ(I2687:I8446)/COUNTA(I2687:I8446))</f>
        <v>5.9145145611896478E-7</v>
      </c>
      <c r="K2687" s="1">
        <f>D2687+G2687</f>
        <v>8.8140635371506598E-2</v>
      </c>
    </row>
    <row r="2688" spans="2:11" x14ac:dyDescent="0.3">
      <c r="B2688" s="5">
        <v>40290</v>
      </c>
      <c r="C2688" s="4">
        <v>45431.22016203704</v>
      </c>
      <c r="D2688" s="3">
        <v>4.3664651125919503E-2</v>
      </c>
      <c r="E2688" s="1">
        <v>2.8878991180933599E-3</v>
      </c>
      <c r="F2688" s="1">
        <v>3.5081362730532202E-2</v>
      </c>
      <c r="G2688" s="2">
        <v>4.41E-2</v>
      </c>
      <c r="H2688" s="1">
        <f>G2688-D2688</f>
        <v>4.3534887408049755E-4</v>
      </c>
      <c r="I2688" s="1">
        <f>H2688^2</f>
        <v>1.8952864216315692E-7</v>
      </c>
      <c r="J2688" s="1">
        <f>SQRT(SUMSQ(I2688:I8447)/COUNTA(I2688:I8447))</f>
        <v>5.91535406894498E-7</v>
      </c>
      <c r="K2688" s="1">
        <f>D2688+G2688</f>
        <v>8.7764651125919496E-2</v>
      </c>
    </row>
    <row r="2689" spans="2:11" x14ac:dyDescent="0.3">
      <c r="B2689" s="5">
        <v>40305</v>
      </c>
      <c r="C2689" s="4">
        <v>45431.220335648148</v>
      </c>
      <c r="D2689" s="3">
        <v>4.3488590472568901E-2</v>
      </c>
      <c r="E2689" s="1">
        <v>2.7476856069784499E-3</v>
      </c>
      <c r="F2689" s="1">
        <v>3.5068480021342302E-2</v>
      </c>
      <c r="G2689" s="2">
        <v>4.3900000000000002E-2</v>
      </c>
      <c r="H2689" s="1">
        <f>G2689-D2689</f>
        <v>4.1140952743110026E-4</v>
      </c>
      <c r="I2689" s="1">
        <f>H2689^2</f>
        <v>1.6925779926108123E-7</v>
      </c>
      <c r="J2689" s="1">
        <f>SQRT(SUMSQ(I2689:I8448)/COUNTA(I2689:I8448))</f>
        <v>5.9162176736662842E-7</v>
      </c>
      <c r="K2689" s="1">
        <f>D2689+G2689</f>
        <v>8.7388590472568903E-2</v>
      </c>
    </row>
    <row r="2690" spans="2:11" x14ac:dyDescent="0.3">
      <c r="B2690" s="5">
        <v>40320</v>
      </c>
      <c r="C2690" s="4">
        <v>45431.220509259256</v>
      </c>
      <c r="D2690" s="3">
        <v>4.3312454208022599E-2</v>
      </c>
      <c r="E2690" s="1">
        <v>2.6075517135376002E-3</v>
      </c>
      <c r="F2690" s="1">
        <v>3.5055451945612499E-2</v>
      </c>
      <c r="G2690" s="2">
        <v>4.3700000000000003E-2</v>
      </c>
      <c r="H2690" s="1">
        <f>G2690-D2690</f>
        <v>3.8754579197740335E-4</v>
      </c>
      <c r="I2690" s="1">
        <f>H2690^2</f>
        <v>1.5019174087939279E-7</v>
      </c>
      <c r="J2690" s="1">
        <f>SQRT(SUMSQ(I2690:I8449)/COUNTA(I2690:I8449))</f>
        <v>5.9171017199129444E-7</v>
      </c>
      <c r="K2690" s="1">
        <f>D2690+G2690</f>
        <v>8.7012454208022602E-2</v>
      </c>
    </row>
    <row r="2691" spans="2:11" x14ac:dyDescent="0.3">
      <c r="B2691" s="5">
        <v>40335</v>
      </c>
      <c r="C2691" s="4">
        <v>45431.220682870371</v>
      </c>
      <c r="D2691" s="3">
        <v>4.31362431295743E-2</v>
      </c>
      <c r="E2691" s="1">
        <v>2.4674980673361499E-3</v>
      </c>
      <c r="F2691" s="1">
        <v>3.5042278567076299E-2</v>
      </c>
      <c r="G2691" s="2">
        <v>4.36E-2</v>
      </c>
      <c r="H2691" s="1">
        <f>G2691-D2691</f>
        <v>4.6375687042569946E-4</v>
      </c>
      <c r="I2691" s="1">
        <f>H2691^2</f>
        <v>2.1507043486703901E-7</v>
      </c>
      <c r="J2691" s="1">
        <f>SQRT(SUMSQ(I2691:I8450)/COUNTA(I2691:I8450))</f>
        <v>5.9180029660338329E-7</v>
      </c>
      <c r="K2691" s="1">
        <f>D2691+G2691</f>
        <v>8.67362431295743E-2</v>
      </c>
    </row>
    <row r="2692" spans="2:11" x14ac:dyDescent="0.3">
      <c r="B2692" s="5">
        <v>40350</v>
      </c>
      <c r="C2692" s="4">
        <v>45431.220856481479</v>
      </c>
      <c r="D2692" s="3">
        <v>4.2959958036323999E-2</v>
      </c>
      <c r="E2692" s="1">
        <v>2.327525298807E-3</v>
      </c>
      <c r="F2692" s="1">
        <v>3.5028959950170302E-2</v>
      </c>
      <c r="G2692" s="2">
        <v>4.3400000000000001E-2</v>
      </c>
      <c r="H2692" s="1">
        <f>G2692-D2692</f>
        <v>4.4004196367600223E-4</v>
      </c>
      <c r="I2692" s="1">
        <f>H2692^2</f>
        <v>1.9363692979583206E-7</v>
      </c>
      <c r="J2692" s="1">
        <f>SQRT(SUMSQ(I2692:I8451)/COUNTA(I2692:I8451))</f>
        <v>5.9188394541334106E-7</v>
      </c>
      <c r="K2692" s="1">
        <f>D2692+G2692</f>
        <v>8.6359958036324E-2</v>
      </c>
    </row>
    <row r="2693" spans="2:11" x14ac:dyDescent="0.3">
      <c r="B2693" s="5">
        <v>40365</v>
      </c>
      <c r="C2693" s="4">
        <v>45431.221030092594</v>
      </c>
      <c r="D2693" s="3">
        <v>4.2783599726390002E-2</v>
      </c>
      <c r="E2693" s="1">
        <v>2.1876340368027201E-3</v>
      </c>
      <c r="F2693" s="1">
        <v>3.5015496160058099E-2</v>
      </c>
      <c r="G2693" s="2">
        <v>4.3200000000000002E-2</v>
      </c>
      <c r="H2693" s="1">
        <f>G2693-D2693</f>
        <v>4.1640027361000004E-4</v>
      </c>
      <c r="I2693" s="1">
        <f>H2693^2</f>
        <v>1.7338918786248289E-7</v>
      </c>
      <c r="J2693" s="1">
        <f>SQRT(SUMSQ(I2693:I8452)/COUNTA(I2693:I8452))</f>
        <v>5.919700478077882E-7</v>
      </c>
      <c r="K2693" s="1">
        <f>D2693+G2693</f>
        <v>8.5983599726389998E-2</v>
      </c>
    </row>
    <row r="2694" spans="2:11" x14ac:dyDescent="0.3">
      <c r="B2694" s="5">
        <v>40380</v>
      </c>
      <c r="C2694" s="4">
        <v>45431.221203703702</v>
      </c>
      <c r="D2694" s="3">
        <v>4.2607168997910699E-2</v>
      </c>
      <c r="E2694" s="1">
        <v>2.04782490950472E-3</v>
      </c>
      <c r="F2694" s="1">
        <v>3.5001887262591597E-2</v>
      </c>
      <c r="G2694" s="2">
        <v>4.2999999999999997E-2</v>
      </c>
      <c r="H2694" s="1">
        <f>G2694-D2694</f>
        <v>3.9283100208929722E-4</v>
      </c>
      <c r="I2694" s="1">
        <f>H2694^2</f>
        <v>1.5431619620248144E-7</v>
      </c>
      <c r="J2694" s="1">
        <f>SQRT(SUMSQ(I2694:I8453)/COUNTA(I2694:I8453))</f>
        <v>5.9205823941549861E-7</v>
      </c>
      <c r="K2694" s="1">
        <f>D2694+G2694</f>
        <v>8.5607168997910696E-2</v>
      </c>
    </row>
    <row r="2695" spans="2:11" x14ac:dyDescent="0.3">
      <c r="B2695" s="5">
        <v>40395</v>
      </c>
      <c r="C2695" s="4">
        <v>45431.221377314818</v>
      </c>
      <c r="D2695" s="3">
        <v>4.2430666651848303E-2</v>
      </c>
      <c r="E2695" s="1">
        <v>1.9080985468245099E-3</v>
      </c>
      <c r="F2695" s="1">
        <v>3.4988133324347997E-2</v>
      </c>
      <c r="G2695" s="2">
        <v>4.2799999999999998E-2</v>
      </c>
      <c r="H2695" s="1">
        <f>G2695-D2695</f>
        <v>3.6933334815169444E-4</v>
      </c>
      <c r="I2695" s="1">
        <f>H2695^2</f>
        <v>1.3640712205694074E-7</v>
      </c>
      <c r="J2695" s="1">
        <f>SQRT(SUMSQ(I2695:I8454)/COUNTA(I2695:I8454))</f>
        <v>5.9214819617936212E-7</v>
      </c>
      <c r="K2695" s="1">
        <f>D2695+G2695</f>
        <v>8.5230666651848308E-2</v>
      </c>
    </row>
    <row r="2696" spans="2:11" x14ac:dyDescent="0.3">
      <c r="B2696" s="5">
        <v>40410</v>
      </c>
      <c r="C2696" s="4">
        <v>45431.221550925926</v>
      </c>
      <c r="D2696" s="3">
        <v>4.2254093488084198E-2</v>
      </c>
      <c r="E2696" s="1">
        <v>1.7684555770307901E-3</v>
      </c>
      <c r="F2696" s="1">
        <v>3.4974234412607601E-2</v>
      </c>
      <c r="G2696" s="2">
        <v>4.2700000000000002E-2</v>
      </c>
      <c r="H2696" s="1">
        <f>G2696-D2696</f>
        <v>4.4590651191580427E-4</v>
      </c>
      <c r="I2696" s="1">
        <f>H2696^2</f>
        <v>1.988326173689193E-7</v>
      </c>
      <c r="J2696" s="1">
        <f>SQRT(SUMSQ(I2696:I8455)/COUNTA(I2696:I8455))</f>
        <v>5.9223963163184454E-7</v>
      </c>
      <c r="K2696" s="1">
        <f>D2696+G2696</f>
        <v>8.4954093488084192E-2</v>
      </c>
    </row>
    <row r="2697" spans="2:11" x14ac:dyDescent="0.3">
      <c r="B2697" s="5">
        <v>40425</v>
      </c>
      <c r="C2697" s="4">
        <v>45431.221724537034</v>
      </c>
      <c r="D2697" s="3">
        <v>4.2077450306374602E-2</v>
      </c>
      <c r="E2697" s="1">
        <v>1.6288966275764801E-3</v>
      </c>
      <c r="F2697" s="1">
        <v>3.4960190595357897E-2</v>
      </c>
      <c r="G2697" s="2">
        <v>4.2500000000000003E-2</v>
      </c>
      <c r="H2697" s="1">
        <f>G2697-D2697</f>
        <v>4.225496936254014E-4</v>
      </c>
      <c r="I2697" s="1">
        <f>H2697^2</f>
        <v>1.7854824358292058E-7</v>
      </c>
      <c r="J2697" s="1">
        <f>SQRT(SUMSQ(I2697:I8456)/COUNTA(I2697:I8456))</f>
        <v>5.9232534901029577E-7</v>
      </c>
      <c r="K2697" s="1">
        <f>D2697+G2697</f>
        <v>8.4577450306374605E-2</v>
      </c>
    </row>
    <row r="2698" spans="2:11" x14ac:dyDescent="0.3">
      <c r="B2698" s="5">
        <v>40440</v>
      </c>
      <c r="C2698" s="4">
        <v>45431.221898148149</v>
      </c>
      <c r="D2698" s="3">
        <v>4.1900737908703002E-2</v>
      </c>
      <c r="E2698" s="1">
        <v>1.4894223271458599E-3</v>
      </c>
      <c r="F2698" s="1">
        <v>3.49460019412915E-2</v>
      </c>
      <c r="G2698" s="2">
        <v>4.2299999999999997E-2</v>
      </c>
      <c r="H2698" s="1">
        <f>G2698-D2698</f>
        <v>3.9926209129699519E-4</v>
      </c>
      <c r="I2698" s="1">
        <f>H2698^2</f>
        <v>1.5941021754685012E-7</v>
      </c>
      <c r="J2698" s="1">
        <f>SQRT(SUMSQ(I2698:I8457)/COUNTA(I2698:I8457))</f>
        <v>5.9241321854732878E-7</v>
      </c>
      <c r="K2698" s="1">
        <f>D2698+G2698</f>
        <v>8.4200737908702999E-2</v>
      </c>
    </row>
    <row r="2699" spans="2:11" x14ac:dyDescent="0.3">
      <c r="B2699" s="5">
        <v>40455</v>
      </c>
      <c r="C2699" s="4">
        <v>45431.222071759257</v>
      </c>
      <c r="D2699" s="3">
        <v>4.1723957095112202E-2</v>
      </c>
      <c r="E2699" s="1">
        <v>1.35003330201657E-3</v>
      </c>
      <c r="F2699" s="1">
        <v>3.4931668519820103E-2</v>
      </c>
      <c r="G2699" s="2">
        <v>4.2099999999999999E-2</v>
      </c>
      <c r="H2699" s="1">
        <f>G2699-D2699</f>
        <v>3.7604290488779668E-4</v>
      </c>
      <c r="I2699" s="1">
        <f>H2699^2</f>
        <v>1.4140826631645249E-7</v>
      </c>
      <c r="J2699" s="1">
        <f>SQRT(SUMSQ(I2699:I8458)/COUNTA(I2699:I8458))</f>
        <v>5.925029143574132E-7</v>
      </c>
      <c r="K2699" s="1">
        <f>D2699+G2699</f>
        <v>8.38239570951122E-2</v>
      </c>
    </row>
    <row r="2700" spans="2:11" x14ac:dyDescent="0.3">
      <c r="B2700" s="5">
        <v>40470</v>
      </c>
      <c r="C2700" s="4">
        <v>45431.222245370373</v>
      </c>
      <c r="D2700" s="3">
        <v>4.1547108669179503E-2</v>
      </c>
      <c r="E2700" s="1">
        <v>1.210730180846E-3</v>
      </c>
      <c r="F2700" s="1">
        <v>3.4917190401049202E-2</v>
      </c>
      <c r="G2700" s="2">
        <v>4.2000000000000003E-2</v>
      </c>
      <c r="H2700" s="1">
        <f>G2700-D2700</f>
        <v>4.5289133082049987E-4</v>
      </c>
      <c r="I2700" s="1">
        <f>H2700^2</f>
        <v>2.0511055753236346E-7</v>
      </c>
      <c r="J2700" s="1">
        <f>SQRT(SUMSQ(I2700:I8459)/COUNTA(I2700:I8459))</f>
        <v>5.9259414738152704E-7</v>
      </c>
      <c r="K2700" s="1">
        <f>D2700+G2700</f>
        <v>8.3547108669179498E-2</v>
      </c>
    </row>
    <row r="2701" spans="2:11" x14ac:dyDescent="0.3">
      <c r="B2701" s="5">
        <v>40485</v>
      </c>
      <c r="C2701" s="4">
        <v>45431.222418981481</v>
      </c>
      <c r="D2701" s="3">
        <v>4.1370193431867E-2</v>
      </c>
      <c r="E2701" s="1">
        <v>1.07151358930315E-3</v>
      </c>
      <c r="F2701" s="1">
        <v>3.4902567655798598E-2</v>
      </c>
      <c r="G2701" s="2">
        <v>4.1799999999999997E-2</v>
      </c>
      <c r="H2701" s="1">
        <f>G2701-D2701</f>
        <v>4.2980656813299684E-4</v>
      </c>
      <c r="I2701" s="1">
        <f>H2701^2</f>
        <v>1.8473368601026444E-7</v>
      </c>
      <c r="J2701" s="1">
        <f>SQRT(SUMSQ(I2701:I8460)/COUNTA(I2701:I8460))</f>
        <v>5.9267934227567988E-7</v>
      </c>
      <c r="K2701" s="1">
        <f>D2701+G2701</f>
        <v>8.317019343186699E-2</v>
      </c>
    </row>
    <row r="2702" spans="2:11" x14ac:dyDescent="0.3">
      <c r="B2702" s="5">
        <v>40500</v>
      </c>
      <c r="C2702" s="4">
        <v>45431.222592592596</v>
      </c>
      <c r="D2702" s="3">
        <v>4.1193212187458902E-2</v>
      </c>
      <c r="E2702" s="1">
        <v>9.32384155236641E-4</v>
      </c>
      <c r="F2702" s="1">
        <v>3.4887800355597201E-2</v>
      </c>
      <c r="G2702" s="2">
        <v>4.1599999999999998E-2</v>
      </c>
      <c r="H2702" s="1">
        <f>G2702-D2702</f>
        <v>4.0678781254109564E-4</v>
      </c>
      <c r="I2702" s="1">
        <f>H2702^2</f>
        <v>1.6547632443196957E-7</v>
      </c>
      <c r="J2702" s="1">
        <f>SQRT(SUMSQ(I2702:I8461)/COUNTA(I2702:I8461))</f>
        <v>5.9276677034428069E-7</v>
      </c>
      <c r="K2702" s="1">
        <f>D2702+G2702</f>
        <v>8.2793212187458901E-2</v>
      </c>
    </row>
    <row r="2703" spans="2:11" x14ac:dyDescent="0.3">
      <c r="B2703" s="5">
        <v>40515</v>
      </c>
      <c r="C2703" s="4">
        <v>45431.222766203704</v>
      </c>
      <c r="D2703" s="3">
        <v>4.1016165737603902E-2</v>
      </c>
      <c r="E2703" s="1">
        <v>7.9334250350514203E-4</v>
      </c>
      <c r="F2703" s="1">
        <v>3.4872888572672199E-2</v>
      </c>
      <c r="G2703" s="2">
        <v>4.1399999999999999E-2</v>
      </c>
      <c r="H2703" s="1">
        <f>G2703-D2703</f>
        <v>3.8383426239609747E-4</v>
      </c>
      <c r="I2703" s="1">
        <f>H2703^2</f>
        <v>1.473287409891562E-7</v>
      </c>
      <c r="J2703" s="1">
        <f>SQRT(SUMSQ(I2703:I8462)/COUNTA(I2703:I8462))</f>
        <v>5.9285610204459244E-7</v>
      </c>
      <c r="K2703" s="1">
        <f>D2703+G2703</f>
        <v>8.2416165737603908E-2</v>
      </c>
    </row>
    <row r="2704" spans="2:11" x14ac:dyDescent="0.3">
      <c r="B2704" s="5">
        <v>40530</v>
      </c>
      <c r="C2704" s="4">
        <v>45431.222939814812</v>
      </c>
      <c r="D2704" s="3">
        <v>4.0839054887708802E-2</v>
      </c>
      <c r="E2704" s="1">
        <v>6.5438926152126202E-4</v>
      </c>
      <c r="F2704" s="1">
        <v>3.48578323799646E-2</v>
      </c>
      <c r="G2704" s="2">
        <v>4.1200000000000001E-2</v>
      </c>
      <c r="H2704" s="1">
        <f>G2704-D2704</f>
        <v>3.6094511229119858E-4</v>
      </c>
      <c r="I2704" s="1">
        <f>H2704^2</f>
        <v>1.3028137408690596E-7</v>
      </c>
      <c r="J2704" s="1">
        <f>SQRT(SUMSQ(I2704:I8463)/COUNTA(I2704:I8463))</f>
        <v>5.929470440420312E-7</v>
      </c>
      <c r="K2704" s="1">
        <f>D2704+G2704</f>
        <v>8.2039054887708796E-2</v>
      </c>
    </row>
    <row r="2705" spans="2:11" x14ac:dyDescent="0.3">
      <c r="B2705" s="5">
        <v>40545</v>
      </c>
      <c r="C2705" s="4">
        <v>45431.223113425927</v>
      </c>
      <c r="D2705" s="3">
        <v>4.0661880440544897E-2</v>
      </c>
      <c r="E2705" s="1">
        <v>5.1552505370586503E-4</v>
      </c>
      <c r="F2705" s="1">
        <v>3.4842631851115802E-2</v>
      </c>
      <c r="G2705" s="2">
        <v>4.1099999999999998E-2</v>
      </c>
      <c r="H2705" s="1">
        <f>G2705-D2705</f>
        <v>4.38119559455101E-4</v>
      </c>
      <c r="I2705" s="1">
        <f>H2705^2</f>
        <v>1.9194874837713179E-7</v>
      </c>
      <c r="J2705" s="1">
        <f>SQRT(SUMSQ(I2705:I8464)/COUNTA(I2705:I8464))</f>
        <v>5.9303933679868224E-7</v>
      </c>
      <c r="K2705" s="1">
        <f>D2705+G2705</f>
        <v>8.1761880440544887E-2</v>
      </c>
    </row>
    <row r="2706" spans="2:11" x14ac:dyDescent="0.3">
      <c r="B2706" s="5">
        <v>40560</v>
      </c>
      <c r="C2706" s="4">
        <v>45431.223287037035</v>
      </c>
      <c r="D2706" s="3">
        <v>4.0484643201967603E-2</v>
      </c>
      <c r="E2706" s="1">
        <v>3.7675050645006003E-4</v>
      </c>
      <c r="F2706" s="1">
        <v>3.4827287060478301E-2</v>
      </c>
      <c r="G2706" s="2">
        <v>4.0899999999999999E-2</v>
      </c>
      <c r="H2706" s="1">
        <f>G2706-D2706</f>
        <v>4.1535679803239578E-4</v>
      </c>
      <c r="I2706" s="1">
        <f>H2706^2</f>
        <v>1.7252126967172443E-7</v>
      </c>
      <c r="J2706" s="1">
        <f>SQRT(SUMSQ(I2706:I8465)/COUNTA(I2706:I8465))</f>
        <v>5.9312619421103681E-7</v>
      </c>
      <c r="K2706" s="1">
        <f>D2706+G2706</f>
        <v>8.1384643201967602E-2</v>
      </c>
    </row>
    <row r="2707" spans="2:11" x14ac:dyDescent="0.3">
      <c r="B2707" s="5">
        <v>40575</v>
      </c>
      <c r="C2707" s="4">
        <v>45431.223460648151</v>
      </c>
      <c r="D2707" s="3">
        <v>4.0307343975846399E-2</v>
      </c>
      <c r="E2707" s="1">
        <v>2.3806624372500699E-4</v>
      </c>
      <c r="F2707" s="1">
        <v>3.4811798083097999E-2</v>
      </c>
      <c r="G2707" s="2">
        <v>4.07E-2</v>
      </c>
      <c r="H2707" s="1">
        <f>G2707-D2707</f>
        <v>3.926560241536009E-4</v>
      </c>
      <c r="I2707" s="1">
        <f>H2707^2</f>
        <v>1.5417875330411323E-7</v>
      </c>
      <c r="J2707" s="1">
        <f>SQRT(SUMSQ(I2707:I8466)/COUNTA(I2707:I8466))</f>
        <v>5.9321504931060852E-7</v>
      </c>
      <c r="K2707" s="1">
        <f>D2707+G2707</f>
        <v>8.1007343975846399E-2</v>
      </c>
    </row>
    <row r="2708" spans="2:11" x14ac:dyDescent="0.3">
      <c r="B2708" s="5">
        <v>40590</v>
      </c>
      <c r="C2708" s="4">
        <v>45431.223634259259</v>
      </c>
      <c r="D2708" s="3">
        <v>4.0129983568918302E-2</v>
      </c>
      <c r="E2708" s="6">
        <v>9.9472891272624604E-5</v>
      </c>
      <c r="F2708" s="1">
        <v>3.4796164994743202E-2</v>
      </c>
      <c r="G2708" s="2">
        <v>4.0500000000000001E-2</v>
      </c>
      <c r="H2708" s="1">
        <f>G2708-D2708</f>
        <v>3.700164310816989E-4</v>
      </c>
      <c r="I2708" s="1">
        <f>H2708^2</f>
        <v>1.3691215927043763E-7</v>
      </c>
      <c r="J2708" s="1">
        <f>SQRT(SUMSQ(I2708:I8467)/COUNTA(I2708:I8467))</f>
        <v>5.933056028820389E-7</v>
      </c>
      <c r="K2708" s="1">
        <f>D2708+G2708</f>
        <v>8.0629983568918304E-2</v>
      </c>
    </row>
    <row r="2709" spans="2:11" x14ac:dyDescent="0.3">
      <c r="B2709" s="5">
        <v>40605</v>
      </c>
      <c r="C2709" s="4">
        <v>45431.223807870374</v>
      </c>
      <c r="D2709" s="3">
        <v>3.9952562786361598E-2</v>
      </c>
      <c r="E2709" s="6">
        <v>-3.9028927205967298E-5</v>
      </c>
      <c r="F2709" s="1">
        <v>3.4780387871868199E-2</v>
      </c>
      <c r="G2709" s="2">
        <v>4.0399999999999998E-2</v>
      </c>
      <c r="H2709" s="1">
        <f>G2709-D2709</f>
        <v>4.4743721363840055E-4</v>
      </c>
      <c r="I2709" s="1">
        <f>H2709^2</f>
        <v>2.0020006014849569E-7</v>
      </c>
      <c r="J2709" s="1">
        <f>SQRT(SUMSQ(I2709:I8468)/COUNTA(I2709:I8468))</f>
        <v>5.9339758912365204E-7</v>
      </c>
      <c r="K2709" s="1">
        <f>D2709+G2709</f>
        <v>8.0352562786361603E-2</v>
      </c>
    </row>
    <row r="2710" spans="2:11" x14ac:dyDescent="0.3">
      <c r="B2710" s="5">
        <v>40620</v>
      </c>
      <c r="C2710" s="4">
        <v>45431.223981481482</v>
      </c>
      <c r="D2710" s="3">
        <v>3.9775082434670997E-2</v>
      </c>
      <c r="E2710" s="1">
        <v>-1.7743858758412101E-4</v>
      </c>
      <c r="F2710" s="1">
        <v>3.4764466791645798E-2</v>
      </c>
      <c r="G2710" s="2">
        <v>4.02E-2</v>
      </c>
      <c r="H2710" s="1">
        <f>G2710-D2710</f>
        <v>4.2491756532900271E-4</v>
      </c>
      <c r="I2710" s="1">
        <f>H2710^2</f>
        <v>1.805549373251273E-7</v>
      </c>
      <c r="J2710" s="1">
        <f>SQRT(SUMSQ(I2710:I8469)/COUNTA(I2710:I8469))</f>
        <v>5.9348373199192638E-7</v>
      </c>
      <c r="K2710" s="1">
        <f>D2710+G2710</f>
        <v>7.9975082434670997E-2</v>
      </c>
    </row>
    <row r="2711" spans="2:11" x14ac:dyDescent="0.3">
      <c r="B2711" s="5">
        <v>40635</v>
      </c>
      <c r="C2711" s="4">
        <v>45431.22415509259</v>
      </c>
      <c r="D2711" s="3">
        <v>3.9597543320985799E-2</v>
      </c>
      <c r="E2711" s="1">
        <v>-3.1575546586948099E-4</v>
      </c>
      <c r="F2711" s="1">
        <v>3.4748401831944102E-2</v>
      </c>
      <c r="G2711" s="2">
        <v>0.04</v>
      </c>
      <c r="H2711" s="1">
        <f>G2711-D2711</f>
        <v>4.0245667901420146E-4</v>
      </c>
      <c r="I2711" s="1">
        <f>H2711^2</f>
        <v>1.6197137848313998E-7</v>
      </c>
      <c r="J2711" s="1">
        <f>SQRT(SUMSQ(I2711:I8470)/COUNTA(I2711:I8470))</f>
        <v>5.9357198398350894E-7</v>
      </c>
      <c r="K2711" s="1">
        <f>D2711+G2711</f>
        <v>7.95975433209858E-2</v>
      </c>
    </row>
    <row r="2712" spans="2:11" x14ac:dyDescent="0.3">
      <c r="B2712" s="5">
        <v>40650</v>
      </c>
      <c r="C2712" s="4">
        <v>45431.224328703705</v>
      </c>
      <c r="D2712" s="3">
        <v>3.9419946252635799E-2</v>
      </c>
      <c r="E2712" s="1">
        <v>-4.53978938606204E-4</v>
      </c>
      <c r="F2712" s="1">
        <v>3.4732193071332997E-2</v>
      </c>
      <c r="G2712" s="2">
        <v>3.9800000000000002E-2</v>
      </c>
      <c r="H2712" s="1">
        <f>G2712-D2712</f>
        <v>3.800537473642035E-4</v>
      </c>
      <c r="I2712" s="1">
        <f>H2712^2</f>
        <v>1.4444085088557382E-7</v>
      </c>
      <c r="J2712" s="1">
        <f>SQRT(SUMSQ(I2712:I8471)/COUNTA(I2712:I8471))</f>
        <v>5.936620384519129E-7</v>
      </c>
      <c r="K2712" s="1">
        <f>D2712+G2712</f>
        <v>7.9219946252635801E-2</v>
      </c>
    </row>
    <row r="2713" spans="2:11" x14ac:dyDescent="0.3">
      <c r="B2713" s="5">
        <v>40665</v>
      </c>
      <c r="C2713" s="4">
        <v>45431.224502314813</v>
      </c>
      <c r="D2713" s="3">
        <v>3.9242292036291697E-2</v>
      </c>
      <c r="E2713" s="1">
        <v>-5.92108383621574E-4</v>
      </c>
      <c r="F2713" s="1">
        <v>3.4715840589092599E-2</v>
      </c>
      <c r="G2713" s="2">
        <v>3.9600000000000003E-2</v>
      </c>
      <c r="H2713" s="1">
        <f>G2713-D2713</f>
        <v>3.5770796370830638E-4</v>
      </c>
      <c r="I2713" s="1">
        <f>H2713^2</f>
        <v>1.2795498730034302E-7</v>
      </c>
      <c r="J2713" s="1">
        <f>SQRT(SUMSQ(I2713:I8472)/COUNTA(I2713:I8472))</f>
        <v>5.9375362188940189E-7</v>
      </c>
      <c r="K2713" s="1">
        <f>D2713+G2713</f>
        <v>7.88422920362917E-2</v>
      </c>
    </row>
    <row r="2714" spans="2:11" x14ac:dyDescent="0.3">
      <c r="B2714" s="5">
        <v>40680</v>
      </c>
      <c r="C2714" s="4">
        <v>45431.224675925929</v>
      </c>
      <c r="D2714" s="3">
        <v>3.9064581480993003E-2</v>
      </c>
      <c r="E2714" s="1">
        <v>-7.3014317737777896E-4</v>
      </c>
      <c r="F2714" s="1">
        <v>3.46993444651977E-2</v>
      </c>
      <c r="G2714" s="2">
        <v>3.95E-2</v>
      </c>
      <c r="H2714" s="1">
        <f>G2714-D2714</f>
        <v>4.3541851900699702E-4</v>
      </c>
      <c r="I2714" s="1">
        <f>H2714^2</f>
        <v>1.8958928669424662E-7</v>
      </c>
      <c r="J2714" s="1">
        <f>SQRT(SUMSQ(I2714:I8473)/COUNTA(I2714:I8473))</f>
        <v>5.9384649177358938E-7</v>
      </c>
      <c r="K2714" s="1">
        <f>D2714+G2714</f>
        <v>7.8564581480993004E-2</v>
      </c>
    </row>
    <row r="2715" spans="2:11" x14ac:dyDescent="0.3">
      <c r="B2715" s="5">
        <v>40695</v>
      </c>
      <c r="C2715" s="4">
        <v>45431.224849537037</v>
      </c>
      <c r="D2715" s="3">
        <v>3.88868153948927E-2</v>
      </c>
      <c r="E2715" s="1">
        <v>-8.6808269781648803E-4</v>
      </c>
      <c r="F2715" s="1">
        <v>3.4682704780331898E-2</v>
      </c>
      <c r="G2715" s="2">
        <v>3.9300000000000002E-2</v>
      </c>
      <c r="H2715" s="1">
        <f>G2715-D2715</f>
        <v>4.1318460510730154E-4</v>
      </c>
      <c r="I2715" s="1">
        <f>H2715^2</f>
        <v>1.7072151789767671E-7</v>
      </c>
      <c r="J2715" s="1">
        <f>SQRT(SUMSQ(I2715:I8474)/COUNTA(I2715:I8474))</f>
        <v>5.9393400073465754E-7</v>
      </c>
      <c r="K2715" s="1">
        <f>D2715+G2715</f>
        <v>7.8186815394892695E-2</v>
      </c>
    </row>
    <row r="2716" spans="2:11" x14ac:dyDescent="0.3">
      <c r="B2716" s="5">
        <v>40710</v>
      </c>
      <c r="C2716" s="4">
        <v>45431.225023148145</v>
      </c>
      <c r="D2716" s="3">
        <v>3.87089945867558E-2</v>
      </c>
      <c r="E2716" s="1">
        <v>-1.0059263230448401E-3</v>
      </c>
      <c r="F2716" s="1">
        <v>3.4665921615875998E-2</v>
      </c>
      <c r="G2716" s="2">
        <v>3.9100000000000003E-2</v>
      </c>
      <c r="H2716" s="1">
        <f>G2716-D2716</f>
        <v>3.9100541324420257E-4</v>
      </c>
      <c r="I2716" s="1">
        <f>H2716^2</f>
        <v>1.5288523318626962E-7</v>
      </c>
      <c r="J2716" s="1">
        <f>SQRT(SUMSQ(I2716:I8475)/COUNTA(I2716:I8475))</f>
        <v>5.9402343285297407E-7</v>
      </c>
      <c r="K2716" s="1">
        <f>D2716+G2716</f>
        <v>7.7808994586755803E-2</v>
      </c>
    </row>
    <row r="2717" spans="2:11" x14ac:dyDescent="0.3">
      <c r="B2717" s="5">
        <v>40725</v>
      </c>
      <c r="C2717" s="4">
        <v>45431.22519675926</v>
      </c>
      <c r="D2717" s="3">
        <v>3.8531119866414998E-2</v>
      </c>
      <c r="E2717" s="1">
        <v>-1.14367343094078E-3</v>
      </c>
      <c r="F2717" s="1">
        <v>3.4648995053910399E-2</v>
      </c>
      <c r="G2717" s="2">
        <v>3.8899999999999997E-2</v>
      </c>
      <c r="H2717" s="1">
        <f>G2717-D2717</f>
        <v>3.6888013358499921E-4</v>
      </c>
      <c r="I2717" s="1">
        <f>H2717^2</f>
        <v>1.3607255295368686E-7</v>
      </c>
      <c r="J2717" s="1">
        <f>SQRT(SUMSQ(I2717:I8476)/COUNTA(I2717:I8476))</f>
        <v>5.9411450550939709E-7</v>
      </c>
      <c r="K2717" s="1">
        <f>D2717+G2717</f>
        <v>7.7431119866414988E-2</v>
      </c>
    </row>
    <row r="2718" spans="2:11" x14ac:dyDescent="0.3">
      <c r="B2718" s="5">
        <v>40740</v>
      </c>
      <c r="C2718" s="4">
        <v>45431.225370370368</v>
      </c>
      <c r="D2718" s="3">
        <v>3.8353192042300602E-2</v>
      </c>
      <c r="E2718" s="1">
        <v>-1.2813234013097699E-3</v>
      </c>
      <c r="F2718" s="1">
        <v>3.4631925177223397E-2</v>
      </c>
      <c r="G2718" s="2">
        <v>3.8699999999999998E-2</v>
      </c>
      <c r="H2718" s="1">
        <f>G2718-D2718</f>
        <v>3.4680795769939654E-4</v>
      </c>
      <c r="I2718" s="1">
        <f>H2718^2</f>
        <v>1.2027575952362641E-7</v>
      </c>
      <c r="J2718" s="1">
        <f>SQRT(SUMSQ(I2718:I8477)/COUNTA(I2718:I8477))</f>
        <v>5.9420696697985177E-7</v>
      </c>
      <c r="K2718" s="1">
        <f>D2718+G2718</f>
        <v>7.70531920423006E-2</v>
      </c>
    </row>
    <row r="2719" spans="2:11" x14ac:dyDescent="0.3">
      <c r="B2719" s="5">
        <v>40755</v>
      </c>
      <c r="C2719" s="4">
        <v>45431.225543981483</v>
      </c>
      <c r="D2719" s="3">
        <v>3.8175211925855802E-2</v>
      </c>
      <c r="E2719" s="1">
        <v>-1.4188756120324701E-3</v>
      </c>
      <c r="F2719" s="1">
        <v>3.4614712069298302E-2</v>
      </c>
      <c r="G2719" s="2">
        <v>3.8600000000000002E-2</v>
      </c>
      <c r="H2719" s="1">
        <f>G2719-D2719</f>
        <v>4.2478807414420006E-4</v>
      </c>
      <c r="I2719" s="1">
        <f>H2719^2</f>
        <v>1.8044490793513841E-7</v>
      </c>
      <c r="J2719" s="1">
        <f>SQRT(SUMSQ(I2719:I8478)/COUNTA(I2719:I8478))</f>
        <v>5.9430059441778312E-7</v>
      </c>
      <c r="K2719" s="1">
        <f>D2719+G2719</f>
        <v>7.6775211925855805E-2</v>
      </c>
    </row>
    <row r="2720" spans="2:11" x14ac:dyDescent="0.3">
      <c r="B2720" s="5">
        <v>40770</v>
      </c>
      <c r="C2720" s="4">
        <v>45431.225717592592</v>
      </c>
      <c r="D2720" s="3">
        <v>3.7997180326791502E-2</v>
      </c>
      <c r="E2720" s="1">
        <v>-1.55632944319326E-3</v>
      </c>
      <c r="F2720" s="1">
        <v>3.4597355814316298E-2</v>
      </c>
      <c r="G2720" s="2">
        <v>3.8399999999999997E-2</v>
      </c>
      <c r="H2720" s="1">
        <f>G2720-D2720</f>
        <v>4.028196732084946E-4</v>
      </c>
      <c r="I2720" s="1">
        <f>H2720^2</f>
        <v>1.6226368912379838E-7</v>
      </c>
      <c r="J2720" s="1">
        <f>SQRT(SUMSQ(I2720:I8479)/COUNTA(I2720:I8479))</f>
        <v>5.9438926513535396E-7</v>
      </c>
      <c r="K2720" s="1">
        <f>D2720+G2720</f>
        <v>7.6397180326791492E-2</v>
      </c>
    </row>
    <row r="2721" spans="2:11" x14ac:dyDescent="0.3">
      <c r="B2721" s="5">
        <v>40785</v>
      </c>
      <c r="C2721" s="4">
        <v>45431.225891203707</v>
      </c>
      <c r="D2721" s="3">
        <v>3.7819098056732801E-2</v>
      </c>
      <c r="E2721" s="1">
        <v>-1.6936842739185801E-3</v>
      </c>
      <c r="F2721" s="1">
        <v>3.4579856497164503E-2</v>
      </c>
      <c r="G2721" s="2">
        <v>3.8199999999999998E-2</v>
      </c>
      <c r="H2721" s="1">
        <f>G2721-D2721</f>
        <v>3.8090194326719645E-4</v>
      </c>
      <c r="I2721" s="1">
        <f>H2721^2</f>
        <v>1.4508629038472655E-7</v>
      </c>
      <c r="J2721" s="1">
        <f>SQRT(SUMSQ(I2721:I8480)/COUNTA(I2721:I8480))</f>
        <v>5.9447970424781457E-7</v>
      </c>
      <c r="K2721" s="1">
        <f>D2721+G2721</f>
        <v>7.6019098056732792E-2</v>
      </c>
    </row>
    <row r="2722" spans="2:11" x14ac:dyDescent="0.3">
      <c r="B2722" s="5">
        <v>40800</v>
      </c>
      <c r="C2722" s="4">
        <v>45431.226064814815</v>
      </c>
      <c r="D2722" s="3">
        <v>3.7640965925300703E-2</v>
      </c>
      <c r="E2722" s="1">
        <v>-1.8309394857746E-3</v>
      </c>
      <c r="F2722" s="1">
        <v>3.4562214203427401E-2</v>
      </c>
      <c r="G2722" s="2">
        <v>3.7999999999999999E-2</v>
      </c>
      <c r="H2722" s="1">
        <f>G2722-D2722</f>
        <v>3.5903407469929649E-4</v>
      </c>
      <c r="I2722" s="1">
        <f>H2722^2</f>
        <v>1.2890546679518002E-7</v>
      </c>
      <c r="J2722" s="1">
        <f>SQRT(SUMSQ(I2722:I8481)/COUNTA(I2722:I8481))</f>
        <v>5.9457164952829779E-7</v>
      </c>
      <c r="K2722" s="1">
        <f>D2722+G2722</f>
        <v>7.5640965925300702E-2</v>
      </c>
    </row>
    <row r="2723" spans="2:11" x14ac:dyDescent="0.3">
      <c r="B2723" s="5">
        <v>40815</v>
      </c>
      <c r="C2723" s="4">
        <v>45431.226238425923</v>
      </c>
      <c r="D2723" s="3">
        <v>3.7462784745969001E-2</v>
      </c>
      <c r="E2723" s="1">
        <v>-1.9680944576707399E-3</v>
      </c>
      <c r="F2723" s="1">
        <v>3.45444290193829E-2</v>
      </c>
      <c r="G2723" s="2">
        <v>3.78E-2</v>
      </c>
      <c r="H2723" s="1">
        <f>G2723-D2723</f>
        <v>3.3721525403099945E-4</v>
      </c>
      <c r="I2723" s="1">
        <f>H2723^2</f>
        <v>1.1371412755119149E-7</v>
      </c>
      <c r="J2723" s="1">
        <f>SQRT(SUMSQ(I2723:I8482)/COUNTA(I2723:I8482))</f>
        <v>5.9466486769606577E-7</v>
      </c>
      <c r="K2723" s="1">
        <f>D2723+G2723</f>
        <v>7.5262784745969008E-2</v>
      </c>
    </row>
    <row r="2724" spans="2:11" x14ac:dyDescent="0.3">
      <c r="B2724" s="5">
        <v>40830</v>
      </c>
      <c r="C2724" s="4">
        <v>45431.226412037038</v>
      </c>
      <c r="D2724" s="3">
        <v>3.7284555330644897E-2</v>
      </c>
      <c r="E2724" s="1">
        <v>-2.10514857058296E-3</v>
      </c>
      <c r="F2724" s="1">
        <v>3.4526501032013303E-2</v>
      </c>
      <c r="G2724" s="2">
        <v>3.7699999999999997E-2</v>
      </c>
      <c r="H2724" s="1">
        <f>G2724-D2724</f>
        <v>4.1544466935510005E-4</v>
      </c>
      <c r="I2724" s="1">
        <f>H2724^2</f>
        <v>1.7259427329556842E-7</v>
      </c>
      <c r="J2724" s="1">
        <f>SQRT(SUMSQ(I2724:I8483)/COUNTA(I2724:I8483))</f>
        <v>5.9475915252082326E-7</v>
      </c>
      <c r="K2724" s="1">
        <f>D2724+G2724</f>
        <v>7.4984555330644895E-2</v>
      </c>
    </row>
    <row r="2725" spans="2:11" x14ac:dyDescent="0.3">
      <c r="B2725" s="5">
        <v>40845</v>
      </c>
      <c r="C2725" s="4">
        <v>45431.226585648146</v>
      </c>
      <c r="D2725" s="3">
        <v>3.7106278490079497E-2</v>
      </c>
      <c r="E2725" s="1">
        <v>-2.2421012071920602E-3</v>
      </c>
      <c r="F2725" s="1">
        <v>3.4508430329000299E-2</v>
      </c>
      <c r="G2725" s="2">
        <v>3.7499999999999999E-2</v>
      </c>
      <c r="H2725" s="1">
        <f>G2725-D2725</f>
        <v>3.9372150992050131E-4</v>
      </c>
      <c r="I2725" s="1">
        <f>H2725^2</f>
        <v>1.5501662737407941E-7</v>
      </c>
      <c r="J2725" s="1">
        <f>SQRT(SUMSQ(I2725:I8484)/COUNTA(I2725:I8484))</f>
        <v>5.9484881874444504E-7</v>
      </c>
      <c r="K2725" s="1">
        <f>D2725+G2725</f>
        <v>7.4606278490079503E-2</v>
      </c>
    </row>
    <row r="2726" spans="2:11" x14ac:dyDescent="0.3">
      <c r="B2726" s="5">
        <v>40860</v>
      </c>
      <c r="C2726" s="4">
        <v>45431.226759259262</v>
      </c>
      <c r="D2726" s="3">
        <v>3.69279550382203E-2</v>
      </c>
      <c r="E2726" s="1">
        <v>-2.3789517480848001E-3</v>
      </c>
      <c r="F2726" s="1">
        <v>3.4490216998711097E-2</v>
      </c>
      <c r="G2726" s="2">
        <v>3.73E-2</v>
      </c>
      <c r="H2726" s="1">
        <f>G2726-D2726</f>
        <v>3.7204496177969948E-4</v>
      </c>
      <c r="I2726" s="1">
        <f>H2726^2</f>
        <v>1.3841745358565805E-7</v>
      </c>
      <c r="J2726" s="1">
        <f>SQRT(SUMSQ(I2726:I8485)/COUNTA(I2726:I8485))</f>
        <v>5.9494012460583722E-7</v>
      </c>
      <c r="K2726" s="1">
        <f>D2726+G2726</f>
        <v>7.42279550382203E-2</v>
      </c>
    </row>
    <row r="2727" spans="2:11" x14ac:dyDescent="0.3">
      <c r="B2727" s="5">
        <v>40875</v>
      </c>
      <c r="C2727" s="4">
        <v>45431.22693287037</v>
      </c>
      <c r="D2727" s="3">
        <v>3.6749585788305797E-2</v>
      </c>
      <c r="E2727" s="1">
        <v>-2.5156995751808302E-3</v>
      </c>
      <c r="F2727" s="1">
        <v>3.4471861130229299E-2</v>
      </c>
      <c r="G2727" s="2">
        <v>3.7100000000000001E-2</v>
      </c>
      <c r="H2727" s="1">
        <f>G2727-D2727</f>
        <v>3.5041421169420411E-4</v>
      </c>
      <c r="I2727" s="1">
        <f>H2727^2</f>
        <v>1.2279011975727049E-7</v>
      </c>
      <c r="J2727" s="1">
        <f>SQRT(SUMSQ(I2727:I8486)/COUNTA(I2727:I8486))</f>
        <v>5.9503282516399985E-7</v>
      </c>
      <c r="K2727" s="1">
        <f>D2727+G2727</f>
        <v>7.3849585788305805E-2</v>
      </c>
    </row>
    <row r="2728" spans="2:11" x14ac:dyDescent="0.3">
      <c r="B2728" s="5">
        <v>40890</v>
      </c>
      <c r="C2728" s="4">
        <v>45431.227106481485</v>
      </c>
      <c r="D2728" s="3">
        <v>3.6571171553276403E-2</v>
      </c>
      <c r="E2728" s="1">
        <v>-2.6523440713368501E-3</v>
      </c>
      <c r="F2728" s="1">
        <v>3.4453362813316298E-2</v>
      </c>
      <c r="G2728" s="2">
        <v>3.6900000000000002E-2</v>
      </c>
      <c r="H2728" s="1">
        <f>G2728-D2728</f>
        <v>3.2882844672359884E-4</v>
      </c>
      <c r="I2728" s="1">
        <f>H2728^2</f>
        <v>1.0812814737465468E-7</v>
      </c>
      <c r="J2728" s="1">
        <f>SQRT(SUMSQ(I2728:I8487)/COUNTA(I2728:I8487))</f>
        <v>5.9512670273418519E-7</v>
      </c>
      <c r="K2728" s="1">
        <f>D2728+G2728</f>
        <v>7.3471171553276399E-2</v>
      </c>
    </row>
    <row r="2729" spans="2:11" x14ac:dyDescent="0.3">
      <c r="B2729" s="5">
        <v>40905</v>
      </c>
      <c r="C2729" s="4">
        <v>45431.227280092593</v>
      </c>
      <c r="D2729" s="3">
        <v>3.6392713146870599E-2</v>
      </c>
      <c r="E2729" s="1">
        <v>-2.7888846194245101E-3</v>
      </c>
      <c r="F2729" s="1">
        <v>3.4434722138442397E-2</v>
      </c>
      <c r="G2729" s="2">
        <v>3.6799999999999999E-2</v>
      </c>
      <c r="H2729" s="1">
        <f>G2729-D2729</f>
        <v>4.0728685312940022E-4</v>
      </c>
      <c r="I2729" s="1">
        <f>H2729^2</f>
        <v>1.6588258073204962E-7</v>
      </c>
      <c r="J2729" s="1">
        <f>SQRT(SUMSQ(I2729:I8488)/COUNTA(I2729:I8488))</f>
        <v>5.952215651006144E-7</v>
      </c>
      <c r="K2729" s="1">
        <f>D2729+G2729</f>
        <v>7.3192713146870592E-2</v>
      </c>
    </row>
    <row r="2730" spans="2:11" x14ac:dyDescent="0.3">
      <c r="B2730" s="5">
        <v>40920</v>
      </c>
      <c r="C2730" s="4">
        <v>45431.227453703701</v>
      </c>
      <c r="D2730" s="3">
        <v>3.62142113836285E-2</v>
      </c>
      <c r="E2730" s="1">
        <v>-2.9253206023131298E-3</v>
      </c>
      <c r="F2730" s="1">
        <v>3.4415939196772598E-2</v>
      </c>
      <c r="G2730" s="2">
        <v>3.6600000000000001E-2</v>
      </c>
      <c r="H2730" s="1">
        <f>G2730-D2730</f>
        <v>3.8578861637150047E-4</v>
      </c>
      <c r="I2730" s="1">
        <f>H2730^2</f>
        <v>1.4883285652183675E-7</v>
      </c>
      <c r="J2730" s="1">
        <f>SQRT(SUMSQ(I2730:I8489)/COUNTA(I2730:I8489))</f>
        <v>5.9531209114374325E-7</v>
      </c>
      <c r="K2730" s="1">
        <f>D2730+G2730</f>
        <v>7.2814211383628508E-2</v>
      </c>
    </row>
    <row r="2731" spans="2:11" x14ac:dyDescent="0.3">
      <c r="B2731" s="5">
        <v>40935</v>
      </c>
      <c r="C2731" s="4">
        <v>45431.227627314816</v>
      </c>
      <c r="D2731" s="3">
        <v>3.6035667078849101E-2</v>
      </c>
      <c r="E2731" s="1">
        <v>-3.0616514028962102E-3</v>
      </c>
      <c r="F2731" s="1">
        <v>3.4397014080156302E-2</v>
      </c>
      <c r="G2731" s="2">
        <v>3.6400000000000002E-2</v>
      </c>
      <c r="H2731" s="1">
        <f>G2731-D2731</f>
        <v>3.6433292115090055E-4</v>
      </c>
      <c r="I2731" s="1">
        <f>H2731^2</f>
        <v>1.3273847743434832E-7</v>
      </c>
      <c r="J2731" s="1">
        <f>SQRT(SUMSQ(I2731:I8490)/COUNTA(I2731:I8490))</f>
        <v>5.9540414979098389E-7</v>
      </c>
      <c r="K2731" s="1">
        <f>D2731+G2731</f>
        <v>7.2435667078849103E-2</v>
      </c>
    </row>
    <row r="2732" spans="2:11" x14ac:dyDescent="0.3">
      <c r="B2732" s="5">
        <v>40950</v>
      </c>
      <c r="C2732" s="4">
        <v>45431.227800925924</v>
      </c>
      <c r="D2732" s="3">
        <v>3.5857081046256997E-2</v>
      </c>
      <c r="E2732" s="1">
        <v>-3.1978764061423898E-3</v>
      </c>
      <c r="F2732" s="1">
        <v>3.4377946881148501E-2</v>
      </c>
      <c r="G2732" s="2">
        <v>3.6200000000000003E-2</v>
      </c>
      <c r="H2732" s="1">
        <f>G2732-D2732</f>
        <v>3.4291895374300579E-4</v>
      </c>
      <c r="I2732" s="1">
        <f>H2732^2</f>
        <v>1.1759340883619775E-7</v>
      </c>
      <c r="J2732" s="1">
        <f>SQRT(SUMSQ(I2732:I8491)/COUNTA(I2732:I8491))</f>
        <v>5.954975107287174E-7</v>
      </c>
      <c r="K2732" s="1">
        <f>D2732+G2732</f>
        <v>7.2057081046256993E-2</v>
      </c>
    </row>
    <row r="2733" spans="2:11" x14ac:dyDescent="0.3">
      <c r="B2733" s="5">
        <v>40965</v>
      </c>
      <c r="C2733" s="4">
        <v>45431.22797453704</v>
      </c>
      <c r="D2733" s="3">
        <v>3.5678454101429898E-2</v>
      </c>
      <c r="E2733" s="1">
        <v>-3.3339949961048898E-3</v>
      </c>
      <c r="F2733" s="1">
        <v>3.43587376930004E-2</v>
      </c>
      <c r="G2733" s="2">
        <v>3.5999999999999997E-2</v>
      </c>
      <c r="H2733" s="1">
        <f>G2733-D2733</f>
        <v>3.2154589857009974E-4</v>
      </c>
      <c r="I2733" s="1">
        <f>H2733^2</f>
        <v>1.0339176488725287E-7</v>
      </c>
      <c r="J2733" s="1">
        <f>SQRT(SUMSQ(I2733:I8492)/COUNTA(I2733:I8492))</f>
        <v>5.9559196943694665E-7</v>
      </c>
      <c r="K2733" s="1">
        <f>D2733+G2733</f>
        <v>7.1678454101429895E-2</v>
      </c>
    </row>
    <row r="2734" spans="2:11" x14ac:dyDescent="0.3">
      <c r="B2734" s="5">
        <v>40980</v>
      </c>
      <c r="C2734" s="4">
        <v>45431.228148148148</v>
      </c>
      <c r="D2734" s="3">
        <v>3.5499787060502698E-2</v>
      </c>
      <c r="E2734" s="1">
        <v>-3.47000655703758E-3</v>
      </c>
      <c r="F2734" s="1">
        <v>3.4339386609648602E-2</v>
      </c>
      <c r="G2734" s="2">
        <v>3.5900000000000001E-2</v>
      </c>
      <c r="H2734" s="1">
        <f>G2734-D2734</f>
        <v>4.0021293949730335E-4</v>
      </c>
      <c r="I2734" s="1">
        <f>H2734^2</f>
        <v>1.601703969410722E-7</v>
      </c>
      <c r="J2734" s="1">
        <f>SQRT(SUMSQ(I2734:I8493)/COUNTA(I2734:I8493))</f>
        <v>5.956873454991614E-7</v>
      </c>
      <c r="K2734" s="1">
        <f>D2734+G2734</f>
        <v>7.1399787060502706E-2</v>
      </c>
    </row>
    <row r="2735" spans="2:11" x14ac:dyDescent="0.3">
      <c r="B2735" s="5">
        <v>40995</v>
      </c>
      <c r="C2735" s="4">
        <v>45431.228321759256</v>
      </c>
      <c r="D2735" s="3">
        <v>3.5321080737946098E-2</v>
      </c>
      <c r="E2735" s="1">
        <v>-3.6059104753386798E-3</v>
      </c>
      <c r="F2735" s="1">
        <v>3.4319893725726601E-2</v>
      </c>
      <c r="G2735" s="2">
        <v>3.5700000000000003E-2</v>
      </c>
      <c r="H2735" s="1">
        <f>G2735-D2735</f>
        <v>3.7891926205390475E-4</v>
      </c>
      <c r="I2735" s="1">
        <f>H2735^2</f>
        <v>1.4357980715547574E-7</v>
      </c>
      <c r="J2735" s="1">
        <f>SQRT(SUMSQ(I2735:I8494)/COUNTA(I2735:I8494))</f>
        <v>5.957786203358271E-7</v>
      </c>
      <c r="K2735" s="1">
        <f>D2735+G2735</f>
        <v>7.1021080737946107E-2</v>
      </c>
    </row>
    <row r="2736" spans="2:11" x14ac:dyDescent="0.3">
      <c r="B2736" s="5">
        <v>41010</v>
      </c>
      <c r="C2736" s="4">
        <v>45431.228495370371</v>
      </c>
      <c r="D2736" s="3">
        <v>3.5142335952027502E-2</v>
      </c>
      <c r="E2736" s="1">
        <v>-3.7417061348031101E-3</v>
      </c>
      <c r="F2736" s="1">
        <v>3.4300259136566202E-2</v>
      </c>
      <c r="G2736" s="2">
        <v>3.5499999999999997E-2</v>
      </c>
      <c r="H2736" s="1">
        <f>G2736-D2736</f>
        <v>3.5766404797249463E-4</v>
      </c>
      <c r="I2736" s="1">
        <f>H2736^2</f>
        <v>1.2792357121207093E-7</v>
      </c>
      <c r="J2736" s="1">
        <f>SQRT(SUMSQ(I2736:I8495)/COUNTA(I2736:I8495))</f>
        <v>5.9587133892603061E-7</v>
      </c>
      <c r="K2736" s="1">
        <f>D2736+G2736</f>
        <v>7.0642335952027499E-2</v>
      </c>
    </row>
    <row r="2737" spans="2:11" x14ac:dyDescent="0.3">
      <c r="B2737" s="5">
        <v>41025</v>
      </c>
      <c r="C2737" s="4">
        <v>45431.228668981479</v>
      </c>
      <c r="D2737" s="3">
        <v>3.49635535179431E-2</v>
      </c>
      <c r="E2737" s="1">
        <v>-3.8773929225811099E-3</v>
      </c>
      <c r="F2737" s="1">
        <v>3.4280482938183802E-2</v>
      </c>
      <c r="G2737" s="2">
        <v>3.5299999999999998E-2</v>
      </c>
      <c r="H2737" s="1">
        <f>G2737-D2737</f>
        <v>3.3644648205689853E-4</v>
      </c>
      <c r="I2737" s="1">
        <f>H2737^2</f>
        <v>1.1319623528846294E-7</v>
      </c>
      <c r="J2737" s="1">
        <f>SQRT(SUMSQ(I2737:I8496)/COUNTA(I2737:I8496))</f>
        <v>5.9596528330493721E-7</v>
      </c>
      <c r="K2737" s="1">
        <f>D2737+G2737</f>
        <v>7.0263553517943098E-2</v>
      </c>
    </row>
    <row r="2738" spans="2:11" x14ac:dyDescent="0.3">
      <c r="B2738" s="5">
        <v>41040</v>
      </c>
      <c r="C2738" s="4">
        <v>45431.228842592594</v>
      </c>
      <c r="D2738" s="3">
        <v>3.4784734254015799E-2</v>
      </c>
      <c r="E2738" s="1">
        <v>-4.0129702238001202E-3</v>
      </c>
      <c r="F2738" s="1">
        <v>3.4260565227292102E-2</v>
      </c>
      <c r="G2738" s="2">
        <v>3.5099999999999999E-2</v>
      </c>
      <c r="H2738" s="1">
        <f>G2738-D2738</f>
        <v>3.152657459842001E-4</v>
      </c>
      <c r="I2738" s="1">
        <f>H2738^2</f>
        <v>9.9392490590974184E-8</v>
      </c>
      <c r="J2738" s="1">
        <f>SQRT(SUMSQ(I2738:I8497)/COUNTA(I2738:I8497))</f>
        <v>5.9606026003886404E-7</v>
      </c>
      <c r="K2738" s="1">
        <f>D2738+G2738</f>
        <v>6.9884734254015798E-2</v>
      </c>
    </row>
    <row r="2739" spans="2:11" x14ac:dyDescent="0.3">
      <c r="B2739" s="5">
        <v>41055</v>
      </c>
      <c r="C2739" s="4">
        <v>45431.229016203702</v>
      </c>
      <c r="D2739" s="3">
        <v>3.4605878975240603E-2</v>
      </c>
      <c r="E2739" s="1">
        <v>-4.1484374271756799E-3</v>
      </c>
      <c r="F2739" s="1">
        <v>3.4240506101297898E-2</v>
      </c>
      <c r="G2739" s="2">
        <v>3.5000000000000003E-2</v>
      </c>
      <c r="H2739" s="1">
        <f>G2739-D2739</f>
        <v>3.9412102475940014E-4</v>
      </c>
      <c r="I2739" s="1">
        <f>H2739^2</f>
        <v>1.553313821573997E-7</v>
      </c>
      <c r="J2739" s="1">
        <f>SQRT(SUMSQ(I2739:I8498)/COUNTA(I2739:I8498))</f>
        <v>5.9615609862174568E-7</v>
      </c>
      <c r="K2739" s="1">
        <f>D2739+G2739</f>
        <v>6.9605878975240607E-2</v>
      </c>
    </row>
    <row r="2740" spans="2:11" x14ac:dyDescent="0.3">
      <c r="B2740" s="5">
        <v>41070</v>
      </c>
      <c r="C2740" s="4">
        <v>45431.229189814818</v>
      </c>
      <c r="D2740" s="3">
        <v>3.4426988501444301E-2</v>
      </c>
      <c r="E2740" s="1">
        <v>-4.28379391791149E-3</v>
      </c>
      <c r="F2740" s="1">
        <v>3.4220305658297798E-2</v>
      </c>
      <c r="G2740" s="2">
        <v>3.4799999999999998E-2</v>
      </c>
      <c r="H2740" s="1">
        <f>G2740-D2740</f>
        <v>3.7301149855569621E-4</v>
      </c>
      <c r="I2740" s="1">
        <f>H2740^2</f>
        <v>1.3913757805476615E-7</v>
      </c>
      <c r="J2740" s="1">
        <f>SQRT(SUMSQ(I2740:I8499)/COUNTA(I2740:I8499))</f>
        <v>5.9624803126671507E-7</v>
      </c>
      <c r="K2740" s="1">
        <f>D2740+G2740</f>
        <v>6.9226988501444292E-2</v>
      </c>
    </row>
    <row r="2741" spans="2:11" x14ac:dyDescent="0.3">
      <c r="B2741" s="5">
        <v>41085</v>
      </c>
      <c r="C2741" s="4">
        <v>45431.229363425926</v>
      </c>
      <c r="D2741" s="3">
        <v>3.4248063649110802E-2</v>
      </c>
      <c r="E2741" s="1">
        <v>-4.4190390848004102E-3</v>
      </c>
      <c r="F2741" s="1">
        <v>3.4199963997070697E-2</v>
      </c>
      <c r="G2741" s="2">
        <v>3.4599999999999999E-2</v>
      </c>
      <c r="H2741" s="1">
        <f>G2741-D2741</f>
        <v>3.5193635088919678E-4</v>
      </c>
      <c r="I2741" s="1">
        <f>H2741^2</f>
        <v>1.2385919507720384E-7</v>
      </c>
      <c r="J2741" s="1">
        <f>SQRT(SUMSQ(I2741:I8500)/COUNTA(I2741:I8500))</f>
        <v>5.9634133405494388E-7</v>
      </c>
      <c r="K2741" s="1">
        <f>D2741+G2741</f>
        <v>6.8848063649110808E-2</v>
      </c>
    </row>
    <row r="2742" spans="2:11" x14ac:dyDescent="0.3">
      <c r="B2742" s="5">
        <v>41100</v>
      </c>
      <c r="C2742" s="4">
        <v>45431.229537037034</v>
      </c>
      <c r="D2742" s="3">
        <v>3.4069105236985399E-2</v>
      </c>
      <c r="E2742" s="1">
        <v>-4.5541723153788198E-3</v>
      </c>
      <c r="F2742" s="1">
        <v>3.41794812171052E-2</v>
      </c>
      <c r="G2742" s="2">
        <v>3.44E-2</v>
      </c>
      <c r="H2742" s="1">
        <f>G2742-D2742</f>
        <v>3.3089476301460113E-4</v>
      </c>
      <c r="I2742" s="1">
        <f>H2742^2</f>
        <v>1.0949134419048904E-7</v>
      </c>
      <c r="J2742" s="1">
        <f>SQRT(SUMSQ(I2742:I8501)/COUNTA(I2742:I8501))</f>
        <v>5.9643579941498047E-7</v>
      </c>
      <c r="K2742" s="1">
        <f>D2742+G2742</f>
        <v>6.8469105236985406E-2</v>
      </c>
    </row>
    <row r="2743" spans="2:11" x14ac:dyDescent="0.3">
      <c r="B2743" s="5">
        <v>41115</v>
      </c>
      <c r="C2743" s="4">
        <v>45431.229710648149</v>
      </c>
      <c r="D2743" s="3">
        <v>3.3890114083459502E-2</v>
      </c>
      <c r="E2743" s="1">
        <v>-4.6891929981562001E-3</v>
      </c>
      <c r="F2743" s="1">
        <v>3.4158857418555698E-2</v>
      </c>
      <c r="G2743" s="2">
        <v>3.4200000000000001E-2</v>
      </c>
      <c r="H2743" s="1">
        <f>G2743-D2743</f>
        <v>3.0988591654049907E-4</v>
      </c>
      <c r="I2743" s="1">
        <f>H2743^2</f>
        <v>9.6029281270145164E-8</v>
      </c>
      <c r="J2743" s="1">
        <f>SQRT(SUMSQ(I2743:I8502)/COUNTA(I2743:I8502))</f>
        <v>5.9653124322054776E-7</v>
      </c>
      <c r="K2743" s="1">
        <f>D2743+G2743</f>
        <v>6.8090114083459496E-2</v>
      </c>
    </row>
    <row r="2744" spans="2:11" x14ac:dyDescent="0.3">
      <c r="B2744" s="5">
        <v>41130</v>
      </c>
      <c r="C2744" s="4">
        <v>45431.229884259257</v>
      </c>
      <c r="D2744" s="3">
        <v>3.3711091007240297E-2</v>
      </c>
      <c r="E2744" s="1">
        <v>-4.8241005220752298E-3</v>
      </c>
      <c r="F2744" s="1">
        <v>3.4138092702284198E-2</v>
      </c>
      <c r="G2744" s="2">
        <v>3.4099999999999998E-2</v>
      </c>
      <c r="H2744" s="1">
        <f>G2744-D2744</f>
        <v>3.8890899275970114E-4</v>
      </c>
      <c r="I2744" s="1">
        <f>H2744^2</f>
        <v>1.5125020464936527E-7</v>
      </c>
      <c r="J2744" s="1">
        <f>SQRT(SUMSQ(I2744:I8503)/COUNTA(I2744:I8503))</f>
        <v>5.966275032639169E-7</v>
      </c>
      <c r="K2744" s="1">
        <f>D2744+G2744</f>
        <v>6.7811091007240296E-2</v>
      </c>
    </row>
    <row r="2745" spans="2:11" x14ac:dyDescent="0.3">
      <c r="B2745" s="5">
        <v>41145</v>
      </c>
      <c r="C2745" s="4">
        <v>45431.230057870373</v>
      </c>
      <c r="D2745" s="3">
        <v>3.3532036827773198E-2</v>
      </c>
      <c r="E2745" s="1">
        <v>-4.9588942761223899E-3</v>
      </c>
      <c r="F2745" s="1">
        <v>3.4117187169838199E-2</v>
      </c>
      <c r="G2745" s="2">
        <v>3.39E-2</v>
      </c>
      <c r="H2745" s="1">
        <f>G2745-D2745</f>
        <v>3.6796317222680119E-4</v>
      </c>
      <c r="I2745" s="1">
        <f>H2745^2</f>
        <v>1.3539689611521056E-7</v>
      </c>
      <c r="J2745" s="1">
        <f>SQRT(SUMSQ(I2745:I8504)/COUNTA(I2745:I8504))</f>
        <v>5.9672001917268019E-7</v>
      </c>
      <c r="K2745" s="1">
        <f>D2745+G2745</f>
        <v>6.7432036827773198E-2</v>
      </c>
    </row>
    <row r="2746" spans="2:11" x14ac:dyDescent="0.3">
      <c r="B2746" s="5">
        <v>41160</v>
      </c>
      <c r="C2746" s="4">
        <v>45431.230231481481</v>
      </c>
      <c r="D2746" s="3">
        <v>3.33529523641415E-2</v>
      </c>
      <c r="E2746" s="1">
        <v>-5.0935736502820197E-3</v>
      </c>
      <c r="F2746" s="1">
        <v>3.4096140923448599E-2</v>
      </c>
      <c r="G2746" s="2">
        <v>3.3700000000000001E-2</v>
      </c>
      <c r="H2746" s="1">
        <f>G2746-D2746</f>
        <v>3.470476358585009E-4</v>
      </c>
      <c r="I2746" s="1">
        <f>H2746^2</f>
        <v>1.2044206155497463E-7</v>
      </c>
      <c r="J2746" s="1">
        <f>SQRT(SUMSQ(I2746:I8505)/COUNTA(I2746:I8505))</f>
        <v>5.9681384439062097E-7</v>
      </c>
      <c r="K2746" s="1">
        <f>D2746+G2746</f>
        <v>6.7052952364141494E-2</v>
      </c>
    </row>
    <row r="2747" spans="2:11" x14ac:dyDescent="0.3">
      <c r="B2747" s="5">
        <v>41175</v>
      </c>
      <c r="C2747" s="4">
        <v>45431.230405092596</v>
      </c>
      <c r="D2747" s="3">
        <v>3.3173838436161798E-2</v>
      </c>
      <c r="E2747" s="1">
        <v>-5.2281380345894704E-3</v>
      </c>
      <c r="F2747" s="1">
        <v>3.4074954066034502E-2</v>
      </c>
      <c r="G2747" s="2">
        <v>3.3500000000000002E-2</v>
      </c>
      <c r="H2747" s="1">
        <f>G2747-D2747</f>
        <v>3.2616156383820372E-4</v>
      </c>
      <c r="I2747" s="1">
        <f>H2747^2</f>
        <v>1.0638136572538264E-7</v>
      </c>
      <c r="J2747" s="1">
        <f>SQRT(SUMSQ(I2747:I8506)/COUNTA(I2747:I8506))</f>
        <v>5.969087800607233E-7</v>
      </c>
      <c r="K2747" s="1">
        <f>D2747+G2747</f>
        <v>6.66738384361618E-2</v>
      </c>
    </row>
    <row r="2748" spans="2:11" x14ac:dyDescent="0.3">
      <c r="B2748" s="5">
        <v>41190</v>
      </c>
      <c r="C2748" s="4">
        <v>45431.230578703704</v>
      </c>
      <c r="D2748" s="3">
        <v>3.29946958639383E-2</v>
      </c>
      <c r="E2748" s="1">
        <v>-5.3625868195231498E-3</v>
      </c>
      <c r="F2748" s="1">
        <v>3.4053626701208602E-2</v>
      </c>
      <c r="G2748" s="2">
        <v>3.3300000000000003E-2</v>
      </c>
      <c r="H2748" s="1">
        <f>G2748-D2748</f>
        <v>3.0530413606170287E-4</v>
      </c>
      <c r="I2748" s="1">
        <f>H2748^2</f>
        <v>9.321061549638278E-8</v>
      </c>
      <c r="J2748" s="1">
        <f>SQRT(SUMSQ(I2748:I8507)/COUNTA(I2748:I8507))</f>
        <v>5.9700464984075081E-7</v>
      </c>
      <c r="K2748" s="1">
        <f>D2748+G2748</f>
        <v>6.6294695863938297E-2</v>
      </c>
    </row>
    <row r="2749" spans="2:11" x14ac:dyDescent="0.3">
      <c r="B2749" s="5">
        <v>41205</v>
      </c>
      <c r="C2749" s="4">
        <v>45431.230752314812</v>
      </c>
      <c r="D2749" s="3">
        <v>3.2815525467652901E-2</v>
      </c>
      <c r="E2749" s="1">
        <v>-5.4969193961758199E-3</v>
      </c>
      <c r="F2749" s="1">
        <v>3.4032158933265298E-2</v>
      </c>
      <c r="G2749" s="2">
        <v>3.32E-2</v>
      </c>
      <c r="H2749" s="1">
        <f>G2749-D2749</f>
        <v>3.8447453234709966E-4</v>
      </c>
      <c r="I2749" s="1">
        <f>H2749^2</f>
        <v>1.4782066602352098E-7</v>
      </c>
      <c r="J2749" s="1">
        <f>SQRT(SUMSQ(I2749:I8508)/COUNTA(I2749:I8508))</f>
        <v>5.9710129844518232E-7</v>
      </c>
      <c r="K2749" s="1">
        <f>D2749+G2749</f>
        <v>6.6015525467652908E-2</v>
      </c>
    </row>
    <row r="2750" spans="2:11" x14ac:dyDescent="0.3">
      <c r="B2750" s="5">
        <v>41220</v>
      </c>
      <c r="C2750" s="4">
        <v>45431.230925925927</v>
      </c>
      <c r="D2750" s="3">
        <v>3.2636328068184797E-2</v>
      </c>
      <c r="E2750" s="1">
        <v>-5.6311351557193096E-3</v>
      </c>
      <c r="F2750" s="1">
        <v>3.4010550867184401E-2</v>
      </c>
      <c r="G2750" s="2">
        <v>3.3000000000000002E-2</v>
      </c>
      <c r="H2750" s="1">
        <f>G2750-D2750</f>
        <v>3.636719318152043E-4</v>
      </c>
      <c r="I2750" s="1">
        <f>H2750^2</f>
        <v>1.3225727399020261E-7</v>
      </c>
      <c r="J2750" s="1">
        <f>SQRT(SUMSQ(I2750:I8509)/COUNTA(I2750:I8509))</f>
        <v>5.9719433672341365E-7</v>
      </c>
      <c r="K2750" s="1">
        <f>D2750+G2750</f>
        <v>6.5636328068184799E-2</v>
      </c>
    </row>
    <row r="2751" spans="2:11" x14ac:dyDescent="0.3">
      <c r="B2751" s="5">
        <v>41235</v>
      </c>
      <c r="C2751" s="4">
        <v>45431.231099537035</v>
      </c>
      <c r="D2751" s="3">
        <v>3.2457104485648397E-2</v>
      </c>
      <c r="E2751" s="1">
        <v>-5.7652334906846802E-3</v>
      </c>
      <c r="F2751" s="1">
        <v>3.3988802608639797E-2</v>
      </c>
      <c r="G2751" s="2">
        <v>3.2800000000000003E-2</v>
      </c>
      <c r="H2751" s="1">
        <f>G2751-D2751</f>
        <v>3.4289551435160576E-4</v>
      </c>
      <c r="I2751" s="1">
        <f>H2751^2</f>
        <v>1.1757733376245227E-7</v>
      </c>
      <c r="J2751" s="1">
        <f>SQRT(SUMSQ(I2751:I8510)/COUNTA(I2751:I8510))</f>
        <v>5.9728863417089445E-7</v>
      </c>
      <c r="K2751" s="1">
        <f>D2751+G2751</f>
        <v>6.5257104485648393E-2</v>
      </c>
    </row>
    <row r="2752" spans="2:11" x14ac:dyDescent="0.3">
      <c r="B2752" s="5">
        <v>41250</v>
      </c>
      <c r="C2752" s="4">
        <v>45431.231273148151</v>
      </c>
      <c r="D2752" s="3">
        <v>3.2277855541844598E-2</v>
      </c>
      <c r="E2752" s="1">
        <v>-5.8992137928080297E-3</v>
      </c>
      <c r="F2752" s="1">
        <v>3.3966914263977202E-2</v>
      </c>
      <c r="G2752" s="2">
        <v>3.2599999999999997E-2</v>
      </c>
      <c r="H2752" s="1">
        <f>G2752-D2752</f>
        <v>3.2214445815539894E-4</v>
      </c>
      <c r="I2752" s="1">
        <f>H2752^2</f>
        <v>1.0377705192023558E-7</v>
      </c>
      <c r="J2752" s="1">
        <f>SQRT(SUMSQ(I2752:I8511)/COUNTA(I2752:I8511))</f>
        <v>5.9738399920328999E-7</v>
      </c>
      <c r="K2752" s="1">
        <f>D2752+G2752</f>
        <v>6.4877855541844595E-2</v>
      </c>
    </row>
    <row r="2753" spans="2:11" x14ac:dyDescent="0.3">
      <c r="B2753" s="5">
        <v>41265</v>
      </c>
      <c r="C2753" s="4">
        <v>45431.231446759259</v>
      </c>
      <c r="D2753" s="3">
        <v>3.2098582057808203E-2</v>
      </c>
      <c r="E2753" s="1">
        <v>-6.03307545519395E-3</v>
      </c>
      <c r="F2753" s="1">
        <v>3.3944885940244598E-2</v>
      </c>
      <c r="G2753" s="2">
        <v>3.2399999999999998E-2</v>
      </c>
      <c r="H2753" s="1">
        <f>G2753-D2753</f>
        <v>3.0141794219179507E-4</v>
      </c>
      <c r="I2753" s="1">
        <f>H2753^2</f>
        <v>9.0852775875136313E-8</v>
      </c>
      <c r="J2753" s="1">
        <f>SQRT(SUMSQ(I2753:I8512)/COUNTA(I2753:I8512))</f>
        <v>5.9748026195850595E-7</v>
      </c>
      <c r="K2753" s="1">
        <f>D2753+G2753</f>
        <v>6.4498582057808201E-2</v>
      </c>
    </row>
    <row r="2754" spans="2:11" x14ac:dyDescent="0.3">
      <c r="B2754" s="5">
        <v>41280</v>
      </c>
      <c r="C2754" s="4">
        <v>45431.231620370374</v>
      </c>
      <c r="D2754" s="3">
        <v>3.1919284855088798E-2</v>
      </c>
      <c r="E2754" s="1">
        <v>-6.1668178711648597E-3</v>
      </c>
      <c r="F2754" s="1">
        <v>3.3922717745155102E-2</v>
      </c>
      <c r="G2754" s="2">
        <v>3.2300000000000002E-2</v>
      </c>
      <c r="H2754" s="1">
        <f>G2754-D2754</f>
        <v>3.8071514491120478E-4</v>
      </c>
      <c r="I2754" s="1">
        <f>H2754^2</f>
        <v>1.4494402156475967E-7</v>
      </c>
      <c r="J2754" s="1">
        <f>SQRT(SUMSQ(I2754:I8513)/COUNTA(I2754:I8513))</f>
        <v>5.9757727289930582E-7</v>
      </c>
      <c r="K2754" s="1">
        <f>D2754+G2754</f>
        <v>6.4219284855088793E-2</v>
      </c>
    </row>
    <row r="2755" spans="2:11" x14ac:dyDescent="0.3">
      <c r="B2755" s="5">
        <v>41295</v>
      </c>
      <c r="C2755" s="4">
        <v>45431.231793981482</v>
      </c>
      <c r="D2755" s="3">
        <v>3.1739964756790098E-2</v>
      </c>
      <c r="E2755" s="1">
        <v>-6.30044043339365E-3</v>
      </c>
      <c r="F2755" s="1">
        <v>3.3900409787124199E-2</v>
      </c>
      <c r="G2755" s="2">
        <v>3.2099999999999997E-2</v>
      </c>
      <c r="H2755" s="1">
        <f>G2755-D2755</f>
        <v>3.6003524320989827E-4</v>
      </c>
      <c r="I2755" s="1">
        <f>H2755^2</f>
        <v>1.2962537635321061E-7</v>
      </c>
      <c r="J2755" s="1">
        <f>SQRT(SUMSQ(I2755:I8514)/COUNTA(I2755:I8514))</f>
        <v>5.976707841560094E-7</v>
      </c>
      <c r="K2755" s="1">
        <f>D2755+G2755</f>
        <v>6.3839964756790102E-2</v>
      </c>
    </row>
    <row r="2756" spans="2:11" x14ac:dyDescent="0.3">
      <c r="B2756" s="5">
        <v>41310</v>
      </c>
      <c r="C2756" s="4">
        <v>45431.23196759259</v>
      </c>
      <c r="D2756" s="3">
        <v>3.1560622583080698E-2</v>
      </c>
      <c r="E2756" s="1">
        <v>-6.4339425377746796E-3</v>
      </c>
      <c r="F2756" s="1">
        <v>3.3877962175236101E-2</v>
      </c>
      <c r="G2756" s="2">
        <v>3.1899999999999998E-2</v>
      </c>
      <c r="H2756" s="1">
        <f>G2756-D2756</f>
        <v>3.3937741691929951E-4</v>
      </c>
      <c r="I2756" s="1">
        <f>H2756^2</f>
        <v>1.1517703111481604E-7</v>
      </c>
      <c r="J2756" s="1">
        <f>SQRT(SUMSQ(I2756:I8515)/COUNTA(I2756:I8515))</f>
        <v>5.9776551335582897E-7</v>
      </c>
      <c r="K2756" s="1">
        <f>D2756+G2756</f>
        <v>6.3460622583080689E-2</v>
      </c>
    </row>
    <row r="2757" spans="2:11" x14ac:dyDescent="0.3">
      <c r="B2757" s="5">
        <v>41325</v>
      </c>
      <c r="C2757" s="4">
        <v>45431.232141203705</v>
      </c>
      <c r="D2757" s="3">
        <v>3.1381259157997603E-2</v>
      </c>
      <c r="E2757" s="1">
        <v>-6.5673235775310203E-3</v>
      </c>
      <c r="F2757" s="1">
        <v>3.3855375019268101E-2</v>
      </c>
      <c r="G2757" s="2">
        <v>3.1699999999999999E-2</v>
      </c>
      <c r="H2757" s="1">
        <f>G2757-D2757</f>
        <v>3.1874084200239627E-4</v>
      </c>
      <c r="I2757" s="1">
        <f>H2757^2</f>
        <v>1.0159572436039654E-7</v>
      </c>
      <c r="J2757" s="1">
        <f>SQRT(SUMSQ(I2757:I8516)/COUNTA(I2757:I8516))</f>
        <v>5.9786127495082926E-7</v>
      </c>
      <c r="K2757" s="1">
        <f>D2757+G2757</f>
        <v>6.3081259157997602E-2</v>
      </c>
    </row>
    <row r="2758" spans="2:11" x14ac:dyDescent="0.3">
      <c r="B2758" s="5">
        <v>41340</v>
      </c>
      <c r="C2758" s="4">
        <v>45431.232314814813</v>
      </c>
      <c r="D2758" s="3">
        <v>3.12018753032938E-2</v>
      </c>
      <c r="E2758" s="1">
        <v>-6.7005829485495298E-3</v>
      </c>
      <c r="F2758" s="1">
        <v>3.3832648429674497E-2</v>
      </c>
      <c r="G2758" s="2">
        <v>3.15E-2</v>
      </c>
      <c r="H2758" s="1">
        <f>G2758-D2758</f>
        <v>2.9812469670619998E-4</v>
      </c>
      <c r="I2758" s="1">
        <f>H2758^2</f>
        <v>8.8878334786163721E-8</v>
      </c>
      <c r="J2758" s="1">
        <f>SQRT(SUMSQ(I2758:I8517)/COUNTA(I2758:I8517))</f>
        <v>5.979579044449983E-7</v>
      </c>
      <c r="K2758" s="1">
        <f>D2758+G2758</f>
        <v>6.2701875303293797E-2</v>
      </c>
    </row>
    <row r="2759" spans="2:11" x14ac:dyDescent="0.3">
      <c r="B2759" s="5">
        <v>41355</v>
      </c>
      <c r="C2759" s="4">
        <v>45431.232488425929</v>
      </c>
      <c r="D2759" s="3">
        <v>3.10224718430748E-2</v>
      </c>
      <c r="E2759" s="1">
        <v>-6.8337200453495398E-3</v>
      </c>
      <c r="F2759" s="1">
        <v>3.3809782517588503E-2</v>
      </c>
      <c r="G2759" s="2">
        <v>3.1300000000000001E-2</v>
      </c>
      <c r="H2759" s="1">
        <f>G2759-D2759</f>
        <v>2.7752815692520111E-4</v>
      </c>
      <c r="I2759" s="1">
        <f>H2759^2</f>
        <v>7.7021877886299056E-8</v>
      </c>
      <c r="J2759" s="1">
        <f>SQRT(SUMSQ(I2759:I8518)/COUNTA(I2759:I8518))</f>
        <v>5.9805525705040073E-7</v>
      </c>
      <c r="K2759" s="1">
        <f>D2759+G2759</f>
        <v>6.2322471843074802E-2</v>
      </c>
    </row>
    <row r="2760" spans="2:11" x14ac:dyDescent="0.3">
      <c r="B2760" s="5">
        <v>41370</v>
      </c>
      <c r="C2760" s="4">
        <v>45431.232662037037</v>
      </c>
      <c r="D2760" s="3">
        <v>3.08430495991764E-2</v>
      </c>
      <c r="E2760" s="1">
        <v>-6.9667342651203801E-3</v>
      </c>
      <c r="F2760" s="1">
        <v>3.3786777394838999E-2</v>
      </c>
      <c r="G2760" s="2">
        <v>3.1199999999999999E-2</v>
      </c>
      <c r="H2760" s="1">
        <f>G2760-D2760</f>
        <v>3.5695040082359825E-4</v>
      </c>
      <c r="I2760" s="1">
        <f>H2760^2</f>
        <v>1.2741358864812745E-7</v>
      </c>
      <c r="J2760" s="1">
        <f>SQRT(SUMSQ(I2760:I8519)/COUNTA(I2760:I8519))</f>
        <v>5.9815320636162688E-7</v>
      </c>
      <c r="K2760" s="1">
        <f>D2760+G2760</f>
        <v>6.2043049599176399E-2</v>
      </c>
    </row>
    <row r="2761" spans="2:11" x14ac:dyDescent="0.3">
      <c r="B2761" s="5">
        <v>41385</v>
      </c>
      <c r="C2761" s="4">
        <v>45431.232835648145</v>
      </c>
      <c r="D2761" s="3">
        <v>3.0663609396185201E-2</v>
      </c>
      <c r="E2761" s="1">
        <v>-7.0996250033188001E-3</v>
      </c>
      <c r="F2761" s="1">
        <v>3.3763633173914599E-2</v>
      </c>
      <c r="G2761" s="2">
        <v>3.1E-2</v>
      </c>
      <c r="H2761" s="1">
        <f>G2761-D2761</f>
        <v>3.3639060381479916E-4</v>
      </c>
      <c r="I2761" s="1">
        <f>H2761^2</f>
        <v>1.1315863833488517E-7</v>
      </c>
      <c r="J2761" s="1">
        <f>SQRT(SUMSQ(I2761:I8520)/COUNTA(I2761:I8520))</f>
        <v>5.982483358563619E-7</v>
      </c>
      <c r="K2761" s="1">
        <f>D2761+G2761</f>
        <v>6.1663609396185204E-2</v>
      </c>
    </row>
    <row r="2762" spans="2:11" x14ac:dyDescent="0.3">
      <c r="B2762" s="5">
        <v>41400</v>
      </c>
      <c r="C2762" s="4">
        <v>45431.23300925926</v>
      </c>
      <c r="D2762" s="3">
        <v>3.04841520572568E-2</v>
      </c>
      <c r="E2762" s="1">
        <v>-7.2323916573406102E-3</v>
      </c>
      <c r="F2762" s="1">
        <v>3.3740349967998698E-2</v>
      </c>
      <c r="G2762" s="2">
        <v>3.0800000000000001E-2</v>
      </c>
      <c r="H2762" s="1">
        <f>G2762-D2762</f>
        <v>3.1584794274320052E-4</v>
      </c>
      <c r="I2762" s="1">
        <f>H2762^2</f>
        <v>9.9759922935112075E-8</v>
      </c>
      <c r="J2762" s="1">
        <f>SQRT(SUMSQ(I2762:I8521)/COUNTA(I2762:I8521))</f>
        <v>5.9834446886350351E-7</v>
      </c>
      <c r="K2762" s="1">
        <f>D2762+G2762</f>
        <v>6.1284152057256805E-2</v>
      </c>
    </row>
    <row r="2763" spans="2:11" x14ac:dyDescent="0.3">
      <c r="B2763" s="5">
        <v>41415</v>
      </c>
      <c r="C2763" s="4">
        <v>45431.233182870368</v>
      </c>
      <c r="D2763" s="3">
        <v>3.0304678406146E-2</v>
      </c>
      <c r="E2763" s="1">
        <v>-7.3650336247367198E-3</v>
      </c>
      <c r="F2763" s="1">
        <v>3.3716927890950599E-2</v>
      </c>
      <c r="G2763" s="2">
        <v>3.0599999999999999E-2</v>
      </c>
      <c r="H2763" s="1">
        <f>G2763-D2763</f>
        <v>2.9532159385399839E-4</v>
      </c>
      <c r="I2763" s="1">
        <f>H2763^2</f>
        <v>8.7214843796465984E-8</v>
      </c>
      <c r="J2763" s="1">
        <f>SQRT(SUMSQ(I2763:I8522)/COUNTA(I2763:I8522))</f>
        <v>5.9844144530602163E-7</v>
      </c>
      <c r="K2763" s="1">
        <f>D2763+G2763</f>
        <v>6.0904678406145996E-2</v>
      </c>
    </row>
    <row r="2764" spans="2:11" x14ac:dyDescent="0.3">
      <c r="B2764" s="5">
        <v>41430</v>
      </c>
      <c r="C2764" s="4">
        <v>45431.233356481483</v>
      </c>
      <c r="D2764" s="3">
        <v>3.0125189267260401E-2</v>
      </c>
      <c r="E2764" s="1">
        <v>-7.49755030317183E-3</v>
      </c>
      <c r="F2764" s="1">
        <v>3.3693367057311303E-2</v>
      </c>
      <c r="G2764" s="2">
        <v>3.04E-2</v>
      </c>
      <c r="H2764" s="1">
        <f>G2764-D2764</f>
        <v>2.748107327395985E-4</v>
      </c>
      <c r="I2764" s="1">
        <f>H2764^2</f>
        <v>7.5520938828875028E-8</v>
      </c>
      <c r="J2764" s="1">
        <f>SQRT(SUMSQ(I2764:I8523)/COUNTA(I2764:I8523))</f>
        <v>5.985391243001797E-7</v>
      </c>
      <c r="K2764" s="1">
        <f>D2764+G2764</f>
        <v>6.0525189267260401E-2</v>
      </c>
    </row>
    <row r="2765" spans="2:11" x14ac:dyDescent="0.3">
      <c r="B2765" s="5">
        <v>41445</v>
      </c>
      <c r="C2765" s="4">
        <v>45431.233530092592</v>
      </c>
      <c r="D2765" s="3">
        <v>2.99456854646508E-2</v>
      </c>
      <c r="E2765" s="1">
        <v>-7.6299410912898198E-3</v>
      </c>
      <c r="F2765" s="1">
        <v>3.3669667582290501E-2</v>
      </c>
      <c r="G2765" s="2">
        <v>3.0300000000000001E-2</v>
      </c>
      <c r="H2765" s="1">
        <f>G2765-D2765</f>
        <v>3.543145353492004E-4</v>
      </c>
      <c r="I2765" s="1">
        <f>H2765^2</f>
        <v>1.2553878995971977E-7</v>
      </c>
      <c r="J2765" s="1">
        <f>SQRT(SUMSQ(I2765:I8524)/COUNTA(I2765:I8524))</f>
        <v>5.986373828742973E-7</v>
      </c>
      <c r="K2765" s="1">
        <f>D2765+G2765</f>
        <v>6.0245685464650797E-2</v>
      </c>
    </row>
    <row r="2766" spans="2:11" x14ac:dyDescent="0.3">
      <c r="B2766" s="5">
        <v>41460</v>
      </c>
      <c r="C2766" s="4">
        <v>45431.233703703707</v>
      </c>
      <c r="D2766" s="3">
        <v>2.9766167823863401E-2</v>
      </c>
      <c r="E2766" s="1">
        <v>-7.7622053871264198E-3</v>
      </c>
      <c r="F2766" s="1">
        <v>3.3645829581790201E-2</v>
      </c>
      <c r="G2766" s="2">
        <v>3.0099999999999998E-2</v>
      </c>
      <c r="H2766" s="1">
        <f>G2766-D2766</f>
        <v>3.3383217613659755E-4</v>
      </c>
      <c r="I2766" s="1">
        <f>H2766^2</f>
        <v>1.1144392182409629E-7</v>
      </c>
      <c r="J2766" s="1">
        <f>SQRT(SUMSQ(I2766:I8525)/COUNTA(I2766:I8525))</f>
        <v>5.9873288776410054E-7</v>
      </c>
      <c r="K2766" s="1">
        <f>D2766+G2766</f>
        <v>5.9866167823863399E-2</v>
      </c>
    </row>
    <row r="2767" spans="2:11" x14ac:dyDescent="0.3">
      <c r="B2767" s="5">
        <v>41475</v>
      </c>
      <c r="C2767" s="4">
        <v>45431.233877314815</v>
      </c>
      <c r="D2767" s="3">
        <v>2.9586637168137801E-2</v>
      </c>
      <c r="E2767" s="1">
        <v>-7.8943425913909401E-3</v>
      </c>
      <c r="F2767" s="1">
        <v>3.3621853172380298E-2</v>
      </c>
      <c r="G2767" s="2">
        <v>2.9899999999999999E-2</v>
      </c>
      <c r="H2767" s="1">
        <f>G2767-D2767</f>
        <v>3.1336283186219824E-4</v>
      </c>
      <c r="I2767" s="1">
        <f>H2767^2</f>
        <v>9.8196264392696326E-8</v>
      </c>
      <c r="J2767" s="1">
        <f>SQRT(SUMSQ(I2767:I8526)/COUNTA(I2767:I8526))</f>
        <v>5.9882937239416098E-7</v>
      </c>
      <c r="K2767" s="1">
        <f>D2767+G2767</f>
        <v>5.9486637168137804E-2</v>
      </c>
    </row>
    <row r="2768" spans="2:11" x14ac:dyDescent="0.3">
      <c r="B2768" s="5">
        <v>41490</v>
      </c>
      <c r="C2768" s="4">
        <v>45431.234050925923</v>
      </c>
      <c r="D2768" s="3">
        <v>2.9407094323653401E-2</v>
      </c>
      <c r="E2768" s="1">
        <v>-8.0263521029124308E-3</v>
      </c>
      <c r="F2768" s="1">
        <v>3.3597738471306697E-2</v>
      </c>
      <c r="G2768" s="2">
        <v>2.9700000000000001E-2</v>
      </c>
      <c r="H2768" s="1">
        <f>G2768-D2768</f>
        <v>2.9290567634659981E-4</v>
      </c>
      <c r="I2768" s="1">
        <f>H2768^2</f>
        <v>8.5793735236059081E-8</v>
      </c>
      <c r="J2768" s="1">
        <f>SQRT(SUMSQ(I2768:I8527)/COUNTA(I2768:I8527))</f>
        <v>5.9892668030505236E-7</v>
      </c>
      <c r="K2768" s="1">
        <f>D2768+G2768</f>
        <v>5.9107094323653402E-2</v>
      </c>
    </row>
    <row r="2769" spans="2:11" x14ac:dyDescent="0.3">
      <c r="B2769" s="5">
        <v>41505</v>
      </c>
      <c r="C2769" s="4">
        <v>45431.234224537038</v>
      </c>
      <c r="D2769" s="3">
        <v>2.9227540115560301E-2</v>
      </c>
      <c r="E2769" s="1">
        <v>-8.1582333220998095E-3</v>
      </c>
      <c r="F2769" s="1">
        <v>3.3573485596500002E-2</v>
      </c>
      <c r="G2769" s="2">
        <v>2.9499999999999998E-2</v>
      </c>
      <c r="H2769" s="1">
        <f>G2769-D2769</f>
        <v>2.7245988443969776E-4</v>
      </c>
      <c r="I2769" s="1">
        <f>H2769^2</f>
        <v>7.4234388628893461E-8</v>
      </c>
      <c r="J2769" s="1">
        <f>SQRT(SUMSQ(I2769:I8528)/COUNTA(I2769:I8528))</f>
        <v>5.9902467380656958E-7</v>
      </c>
      <c r="K2769" s="1">
        <f>D2769+G2769</f>
        <v>5.8727540115560299E-2</v>
      </c>
    </row>
    <row r="2770" spans="2:11" x14ac:dyDescent="0.3">
      <c r="B2770" s="5">
        <v>41520</v>
      </c>
      <c r="C2770" s="4">
        <v>45431.234398148146</v>
      </c>
      <c r="D2770" s="3">
        <v>2.9047975368780302E-2</v>
      </c>
      <c r="E2770" s="1">
        <v>-8.2899856502301507E-3</v>
      </c>
      <c r="F2770" s="1">
        <v>3.3549094666560801E-2</v>
      </c>
      <c r="G2770" s="2">
        <v>2.9399999999999999E-2</v>
      </c>
      <c r="H2770" s="1">
        <f>G2770-D2770</f>
        <v>3.5202463121969743E-4</v>
      </c>
      <c r="I2770" s="1">
        <f>H2770^2</f>
        <v>1.2392134098536397E-7</v>
      </c>
      <c r="J2770" s="1">
        <f>SQRT(SUMSQ(I2770:I8529)/COUNTA(I2770:I8529))</f>
        <v>5.9912323273484789E-7</v>
      </c>
      <c r="K2770" s="1">
        <f>D2770+G2770</f>
        <v>5.8447975368780297E-2</v>
      </c>
    </row>
    <row r="2771" spans="2:11" x14ac:dyDescent="0.3">
      <c r="B2771" s="5">
        <v>41535</v>
      </c>
      <c r="C2771" s="4">
        <v>45431.234571759262</v>
      </c>
      <c r="D2771" s="3">
        <v>2.8868400909496401E-2</v>
      </c>
      <c r="E2771" s="1">
        <v>-8.4216084881565904E-3</v>
      </c>
      <c r="F2771" s="1">
        <v>3.3524565800762102E-2</v>
      </c>
      <c r="G2771" s="2">
        <v>2.92E-2</v>
      </c>
      <c r="H2771" s="1">
        <f>G2771-D2771</f>
        <v>3.3159909050359954E-4</v>
      </c>
      <c r="I2771" s="1">
        <f>H2771^2</f>
        <v>1.0995795682281439E-7</v>
      </c>
      <c r="J2771" s="1">
        <f>SQRT(SUMSQ(I2771:I8530)/COUNTA(I2771:I8530))</f>
        <v>5.9921909460989224E-7</v>
      </c>
      <c r="K2771" s="1">
        <f>D2771+G2771</f>
        <v>5.8068400909496401E-2</v>
      </c>
    </row>
    <row r="2772" spans="2:11" x14ac:dyDescent="0.3">
      <c r="B2772" s="5">
        <v>41550</v>
      </c>
      <c r="C2772" s="4">
        <v>45431.23474537037</v>
      </c>
      <c r="D2772" s="3">
        <v>2.8688817563876999E-2</v>
      </c>
      <c r="E2772" s="1">
        <v>-8.5531012374213001E-3</v>
      </c>
      <c r="F2772" s="1">
        <v>3.3499899119053503E-2</v>
      </c>
      <c r="G2772" s="2">
        <v>2.9000000000000001E-2</v>
      </c>
      <c r="H2772" s="1">
        <f>G2772-D2772</f>
        <v>3.1118243612300242E-4</v>
      </c>
      <c r="I2772" s="1">
        <f>H2772^2</f>
        <v>9.6834508551446475E-8</v>
      </c>
      <c r="J2772" s="1">
        <f>SQRT(SUMSQ(I2772:I8531)/COUNTA(I2772:I8531))</f>
        <v>5.9931591648323617E-7</v>
      </c>
      <c r="K2772" s="1">
        <f>D2772+G2772</f>
        <v>5.7688817563877004E-2</v>
      </c>
    </row>
    <row r="2773" spans="2:11" x14ac:dyDescent="0.3">
      <c r="B2773" s="5">
        <v>41565</v>
      </c>
      <c r="C2773" s="4">
        <v>45431.234918981485</v>
      </c>
      <c r="D2773" s="3">
        <v>2.8509226157047599E-2</v>
      </c>
      <c r="E2773" s="1">
        <v>-8.6844633011579301E-3</v>
      </c>
      <c r="F2773" s="1">
        <v>3.3475094742068903E-2</v>
      </c>
      <c r="G2773" s="2">
        <v>2.8799999999999999E-2</v>
      </c>
      <c r="H2773" s="1">
        <f>G2773-D2773</f>
        <v>2.9077384295239997E-4</v>
      </c>
      <c r="I2773" s="1">
        <f>H2773^2</f>
        <v>8.4549427745306962E-8</v>
      </c>
      <c r="J2773" s="1">
        <f>SQRT(SUMSQ(I2773:I8532)/COUNTA(I2773:I8532))</f>
        <v>5.9941354484363522E-7</v>
      </c>
      <c r="K2773" s="1">
        <f>D2773+G2773</f>
        <v>5.7309226157047602E-2</v>
      </c>
    </row>
    <row r="2774" spans="2:11" x14ac:dyDescent="0.3">
      <c r="B2774" s="5">
        <v>41580</v>
      </c>
      <c r="C2774" s="4">
        <v>45431.235092592593</v>
      </c>
      <c r="D2774" s="3">
        <v>2.8329627515562401E-2</v>
      </c>
      <c r="E2774" s="1">
        <v>-8.81569408191403E-3</v>
      </c>
      <c r="F2774" s="1">
        <v>3.3450152791098697E-2</v>
      </c>
      <c r="G2774" s="2">
        <v>2.86E-2</v>
      </c>
      <c r="H2774" s="1">
        <f>G2774-D2774</f>
        <v>2.7037248443759904E-4</v>
      </c>
      <c r="I2774" s="1">
        <f>H2774^2</f>
        <v>7.310128034095973E-8</v>
      </c>
      <c r="J2774" s="1">
        <f>SQRT(SUMSQ(I2774:I8533)/COUNTA(I2774:I8533))</f>
        <v>5.9951184460554017E-7</v>
      </c>
      <c r="K2774" s="1">
        <f>D2774+G2774</f>
        <v>5.6929627515562402E-2</v>
      </c>
    </row>
    <row r="2775" spans="2:11" x14ac:dyDescent="0.3">
      <c r="B2775" s="5">
        <v>41595</v>
      </c>
      <c r="C2775" s="4">
        <v>45431.235266203701</v>
      </c>
      <c r="D2775" s="3">
        <v>2.8150022466182398E-2</v>
      </c>
      <c r="E2775" s="1">
        <v>-8.9467929827405108E-3</v>
      </c>
      <c r="F2775" s="1">
        <v>3.3425073388116497E-2</v>
      </c>
      <c r="G2775" s="2">
        <v>2.8500000000000001E-2</v>
      </c>
      <c r="H2775" s="1">
        <f>G2775-D2775</f>
        <v>3.4997753381760255E-4</v>
      </c>
      <c r="I2775" s="1">
        <f>H2775^2</f>
        <v>1.2248427417705113E-7</v>
      </c>
      <c r="J2775" s="1">
        <f>SQRT(SUMSQ(I2775:I8534)/COUNTA(I2775:I8534))</f>
        <v>5.9961069789917671E-7</v>
      </c>
      <c r="K2775" s="1">
        <f>D2775+G2775</f>
        <v>5.66500224661824E-2</v>
      </c>
    </row>
    <row r="2776" spans="2:11" x14ac:dyDescent="0.3">
      <c r="B2776" s="5">
        <v>41610</v>
      </c>
      <c r="C2776" s="4">
        <v>45431.235439814816</v>
      </c>
      <c r="D2776" s="3">
        <v>2.7970411835584699E-2</v>
      </c>
      <c r="E2776" s="1">
        <v>-9.0777594074329705E-3</v>
      </c>
      <c r="F2776" s="1">
        <v>3.3399856655767501E-2</v>
      </c>
      <c r="G2776" s="2">
        <v>2.8299999999999999E-2</v>
      </c>
      <c r="H2776" s="1">
        <f>G2776-D2776</f>
        <v>3.2958816441529953E-4</v>
      </c>
      <c r="I2776" s="1">
        <f>H2776^2</f>
        <v>1.0862835812264652E-7</v>
      </c>
      <c r="J2776" s="1">
        <f>SQRT(SUMSQ(I2776:I8535)/COUNTA(I2776:I8535))</f>
        <v>5.997069042581675E-7</v>
      </c>
      <c r="K2776" s="1">
        <f>D2776+G2776</f>
        <v>5.6270411835584698E-2</v>
      </c>
    </row>
    <row r="2777" spans="2:11" x14ac:dyDescent="0.3">
      <c r="B2777" s="5">
        <v>41625</v>
      </c>
      <c r="C2777" s="4">
        <v>45431.235613425924</v>
      </c>
      <c r="D2777" s="3">
        <v>2.7790796449797098E-2</v>
      </c>
      <c r="E2777" s="1">
        <v>-9.2085927610237595E-3</v>
      </c>
      <c r="F2777" s="1">
        <v>3.3374502717368998E-2</v>
      </c>
      <c r="G2777" s="2">
        <v>2.81E-2</v>
      </c>
      <c r="H2777" s="1">
        <f>G2777-D2777</f>
        <v>3.0920355020290155E-4</v>
      </c>
      <c r="I2777" s="1">
        <f>H2777^2</f>
        <v>9.5606835458078264E-8</v>
      </c>
      <c r="J2777" s="1">
        <f>SQRT(SUMSQ(I2777:I8536)/COUNTA(I2777:I8536))</f>
        <v>5.9980405391447937E-7</v>
      </c>
      <c r="K2777" s="1">
        <f>D2777+G2777</f>
        <v>5.5890796449797095E-2</v>
      </c>
    </row>
    <row r="2778" spans="2:11" x14ac:dyDescent="0.3">
      <c r="B2778" s="5">
        <v>41640</v>
      </c>
      <c r="C2778" s="4">
        <v>45431.23578703704</v>
      </c>
      <c r="D2778" s="3">
        <v>2.7611177136945199E-2</v>
      </c>
      <c r="E2778" s="1">
        <v>-9.3392924473787997E-3</v>
      </c>
      <c r="F2778" s="1">
        <v>3.33490116968964E-2</v>
      </c>
      <c r="G2778" s="2">
        <v>2.7900000000000001E-2</v>
      </c>
      <c r="H2778" s="1">
        <f>G2778-D2778</f>
        <v>2.8882286305480231E-4</v>
      </c>
      <c r="I2778" s="1">
        <f>H2778^2</f>
        <v>8.3418646223173091E-8</v>
      </c>
      <c r="J2778" s="1">
        <f>SQRT(SUMSQ(I2778:I8537)/COUNTA(I2778:I8537))</f>
        <v>5.9990199575584869E-7</v>
      </c>
      <c r="K2778" s="1">
        <f>D2778+G2778</f>
        <v>5.55111771369452E-2</v>
      </c>
    </row>
    <row r="2779" spans="2:11" x14ac:dyDescent="0.3">
      <c r="B2779" s="5">
        <v>41655</v>
      </c>
      <c r="C2779" s="4">
        <v>45431.235960648148</v>
      </c>
      <c r="D2779" s="3">
        <v>2.7431554723063498E-2</v>
      </c>
      <c r="E2779" s="1">
        <v>-9.4698578728811302E-3</v>
      </c>
      <c r="F2779" s="1">
        <v>3.3323383719023297E-2</v>
      </c>
      <c r="G2779" s="2">
        <v>2.7699999999999999E-2</v>
      </c>
      <c r="H2779" s="1">
        <f>G2779-D2779</f>
        <v>2.6844527693650061E-4</v>
      </c>
      <c r="I2779" s="1">
        <f>H2779^2</f>
        <v>7.2062866709514506E-8</v>
      </c>
      <c r="J2779" s="1">
        <f>SQRT(SUMSQ(I2779:I8538)/COUNTA(I2779:I8538))</f>
        <v>6.0000059682415937E-7</v>
      </c>
      <c r="K2779" s="1">
        <f>D2779+G2779</f>
        <v>5.5131554723063497E-2</v>
      </c>
    </row>
    <row r="2780" spans="2:11" x14ac:dyDescent="0.3">
      <c r="B2780" s="5">
        <v>41670</v>
      </c>
      <c r="C2780" s="4">
        <v>45431.236134259256</v>
      </c>
      <c r="D2780" s="3">
        <v>2.7251930036624801E-2</v>
      </c>
      <c r="E2780" s="1">
        <v>-9.6002884424370195E-3</v>
      </c>
      <c r="F2780" s="1">
        <v>3.3297618909067198E-2</v>
      </c>
      <c r="G2780" s="2">
        <v>2.75E-2</v>
      </c>
      <c r="H2780" s="1">
        <f>G2780-D2780</f>
        <v>2.4806996337519913E-4</v>
      </c>
      <c r="I2780" s="1">
        <f>H2780^2</f>
        <v>6.1538706728972633E-8</v>
      </c>
      <c r="J2780" s="1">
        <f>SQRT(SUMSQ(I2780:I8539)/COUNTA(I2780:I8539))</f>
        <v>6.000997411329794E-7</v>
      </c>
      <c r="K2780" s="1">
        <f>D2780+G2780</f>
        <v>5.4751930036624805E-2</v>
      </c>
    </row>
    <row r="2781" spans="2:11" x14ac:dyDescent="0.3">
      <c r="B2781" s="5">
        <v>41685</v>
      </c>
      <c r="C2781" s="4">
        <v>45431.236307870371</v>
      </c>
      <c r="D2781" s="3">
        <v>2.70723039043913E-2</v>
      </c>
      <c r="E2781" s="1">
        <v>-9.7305835631152308E-3</v>
      </c>
      <c r="F2781" s="1">
        <v>3.3271717393020699E-2</v>
      </c>
      <c r="G2781" s="2">
        <v>2.7400000000000001E-2</v>
      </c>
      <c r="H2781" s="1">
        <f>G2781-D2781</f>
        <v>3.2769609560870036E-4</v>
      </c>
      <c r="I2781" s="1">
        <f>H2781^2</f>
        <v>1.0738473107718648E-7</v>
      </c>
      <c r="J2781" s="1">
        <f>SQRT(SUMSQ(I2781:I8540)/COUNTA(I2781:I8540))</f>
        <v>6.0019932849239644E-7</v>
      </c>
      <c r="K2781" s="1">
        <f>D2781+G2781</f>
        <v>5.4472303904391298E-2</v>
      </c>
    </row>
    <row r="2782" spans="2:11" x14ac:dyDescent="0.3">
      <c r="B2782" s="5">
        <v>41700</v>
      </c>
      <c r="C2782" s="4">
        <v>45431.236481481479</v>
      </c>
      <c r="D2782" s="3">
        <v>2.6892677153744E-2</v>
      </c>
      <c r="E2782" s="1">
        <v>-9.8607426421331197E-3</v>
      </c>
      <c r="F2782" s="1">
        <v>3.3245679297562697E-2</v>
      </c>
      <c r="G2782" s="2">
        <v>2.7199999999999998E-2</v>
      </c>
      <c r="H2782" s="1">
        <f>G2782-D2782</f>
        <v>3.0732284625599807E-4</v>
      </c>
      <c r="I2782" s="1">
        <f>H2782^2</f>
        <v>9.4447331830887819E-8</v>
      </c>
      <c r="J2782" s="1">
        <f>SQRT(SUMSQ(I2782:I8541)/COUNTA(I2782:I8541))</f>
        <v>6.0029680154684546E-7</v>
      </c>
      <c r="K2782" s="1">
        <f>D2782+G2782</f>
        <v>5.4092677153743995E-2</v>
      </c>
    </row>
    <row r="2783" spans="2:11" x14ac:dyDescent="0.3">
      <c r="B2783" s="5">
        <v>41715</v>
      </c>
      <c r="C2783" s="4">
        <v>45431.236655092594</v>
      </c>
      <c r="D2783" s="3">
        <v>2.6713050613412701E-2</v>
      </c>
      <c r="E2783" s="1">
        <v>-9.9907650861741793E-3</v>
      </c>
      <c r="F2783" s="1">
        <v>3.32195047500113E-2</v>
      </c>
      <c r="G2783" s="2">
        <v>2.7E-2</v>
      </c>
      <c r="H2783" s="1">
        <f>G2783-D2783</f>
        <v>2.8694938658729852E-4</v>
      </c>
      <c r="I2783" s="1">
        <f>H2783^2</f>
        <v>8.2339950462826888E-8</v>
      </c>
      <c r="J2783" s="1">
        <f>SQRT(SUMSQ(I2783:I8542)/COUNTA(I2783:I8542))</f>
        <v>6.0039505416211571E-7</v>
      </c>
      <c r="K2783" s="1">
        <f>D2783+G2783</f>
        <v>5.3713050613412701E-2</v>
      </c>
    </row>
    <row r="2784" spans="2:11" x14ac:dyDescent="0.3">
      <c r="B2784" s="5">
        <v>41730</v>
      </c>
      <c r="C2784" s="4">
        <v>45431.236828703702</v>
      </c>
      <c r="D2784" s="3">
        <v>2.6533425110472599E-2</v>
      </c>
      <c r="E2784" s="1">
        <v>-1.0120650304053701E-2</v>
      </c>
      <c r="F2784" s="1">
        <v>3.3193193878377797E-2</v>
      </c>
      <c r="G2784" s="2">
        <v>2.6800000000000001E-2</v>
      </c>
      <c r="H2784" s="1">
        <f>G2784-D2784</f>
        <v>2.6657488952740171E-4</v>
      </c>
      <c r="I2784" s="1">
        <f>H2784^2</f>
        <v>7.1062171726546431E-8</v>
      </c>
      <c r="J2784" s="1">
        <f>SQRT(SUMSQ(I2784:I8543)/COUNTA(I2784:I8543))</f>
        <v>6.0049395513488618E-7</v>
      </c>
      <c r="K2784" s="1">
        <f>D2784+G2784</f>
        <v>5.33334251104726E-2</v>
      </c>
    </row>
    <row r="2785" spans="2:11" x14ac:dyDescent="0.3">
      <c r="B2785" s="5">
        <v>41745</v>
      </c>
      <c r="C2785" s="4">
        <v>45431.237002314818</v>
      </c>
      <c r="D2785" s="3">
        <v>2.6353801473716298E-2</v>
      </c>
      <c r="E2785" s="1">
        <v>-1.02503977037417E-2</v>
      </c>
      <c r="F2785" s="1">
        <v>3.3166746811321098E-2</v>
      </c>
      <c r="G2785" s="2">
        <v>2.6599999999999999E-2</v>
      </c>
      <c r="H2785" s="1">
        <f>G2785-D2785</f>
        <v>2.461985262837002E-4</v>
      </c>
      <c r="I2785" s="1">
        <f>H2785^2</f>
        <v>6.0613714344265819E-8</v>
      </c>
      <c r="J2785" s="1">
        <f>SQRT(SUMSQ(I2785:I8544)/COUNTA(I2785:I8544))</f>
        <v>6.0059339004823373E-7</v>
      </c>
      <c r="K2785" s="1">
        <f>D2785+G2785</f>
        <v>5.2953801473716297E-2</v>
      </c>
    </row>
    <row r="2786" spans="2:11" x14ac:dyDescent="0.3">
      <c r="B2786" s="5">
        <v>41760</v>
      </c>
      <c r="C2786" s="4">
        <v>45431.237175925926</v>
      </c>
      <c r="D2786" s="3">
        <v>2.6174180531486301E-2</v>
      </c>
      <c r="E2786" s="1">
        <v>-1.03800066942847E-2</v>
      </c>
      <c r="F2786" s="1">
        <v>3.3140163678185897E-2</v>
      </c>
      <c r="G2786" s="2">
        <v>2.6499999999999999E-2</v>
      </c>
      <c r="H2786" s="1">
        <f>G2786-D2786</f>
        <v>3.2581946851369809E-4</v>
      </c>
      <c r="I2786" s="1">
        <f>H2786^2</f>
        <v>1.0615832606254869E-7</v>
      </c>
      <c r="J2786" s="1">
        <f>SQRT(SUMSQ(I2786:I8545)/COUNTA(I2786:I8545))</f>
        <v>6.0069326011662281E-7</v>
      </c>
      <c r="K2786" s="1">
        <f>D2786+G2786</f>
        <v>5.26741805314863E-2</v>
      </c>
    </row>
    <row r="2787" spans="2:11" x14ac:dyDescent="0.3">
      <c r="B2787" s="5">
        <v>41775</v>
      </c>
      <c r="C2787" s="4">
        <v>45431.237349537034</v>
      </c>
      <c r="D2787" s="3">
        <v>2.5994563111738801E-2</v>
      </c>
      <c r="E2787" s="1">
        <v>-1.0509476685710799E-2</v>
      </c>
      <c r="F2787" s="1">
        <v>3.3113444608961901E-2</v>
      </c>
      <c r="G2787" s="2">
        <v>2.63E-2</v>
      </c>
      <c r="H2787" s="1">
        <f>G2787-D2787</f>
        <v>3.0543688826119991E-4</v>
      </c>
      <c r="I2787" s="1">
        <f>H2787^2</f>
        <v>9.3291692710684724E-8</v>
      </c>
      <c r="J2787" s="1">
        <f>SQRT(SUMSQ(I2787:I8546)/COUNTA(I2787:I8546))</f>
        <v>6.0079105590149779E-7</v>
      </c>
      <c r="K2787" s="1">
        <f>D2787+G2787</f>
        <v>5.2294563111738801E-2</v>
      </c>
    </row>
    <row r="2788" spans="2:11" x14ac:dyDescent="0.3">
      <c r="B2788" s="5">
        <v>41790</v>
      </c>
      <c r="C2788" s="4">
        <v>45431.237523148149</v>
      </c>
      <c r="D2788" s="3">
        <v>2.58149500432019E-2</v>
      </c>
      <c r="E2788" s="1">
        <v>-1.06388070880528E-2</v>
      </c>
      <c r="F2788" s="1">
        <v>3.3086589734315303E-2</v>
      </c>
      <c r="G2788" s="2">
        <v>2.6100000000000002E-2</v>
      </c>
      <c r="H2788" s="1">
        <f>G2788-D2788</f>
        <v>2.8504995679810158E-4</v>
      </c>
      <c r="I2788" s="1">
        <f>H2788^2</f>
        <v>8.1253477870599577E-8</v>
      </c>
      <c r="J2788" s="1">
        <f>SQRT(SUMSQ(I2788:I8547)/COUNTA(I2788:I8547))</f>
        <v>6.0088961953618548E-7</v>
      </c>
      <c r="K2788" s="1">
        <f>D2788+G2788</f>
        <v>5.1914950043201902E-2</v>
      </c>
    </row>
    <row r="2789" spans="2:11" x14ac:dyDescent="0.3">
      <c r="B2789" s="5">
        <v>41805</v>
      </c>
      <c r="C2789" s="4">
        <v>45431.237696759257</v>
      </c>
      <c r="D2789" s="3">
        <v>2.5635342154640799E-2</v>
      </c>
      <c r="E2789" s="1">
        <v>-1.076799731198E-2</v>
      </c>
      <c r="F2789" s="1">
        <v>3.3059599185580699E-2</v>
      </c>
      <c r="G2789" s="2">
        <v>2.5899999999999999E-2</v>
      </c>
      <c r="H2789" s="1">
        <f>G2789-D2789</f>
        <v>2.6465784535920078E-4</v>
      </c>
      <c r="I2789" s="1">
        <f>H2789^2</f>
        <v>7.004377511017464E-8</v>
      </c>
      <c r="J2789" s="1">
        <f>SQRT(SUMSQ(I2789:I8548)/COUNTA(I2789:I8548))</f>
        <v>6.0098882129775796E-7</v>
      </c>
      <c r="K2789" s="1">
        <f>D2789+G2789</f>
        <v>5.1535342154640798E-2</v>
      </c>
    </row>
    <row r="2790" spans="2:11" x14ac:dyDescent="0.3">
      <c r="B2790" s="5">
        <v>41820</v>
      </c>
      <c r="C2790" s="4">
        <v>45431.237870370373</v>
      </c>
      <c r="D2790" s="3">
        <v>2.5455740274934101E-2</v>
      </c>
      <c r="E2790" s="1">
        <v>-1.08970467687139E-2</v>
      </c>
      <c r="F2790" s="1">
        <v>3.3032473094743602E-2</v>
      </c>
      <c r="G2790" s="2">
        <v>2.5700000000000001E-2</v>
      </c>
      <c r="H2790" s="1">
        <f>G2790-D2790</f>
        <v>2.4425972506589982E-4</v>
      </c>
      <c r="I2790" s="1">
        <f>H2790^2</f>
        <v>5.9662813289268971E-8</v>
      </c>
      <c r="J2790" s="1">
        <f>SQRT(SUMSQ(I2790:I8549)/COUNTA(I2790:I8549))</f>
        <v>6.0108854811620521E-7</v>
      </c>
      <c r="K2790" s="1">
        <f>D2790+G2790</f>
        <v>5.1155740274934101E-2</v>
      </c>
    </row>
    <row r="2791" spans="2:11" x14ac:dyDescent="0.3">
      <c r="B2791" s="5">
        <v>41835</v>
      </c>
      <c r="C2791" s="4">
        <v>45431.238043981481</v>
      </c>
      <c r="D2791" s="3">
        <v>2.5276145232963201E-2</v>
      </c>
      <c r="E2791" s="1">
        <v>-1.1025954870149599E-2</v>
      </c>
      <c r="F2791" s="1">
        <v>3.30052115944654E-2</v>
      </c>
      <c r="G2791" s="2">
        <v>2.5600000000000001E-2</v>
      </c>
      <c r="H2791" s="1">
        <f>G2791-D2791</f>
        <v>3.2385476703680055E-4</v>
      </c>
      <c r="I2791" s="1">
        <f>H2791^2</f>
        <v>1.0488191013246035E-7</v>
      </c>
      <c r="J2791" s="1">
        <f>SQRT(SUMSQ(I2791:I8550)/COUNTA(I2791:I8550))</f>
        <v>6.0118870243466539E-7</v>
      </c>
      <c r="K2791" s="1">
        <f>D2791+G2791</f>
        <v>5.0876145232963202E-2</v>
      </c>
    </row>
    <row r="2792" spans="2:11" x14ac:dyDescent="0.3">
      <c r="B2792" s="5">
        <v>41850</v>
      </c>
      <c r="C2792" s="4">
        <v>45431.238217592596</v>
      </c>
      <c r="D2792" s="3">
        <v>2.5096557857915501E-2</v>
      </c>
      <c r="E2792" s="1">
        <v>-1.11547210285694E-2</v>
      </c>
      <c r="F2792" s="1">
        <v>3.2977814818061203E-2</v>
      </c>
      <c r="G2792" s="2">
        <v>2.5399999999999999E-2</v>
      </c>
      <c r="H2792" s="1">
        <f>G2792-D2792</f>
        <v>3.0344214208449793E-4</v>
      </c>
      <c r="I2792" s="1">
        <f>H2792^2</f>
        <v>9.2077133592828636E-8</v>
      </c>
      <c r="J2792" s="1">
        <f>SQRT(SUMSQ(I2792:I8551)/COUNTA(I2792:I8551))</f>
        <v>6.0128682426920351E-7</v>
      </c>
      <c r="K2792" s="1">
        <f>D2792+G2792</f>
        <v>5.04965578579155E-2</v>
      </c>
    </row>
    <row r="2793" spans="2:11" x14ac:dyDescent="0.3">
      <c r="B2793" s="5">
        <v>41865</v>
      </c>
      <c r="C2793" s="4">
        <v>45431.238391203704</v>
      </c>
      <c r="D2793" s="3">
        <v>2.4916978978712399E-2</v>
      </c>
      <c r="E2793" s="1">
        <v>-1.12833446571559E-2</v>
      </c>
      <c r="F2793" s="1">
        <v>3.2950282899514599E-2</v>
      </c>
      <c r="G2793" s="2">
        <v>2.52E-2</v>
      </c>
      <c r="H2793" s="1">
        <f>G2793-D2793</f>
        <v>2.8302102128760151E-4</v>
      </c>
      <c r="I2793" s="1">
        <f>H2793^2</f>
        <v>8.0100898490676986E-8</v>
      </c>
      <c r="J2793" s="1">
        <f>SQRT(SUMSQ(I2793:I8552)/COUNTA(I2793:I8552))</f>
        <v>6.0138570241978983E-7</v>
      </c>
      <c r="K2793" s="1">
        <f>D2793+G2793</f>
        <v>5.0116978978712395E-2</v>
      </c>
    </row>
    <row r="2794" spans="2:11" x14ac:dyDescent="0.3">
      <c r="B2794" s="5">
        <v>41880</v>
      </c>
      <c r="C2794" s="4">
        <v>45431.238564814812</v>
      </c>
      <c r="D2794" s="3">
        <v>2.47374094253991E-2</v>
      </c>
      <c r="E2794" s="1">
        <v>-1.14118251687686E-2</v>
      </c>
      <c r="F2794" s="1">
        <v>3.2922615973463597E-2</v>
      </c>
      <c r="G2794" s="2">
        <v>2.5000000000000001E-2</v>
      </c>
      <c r="H2794" s="1">
        <f>G2794-D2794</f>
        <v>2.6259057460090163E-4</v>
      </c>
      <c r="I2794" s="1">
        <f>H2794^2</f>
        <v>6.8953809869231688E-8</v>
      </c>
      <c r="J2794" s="1">
        <f>SQRT(SUMSQ(I2794:I8553)/COUNTA(I2794:I8553))</f>
        <v>6.0148520846530421E-7</v>
      </c>
      <c r="K2794" s="1">
        <f>D2794+G2794</f>
        <v>4.9737409425399101E-2</v>
      </c>
    </row>
    <row r="2795" spans="2:11" x14ac:dyDescent="0.3">
      <c r="B2795" s="5">
        <v>41895</v>
      </c>
      <c r="C2795" s="4">
        <v>45431.238738425927</v>
      </c>
      <c r="D2795" s="3">
        <v>2.45578500267193E-2</v>
      </c>
      <c r="E2795" s="1">
        <v>-1.15401619780651E-2</v>
      </c>
      <c r="F2795" s="1">
        <v>3.2894814175212297E-2</v>
      </c>
      <c r="G2795" s="2">
        <v>2.4799999999999999E-2</v>
      </c>
      <c r="H2795" s="1">
        <f>G2795-D2795</f>
        <v>2.4214997328069962E-4</v>
      </c>
      <c r="I2795" s="1">
        <f>H2795^2</f>
        <v>5.8636609559843543E-8</v>
      </c>
      <c r="J2795" s="1">
        <f>SQRT(SUMSQ(I2795:I8554)/COUNTA(I2795:I8554))</f>
        <v>6.0158523054924622E-7</v>
      </c>
      <c r="K2795" s="1">
        <f>D2795+G2795</f>
        <v>4.9357850026719302E-2</v>
      </c>
    </row>
    <row r="2796" spans="2:11" x14ac:dyDescent="0.3">
      <c r="B2796" s="5">
        <v>41910</v>
      </c>
      <c r="C2796" s="4">
        <v>45431.238912037035</v>
      </c>
      <c r="D2796" s="3">
        <v>2.4378301612330799E-2</v>
      </c>
      <c r="E2796" s="1">
        <v>-1.1668354499564699E-2</v>
      </c>
      <c r="F2796" s="1">
        <v>3.2866877640721999E-2</v>
      </c>
      <c r="G2796" s="2">
        <v>2.47E-2</v>
      </c>
      <c r="H2796" s="1">
        <f>G2796-D2796</f>
        <v>3.2169838766920103E-4</v>
      </c>
      <c r="I2796" s="1">
        <f>H2796^2</f>
        <v>1.0348985262896355E-7</v>
      </c>
      <c r="J2796" s="1">
        <f>SQRT(SUMSQ(I2796:I8555)/COUNTA(I2796:I8555))</f>
        <v>6.0168567225038729E-7</v>
      </c>
      <c r="K2796" s="1">
        <f>D2796+G2796</f>
        <v>4.9078301612330802E-2</v>
      </c>
    </row>
    <row r="2797" spans="2:11" x14ac:dyDescent="0.3">
      <c r="B2797" s="5">
        <v>41925</v>
      </c>
      <c r="C2797" s="4">
        <v>45431.239085648151</v>
      </c>
      <c r="D2797" s="3">
        <v>2.41987650122127E-2</v>
      </c>
      <c r="E2797" s="1">
        <v>-1.17964021481675E-2</v>
      </c>
      <c r="F2797" s="1">
        <v>3.2838806506613298E-2</v>
      </c>
      <c r="G2797" s="2">
        <v>2.4500000000000001E-2</v>
      </c>
      <c r="H2797" s="1">
        <f>G2797-D2797</f>
        <v>3.0123498778730079E-4</v>
      </c>
      <c r="I2797" s="1">
        <f>H2797^2</f>
        <v>9.0742517867215256E-8</v>
      </c>
      <c r="J2797" s="1">
        <f>SQRT(SUMSQ(I2797:I8556)/COUNTA(I2797:I8556))</f>
        <v>6.0178412716854338E-7</v>
      </c>
      <c r="K2797" s="1">
        <f>D2797+G2797</f>
        <v>4.8698765012212701E-2</v>
      </c>
    </row>
    <row r="2798" spans="2:11" x14ac:dyDescent="0.3">
      <c r="B2798" s="5">
        <v>41940</v>
      </c>
      <c r="C2798" s="4">
        <v>45431.239259259259</v>
      </c>
      <c r="D2798" s="3">
        <v>2.40192410559876E-2</v>
      </c>
      <c r="E2798" s="1">
        <v>-1.19243043397425E-2</v>
      </c>
      <c r="F2798" s="1">
        <v>3.2810600910166597E-2</v>
      </c>
      <c r="G2798" s="2">
        <v>2.4299999999999999E-2</v>
      </c>
      <c r="H2798" s="1">
        <f>G2798-D2798</f>
        <v>2.8075894401239851E-4</v>
      </c>
      <c r="I2798" s="1">
        <f>H2798^2</f>
        <v>7.8825584642957121E-8</v>
      </c>
      <c r="J2798" s="1">
        <f>SQRT(SUMSQ(I2798:I8557)/COUNTA(I2798:I8557))</f>
        <v>6.0188332633724742E-7</v>
      </c>
      <c r="K2798" s="1">
        <f>D2798+G2798</f>
        <v>4.8319241055987602E-2</v>
      </c>
    </row>
    <row r="2799" spans="2:11" x14ac:dyDescent="0.3">
      <c r="B2799" s="5">
        <v>41955</v>
      </c>
      <c r="C2799" s="4">
        <v>45431.239432870374</v>
      </c>
      <c r="D2799" s="3">
        <v>2.3839730573568699E-2</v>
      </c>
      <c r="E2799" s="1">
        <v>-1.20520604905619E-2</v>
      </c>
      <c r="F2799" s="1">
        <v>3.2782260989317302E-2</v>
      </c>
      <c r="G2799" s="2">
        <v>2.41E-2</v>
      </c>
      <c r="H2799" s="1">
        <f>G2799-D2799</f>
        <v>2.6026942643130047E-4</v>
      </c>
      <c r="I2799" s="1">
        <f>H2799^2</f>
        <v>6.7740174334878121E-8</v>
      </c>
      <c r="J2799" s="1">
        <f>SQRT(SUMSQ(I2799:I8558)/COUNTA(I2799:I8558))</f>
        <v>6.0198314255293343E-7</v>
      </c>
      <c r="K2799" s="1">
        <f>D2799+G2799</f>
        <v>4.7939730573568699E-2</v>
      </c>
    </row>
    <row r="2800" spans="2:11" x14ac:dyDescent="0.3">
      <c r="B2800" s="5">
        <v>41970</v>
      </c>
      <c r="C2800" s="4">
        <v>45431.239606481482</v>
      </c>
      <c r="D2800" s="3">
        <v>2.3660234394432302E-2</v>
      </c>
      <c r="E2800" s="1">
        <v>-1.2179670017942399E-2</v>
      </c>
      <c r="F2800" s="1">
        <v>3.2753786882666197E-2</v>
      </c>
      <c r="G2800" s="2">
        <v>2.3900000000000001E-2</v>
      </c>
      <c r="H2800" s="1">
        <f>G2800-D2800</f>
        <v>2.3976560556769957E-4</v>
      </c>
      <c r="I2800" s="1">
        <f>H2800^2</f>
        <v>5.7487545613245689E-8</v>
      </c>
      <c r="J2800" s="1">
        <f>SQRT(SUMSQ(I2800:I8559)/COUNTA(I2800:I8559))</f>
        <v>6.0208346512720833E-7</v>
      </c>
      <c r="K2800" s="1">
        <f>D2800+G2800</f>
        <v>4.7560234394432299E-2</v>
      </c>
    </row>
    <row r="2801" spans="2:11" x14ac:dyDescent="0.3">
      <c r="B2801" s="5">
        <v>41985</v>
      </c>
      <c r="C2801" s="4">
        <v>45431.23978009259</v>
      </c>
      <c r="D2801" s="3">
        <v>2.3480753349744699E-2</v>
      </c>
      <c r="E2801" s="1">
        <v>-1.2307132338381601E-2</v>
      </c>
      <c r="F2801" s="1">
        <v>3.27251787294639E-2</v>
      </c>
      <c r="G2801" s="2">
        <v>2.3699999999999999E-2</v>
      </c>
      <c r="H2801" s="1">
        <f>G2801-D2801</f>
        <v>2.1924665025530032E-4</v>
      </c>
      <c r="I2801" s="1">
        <f>H2801^2</f>
        <v>4.8069093648169985E-8</v>
      </c>
      <c r="J2801" s="1">
        <f>SQRT(SUMSQ(I2801:I8560)/COUNTA(I2801:I8560))</f>
        <v>6.0218419876313422E-7</v>
      </c>
      <c r="K2801" s="1">
        <f>D2801+G2801</f>
        <v>4.7180753349744697E-2</v>
      </c>
    </row>
    <row r="2802" spans="2:11" x14ac:dyDescent="0.3">
      <c r="B2802" s="5">
        <v>42000</v>
      </c>
      <c r="C2802" s="4">
        <v>45431.239953703705</v>
      </c>
      <c r="D2802" s="3">
        <v>2.3301288268537799E-2</v>
      </c>
      <c r="E2802" s="1">
        <v>-1.2434446870881501E-2</v>
      </c>
      <c r="F2802" s="1">
        <v>3.2696436669610002E-2</v>
      </c>
      <c r="G2802" s="2">
        <v>2.3599999999999999E-2</v>
      </c>
      <c r="H2802" s="1">
        <f>G2802-D2802</f>
        <v>2.9871173146219995E-4</v>
      </c>
      <c r="I2802" s="1">
        <f>H2802^2</f>
        <v>8.9228698513145451E-8</v>
      </c>
      <c r="J2802" s="1">
        <f>SQRT(SUMSQ(I2802:I8561)/COUNTA(I2802:I8561))</f>
        <v>6.0228526242841894E-7</v>
      </c>
      <c r="K2802" s="1">
        <f>D2802+G2802</f>
        <v>4.6901288268537802E-2</v>
      </c>
    </row>
    <row r="2803" spans="2:11" x14ac:dyDescent="0.3">
      <c r="B2803" s="5">
        <v>42015</v>
      </c>
      <c r="C2803" s="4">
        <v>45431.240127314813</v>
      </c>
      <c r="D2803" s="3">
        <v>2.3121839981961101E-2</v>
      </c>
      <c r="E2803" s="1">
        <v>-1.25616130332781E-2</v>
      </c>
      <c r="F2803" s="1">
        <v>3.2667560843679201E-2</v>
      </c>
      <c r="G2803" s="2">
        <v>2.3400000000000001E-2</v>
      </c>
      <c r="H2803" s="1">
        <f>G2803-D2803</f>
        <v>2.7816001803889975E-4</v>
      </c>
      <c r="I2803" s="1">
        <f>H2803^2</f>
        <v>7.7372995635401033E-8</v>
      </c>
      <c r="J2803" s="1">
        <f>SQRT(SUMSQ(I2803:I8562)/COUNTA(I2803:I8562))</f>
        <v>6.0238479222596059E-7</v>
      </c>
      <c r="K2803" s="1">
        <f>D2803+G2803</f>
        <v>4.6521839981961105E-2</v>
      </c>
    </row>
    <row r="2804" spans="2:11" x14ac:dyDescent="0.3">
      <c r="B2804" s="5">
        <v>42030</v>
      </c>
      <c r="C2804" s="4">
        <v>45431.240300925929</v>
      </c>
      <c r="D2804" s="3">
        <v>2.29424093196165E-2</v>
      </c>
      <c r="E2804" s="1">
        <v>-1.2688630245387999E-2</v>
      </c>
      <c r="F2804" s="1">
        <v>3.2638551392880702E-2</v>
      </c>
      <c r="G2804" s="2">
        <v>2.3199999999999998E-2</v>
      </c>
      <c r="H2804" s="1">
        <f>G2804-D2804</f>
        <v>2.5759068038349806E-4</v>
      </c>
      <c r="I2804" s="1">
        <f>H2804^2</f>
        <v>6.6352958620433454E-8</v>
      </c>
      <c r="J2804" s="1">
        <f>SQRT(SUMSQ(I2804:I8563)/COUNTA(I2804:I8563))</f>
        <v>6.0248492701661033E-7</v>
      </c>
      <c r="K2804" s="1">
        <f>D2804+G2804</f>
        <v>4.6142409319616495E-2</v>
      </c>
    </row>
    <row r="2805" spans="2:11" x14ac:dyDescent="0.3">
      <c r="B2805" s="5">
        <v>42045</v>
      </c>
      <c r="C2805" s="4">
        <v>45431.240474537037</v>
      </c>
      <c r="D2805" s="3">
        <v>2.2762997111990299E-2</v>
      </c>
      <c r="E2805" s="1">
        <v>-1.2815497926921901E-2</v>
      </c>
      <c r="F2805" s="1">
        <v>3.2609408459087497E-2</v>
      </c>
      <c r="G2805" s="2">
        <v>2.3E-2</v>
      </c>
      <c r="H2805" s="1">
        <f>G2805-D2805</f>
        <v>2.3700288800970054E-4</v>
      </c>
      <c r="I2805" s="1">
        <f>H2805^2</f>
        <v>5.6170368924938655E-8</v>
      </c>
      <c r="J2805" s="1">
        <f>SQRT(SUMSQ(I2805:I8564)/COUNTA(I2805:I8564))</f>
        <v>6.0258555732308481E-7</v>
      </c>
      <c r="K2805" s="1">
        <f>D2805+G2805</f>
        <v>4.5762997111990299E-2</v>
      </c>
    </row>
    <row r="2806" spans="2:11" x14ac:dyDescent="0.3">
      <c r="B2806" s="5">
        <v>42060</v>
      </c>
      <c r="C2806" s="4">
        <v>45431.240648148145</v>
      </c>
      <c r="D2806" s="3">
        <v>2.25836041896583E-2</v>
      </c>
      <c r="E2806" s="1">
        <v>-1.29422154981686E-2</v>
      </c>
      <c r="F2806" s="1">
        <v>3.2580132184828102E-2</v>
      </c>
      <c r="G2806" s="2">
        <v>2.2800000000000001E-2</v>
      </c>
      <c r="H2806" s="1">
        <f>G2806-D2806</f>
        <v>2.1639581034170116E-4</v>
      </c>
      <c r="I2806" s="1">
        <f>H2806^2</f>
        <v>4.6827146733441501E-8</v>
      </c>
      <c r="J2806" s="1">
        <f>SQRT(SUMSQ(I2806:I8565)/COUNTA(I2806:I8565))</f>
        <v>6.0268658904339225E-7</v>
      </c>
      <c r="K2806" s="1">
        <f>D2806+G2806</f>
        <v>4.5383604189658297E-2</v>
      </c>
    </row>
    <row r="2807" spans="2:11" x14ac:dyDescent="0.3">
      <c r="B2807" s="5">
        <v>42075</v>
      </c>
      <c r="C2807" s="4">
        <v>45431.24082175926</v>
      </c>
      <c r="D2807" s="3">
        <v>2.24042313831973E-2</v>
      </c>
      <c r="E2807" s="1">
        <v>-1.3068782380063201E-2</v>
      </c>
      <c r="F2807" s="1">
        <v>3.2550722713278198E-2</v>
      </c>
      <c r="G2807" s="2">
        <v>2.2700000000000001E-2</v>
      </c>
      <c r="H2807" s="1">
        <f>G2807-D2807</f>
        <v>2.95768616802701E-4</v>
      </c>
      <c r="I2807" s="1">
        <f>H2807^2</f>
        <v>8.7479074685382985E-8</v>
      </c>
      <c r="J2807" s="1">
        <f>SQRT(SUMSQ(I2807:I8566)/COUNTA(I2807:I8566))</f>
        <v>6.0278794232218726E-7</v>
      </c>
      <c r="K2807" s="1">
        <f>D2807+G2807</f>
        <v>4.5104231383197302E-2</v>
      </c>
    </row>
    <row r="2808" spans="2:11" x14ac:dyDescent="0.3">
      <c r="B2808" s="5">
        <v>42090</v>
      </c>
      <c r="C2808" s="4">
        <v>45431.240995370368</v>
      </c>
      <c r="D2808" s="3">
        <v>2.2224879523646601E-2</v>
      </c>
      <c r="E2808" s="1">
        <v>-1.31951979937874E-2</v>
      </c>
      <c r="F2808" s="1">
        <v>3.2521180188262701E-2</v>
      </c>
      <c r="G2808" s="2">
        <v>2.2499999999999999E-2</v>
      </c>
      <c r="H2808" s="1">
        <f>G2808-D2808</f>
        <v>2.7512047635339792E-4</v>
      </c>
      <c r="I2808" s="1">
        <f>H2808^2</f>
        <v>7.569127650892059E-8</v>
      </c>
      <c r="J2808" s="1">
        <f>SQRT(SUMSQ(I2808:I8567)/COUNTA(I2808:I8567))</f>
        <v>6.0288781431569069E-7</v>
      </c>
      <c r="K2808" s="1">
        <f>D2808+G2808</f>
        <v>4.47248795236466E-2</v>
      </c>
    </row>
    <row r="2809" spans="2:11" x14ac:dyDescent="0.3">
      <c r="B2809" s="5">
        <v>42105</v>
      </c>
      <c r="C2809" s="4">
        <v>45431.241168981483</v>
      </c>
      <c r="D2809" s="3">
        <v>2.20455494405692E-2</v>
      </c>
      <c r="E2809" s="1">
        <v>-1.33214617624664E-2</v>
      </c>
      <c r="F2809" s="1">
        <v>3.24915047542658E-2</v>
      </c>
      <c r="G2809" s="2">
        <v>2.23E-2</v>
      </c>
      <c r="H2809" s="1">
        <f>G2809-D2809</f>
        <v>2.5445055943080011E-4</v>
      </c>
      <c r="I2809" s="1">
        <f>H2809^2</f>
        <v>6.4745087194647139E-8</v>
      </c>
      <c r="J2809" s="1">
        <f>SQRT(SUMSQ(I2809:I8568)/COUNTA(I2809:I8568))</f>
        <v>6.0298827748884074E-7</v>
      </c>
      <c r="K2809" s="1">
        <f>D2809+G2809</f>
        <v>4.4345549440569204E-2</v>
      </c>
    </row>
    <row r="2810" spans="2:11" x14ac:dyDescent="0.3">
      <c r="B2810" s="5">
        <v>42120</v>
      </c>
      <c r="C2810" s="4">
        <v>45431.241342592592</v>
      </c>
      <c r="D2810" s="3">
        <v>2.1866241965993499E-2</v>
      </c>
      <c r="E2810" s="1">
        <v>-1.34475731077346E-2</v>
      </c>
      <c r="F2810" s="1">
        <v>3.2461696556424599E-2</v>
      </c>
      <c r="G2810" s="2">
        <v>2.2100000000000002E-2</v>
      </c>
      <c r="H2810" s="1">
        <f>G2810-D2810</f>
        <v>2.3375803400650305E-4</v>
      </c>
      <c r="I2810" s="1">
        <f>H2810^2</f>
        <v>5.4642818462585435E-8</v>
      </c>
      <c r="J2810" s="1">
        <f>SQRT(SUMSQ(I2810:I8569)/COUNTA(I2810:I8569))</f>
        <v>6.0308922370672403E-7</v>
      </c>
      <c r="K2810" s="1">
        <f>D2810+G2810</f>
        <v>4.3966241965993497E-2</v>
      </c>
    </row>
    <row r="2811" spans="2:11" x14ac:dyDescent="0.3">
      <c r="B2811" s="5">
        <v>42135</v>
      </c>
      <c r="C2811" s="4">
        <v>45431.241516203707</v>
      </c>
      <c r="D2811" s="3">
        <v>2.1686957929771201E-2</v>
      </c>
      <c r="E2811" s="1">
        <v>-1.35735314537495E-2</v>
      </c>
      <c r="F2811" s="1">
        <v>3.24317557405071E-2</v>
      </c>
      <c r="G2811" s="2">
        <v>2.1899999999999999E-2</v>
      </c>
      <c r="H2811" s="1">
        <f>G2811-D2811</f>
        <v>2.1304207022879856E-4</v>
      </c>
      <c r="I2811" s="1">
        <f>H2811^2</f>
        <v>4.5386923687372339E-8</v>
      </c>
      <c r="J2811" s="1">
        <f>SQRT(SUMSQ(I2811:I8570)/COUNTA(I2811:I8570))</f>
        <v>6.0319056021474896E-7</v>
      </c>
      <c r="K2811" s="1">
        <f>D2811+G2811</f>
        <v>4.35869579297712E-2</v>
      </c>
    </row>
    <row r="2812" spans="2:11" x14ac:dyDescent="0.3">
      <c r="B2812" s="5">
        <v>42150</v>
      </c>
      <c r="C2812" s="4">
        <v>45431.241689814815</v>
      </c>
      <c r="D2812" s="3">
        <v>2.1507698163233301E-2</v>
      </c>
      <c r="E2812" s="1">
        <v>-1.3699336224056001E-2</v>
      </c>
      <c r="F2812" s="1">
        <v>3.2401682452954501E-2</v>
      </c>
      <c r="G2812" s="2">
        <v>2.18E-2</v>
      </c>
      <c r="H2812" s="1">
        <f>G2812-D2812</f>
        <v>2.9230183676669935E-4</v>
      </c>
      <c r="I2812" s="1">
        <f>H2812^2</f>
        <v>8.5440363777186156E-8</v>
      </c>
      <c r="J2812" s="1">
        <f>SQRT(SUMSQ(I2812:I8571)/COUNTA(I2812:I8571))</f>
        <v>6.0329220850293504E-7</v>
      </c>
      <c r="K2812" s="1">
        <f>D2812+G2812</f>
        <v>4.3307698163233301E-2</v>
      </c>
    </row>
    <row r="2813" spans="2:11" x14ac:dyDescent="0.3">
      <c r="B2813" s="5">
        <v>42165</v>
      </c>
      <c r="C2813" s="4">
        <v>45431.241863425923</v>
      </c>
      <c r="D2813" s="3">
        <v>2.1328463496147299E-2</v>
      </c>
      <c r="E2813" s="1">
        <v>-1.3824986844194399E-2</v>
      </c>
      <c r="F2813" s="1">
        <v>3.2371476840844203E-2</v>
      </c>
      <c r="G2813" s="2">
        <v>2.1600000000000001E-2</v>
      </c>
      <c r="H2813" s="1">
        <f>G2813-D2813</f>
        <v>2.7153650385270192E-4</v>
      </c>
      <c r="I2813" s="1">
        <f>H2813^2</f>
        <v>7.3732072924548411E-8</v>
      </c>
      <c r="J2813" s="1">
        <f>SQRT(SUMSQ(I2813:I8572)/COUNTA(I2813:I8572))</f>
        <v>6.0339243616301731E-7</v>
      </c>
      <c r="K2813" s="1">
        <f>D2813+G2813</f>
        <v>4.2928463496147304E-2</v>
      </c>
    </row>
    <row r="2814" spans="2:11" x14ac:dyDescent="0.3">
      <c r="B2814" s="5">
        <v>42180</v>
      </c>
      <c r="C2814" s="4">
        <v>45431.242037037038</v>
      </c>
      <c r="D2814" s="3">
        <v>2.11492547608568E-2</v>
      </c>
      <c r="E2814" s="1">
        <v>-1.3950482738100499E-2</v>
      </c>
      <c r="F2814" s="1">
        <v>3.2341139051889102E-2</v>
      </c>
      <c r="G2814" s="2">
        <v>2.1399999999999999E-2</v>
      </c>
      <c r="H2814" s="1">
        <f>G2814-D2814</f>
        <v>2.5074523914319843E-4</v>
      </c>
      <c r="I2814" s="1">
        <f>H2814^2</f>
        <v>6.2873174952979768E-8</v>
      </c>
      <c r="J2814" s="1">
        <f>SQRT(SUMSQ(I2814:I8573)/COUNTA(I2814:I8573))</f>
        <v>6.0349323891667934E-7</v>
      </c>
      <c r="K2814" s="1">
        <f>D2814+G2814</f>
        <v>4.2549254760856803E-2</v>
      </c>
    </row>
    <row r="2815" spans="2:11" x14ac:dyDescent="0.3">
      <c r="B2815" s="5">
        <v>42195</v>
      </c>
      <c r="C2815" s="4">
        <v>45431.242210648146</v>
      </c>
      <c r="D2815" s="3">
        <v>2.0970072787975198E-2</v>
      </c>
      <c r="E2815" s="1">
        <v>-1.40758233318918E-2</v>
      </c>
      <c r="F2815" s="1">
        <v>3.2310669234478902E-2</v>
      </c>
      <c r="G2815" s="2">
        <v>2.12E-2</v>
      </c>
      <c r="H2815" s="1">
        <f>G2815-D2815</f>
        <v>2.2992721202480179E-4</v>
      </c>
      <c r="I2815" s="1">
        <f>H2815^2</f>
        <v>5.286652282949816E-8</v>
      </c>
      <c r="J2815" s="1">
        <f>SQRT(SUMSQ(I2815:I8574)/COUNTA(I2815:I8574))</f>
        <v>6.0359451019247704E-7</v>
      </c>
      <c r="K2815" s="1">
        <f>D2815+G2815</f>
        <v>4.2170072787975202E-2</v>
      </c>
    </row>
    <row r="2816" spans="2:11" x14ac:dyDescent="0.3">
      <c r="B2816" s="5">
        <v>42210</v>
      </c>
      <c r="C2816" s="4">
        <v>45431.242384259262</v>
      </c>
      <c r="D2816" s="3">
        <v>2.0790918407982799E-2</v>
      </c>
      <c r="E2816" s="1">
        <v>-1.4201008052422401E-2</v>
      </c>
      <c r="F2816" s="1">
        <v>3.2280067537624899E-2</v>
      </c>
      <c r="G2816" s="2">
        <v>2.1000000000000001E-2</v>
      </c>
      <c r="H2816" s="1">
        <f>G2816-D2816</f>
        <v>2.0908159201720247E-4</v>
      </c>
      <c r="I2816" s="1">
        <f>H2816^2</f>
        <v>4.3715112120447907E-8</v>
      </c>
      <c r="J2816" s="1">
        <f>SQRT(SUMSQ(I2816:I8575)/COUNTA(I2816:I8575))</f>
        <v>6.0369615881849691E-7</v>
      </c>
      <c r="K2816" s="1">
        <f>D2816+G2816</f>
        <v>4.1790918407982797E-2</v>
      </c>
    </row>
    <row r="2817" spans="2:11" x14ac:dyDescent="0.3">
      <c r="B2817" s="5">
        <v>42225</v>
      </c>
      <c r="C2817" s="4">
        <v>45431.24255787037</v>
      </c>
      <c r="D2817" s="3">
        <v>2.06117924521803E-2</v>
      </c>
      <c r="E2817" s="1">
        <v>-1.4326036326486701E-2</v>
      </c>
      <c r="F2817" s="1">
        <v>3.2249334110991401E-2</v>
      </c>
      <c r="G2817" s="2">
        <v>2.0899999999999998E-2</v>
      </c>
      <c r="H2817" s="1">
        <f>G2817-D2817</f>
        <v>2.8820754781969798E-4</v>
      </c>
      <c r="I2817" s="1">
        <f>H2817^2</f>
        <v>8.3063590620243505E-8</v>
      </c>
      <c r="J2817" s="1">
        <f>SQRT(SUMSQ(I2817:I8576)/COUNTA(I2817:I8576))</f>
        <v>6.0379810787416909E-7</v>
      </c>
      <c r="K2817" s="1">
        <f>D2817+G2817</f>
        <v>4.1511792452180299E-2</v>
      </c>
    </row>
    <row r="2818" spans="2:11" x14ac:dyDescent="0.3">
      <c r="B2818" s="5">
        <v>42240</v>
      </c>
      <c r="C2818" s="4">
        <v>45431.242731481485</v>
      </c>
      <c r="D2818" s="3">
        <v>2.0432695751324E-2</v>
      </c>
      <c r="E2818" s="1">
        <v>-1.4450907582003699E-2</v>
      </c>
      <c r="F2818" s="1">
        <v>3.2218469104894197E-2</v>
      </c>
      <c r="G2818" s="2">
        <v>2.07E-2</v>
      </c>
      <c r="H2818" s="1">
        <f>G2818-D2818</f>
        <v>2.6730424867599939E-4</v>
      </c>
      <c r="I2818" s="1">
        <f>H2818^2</f>
        <v>7.1451561360240524E-8</v>
      </c>
      <c r="J2818" s="1">
        <f>SQRT(SUMSQ(I2818:I8577)/COUNTA(I2818:I8577))</f>
        <v>6.038987060114915E-7</v>
      </c>
      <c r="K2818" s="1">
        <f>D2818+G2818</f>
        <v>4.1132695751324E-2</v>
      </c>
    </row>
    <row r="2819" spans="2:11" x14ac:dyDescent="0.3">
      <c r="B2819" s="5">
        <v>42255</v>
      </c>
      <c r="C2819" s="4">
        <v>45431.242905092593</v>
      </c>
      <c r="D2819" s="3">
        <v>2.0253629137165101E-2</v>
      </c>
      <c r="E2819" s="1">
        <v>-1.45756212466592E-2</v>
      </c>
      <c r="F2819" s="1">
        <v>3.2187472670280999E-2</v>
      </c>
      <c r="G2819" s="2">
        <v>2.0500000000000001E-2</v>
      </c>
      <c r="H2819" s="1">
        <f>G2819-D2819</f>
        <v>2.4637086283489998E-4</v>
      </c>
      <c r="I2819" s="1">
        <f>H2819^2</f>
        <v>6.0698602054013099E-8</v>
      </c>
      <c r="J2819" s="1">
        <f>SQRT(SUMSQ(I2819:I8578)/COUNTA(I2819:I8578))</f>
        <v>6.0399986042830663E-7</v>
      </c>
      <c r="K2819" s="1">
        <f>D2819+G2819</f>
        <v>4.0753629137165098E-2</v>
      </c>
    </row>
    <row r="2820" spans="2:11" x14ac:dyDescent="0.3">
      <c r="B2820" s="5">
        <v>42270</v>
      </c>
      <c r="C2820" s="4">
        <v>45431.243078703701</v>
      </c>
      <c r="D2820" s="3">
        <v>2.0074593439895101E-2</v>
      </c>
      <c r="E2820" s="1">
        <v>-1.4700176750144799E-2</v>
      </c>
      <c r="F2820" s="1">
        <v>3.2156344958749299E-2</v>
      </c>
      <c r="G2820" s="2">
        <v>2.0299999999999999E-2</v>
      </c>
      <c r="H2820" s="1">
        <f>G2820-D2820</f>
        <v>2.254065601048974E-4</v>
      </c>
      <c r="I2820" s="1">
        <f>H2820^2</f>
        <v>5.0808117338322722E-8</v>
      </c>
      <c r="J2820" s="1">
        <f>SQRT(SUMSQ(I2820:I8579)/COUNTA(I2820:I8579))</f>
        <v>6.0410146642852454E-7</v>
      </c>
      <c r="K2820" s="1">
        <f>D2820+G2820</f>
        <v>4.03745934398951E-2</v>
      </c>
    </row>
    <row r="2821" spans="2:11" x14ac:dyDescent="0.3">
      <c r="B2821" s="5">
        <v>42285</v>
      </c>
      <c r="C2821" s="4">
        <v>45431.243252314816</v>
      </c>
      <c r="D2821" s="3">
        <v>1.9895589491505401E-2</v>
      </c>
      <c r="E2821" s="1">
        <v>-1.4824573521235399E-2</v>
      </c>
      <c r="F2821" s="1">
        <v>3.2125086122544499E-2</v>
      </c>
      <c r="G2821" s="2">
        <v>2.01E-2</v>
      </c>
      <c r="H2821" s="1">
        <f>G2821-D2821</f>
        <v>2.0441050849459921E-4</v>
      </c>
      <c r="I2821" s="1">
        <f>H2821^2</f>
        <v>4.1783655983020617E-8</v>
      </c>
      <c r="J2821" s="1">
        <f>SQRT(SUMSQ(I2821:I8580)/COUNTA(I2821:I8580))</f>
        <v>6.0420343474146748E-7</v>
      </c>
      <c r="K2821" s="1">
        <f>D2821+G2821</f>
        <v>3.9995589491505404E-2</v>
      </c>
    </row>
    <row r="2822" spans="2:11" x14ac:dyDescent="0.3">
      <c r="B2822" s="5">
        <v>42300</v>
      </c>
      <c r="C2822" s="4">
        <v>45431.243425925924</v>
      </c>
      <c r="D2822" s="3">
        <v>1.97166181222166E-2</v>
      </c>
      <c r="E2822" s="1">
        <v>-1.49488109908801E-2</v>
      </c>
      <c r="F2822" s="1">
        <v>3.2093696314546803E-2</v>
      </c>
      <c r="G2822" s="2">
        <v>0.02</v>
      </c>
      <c r="H2822" s="1">
        <f>G2822-D2822</f>
        <v>2.8338187778340074E-4</v>
      </c>
      <c r="I2822" s="1">
        <f>H2822^2</f>
        <v>8.0305288656046277E-8</v>
      </c>
      <c r="J2822" s="1">
        <f>SQRT(SUMSQ(I2822:I8581)/COUNTA(I2822:I8581))</f>
        <v>6.0430569035528974E-7</v>
      </c>
      <c r="K2822" s="1">
        <f>D2822+G2822</f>
        <v>3.97166181222166E-2</v>
      </c>
    </row>
    <row r="2823" spans="2:11" x14ac:dyDescent="0.3">
      <c r="B2823" s="5">
        <v>42315</v>
      </c>
      <c r="C2823" s="4">
        <v>45431.24359953704</v>
      </c>
      <c r="D2823" s="3">
        <v>1.9537680164221801E-2</v>
      </c>
      <c r="E2823" s="1">
        <v>-1.5072888588948801E-2</v>
      </c>
      <c r="F2823" s="1">
        <v>3.2062175688272097E-2</v>
      </c>
      <c r="G2823" s="2">
        <v>1.9800000000000002E-2</v>
      </c>
      <c r="H2823" s="1">
        <f>G2823-D2823</f>
        <v>2.6231983577820056E-4</v>
      </c>
      <c r="I2823" s="1">
        <f>H2823^2</f>
        <v>6.8811696242702114E-8</v>
      </c>
      <c r="J2823" s="1">
        <f>SQRT(SUMSQ(I2823:I8582)/COUNTA(I2823:I8582))</f>
        <v>6.0440667443885195E-7</v>
      </c>
      <c r="K2823" s="1">
        <f>D2823+G2823</f>
        <v>3.9337680164221803E-2</v>
      </c>
    </row>
    <row r="2824" spans="2:11" x14ac:dyDescent="0.3">
      <c r="B2824" s="5">
        <v>42330</v>
      </c>
      <c r="C2824" s="4">
        <v>45431.243773148148</v>
      </c>
      <c r="D2824" s="3">
        <v>1.9358776447184398E-2</v>
      </c>
      <c r="E2824" s="1">
        <v>-1.5196805748168399E-2</v>
      </c>
      <c r="F2824" s="1">
        <v>3.2030524397894E-2</v>
      </c>
      <c r="G2824" s="2">
        <v>1.9599999999999999E-2</v>
      </c>
      <c r="H2824" s="1">
        <f>G2824-D2824</f>
        <v>2.4122355281560107E-4</v>
      </c>
      <c r="I2824" s="1">
        <f>H2824^2</f>
        <v>5.8188802432981076E-8</v>
      </c>
      <c r="J2824" s="1">
        <f>SQRT(SUMSQ(I2824:I8583)/COUNTA(I2824:I8583))</f>
        <v>6.0450819288101576E-7</v>
      </c>
      <c r="K2824" s="1">
        <f>D2824+G2824</f>
        <v>3.8958776447184401E-2</v>
      </c>
    </row>
    <row r="2825" spans="2:11" x14ac:dyDescent="0.3">
      <c r="B2825" s="5">
        <v>42345</v>
      </c>
      <c r="C2825" s="4">
        <v>45431.243946759256</v>
      </c>
      <c r="D2825" s="3">
        <v>1.91799078034454E-2</v>
      </c>
      <c r="E2825" s="1">
        <v>-1.53205618995632E-2</v>
      </c>
      <c r="F2825" s="1">
        <v>3.1998742598211401E-2</v>
      </c>
      <c r="G2825" s="2">
        <v>1.9400000000000001E-2</v>
      </c>
      <c r="H2825" s="1">
        <f>G2825-D2825</f>
        <v>2.2009219655460058E-4</v>
      </c>
      <c r="I2825" s="1">
        <f>H2825^2</f>
        <v>4.8440574984228932E-8</v>
      </c>
      <c r="J2825" s="1">
        <f>SQRT(SUMSQ(I2825:I8584)/COUNTA(I2825:I8584))</f>
        <v>6.046101432643043E-7</v>
      </c>
      <c r="K2825" s="1">
        <f>D2825+G2825</f>
        <v>3.8579907803445404E-2</v>
      </c>
    </row>
    <row r="2826" spans="2:11" x14ac:dyDescent="0.3">
      <c r="B2826" s="5">
        <v>42360</v>
      </c>
      <c r="C2826" s="4">
        <v>45431.244120370371</v>
      </c>
      <c r="D2826" s="3">
        <v>1.9001075064175602E-2</v>
      </c>
      <c r="E2826" s="1">
        <v>-1.54441564758177E-2</v>
      </c>
      <c r="F2826" s="1">
        <v>3.1966830444666097E-2</v>
      </c>
      <c r="G2826" s="2">
        <v>1.9199999999999998E-2</v>
      </c>
      <c r="H2826" s="1">
        <f>G2826-D2826</f>
        <v>1.9892493582439677E-4</v>
      </c>
      <c r="I2826" s="1">
        <f>H2826^2</f>
        <v>3.9571130092740373E-8</v>
      </c>
      <c r="J2826" s="1">
        <f>SQRT(SUMSQ(I2826:I8585)/COUNTA(I2826:I8585))</f>
        <v>6.0471243862067411E-7</v>
      </c>
      <c r="K2826" s="1">
        <f>D2826+G2826</f>
        <v>3.8201075064175596E-2</v>
      </c>
    </row>
    <row r="2827" spans="2:11" x14ac:dyDescent="0.3">
      <c r="B2827" s="5">
        <v>42375</v>
      </c>
      <c r="C2827" s="4">
        <v>45431.244293981479</v>
      </c>
      <c r="D2827" s="3">
        <v>1.88222790594079E-2</v>
      </c>
      <c r="E2827" s="1">
        <v>-1.55675889112475E-2</v>
      </c>
      <c r="F2827" s="1">
        <v>3.1934788093341403E-2</v>
      </c>
      <c r="G2827" s="2">
        <v>1.9E-2</v>
      </c>
      <c r="H2827" s="1">
        <f>G2827-D2827</f>
        <v>1.777209405921E-4</v>
      </c>
      <c r="I2827" s="1">
        <f>H2827^2</f>
        <v>3.158473272494074E-8</v>
      </c>
      <c r="J2827" s="1">
        <f>SQRT(SUMSQ(I2827:I8586)/COUNTA(I2827:I8586))</f>
        <v>6.0481500624007998E-7</v>
      </c>
      <c r="K2827" s="1">
        <f>D2827+G2827</f>
        <v>3.7822279059407896E-2</v>
      </c>
    </row>
    <row r="2828" spans="2:11" x14ac:dyDescent="0.3">
      <c r="B2828" s="5">
        <v>42390</v>
      </c>
      <c r="C2828" s="4">
        <v>45431.244467592594</v>
      </c>
      <c r="D2828" s="3">
        <v>1.8643520621315898E-2</v>
      </c>
      <c r="E2828" s="1">
        <v>-1.5690858638939299E-2</v>
      </c>
      <c r="F2828" s="1">
        <v>3.19026157009532E-2</v>
      </c>
      <c r="G2828" s="2">
        <v>1.89E-2</v>
      </c>
      <c r="H2828" s="1">
        <f>G2828-D2828</f>
        <v>2.5647937868410187E-4</v>
      </c>
      <c r="I2828" s="1">
        <f>H2828^2</f>
        <v>6.578167169018293E-8</v>
      </c>
      <c r="J2828" s="1">
        <f>SQRT(SUMSQ(I2828:I8587)/COUNTA(I2828:I8587))</f>
        <v>6.0491778646134132E-7</v>
      </c>
      <c r="K2828" s="1">
        <f>D2828+G2828</f>
        <v>3.7543520621315898E-2</v>
      </c>
    </row>
    <row r="2829" spans="2:11" x14ac:dyDescent="0.3">
      <c r="B2829" s="5">
        <v>42405</v>
      </c>
      <c r="C2829" s="4">
        <v>45431.244641203702</v>
      </c>
      <c r="D2829" s="3">
        <v>1.8464800580509699E-2</v>
      </c>
      <c r="E2829" s="1">
        <v>-1.58139650939823E-2</v>
      </c>
      <c r="F2829" s="1">
        <v>3.1870313424860297E-2</v>
      </c>
      <c r="G2829" s="2">
        <v>1.8700000000000001E-2</v>
      </c>
      <c r="H2829" s="1">
        <f>G2829-D2829</f>
        <v>2.3519941949030204E-4</v>
      </c>
      <c r="I2829" s="1">
        <f>H2829^2</f>
        <v>5.5318766928575074E-8</v>
      </c>
      <c r="J2829" s="1">
        <f>SQRT(SUMSQ(I2829:I8588)/COUNTA(I2829:I8588))</f>
        <v>6.0501968111361693E-7</v>
      </c>
      <c r="K2829" s="1">
        <f>D2829+G2829</f>
        <v>3.7164800580509701E-2</v>
      </c>
    </row>
    <row r="2830" spans="2:11" x14ac:dyDescent="0.3">
      <c r="B2830" s="5">
        <v>42420</v>
      </c>
      <c r="C2830" s="4">
        <v>45431.244814814818</v>
      </c>
      <c r="D2830" s="3">
        <v>1.8286119768133699E-2</v>
      </c>
      <c r="E2830" s="1">
        <v>-1.5936907711623299E-2</v>
      </c>
      <c r="F2830" s="1">
        <v>3.1837881423043897E-2</v>
      </c>
      <c r="G2830" s="2">
        <v>1.8499999999999999E-2</v>
      </c>
      <c r="H2830" s="1">
        <f>G2830-D2830</f>
        <v>2.1388023186630009E-4</v>
      </c>
      <c r="I2830" s="1">
        <f>H2830^2</f>
        <v>4.5744753583182291E-8</v>
      </c>
      <c r="J2830" s="1">
        <f>SQRT(SUMSQ(I2830:I8589)/COUNTA(I2830:I8589))</f>
        <v>6.0512198517227407E-7</v>
      </c>
      <c r="K2830" s="1">
        <f>D2830+G2830</f>
        <v>3.6786119768133702E-2</v>
      </c>
    </row>
    <row r="2831" spans="2:11" x14ac:dyDescent="0.3">
      <c r="B2831" s="5">
        <v>42435</v>
      </c>
      <c r="C2831" s="4">
        <v>45431.244988425926</v>
      </c>
      <c r="D2831" s="3">
        <v>1.8107479014964602E-2</v>
      </c>
      <c r="E2831" s="1">
        <v>-1.6059685928088901E-2</v>
      </c>
      <c r="F2831" s="1">
        <v>3.1805319854145198E-2</v>
      </c>
      <c r="G2831" s="2">
        <v>1.83E-2</v>
      </c>
      <c r="H2831" s="1">
        <f>G2831-D2831</f>
        <v>1.9252098503539858E-4</v>
      </c>
      <c r="I2831" s="1">
        <f>H2831^2</f>
        <v>3.7064329679000162E-8</v>
      </c>
      <c r="J2831" s="1">
        <f>SQRT(SUMSQ(I2831:I8590)/COUNTA(I2831:I8590))</f>
        <v>6.0522461445431848E-7</v>
      </c>
      <c r="K2831" s="1">
        <f>D2831+G2831</f>
        <v>3.6407479014964605E-2</v>
      </c>
    </row>
    <row r="2832" spans="2:11" x14ac:dyDescent="0.3">
      <c r="B2832" s="5">
        <v>42450</v>
      </c>
      <c r="C2832" s="4">
        <v>45431.245162037034</v>
      </c>
      <c r="D2832" s="3">
        <v>1.7928879152680901E-2</v>
      </c>
      <c r="E2832" s="1">
        <v>-1.61822991794306E-2</v>
      </c>
      <c r="F2832" s="1">
        <v>3.1772628877414E-2</v>
      </c>
      <c r="G2832" s="2">
        <v>1.8100000000000002E-2</v>
      </c>
      <c r="H2832" s="1">
        <f>G2832-D2832</f>
        <v>1.711208473191006E-4</v>
      </c>
      <c r="I2832" s="1">
        <f>H2832^2</f>
        <v>2.9282344387206938E-8</v>
      </c>
      <c r="J2832" s="1">
        <f>SQRT(SUMSQ(I2832:I8591)/COUNTA(I2832:I8591))</f>
        <v>6.0532749901523798E-7</v>
      </c>
      <c r="K2832" s="1">
        <f>D2832+G2832</f>
        <v>3.6028879152680902E-2</v>
      </c>
    </row>
    <row r="2833" spans="2:11" x14ac:dyDescent="0.3">
      <c r="B2833" s="5">
        <v>42465</v>
      </c>
      <c r="C2833" s="4">
        <v>45431.245335648149</v>
      </c>
      <c r="D2833" s="3">
        <v>1.7750321011205501E-2</v>
      </c>
      <c r="E2833" s="1">
        <v>-1.6304746903871799E-2</v>
      </c>
      <c r="F2833" s="1">
        <v>3.1739808652746303E-2</v>
      </c>
      <c r="G2833" s="2">
        <v>1.7999999999999999E-2</v>
      </c>
      <c r="H2833" s="1">
        <f>G2833-D2833</f>
        <v>2.4967898879449738E-4</v>
      </c>
      <c r="I2833" s="1">
        <f>H2833^2</f>
        <v>6.233959744544275E-8</v>
      </c>
      <c r="J2833" s="1">
        <f>SQRT(SUMSQ(I2833:I8592)/COUNTA(I2833:I8592))</f>
        <v>6.0543058190482688E-7</v>
      </c>
      <c r="K2833" s="1">
        <f>D2833+G2833</f>
        <v>3.5750321011205496E-2</v>
      </c>
    </row>
    <row r="2834" spans="2:11" x14ac:dyDescent="0.3">
      <c r="B2834" s="5">
        <v>42480</v>
      </c>
      <c r="C2834" s="4">
        <v>45431.245509259257</v>
      </c>
      <c r="D2834" s="3">
        <v>1.7571805422523901E-2</v>
      </c>
      <c r="E2834" s="1">
        <v>-1.6427028538478002E-2</v>
      </c>
      <c r="F2834" s="1">
        <v>3.1706859340672702E-2</v>
      </c>
      <c r="G2834" s="2">
        <v>1.78E-2</v>
      </c>
      <c r="H2834" s="1">
        <f>G2834-D2834</f>
        <v>2.281945774760992E-4</v>
      </c>
      <c r="I2834" s="1">
        <f>H2834^2</f>
        <v>5.2072765189495439E-8</v>
      </c>
      <c r="J2834" s="1">
        <f>SQRT(SUMSQ(I2834:I8593)/COUNTA(I2834:I8593))</f>
        <v>6.0553286350368502E-7</v>
      </c>
      <c r="K2834" s="1">
        <f>D2834+G2834</f>
        <v>3.5371805422523897E-2</v>
      </c>
    </row>
    <row r="2835" spans="2:11" x14ac:dyDescent="0.3">
      <c r="B2835" s="5">
        <v>42495</v>
      </c>
      <c r="C2835" s="4">
        <v>45431.245682870373</v>
      </c>
      <c r="D2835" s="3">
        <v>1.73933332171946E-2</v>
      </c>
      <c r="E2835" s="1">
        <v>-1.6549143522180801E-2</v>
      </c>
      <c r="F2835" s="1">
        <v>3.1673781102350002E-2</v>
      </c>
      <c r="G2835" s="2">
        <v>1.7600000000000001E-2</v>
      </c>
      <c r="H2835" s="1">
        <f>G2835-D2835</f>
        <v>2.0666678280540154E-4</v>
      </c>
      <c r="I2835" s="1">
        <f>H2835^2</f>
        <v>4.2711159115135017E-8</v>
      </c>
      <c r="J2835" s="1">
        <f>SQRT(SUMSQ(I2835:I8594)/COUNTA(I2835:I8594))</f>
        <v>6.0563552901788192E-7</v>
      </c>
      <c r="K2835" s="1">
        <f>D2835+G2835</f>
        <v>3.4993333217194597E-2</v>
      </c>
    </row>
    <row r="2836" spans="2:11" x14ac:dyDescent="0.3">
      <c r="B2836" s="5">
        <v>42510</v>
      </c>
      <c r="C2836" s="4">
        <v>45431.245856481481</v>
      </c>
      <c r="D2836" s="3">
        <v>1.7214905225808898E-2</v>
      </c>
      <c r="E2836" s="1">
        <v>-1.66710912945175E-2</v>
      </c>
      <c r="F2836" s="1">
        <v>3.1640574099568698E-2</v>
      </c>
      <c r="G2836" s="2">
        <v>1.7399999999999999E-2</v>
      </c>
      <c r="H2836" s="1">
        <f>G2836-D2836</f>
        <v>1.8509477419110035E-4</v>
      </c>
      <c r="I2836" s="1">
        <f>H2836^2</f>
        <v>3.4260075432854427E-8</v>
      </c>
      <c r="J2836" s="1">
        <f>SQRT(SUMSQ(I2836:I8595)/COUNTA(I2836:I8595))</f>
        <v>6.0573849760834136E-7</v>
      </c>
      <c r="K2836" s="1">
        <f>D2836+G2836</f>
        <v>3.4614905225808901E-2</v>
      </c>
    </row>
    <row r="2837" spans="2:11" x14ac:dyDescent="0.3">
      <c r="B2837" s="5">
        <v>42525</v>
      </c>
      <c r="C2837" s="4">
        <v>45431.246030092596</v>
      </c>
      <c r="D2837" s="3">
        <v>1.7036522280068599E-2</v>
      </c>
      <c r="E2837" s="1">
        <v>-1.6792871294693399E-2</v>
      </c>
      <c r="F2837" s="1">
        <v>3.1607238494752998E-2</v>
      </c>
      <c r="G2837" s="2">
        <v>1.72E-2</v>
      </c>
      <c r="H2837" s="1">
        <f>G2837-D2837</f>
        <v>1.6347771993140137E-4</v>
      </c>
      <c r="I2837" s="1">
        <f>H2837^2</f>
        <v>2.6724964913969704E-8</v>
      </c>
      <c r="J2837" s="1">
        <f>SQRT(SUMSQ(I2837:I8596)/COUNTA(I2837:I8596))</f>
        <v>6.0584170262417536E-7</v>
      </c>
      <c r="K2837" s="1">
        <f>D2837+G2837</f>
        <v>3.4236522280068599E-2</v>
      </c>
    </row>
    <row r="2838" spans="2:11" x14ac:dyDescent="0.3">
      <c r="B2838" s="5">
        <v>42540</v>
      </c>
      <c r="C2838" s="4">
        <v>45431.246203703704</v>
      </c>
      <c r="D2838" s="3">
        <v>1.6858185209493601E-2</v>
      </c>
      <c r="E2838" s="1">
        <v>-1.6914482964441601E-2</v>
      </c>
      <c r="F2838" s="1">
        <v>3.1573774450957798E-2</v>
      </c>
      <c r="G2838" s="2">
        <v>1.7100000000000001E-2</v>
      </c>
      <c r="H2838" s="1">
        <f>G2838-D2838</f>
        <v>2.4181479050639984E-4</v>
      </c>
      <c r="I2838" s="1">
        <f>H2838^2</f>
        <v>5.847439290765404E-8</v>
      </c>
      <c r="J2838" s="1">
        <f>SQRT(SUMSQ(I2838:I8597)/COUNTA(I2838:I8597))</f>
        <v>6.0594509031548481E-7</v>
      </c>
      <c r="K2838" s="1">
        <f>D2838+G2838</f>
        <v>3.3958185209493605E-2</v>
      </c>
    </row>
    <row r="2839" spans="2:11" x14ac:dyDescent="0.3">
      <c r="B2839" s="5">
        <v>42555</v>
      </c>
      <c r="C2839" s="4">
        <v>45431.246377314812</v>
      </c>
      <c r="D2839" s="3">
        <v>1.6679894845666898E-2</v>
      </c>
      <c r="E2839" s="1">
        <v>-1.70359257443163E-2</v>
      </c>
      <c r="F2839" s="1">
        <v>3.1540182131852799E-2</v>
      </c>
      <c r="G2839" s="2">
        <v>1.6899999999999998E-2</v>
      </c>
      <c r="H2839" s="1">
        <f>G2839-D2839</f>
        <v>2.2010515433310007E-4</v>
      </c>
      <c r="I2839" s="1">
        <f>H2839^2</f>
        <v>4.84462789639978E-8</v>
      </c>
      <c r="J2839" s="1">
        <f>SQRT(SUMSQ(I2839:I8598)/COUNTA(I2839:I8598))</f>
        <v>6.0604776759711466E-7</v>
      </c>
      <c r="K2839" s="1">
        <f>D2839+G2839</f>
        <v>3.3579894845666897E-2</v>
      </c>
    </row>
    <row r="2840" spans="2:11" x14ac:dyDescent="0.3">
      <c r="B2840" s="5">
        <v>42570</v>
      </c>
      <c r="C2840" s="4">
        <v>45431.246550925927</v>
      </c>
      <c r="D2840" s="3">
        <v>1.65016520191767E-2</v>
      </c>
      <c r="E2840" s="1">
        <v>-1.7157199076386499E-2</v>
      </c>
      <c r="F2840" s="1">
        <v>3.1506461701757603E-2</v>
      </c>
      <c r="G2840" s="2">
        <v>1.67E-2</v>
      </c>
      <c r="H2840" s="1">
        <f>G2840-D2840</f>
        <v>1.9834798082329907E-4</v>
      </c>
      <c r="I2840" s="1">
        <f>H2840^2</f>
        <v>3.9341921496679818E-8</v>
      </c>
      <c r="J2840" s="1">
        <f>SQRT(SUMSQ(I2840:I8599)/COUNTA(I2840:I8599))</f>
        <v>6.0615080043138536E-7</v>
      </c>
      <c r="K2840" s="1">
        <f>D2840+G2840</f>
        <v>3.32016520191767E-2</v>
      </c>
    </row>
    <row r="2841" spans="2:11" x14ac:dyDescent="0.3">
      <c r="B2841" s="5">
        <v>42585</v>
      </c>
      <c r="C2841" s="4">
        <v>45431.246724537035</v>
      </c>
      <c r="D2841" s="3">
        <v>1.6323457560332402E-2</v>
      </c>
      <c r="E2841" s="1">
        <v>-1.7278302403577799E-2</v>
      </c>
      <c r="F2841" s="1">
        <v>3.1472613325605997E-2</v>
      </c>
      <c r="G2841" s="2">
        <v>1.6500000000000001E-2</v>
      </c>
      <c r="H2841" s="1">
        <f>G2841-D2841</f>
        <v>1.7654243966759922E-4</v>
      </c>
      <c r="I2841" s="1">
        <f>H2841^2</f>
        <v>3.1167233003787913E-8</v>
      </c>
      <c r="J2841" s="1">
        <f>SQRT(SUMSQ(I2841:I8600)/COUNTA(I2841:I8600))</f>
        <v>6.0625411195115087E-7</v>
      </c>
      <c r="K2841" s="1">
        <f>D2841+G2841</f>
        <v>3.2823457560332406E-2</v>
      </c>
    </row>
    <row r="2842" spans="2:11" x14ac:dyDescent="0.3">
      <c r="B2842" s="5">
        <v>42600</v>
      </c>
      <c r="C2842" s="4">
        <v>45431.246898148151</v>
      </c>
      <c r="D2842" s="3">
        <v>1.6145312299959601E-2</v>
      </c>
      <c r="E2842" s="1">
        <v>-1.7399235168988499E-2</v>
      </c>
      <c r="F2842" s="1">
        <v>3.1438637168953398E-2</v>
      </c>
      <c r="G2842" s="2">
        <v>1.6400000000000001E-2</v>
      </c>
      <c r="H2842" s="1">
        <f>G2842-D2842</f>
        <v>2.5468770004040062E-4</v>
      </c>
      <c r="I2842" s="1">
        <f>H2842^2</f>
        <v>6.4865824551869074E-8</v>
      </c>
      <c r="J2842" s="1">
        <f>SQRT(SUMSQ(I2842:I8601)/COUNTA(I2842:I8601))</f>
        <v>6.0635763938213679E-7</v>
      </c>
      <c r="K2842" s="1">
        <f>D2842+G2842</f>
        <v>3.2545312299959606E-2</v>
      </c>
    </row>
    <row r="2843" spans="2:11" x14ac:dyDescent="0.3">
      <c r="B2843" s="5">
        <v>42615</v>
      </c>
      <c r="C2843" s="4">
        <v>45431.247071759259</v>
      </c>
      <c r="D2843" s="3">
        <v>1.5967217068585501E-2</v>
      </c>
      <c r="E2843" s="1">
        <v>-1.7519996816619001E-2</v>
      </c>
      <c r="F2843" s="1">
        <v>3.14045333979978E-2</v>
      </c>
      <c r="G2843" s="2">
        <v>1.6199999999999999E-2</v>
      </c>
      <c r="H2843" s="1">
        <f>G2843-D2843</f>
        <v>2.3278293141449843E-4</v>
      </c>
      <c r="I2843" s="1">
        <f>H2843^2</f>
        <v>5.418789315792708E-8</v>
      </c>
      <c r="J2843" s="1">
        <f>SQRT(SUMSQ(I2843:I8602)/COUNTA(I2843:I8602))</f>
        <v>6.0646030601448177E-7</v>
      </c>
      <c r="K2843" s="1">
        <f>D2843+G2843</f>
        <v>3.2167217068585496E-2</v>
      </c>
    </row>
    <row r="2844" spans="2:11" x14ac:dyDescent="0.3">
      <c r="B2844" s="5">
        <v>42630</v>
      </c>
      <c r="C2844" s="4">
        <v>45431.247245370374</v>
      </c>
      <c r="D2844" s="3">
        <v>1.5789172695888101E-2</v>
      </c>
      <c r="E2844" s="1">
        <v>-1.7640586791825098E-2</v>
      </c>
      <c r="F2844" s="1">
        <v>3.1370302179553902E-2</v>
      </c>
      <c r="G2844" s="2">
        <v>1.6E-2</v>
      </c>
      <c r="H2844" s="1">
        <f>G2844-D2844</f>
        <v>2.1082730411189909E-4</v>
      </c>
      <c r="I2844" s="1">
        <f>H2844^2</f>
        <v>4.4448152159091182E-8</v>
      </c>
      <c r="J2844" s="1">
        <f>SQRT(SUMSQ(I2844:I8603)/COUNTA(I2844:I8603))</f>
        <v>6.0656338473874708E-7</v>
      </c>
      <c r="K2844" s="1">
        <f>D2844+G2844</f>
        <v>3.1789172695888102E-2</v>
      </c>
    </row>
    <row r="2845" spans="2:11" x14ac:dyDescent="0.3">
      <c r="B2845" s="5">
        <v>42645</v>
      </c>
      <c r="C2845" s="4">
        <v>45431.247418981482</v>
      </c>
      <c r="D2845" s="3">
        <v>1.56111800130521E-2</v>
      </c>
      <c r="E2845" s="1">
        <v>-1.7761004539265299E-2</v>
      </c>
      <c r="F2845" s="1">
        <v>3.1335943681049701E-2</v>
      </c>
      <c r="G2845" s="2">
        <v>1.5800000000000002E-2</v>
      </c>
      <c r="H2845" s="1">
        <f>G2845-D2845</f>
        <v>1.8881998694790167E-4</v>
      </c>
      <c r="I2845" s="1">
        <f>H2845^2</f>
        <v>3.5652987471005754E-8</v>
      </c>
      <c r="J2845" s="1">
        <f>SQRT(SUMSQ(I2845:I8604)/COUNTA(I2845:I8604))</f>
        <v>6.0666678804077952E-7</v>
      </c>
      <c r="K2845" s="1">
        <f>D2845+G2845</f>
        <v>3.1411180013052098E-2</v>
      </c>
    </row>
    <row r="2846" spans="2:11" x14ac:dyDescent="0.3">
      <c r="B2846" s="5">
        <v>42660</v>
      </c>
      <c r="C2846" s="4">
        <v>45431.24759259259</v>
      </c>
      <c r="D2846" s="3">
        <v>1.5433239850234299E-2</v>
      </c>
      <c r="E2846" s="1">
        <v>-1.78812495051415E-2</v>
      </c>
      <c r="F2846" s="1">
        <v>3.1301458070562699E-2</v>
      </c>
      <c r="G2846" s="2">
        <v>1.5599999999999999E-2</v>
      </c>
      <c r="H2846" s="1">
        <f>G2846-D2846</f>
        <v>1.6676014976570001E-4</v>
      </c>
      <c r="I2846" s="1">
        <f>H2846^2</f>
        <v>2.7808947549878699E-8</v>
      </c>
      <c r="J2846" s="1">
        <f>SQRT(SUMSQ(I2846:I8605)/COUNTA(I2846:I8605))</f>
        <v>6.0677044371048382E-7</v>
      </c>
      <c r="K2846" s="1">
        <f>D2846+G2846</f>
        <v>3.1033239850234297E-2</v>
      </c>
    </row>
    <row r="2847" spans="2:11" x14ac:dyDescent="0.3">
      <c r="B2847" s="5">
        <v>42675</v>
      </c>
      <c r="C2847" s="4">
        <v>45431.247766203705</v>
      </c>
      <c r="D2847" s="3">
        <v>1.5255353036720499E-2</v>
      </c>
      <c r="E2847" s="1">
        <v>-1.8001321137007299E-2</v>
      </c>
      <c r="F2847" s="1">
        <v>3.1266845516764299E-2</v>
      </c>
      <c r="G2847" s="2">
        <v>1.55E-2</v>
      </c>
      <c r="H2847" s="1">
        <f>G2847-D2847</f>
        <v>2.4464696327950071E-4</v>
      </c>
      <c r="I2847" s="1">
        <f>H2847^2</f>
        <v>5.9852136641881371E-8</v>
      </c>
      <c r="J2847" s="1">
        <f>SQRT(SUMSQ(I2847:I8606)/COUNTA(I2847:I8606))</f>
        <v>6.068742934734516E-7</v>
      </c>
      <c r="K2847" s="1">
        <f>D2847+G2847</f>
        <v>3.0755353036720501E-2</v>
      </c>
    </row>
    <row r="2848" spans="2:11" x14ac:dyDescent="0.3">
      <c r="B2848" s="5">
        <v>42690</v>
      </c>
      <c r="C2848" s="4">
        <v>45431.247939814813</v>
      </c>
      <c r="D2848" s="3">
        <v>1.5077520403593499E-2</v>
      </c>
      <c r="E2848" s="1">
        <v>-1.8121218881493598E-2</v>
      </c>
      <c r="F2848" s="1">
        <v>3.1232106188966199E-2</v>
      </c>
      <c r="G2848" s="2">
        <v>1.5299999999999999E-2</v>
      </c>
      <c r="H2848" s="1">
        <f>G2848-D2848</f>
        <v>2.2247959640649996E-4</v>
      </c>
      <c r="I2848" s="1">
        <f>H2848^2</f>
        <v>4.9497170817199108E-8</v>
      </c>
      <c r="J2848" s="1">
        <f>SQRT(SUMSQ(I2848:I8607)/COUNTA(I2848:I8607))</f>
        <v>6.0697740267224786E-7</v>
      </c>
      <c r="K2848" s="1">
        <f>D2848+G2848</f>
        <v>3.0377520403593497E-2</v>
      </c>
    </row>
    <row r="2849" spans="2:11" x14ac:dyDescent="0.3">
      <c r="B2849" s="5">
        <v>42705</v>
      </c>
      <c r="C2849" s="4">
        <v>45431.248113425929</v>
      </c>
      <c r="D2849" s="3">
        <v>1.48997427808727E-2</v>
      </c>
      <c r="E2849" s="1">
        <v>-1.82409421867697E-2</v>
      </c>
      <c r="F2849" s="1">
        <v>3.1197240257093799E-2</v>
      </c>
      <c r="G2849" s="2">
        <v>1.5100000000000001E-2</v>
      </c>
      <c r="H2849" s="1">
        <f>G2849-D2849</f>
        <v>2.002572191273002E-4</v>
      </c>
      <c r="I2849" s="1">
        <f>H2849^2</f>
        <v>4.0102953812599529E-8</v>
      </c>
      <c r="J2849" s="1">
        <f>SQRT(SUMSQ(I2849:I8608)/COUNTA(I2849:I8608))</f>
        <v>6.0708088527871798E-7</v>
      </c>
      <c r="K2849" s="1">
        <f>D2849+G2849</f>
        <v>2.9999742780872703E-2</v>
      </c>
    </row>
    <row r="2850" spans="2:11" x14ac:dyDescent="0.3">
      <c r="B2850" s="5">
        <v>42720</v>
      </c>
      <c r="C2850" s="4">
        <v>45431.248287037037</v>
      </c>
      <c r="D2850" s="3">
        <v>1.4722020997214201E-2</v>
      </c>
      <c r="E2850" s="1">
        <v>-1.8360490502821E-2</v>
      </c>
      <c r="F2850" s="1">
        <v>3.11622478917029E-2</v>
      </c>
      <c r="G2850" s="2">
        <v>1.49E-2</v>
      </c>
      <c r="H2850" s="1">
        <f>G2850-D2850</f>
        <v>1.7797900278579935E-4</v>
      </c>
      <c r="I2850" s="1">
        <f>H2850^2</f>
        <v>3.1676525432627574E-8</v>
      </c>
      <c r="J2850" s="1">
        <f>SQRT(SUMSQ(I2850:I8609)/COUNTA(I2850:I8609))</f>
        <v>6.0718465933116185E-7</v>
      </c>
      <c r="K2850" s="1">
        <f>D2850+G2850</f>
        <v>2.9622020997214199E-2</v>
      </c>
    </row>
    <row r="2851" spans="2:11" x14ac:dyDescent="0.3">
      <c r="B2851" s="5">
        <v>42735</v>
      </c>
      <c r="C2851" s="4">
        <v>45431.248460648145</v>
      </c>
      <c r="D2851" s="3">
        <v>1.4544355884007799E-2</v>
      </c>
      <c r="E2851" s="1">
        <v>-1.8479863277855699E-2</v>
      </c>
      <c r="F2851" s="1">
        <v>3.1127129263949501E-2</v>
      </c>
      <c r="G2851" s="2">
        <v>1.47E-2</v>
      </c>
      <c r="H2851" s="1">
        <f>G2851-D2851</f>
        <v>1.5564411599220014E-4</v>
      </c>
      <c r="I2851" s="1">
        <f>H2851^2</f>
        <v>2.4225090842993453E-8</v>
      </c>
      <c r="J2851" s="1">
        <f>SQRT(SUMSQ(I2851:I8610)/COUNTA(I2851:I8610))</f>
        <v>6.0728865800123893E-7</v>
      </c>
      <c r="K2851" s="1">
        <f>D2851+G2851</f>
        <v>2.9244355884007797E-2</v>
      </c>
    </row>
    <row r="2852" spans="2:11" x14ac:dyDescent="0.3">
      <c r="B2852" s="5">
        <v>42750</v>
      </c>
      <c r="C2852" s="4">
        <v>45431.24863425926</v>
      </c>
      <c r="D2852" s="3">
        <v>1.43667482697064E-2</v>
      </c>
      <c r="E2852" s="1">
        <v>-1.8599059963273198E-2</v>
      </c>
      <c r="F2852" s="1">
        <v>3.10918845456266E-2</v>
      </c>
      <c r="G2852" s="2">
        <v>1.46E-2</v>
      </c>
      <c r="H2852" s="1">
        <f>G2852-D2852</f>
        <v>2.3325173029360019E-4</v>
      </c>
      <c r="I2852" s="1">
        <f>H2852^2</f>
        <v>5.4406369684958407E-8</v>
      </c>
      <c r="J2852" s="1">
        <f>SQRT(SUMSQ(I2852:I8611)/COUNTA(I2852:I8611))</f>
        <v>6.0739282815718002E-7</v>
      </c>
      <c r="K2852" s="1">
        <f>D2852+G2852</f>
        <v>2.89667482697064E-2</v>
      </c>
    </row>
    <row r="2853" spans="2:11" x14ac:dyDescent="0.3">
      <c r="B2853" s="5">
        <v>42765</v>
      </c>
      <c r="C2853" s="4">
        <v>45431.248807870368</v>
      </c>
      <c r="D2853" s="3">
        <v>1.41891989845462E-2</v>
      </c>
      <c r="E2853" s="1">
        <v>-1.8718080009536699E-2</v>
      </c>
      <c r="F2853" s="1">
        <v>3.1056513909142099E-2</v>
      </c>
      <c r="G2853" s="2">
        <v>1.44E-2</v>
      </c>
      <c r="H2853" s="1">
        <f>G2853-D2853</f>
        <v>2.1080101545379974E-4</v>
      </c>
      <c r="I2853" s="1">
        <f>H2853^2</f>
        <v>4.4437068116353116E-8</v>
      </c>
      <c r="J2853" s="1">
        <f>SQRT(SUMSQ(I2853:I8612)/COUNTA(I2853:I8612))</f>
        <v>6.0749638059730975E-7</v>
      </c>
      <c r="K2853" s="1">
        <f>D2853+G2853</f>
        <v>2.8589198984546198E-2</v>
      </c>
    </row>
    <row r="2854" spans="2:11" x14ac:dyDescent="0.3">
      <c r="B2854" s="5">
        <v>42780</v>
      </c>
      <c r="C2854" s="4">
        <v>45431.248981481483</v>
      </c>
      <c r="D2854" s="3">
        <v>1.4011708857694399E-2</v>
      </c>
      <c r="E2854" s="1">
        <v>-1.8836922868637199E-2</v>
      </c>
      <c r="F2854" s="1">
        <v>3.1021017527501901E-2</v>
      </c>
      <c r="G2854" s="2">
        <v>1.4200000000000001E-2</v>
      </c>
      <c r="H2854" s="1">
        <f>G2854-D2854</f>
        <v>1.8829114230560148E-4</v>
      </c>
      <c r="I2854" s="1">
        <f>H2854^2</f>
        <v>3.5453554270748269E-8</v>
      </c>
      <c r="J2854" s="1">
        <f>SQRT(SUMSQ(I2854:I8613)/COUNTA(I2854:I8613))</f>
        <v>6.0760026543972722E-7</v>
      </c>
      <c r="K2854" s="1">
        <f>D2854+G2854</f>
        <v>2.82117088576944E-2</v>
      </c>
    </row>
    <row r="2855" spans="2:11" x14ac:dyDescent="0.3">
      <c r="B2855" s="5">
        <v>42795</v>
      </c>
      <c r="C2855" s="4">
        <v>45431.249155092592</v>
      </c>
      <c r="D2855" s="3">
        <v>1.3834278718380799E-2</v>
      </c>
      <c r="E2855" s="1">
        <v>-1.8955587993162899E-2</v>
      </c>
      <c r="F2855" s="1">
        <v>3.0985395574363701E-2</v>
      </c>
      <c r="G2855" s="2">
        <v>1.4E-2</v>
      </c>
      <c r="H2855" s="1">
        <f>G2855-D2855</f>
        <v>1.657212816192008E-4</v>
      </c>
      <c r="I2855" s="1">
        <f>H2855^2</f>
        <v>2.7463543181510462E-8</v>
      </c>
      <c r="J2855" s="1">
        <f>SQRT(SUMSQ(I2855:I8614)/COUNTA(I2855:I8614))</f>
        <v>6.0770440710757236E-7</v>
      </c>
      <c r="K2855" s="1">
        <f>D2855+G2855</f>
        <v>2.78342787183808E-2</v>
      </c>
    </row>
    <row r="2856" spans="2:11" x14ac:dyDescent="0.3">
      <c r="B2856" s="5">
        <v>42810</v>
      </c>
      <c r="C2856" s="4">
        <v>45431.249328703707</v>
      </c>
      <c r="D2856" s="3">
        <v>1.36569093969909E-2</v>
      </c>
      <c r="E2856" s="1">
        <v>-1.9074074835275599E-2</v>
      </c>
      <c r="F2856" s="1">
        <v>3.0949648223963299E-2</v>
      </c>
      <c r="G2856" s="2">
        <v>1.38E-2</v>
      </c>
      <c r="H2856" s="1">
        <f>G2856-D2856</f>
        <v>1.4309060300909948E-4</v>
      </c>
      <c r="I2856" s="1">
        <f>H2856^2</f>
        <v>2.047492066950771E-8</v>
      </c>
      <c r="J2856" s="1">
        <f>SQRT(SUMSQ(I2856:I8615)/COUNTA(I2856:I8615))</f>
        <v>6.0780874489306833E-7</v>
      </c>
      <c r="K2856" s="1">
        <f>D2856+G2856</f>
        <v>2.74569093969909E-2</v>
      </c>
    </row>
    <row r="2857" spans="2:11" x14ac:dyDescent="0.3">
      <c r="B2857" s="5">
        <v>42825</v>
      </c>
      <c r="C2857" s="4">
        <v>45431.249502314815</v>
      </c>
      <c r="D2857" s="3">
        <v>1.3479601720277999E-2</v>
      </c>
      <c r="E2857" s="1">
        <v>-1.91923828509327E-2</v>
      </c>
      <c r="F2857" s="1">
        <v>3.09137756511744E-2</v>
      </c>
      <c r="G2857" s="2">
        <v>1.37E-2</v>
      </c>
      <c r="H2857" s="1">
        <f>G2857-D2857</f>
        <v>2.2039827972200089E-4</v>
      </c>
      <c r="I2857" s="1">
        <f>H2857^2</f>
        <v>4.857540170441735E-8</v>
      </c>
      <c r="J2857" s="1">
        <f>SQRT(SUMSQ(I2857:I8616)/COUNTA(I2857:I8616))</f>
        <v>6.0791323144004554E-7</v>
      </c>
      <c r="K2857" s="1">
        <f>D2857+G2857</f>
        <v>2.7179601720278002E-2</v>
      </c>
    </row>
    <row r="2858" spans="2:11" x14ac:dyDescent="0.3">
      <c r="B2858" s="5">
        <v>42840</v>
      </c>
      <c r="C2858" s="4">
        <v>45431.249675925923</v>
      </c>
      <c r="D2858" s="3">
        <v>1.3302356519580401E-2</v>
      </c>
      <c r="E2858" s="1">
        <v>-1.93105114927105E-2</v>
      </c>
      <c r="F2858" s="1">
        <v>3.0877778031476101E-2</v>
      </c>
      <c r="G2858" s="2">
        <v>1.35E-2</v>
      </c>
      <c r="H2858" s="1">
        <f>G2858-D2858</f>
        <v>1.9764348041959902E-4</v>
      </c>
      <c r="I2858" s="1">
        <f>H2858^2</f>
        <v>3.9062945352372419E-8</v>
      </c>
      <c r="J2858" s="1">
        <f>SQRT(SUMSQ(I2858:I8617)/COUNTA(I2858:I8617))</f>
        <v>6.0801722251222967E-7</v>
      </c>
      <c r="K2858" s="1">
        <f>D2858+G2858</f>
        <v>2.6802356519580399E-2</v>
      </c>
    </row>
    <row r="2859" spans="2:11" x14ac:dyDescent="0.3">
      <c r="B2859" s="5">
        <v>42855</v>
      </c>
      <c r="C2859" s="4">
        <v>45431.249849537038</v>
      </c>
      <c r="D2859" s="3">
        <v>1.312517462233E-2</v>
      </c>
      <c r="E2859" s="1">
        <v>-1.9428460217197598E-2</v>
      </c>
      <c r="F2859" s="1">
        <v>3.0841655540962899E-2</v>
      </c>
      <c r="G2859" s="2">
        <v>1.3299999999999999E-2</v>
      </c>
      <c r="H2859" s="1">
        <f>G2859-D2859</f>
        <v>1.7482537766999942E-4</v>
      </c>
      <c r="I2859" s="1">
        <f>H2859^2</f>
        <v>3.0563912677457931E-8</v>
      </c>
      <c r="J2859" s="1">
        <f>SQRT(SUMSQ(I2859:I8618)/COUNTA(I2859:I8618))</f>
        <v>6.0812150353983498E-7</v>
      </c>
      <c r="K2859" s="1">
        <f>D2859+G2859</f>
        <v>2.6425174622329999E-2</v>
      </c>
    </row>
    <row r="2860" spans="2:11" x14ac:dyDescent="0.3">
      <c r="B2860" s="5">
        <v>42870</v>
      </c>
      <c r="C2860" s="4">
        <v>45431.250023148146</v>
      </c>
      <c r="D2860" s="3">
        <v>1.29480568580872E-2</v>
      </c>
      <c r="E2860" s="1">
        <v>-1.9546228479739199E-2</v>
      </c>
      <c r="F2860" s="1">
        <v>3.08054083563369E-2</v>
      </c>
      <c r="G2860" s="2">
        <v>1.3100000000000001E-2</v>
      </c>
      <c r="H2860" s="1">
        <f>G2860-D2860</f>
        <v>1.5194314191280082E-4</v>
      </c>
      <c r="I2860" s="1">
        <f>H2860^2</f>
        <v>2.3086718374333532E-8</v>
      </c>
      <c r="J2860" s="1">
        <f>SQRT(SUMSQ(I2860:I8619)/COUNTA(I2860:I8619))</f>
        <v>6.0822600616909335E-7</v>
      </c>
      <c r="K2860" s="1">
        <f>D2860+G2860</f>
        <v>2.6048056858087199E-2</v>
      </c>
    </row>
    <row r="2861" spans="2:11" x14ac:dyDescent="0.3">
      <c r="B2861" s="5">
        <v>42885</v>
      </c>
      <c r="C2861" s="4">
        <v>45431.250196759262</v>
      </c>
      <c r="D2861" s="3">
        <v>1.2771004054592699E-2</v>
      </c>
      <c r="E2861" s="1">
        <v>-1.96638157378837E-2</v>
      </c>
      <c r="F2861" s="1">
        <v>3.0769036654920898E-2</v>
      </c>
      <c r="G2861" s="2">
        <v>1.29E-2</v>
      </c>
      <c r="H2861" s="1">
        <f>G2861-D2861</f>
        <v>1.2899594540730086E-4</v>
      </c>
      <c r="I2861" s="1">
        <f>H2861^2</f>
        <v>1.6639953931523343E-8</v>
      </c>
      <c r="J2861" s="1">
        <f>SQRT(SUMSQ(I2861:I8620)/COUNTA(I2861:I8620))</f>
        <v>6.0833067653061411E-7</v>
      </c>
      <c r="K2861" s="1">
        <f>D2861+G2861</f>
        <v>2.5671004054592699E-2</v>
      </c>
    </row>
    <row r="2862" spans="2:11" x14ac:dyDescent="0.3">
      <c r="B2862" s="5">
        <v>42900</v>
      </c>
      <c r="C2862" s="4">
        <v>45431.25037037037</v>
      </c>
      <c r="D2862" s="3">
        <v>1.25940170408811E-2</v>
      </c>
      <c r="E2862" s="1">
        <v>-1.97812214486532E-2</v>
      </c>
      <c r="F2862" s="1">
        <v>3.0732540614636698E-2</v>
      </c>
      <c r="G2862" s="2">
        <v>1.2800000000000001E-2</v>
      </c>
      <c r="H2862" s="1">
        <f>G2862-D2862</f>
        <v>2.0598295911890101E-4</v>
      </c>
      <c r="I2862" s="1">
        <f>H2862^2</f>
        <v>4.2428979447378846E-8</v>
      </c>
      <c r="J2862" s="1">
        <f>SQRT(SUMSQ(I2862:I8621)/COUNTA(I2862:I8621))</f>
        <v>6.0843547362738016E-7</v>
      </c>
      <c r="K2862" s="1">
        <f>D2862+G2862</f>
        <v>2.5394017040881102E-2</v>
      </c>
    </row>
    <row r="2863" spans="2:11" x14ac:dyDescent="0.3">
      <c r="B2863" s="5">
        <v>42915</v>
      </c>
      <c r="C2863" s="4">
        <v>45431.250543981485</v>
      </c>
      <c r="D2863" s="3">
        <v>1.2417096645468501E-2</v>
      </c>
      <c r="E2863" s="1">
        <v>-1.9898445070132598E-2</v>
      </c>
      <c r="F2863" s="1">
        <v>3.06959204140183E-2</v>
      </c>
      <c r="G2863" s="2">
        <v>1.26E-2</v>
      </c>
      <c r="H2863" s="1">
        <f>G2863-D2863</f>
        <v>1.8290335453149953E-4</v>
      </c>
      <c r="I2863" s="1">
        <f>H2863^2</f>
        <v>3.345363709887541E-8</v>
      </c>
      <c r="J2863" s="1">
        <f>SQRT(SUMSQ(I2863:I8622)/COUNTA(I2863:I8622))</f>
        <v>6.0853989321275673E-7</v>
      </c>
      <c r="K2863" s="1">
        <f>D2863+G2863</f>
        <v>2.5017096645468501E-2</v>
      </c>
    </row>
    <row r="2864" spans="2:11" x14ac:dyDescent="0.3">
      <c r="B2864" s="5">
        <v>42930</v>
      </c>
      <c r="C2864" s="4">
        <v>45431.250717592593</v>
      </c>
      <c r="D2864" s="3">
        <v>1.2240243695292001E-2</v>
      </c>
      <c r="E2864" s="1">
        <v>-2.00154860624004E-2</v>
      </c>
      <c r="F2864" s="1">
        <v>3.0659176232219601E-2</v>
      </c>
      <c r="G2864" s="2">
        <v>1.24E-2</v>
      </c>
      <c r="H2864" s="1">
        <f>G2864-D2864</f>
        <v>1.597563047079989E-4</v>
      </c>
      <c r="I2864" s="1">
        <f>H2864^2</f>
        <v>2.5522076893954992E-8</v>
      </c>
      <c r="J2864" s="1">
        <f>SQRT(SUMSQ(I2864:I8623)/COUNTA(I2864:I8623))</f>
        <v>6.0864455999245627E-7</v>
      </c>
      <c r="K2864" s="1">
        <f>D2864+G2864</f>
        <v>2.4640243695292E-2</v>
      </c>
    </row>
    <row r="2865" spans="2:11" x14ac:dyDescent="0.3">
      <c r="B2865" s="5">
        <v>42945</v>
      </c>
      <c r="C2865" s="4">
        <v>45431.250891203701</v>
      </c>
      <c r="D2865" s="3">
        <v>1.20634590197284E-2</v>
      </c>
      <c r="E2865" s="1">
        <v>-2.01323438840019E-2</v>
      </c>
      <c r="F2865" s="1">
        <v>3.0622308248983099E-2</v>
      </c>
      <c r="G2865" s="2">
        <v>1.2200000000000001E-2</v>
      </c>
      <c r="H2865" s="1">
        <f>G2865-D2865</f>
        <v>1.3654098027160097E-4</v>
      </c>
      <c r="I2865" s="1">
        <f>H2865^2</f>
        <v>1.8643439293529727E-8</v>
      </c>
      <c r="J2865" s="1">
        <f>SQRT(SUMSQ(I2865:I8624)/COUNTA(I2865:I8624))</f>
        <v>6.0874941363789033E-7</v>
      </c>
      <c r="K2865" s="1">
        <f>D2865+G2865</f>
        <v>2.4263459019728401E-2</v>
      </c>
    </row>
    <row r="2866" spans="2:11" x14ac:dyDescent="0.3">
      <c r="B2866" s="5">
        <v>42960</v>
      </c>
      <c r="C2866" s="4">
        <v>45431.251064814816</v>
      </c>
      <c r="D2866" s="3">
        <v>1.18867434461378E-2</v>
      </c>
      <c r="E2866" s="1">
        <v>-2.0249017995854501E-2</v>
      </c>
      <c r="F2866" s="1">
        <v>3.0585316644669999E-2</v>
      </c>
      <c r="G2866" s="2">
        <v>1.21E-2</v>
      </c>
      <c r="H2866" s="1">
        <f>G2866-D2866</f>
        <v>2.1325655386219937E-4</v>
      </c>
      <c r="I2866" s="1">
        <f>H2866^2</f>
        <v>4.5478357765181139E-8</v>
      </c>
      <c r="J2866" s="1">
        <f>SQRT(SUMSQ(I2866:I8625)/COUNTA(I2866:I8625))</f>
        <v>6.0885440776773245E-7</v>
      </c>
      <c r="K2866" s="1">
        <f>D2866+G2866</f>
        <v>2.3986743446137798E-2</v>
      </c>
    </row>
    <row r="2867" spans="2:11" x14ac:dyDescent="0.3">
      <c r="B2867" s="5">
        <v>42975</v>
      </c>
      <c r="C2867" s="4">
        <v>45431.251238425924</v>
      </c>
      <c r="D2867" s="3">
        <v>1.17100978017253E-2</v>
      </c>
      <c r="E2867" s="1">
        <v>-2.03655078596225E-2</v>
      </c>
      <c r="F2867" s="1">
        <v>3.0548201600253299E-2</v>
      </c>
      <c r="G2867" s="2">
        <v>1.1900000000000001E-2</v>
      </c>
      <c r="H2867" s="1">
        <f>G2867-D2867</f>
        <v>1.8990219827470095E-4</v>
      </c>
      <c r="I2867" s="1">
        <f>H2867^2</f>
        <v>3.6062844909563831E-8</v>
      </c>
      <c r="J2867" s="1">
        <f>SQRT(SUMSQ(I2867:I8626)/COUNTA(I2867:I8626))</f>
        <v>6.0895896828921541E-7</v>
      </c>
      <c r="K2867" s="1">
        <f>D2867+G2867</f>
        <v>2.3610097801725301E-2</v>
      </c>
    </row>
    <row r="2868" spans="2:11" x14ac:dyDescent="0.3">
      <c r="B2868" s="5">
        <v>42990</v>
      </c>
      <c r="C2868" s="4">
        <v>45431.25141203704</v>
      </c>
      <c r="D2868" s="3">
        <v>1.15335229146405E-2</v>
      </c>
      <c r="E2868" s="1">
        <v>-2.0481812936736499E-2</v>
      </c>
      <c r="F2868" s="1">
        <v>3.0510963297293501E-2</v>
      </c>
      <c r="G2868" s="2">
        <v>1.17E-2</v>
      </c>
      <c r="H2868" s="1">
        <f>G2868-D2868</f>
        <v>1.6647708535950066E-4</v>
      </c>
      <c r="I2868" s="1">
        <f>H2868^2</f>
        <v>2.771461994979447E-8</v>
      </c>
      <c r="J2868" s="1">
        <f>SQRT(SUMSQ(I2868:I8627)/COUNTA(I2868:I8627))</f>
        <v>6.0906380088789868E-7</v>
      </c>
      <c r="K2868" s="1">
        <f>D2868+G2868</f>
        <v>2.3233522914640502E-2</v>
      </c>
    </row>
    <row r="2869" spans="2:11" x14ac:dyDescent="0.3">
      <c r="B2869" s="5">
        <v>43005</v>
      </c>
      <c r="C2869" s="4">
        <v>45431.251585648148</v>
      </c>
      <c r="D2869" s="3">
        <v>1.1357019611694099E-2</v>
      </c>
      <c r="E2869" s="1">
        <v>-2.0597932690403001E-2</v>
      </c>
      <c r="F2869" s="1">
        <v>3.0473601917963101E-2</v>
      </c>
      <c r="G2869" s="2">
        <v>1.15E-2</v>
      </c>
      <c r="H2869" s="1">
        <f>G2869-D2869</f>
        <v>1.4298038830590047E-4</v>
      </c>
      <c r="I2869" s="1">
        <f>H2869^2</f>
        <v>2.0443391440106079E-8</v>
      </c>
      <c r="J2869" s="1">
        <f>SQRT(SUMSQ(I2869:I8628)/COUNTA(I2869:I8628))</f>
        <v>6.0916883895893687E-7</v>
      </c>
      <c r="K2869" s="1">
        <f>D2869+G2869</f>
        <v>2.2857019611694097E-2</v>
      </c>
    </row>
    <row r="2870" spans="2:11" x14ac:dyDescent="0.3">
      <c r="B2870" s="5">
        <v>43020</v>
      </c>
      <c r="C2870" s="4">
        <v>45431.251759259256</v>
      </c>
      <c r="D2870" s="3">
        <v>1.1180588720296199E-2</v>
      </c>
      <c r="E2870" s="1">
        <v>-2.0713866583928701E-2</v>
      </c>
      <c r="F2870" s="1">
        <v>3.04361176450559E-2</v>
      </c>
      <c r="G2870" s="2">
        <v>1.1299999999999999E-2</v>
      </c>
      <c r="H2870" s="1">
        <f>G2870-D2870</f>
        <v>1.1941127970379987E-4</v>
      </c>
      <c r="I2870" s="1">
        <f>H2870^2</f>
        <v>1.4259053720499128E-8</v>
      </c>
      <c r="J2870" s="1">
        <f>SQRT(SUMSQ(I2870:I8629)/COUNTA(I2870:I8629))</f>
        <v>6.0927403090864343E-7</v>
      </c>
      <c r="K2870" s="1">
        <f>D2870+G2870</f>
        <v>2.24805887202962E-2</v>
      </c>
    </row>
    <row r="2871" spans="2:11" x14ac:dyDescent="0.3">
      <c r="B2871" s="5">
        <v>43035</v>
      </c>
      <c r="C2871" s="4">
        <v>45431.251932870371</v>
      </c>
      <c r="D2871" s="3">
        <v>1.1004231067327E-2</v>
      </c>
      <c r="E2871" s="1">
        <v>-2.0829614081656501E-2</v>
      </c>
      <c r="F2871" s="1">
        <v>3.0398510661940902E-2</v>
      </c>
      <c r="G2871" s="2">
        <v>1.12E-2</v>
      </c>
      <c r="H2871" s="1">
        <f>G2871-D2871</f>
        <v>1.9576893267300027E-4</v>
      </c>
      <c r="I2871" s="1">
        <f>H2871^2</f>
        <v>3.8325474999925716E-8</v>
      </c>
      <c r="J2871" s="1">
        <f>SQRT(SUMSQ(I2871:I8630)/COUNTA(I2871:I8630))</f>
        <v>6.0937933836297337E-7</v>
      </c>
      <c r="K2871" s="1">
        <f>D2871+G2871</f>
        <v>2.2204231067326999E-2</v>
      </c>
    </row>
    <row r="2872" spans="2:11" x14ac:dyDescent="0.3">
      <c r="B2872" s="5">
        <v>43050</v>
      </c>
      <c r="C2872" s="4">
        <v>45431.252106481479</v>
      </c>
      <c r="D2872" s="3">
        <v>1.0827947479861801E-2</v>
      </c>
      <c r="E2872" s="1">
        <v>-2.0945174648372599E-2</v>
      </c>
      <c r="F2872" s="1">
        <v>3.03607811526003E-2</v>
      </c>
      <c r="G2872" s="2">
        <v>1.0999999999999999E-2</v>
      </c>
      <c r="H2872" s="1">
        <f>G2872-D2872</f>
        <v>1.720525201381988E-4</v>
      </c>
      <c r="I2872" s="1">
        <f>H2872^2</f>
        <v>2.9602069685905302E-8</v>
      </c>
      <c r="J2872" s="1">
        <f>SQRT(SUMSQ(I2872:I8631)/COUNTA(I2872:I8631))</f>
        <v>6.0948434124512138E-7</v>
      </c>
      <c r="K2872" s="1">
        <f>D2872+G2872</f>
        <v>2.18279474798618E-2</v>
      </c>
    </row>
    <row r="2873" spans="2:11" x14ac:dyDescent="0.3">
      <c r="B2873" s="5">
        <v>43065</v>
      </c>
      <c r="C2873" s="4">
        <v>45431.252280092594</v>
      </c>
      <c r="D2873" s="3">
        <v>1.06517387842439E-2</v>
      </c>
      <c r="E2873" s="1">
        <v>-2.1060547750098E-2</v>
      </c>
      <c r="F2873" s="1">
        <v>3.0322929301614499E-2</v>
      </c>
      <c r="G2873" s="2">
        <v>1.0800000000000001E-2</v>
      </c>
      <c r="H2873" s="1">
        <f>G2873-D2873</f>
        <v>1.4826121575610071E-4</v>
      </c>
      <c r="I2873" s="1">
        <f>H2873^2</f>
        <v>2.1981388097477046E-8</v>
      </c>
      <c r="J2873" s="1">
        <f>SQRT(SUMSQ(I2873:I8632)/COUNTA(I2873:I8632))</f>
        <v>6.0958956694829066E-7</v>
      </c>
      <c r="K2873" s="1">
        <f>D2873+G2873</f>
        <v>2.14517387842439E-2</v>
      </c>
    </row>
    <row r="2874" spans="2:11" x14ac:dyDescent="0.3">
      <c r="B2874" s="5">
        <v>43080</v>
      </c>
      <c r="C2874" s="4">
        <v>45431.252453703702</v>
      </c>
      <c r="D2874" s="3">
        <v>1.0475605807174101E-2</v>
      </c>
      <c r="E2874" s="1">
        <v>-2.11757328531543E-2</v>
      </c>
      <c r="F2874" s="1">
        <v>3.0284955294175301E-2</v>
      </c>
      <c r="G2874" s="2">
        <v>1.06E-2</v>
      </c>
      <c r="H2874" s="1">
        <f>G2874-D2874</f>
        <v>1.2439419282589924E-4</v>
      </c>
      <c r="I2874" s="1">
        <f>H2874^2</f>
        <v>1.5473915208807001E-8</v>
      </c>
      <c r="J2874" s="1">
        <f>SQRT(SUMSQ(I2874:I8633)/COUNTA(I2874:I8633))</f>
        <v>6.0969495896871949E-7</v>
      </c>
      <c r="K2874" s="1">
        <f>D2874+G2874</f>
        <v>2.1075605807174103E-2</v>
      </c>
    </row>
    <row r="2875" spans="2:11" x14ac:dyDescent="0.3">
      <c r="B2875" s="5">
        <v>43095</v>
      </c>
      <c r="C2875" s="4">
        <v>45431.252627314818</v>
      </c>
      <c r="D2875" s="3">
        <v>1.0299549374249499E-2</v>
      </c>
      <c r="E2875" s="1">
        <v>-2.12907294254043E-2</v>
      </c>
      <c r="F2875" s="1">
        <v>3.0246859316056099E-2</v>
      </c>
      <c r="G2875" s="2">
        <v>1.0500000000000001E-2</v>
      </c>
      <c r="H2875" s="1">
        <f>G2875-D2875</f>
        <v>2.0045062575050135E-4</v>
      </c>
      <c r="I2875" s="1">
        <f>H2875^2</f>
        <v>4.0180453363767552E-8</v>
      </c>
      <c r="J2875" s="1">
        <f>SQRT(SUMSQ(I2875:I8634)/COUNTA(I2875:I8634))</f>
        <v>6.0980047499143512E-7</v>
      </c>
      <c r="K2875" s="1">
        <f>D2875+G2875</f>
        <v>2.07995493742495E-2</v>
      </c>
    </row>
    <row r="2876" spans="2:11" x14ac:dyDescent="0.3">
      <c r="B2876" s="5">
        <v>43110</v>
      </c>
      <c r="C2876" s="4">
        <v>45431.252800925926</v>
      </c>
      <c r="D2876" s="3">
        <v>1.01235703121096E-2</v>
      </c>
      <c r="E2876" s="1">
        <v>-2.1405536934411998E-2</v>
      </c>
      <c r="F2876" s="1">
        <v>3.02086415536378E-2</v>
      </c>
      <c r="G2876" s="2">
        <v>1.03E-2</v>
      </c>
      <c r="H2876" s="1">
        <f>G2876-D2876</f>
        <v>1.7642968789039967E-4</v>
      </c>
      <c r="I2876" s="1">
        <f>H2876^2</f>
        <v>3.1127434769103842E-8</v>
      </c>
      <c r="J2876" s="1">
        <f>SQRT(SUMSQ(I2876:I8635)/COUNTA(I2876:I8635))</f>
        <v>6.0990565527235916E-7</v>
      </c>
      <c r="K2876" s="1">
        <f>D2876+G2876</f>
        <v>2.0423570312109601E-2</v>
      </c>
    </row>
    <row r="2877" spans="2:11" x14ac:dyDescent="0.3">
      <c r="B2877" s="5">
        <v>43125</v>
      </c>
      <c r="C2877" s="4">
        <v>45431.252974537034</v>
      </c>
      <c r="D2877" s="3">
        <v>9.9476694468164702E-3</v>
      </c>
      <c r="E2877" s="1">
        <v>-2.1520154848844699E-2</v>
      </c>
      <c r="F2877" s="1">
        <v>3.0170302193902501E-2</v>
      </c>
      <c r="G2877" s="2">
        <v>1.01E-2</v>
      </c>
      <c r="H2877" s="1">
        <f>G2877-D2877</f>
        <v>1.5233055318352937E-4</v>
      </c>
      <c r="I2877" s="1">
        <f>H2877^2</f>
        <v>2.3204597433200068E-8</v>
      </c>
      <c r="J2877" s="1">
        <f>SQRT(SUMSQ(I2877:I8636)/COUNTA(I2877:I8636))</f>
        <v>6.1001107372181069E-7</v>
      </c>
      <c r="K2877" s="1">
        <f>D2877+G2877</f>
        <v>2.004766944681647E-2</v>
      </c>
    </row>
    <row r="2878" spans="2:11" x14ac:dyDescent="0.3">
      <c r="B2878" s="5">
        <v>43140</v>
      </c>
      <c r="C2878" s="4">
        <v>45431.253148148149</v>
      </c>
      <c r="D2878" s="3">
        <v>9.7718476031908308E-3</v>
      </c>
      <c r="E2878" s="1">
        <v>-2.1634582639034901E-2</v>
      </c>
      <c r="F2878" s="1">
        <v>3.0131841424418201E-2</v>
      </c>
      <c r="G2878" s="2">
        <v>9.9000000000000008E-3</v>
      </c>
      <c r="H2878" s="1">
        <f>G2878-D2878</f>
        <v>1.2815239680917002E-4</v>
      </c>
      <c r="I2878" s="1">
        <f>H2878^2</f>
        <v>1.6423036807934971E-8</v>
      </c>
      <c r="J2878" s="1">
        <f>SQRT(SUMSQ(I2878:I8637)/COUNTA(I2878:I8637))</f>
        <v>6.1011666936371245E-7</v>
      </c>
      <c r="K2878" s="1">
        <f>D2878+G2878</f>
        <v>1.967184760319083E-2</v>
      </c>
    </row>
    <row r="2879" spans="2:11" x14ac:dyDescent="0.3">
      <c r="B2879" s="5">
        <v>43155</v>
      </c>
      <c r="C2879" s="4">
        <v>45431.253321759257</v>
      </c>
      <c r="D2879" s="3">
        <v>9.5961056074652697E-3</v>
      </c>
      <c r="E2879" s="1">
        <v>-2.1748819774685201E-2</v>
      </c>
      <c r="F2879" s="1">
        <v>3.0093259433350599E-2</v>
      </c>
      <c r="G2879" s="2">
        <v>9.7000000000000003E-3</v>
      </c>
      <c r="H2879" s="1">
        <f>G2879-D2879</f>
        <v>1.0389439253473062E-4</v>
      </c>
      <c r="I2879" s="1">
        <f>H2879^2</f>
        <v>1.079404480016069E-8</v>
      </c>
      <c r="J2879" s="1">
        <f>SQRT(SUMSQ(I2879:I8638)/COUNTA(I2879:I8638))</f>
        <v>6.1022239634527713E-7</v>
      </c>
      <c r="K2879" s="1">
        <f>D2879+G2879</f>
        <v>1.929610560746527E-2</v>
      </c>
    </row>
    <row r="2880" spans="2:11" x14ac:dyDescent="0.3">
      <c r="B2880" s="5">
        <v>43170</v>
      </c>
      <c r="C2880" s="4">
        <v>45431.253495370373</v>
      </c>
      <c r="D2880" s="3">
        <v>9.4204442842376699E-3</v>
      </c>
      <c r="E2880" s="1">
        <v>-2.1862865727521299E-2</v>
      </c>
      <c r="F2880" s="1">
        <v>3.0054556409467099E-2</v>
      </c>
      <c r="G2880" s="2">
        <v>9.5999999999999992E-3</v>
      </c>
      <c r="H2880" s="1">
        <f>G2880-D2880</f>
        <v>1.7955571576232926E-4</v>
      </c>
      <c r="I2880" s="1">
        <f>H2880^2</f>
        <v>3.2240255062922373E-8</v>
      </c>
      <c r="J2880" s="1">
        <f>SQRT(SUMSQ(I2880:I8639)/COUNTA(I2880:I8639))</f>
        <v>6.1032822191294089E-7</v>
      </c>
      <c r="K2880" s="1">
        <f>D2880+G2880</f>
        <v>1.9020444284237669E-2</v>
      </c>
    </row>
    <row r="2881" spans="2:11" x14ac:dyDescent="0.3">
      <c r="B2881" s="5">
        <v>43185</v>
      </c>
      <c r="C2881" s="4">
        <v>45431.253668981481</v>
      </c>
      <c r="D2881" s="3">
        <v>9.2448644589612806E-3</v>
      </c>
      <c r="E2881" s="1">
        <v>-2.1976719969118E-2</v>
      </c>
      <c r="F2881" s="1">
        <v>3.0015732542127801E-2</v>
      </c>
      <c r="G2881" s="2">
        <v>9.4000000000000004E-3</v>
      </c>
      <c r="H2881" s="1">
        <f>G2881-D2881</f>
        <v>1.5513554103871972E-4</v>
      </c>
      <c r="I2881" s="1">
        <f>H2881^2</f>
        <v>2.4067036093376291E-8</v>
      </c>
      <c r="J2881" s="1">
        <f>SQRT(SUMSQ(I2881:I8640)/COUNTA(I2881:I8640))</f>
        <v>6.1043384018625275E-7</v>
      </c>
      <c r="K2881" s="1">
        <f>D2881+G2881</f>
        <v>1.8644864458961283E-2</v>
      </c>
    </row>
    <row r="2882" spans="2:11" x14ac:dyDescent="0.3">
      <c r="B2882" s="5">
        <v>43200</v>
      </c>
      <c r="C2882" s="4">
        <v>45431.253842592596</v>
      </c>
      <c r="D2882" s="3">
        <v>9.0693669561362905E-3</v>
      </c>
      <c r="E2882" s="1">
        <v>-2.2090381972456202E-2</v>
      </c>
      <c r="F2882" s="1">
        <v>2.9976788021270399E-2</v>
      </c>
      <c r="G2882" s="2">
        <v>9.1999999999999998E-3</v>
      </c>
      <c r="H2882" s="1">
        <f>G2882-D2882</f>
        <v>1.3063304386370933E-4</v>
      </c>
      <c r="I2882" s="1">
        <f>H2882^2</f>
        <v>1.7064992149097805E-8</v>
      </c>
      <c r="J2882" s="1">
        <f>SQRT(SUMSQ(I2882:I8641)/COUNTA(I2882:I8641))</f>
        <v>6.1053964437984901E-7</v>
      </c>
      <c r="K2882" s="1">
        <f>D2882+G2882</f>
        <v>1.826936695613629E-2</v>
      </c>
    </row>
    <row r="2883" spans="2:11" x14ac:dyDescent="0.3">
      <c r="B2883" s="5">
        <v>43215</v>
      </c>
      <c r="C2883" s="4">
        <v>45431.254016203704</v>
      </c>
      <c r="D2883" s="3">
        <v>8.89395260020482E-3</v>
      </c>
      <c r="E2883" s="1">
        <v>-2.22038512111856E-2</v>
      </c>
      <c r="F2883" s="1">
        <v>2.9937723037450702E-2</v>
      </c>
      <c r="G2883" s="2">
        <v>8.9999999999999993E-3</v>
      </c>
      <c r="H2883" s="1">
        <f>G2883-D2883</f>
        <v>1.0604739979517934E-4</v>
      </c>
      <c r="I2883" s="1">
        <f>H2883^2</f>
        <v>1.1246051003318602E-8</v>
      </c>
      <c r="J2883" s="1">
        <f>SQRT(SUMSQ(I2883:I8642)/COUNTA(I2883:I8642))</f>
        <v>6.1064558563406261E-7</v>
      </c>
      <c r="K2883" s="1">
        <f>D2883+G2883</f>
        <v>1.7893952600204821E-2</v>
      </c>
    </row>
    <row r="2884" spans="2:11" x14ac:dyDescent="0.3">
      <c r="B2884" s="5">
        <v>43230</v>
      </c>
      <c r="C2884" s="4">
        <v>45431.254189814812</v>
      </c>
      <c r="D2884" s="3">
        <v>8.7186222160675793E-3</v>
      </c>
      <c r="E2884" s="1">
        <v>-2.23171271591261E-2</v>
      </c>
      <c r="F2884" s="1">
        <v>2.9898537781793501E-2</v>
      </c>
      <c r="G2884" s="2">
        <v>8.8999999999999999E-3</v>
      </c>
      <c r="H2884" s="1">
        <f>G2884-D2884</f>
        <v>1.8137778393242064E-4</v>
      </c>
      <c r="I2884" s="1">
        <f>H2884^2</f>
        <v>3.289790050423587E-8</v>
      </c>
      <c r="J2884" s="1">
        <f>SQRT(SUMSQ(I2884:I8643)/COUNTA(I2884:I8643))</f>
        <v>6.1075162897524961E-7</v>
      </c>
      <c r="K2884" s="1">
        <f>D2884+G2884</f>
        <v>1.7618622216067581E-2</v>
      </c>
    </row>
    <row r="2885" spans="2:11" x14ac:dyDescent="0.3">
      <c r="B2885" s="5">
        <v>43245</v>
      </c>
      <c r="C2885" s="4">
        <v>45431.254363425927</v>
      </c>
      <c r="D2885" s="3">
        <v>8.5433766273768103E-3</v>
      </c>
      <c r="E2885" s="1">
        <v>-2.2430209291769199E-2</v>
      </c>
      <c r="F2885" s="1">
        <v>2.9859232446009899E-2</v>
      </c>
      <c r="G2885" s="2">
        <v>8.6999999999999994E-3</v>
      </c>
      <c r="H2885" s="1">
        <f>G2885-D2885</f>
        <v>1.5662337262318908E-4</v>
      </c>
      <c r="I2885" s="1">
        <f>H2885^2</f>
        <v>2.4530880851862333E-8</v>
      </c>
      <c r="J2885" s="1">
        <f>SQRT(SUMSQ(I2885:I8644)/COUNTA(I2885:I8644))</f>
        <v>6.1085745567685173E-7</v>
      </c>
      <c r="K2885" s="1">
        <f>D2885+G2885</f>
        <v>1.7243376627376808E-2</v>
      </c>
    </row>
    <row r="2886" spans="2:11" x14ac:dyDescent="0.3">
      <c r="B2886" s="5">
        <v>43260</v>
      </c>
      <c r="C2886" s="4">
        <v>45431.254537037035</v>
      </c>
      <c r="D2886" s="3">
        <v>8.3682166579177094E-3</v>
      </c>
      <c r="E2886" s="1">
        <v>-2.25430970851082E-2</v>
      </c>
      <c r="F2886" s="1">
        <v>2.9819807222428E-2</v>
      </c>
      <c r="G2886" s="2">
        <v>8.5000000000000006E-3</v>
      </c>
      <c r="H2886" s="1">
        <f>G2886-D2886</f>
        <v>1.3178334208229121E-4</v>
      </c>
      <c r="I2886" s="1">
        <f>H2886^2</f>
        <v>1.7366849250378185E-8</v>
      </c>
      <c r="J2886" s="1">
        <f>SQRT(SUMSQ(I2886:I8645)/COUNTA(I2886:I8645))</f>
        <v>6.1096347435254857E-7</v>
      </c>
      <c r="K2886" s="1">
        <f>D2886+G2886</f>
        <v>1.6868216657917712E-2</v>
      </c>
    </row>
    <row r="2887" spans="2:11" x14ac:dyDescent="0.3">
      <c r="B2887" s="5">
        <v>43275</v>
      </c>
      <c r="C2887" s="4">
        <v>45431.254710648151</v>
      </c>
      <c r="D2887" s="3">
        <v>8.1931431314081794E-3</v>
      </c>
      <c r="E2887" s="1">
        <v>-2.26557900157573E-2</v>
      </c>
      <c r="F2887" s="1">
        <v>2.9780262303938401E-2</v>
      </c>
      <c r="G2887" s="2">
        <v>8.3000000000000001E-3</v>
      </c>
      <c r="H2887" s="1">
        <f>G2887-D2887</f>
        <v>1.0685686859182066E-4</v>
      </c>
      <c r="I2887" s="1">
        <f>H2887^2</f>
        <v>1.1418390365249628E-8</v>
      </c>
      <c r="J2887" s="1">
        <f>SQRT(SUMSQ(I2887:I8646)/COUNTA(I2887:I8646))</f>
        <v>6.1106963379313944E-7</v>
      </c>
      <c r="K2887" s="1">
        <f>D2887+G2887</f>
        <v>1.6493143131408178E-2</v>
      </c>
    </row>
    <row r="2888" spans="2:11" x14ac:dyDescent="0.3">
      <c r="B2888" s="5">
        <v>43290</v>
      </c>
      <c r="C2888" s="4">
        <v>45431.254884259259</v>
      </c>
      <c r="D2888" s="3">
        <v>8.0181568716265594E-3</v>
      </c>
      <c r="E2888" s="1">
        <v>-2.2768287560868902E-2</v>
      </c>
      <c r="F2888" s="1">
        <v>2.9740597884022401E-2</v>
      </c>
      <c r="G2888" s="2">
        <v>8.2000000000000007E-3</v>
      </c>
      <c r="H2888" s="1">
        <f>G2888-D2888</f>
        <v>1.8184312837344133E-4</v>
      </c>
      <c r="I2888" s="1">
        <f>H2888^2</f>
        <v>3.3066923336639864E-8</v>
      </c>
      <c r="J2888" s="1">
        <f>SQRT(SUMSQ(I2888:I8647)/COUNTA(I2888:I8647))</f>
        <v>6.1117589739129237E-7</v>
      </c>
      <c r="K2888" s="1">
        <f>D2888+G2888</f>
        <v>1.621815687162656E-2</v>
      </c>
    </row>
    <row r="2889" spans="2:11" x14ac:dyDescent="0.3">
      <c r="B2889" s="5">
        <v>43305</v>
      </c>
      <c r="C2889" s="4">
        <v>45431.255057870374</v>
      </c>
      <c r="D2889" s="3">
        <v>7.8432587012204399E-3</v>
      </c>
      <c r="E2889" s="1">
        <v>-2.2880589199175599E-2</v>
      </c>
      <c r="F2889" s="1">
        <v>2.9700814156758602E-2</v>
      </c>
      <c r="G2889" s="2">
        <v>8.0000000000000002E-3</v>
      </c>
      <c r="H2889" s="1">
        <f>G2889-D2889</f>
        <v>1.5674129877956029E-4</v>
      </c>
      <c r="I2889" s="1">
        <f>H2889^2</f>
        <v>2.456783474310339E-8</v>
      </c>
      <c r="J2889" s="1">
        <f>SQRT(SUMSQ(I2889:I8648)/COUNTA(I2889:I8648))</f>
        <v>6.1128194229023966E-7</v>
      </c>
      <c r="K2889" s="1">
        <f>D2889+G2889</f>
        <v>1.5843258701220442E-2</v>
      </c>
    </row>
    <row r="2890" spans="2:11" x14ac:dyDescent="0.3">
      <c r="B2890" s="5">
        <v>43320</v>
      </c>
      <c r="C2890" s="4">
        <v>45431.255231481482</v>
      </c>
      <c r="D2890" s="3">
        <v>7.6684494431850797E-3</v>
      </c>
      <c r="E2890" s="1">
        <v>-2.29926944096886E-2</v>
      </c>
      <c r="F2890" s="1">
        <v>2.96609113168061E-2</v>
      </c>
      <c r="G2890" s="2">
        <v>7.7999999999999996E-3</v>
      </c>
      <c r="H2890" s="1">
        <f>G2890-D2890</f>
        <v>1.3155055681491994E-4</v>
      </c>
      <c r="I2890" s="1">
        <f>H2890^2</f>
        <v>1.7305548998315478E-8</v>
      </c>
      <c r="J2890" s="1">
        <f>SQRT(SUMSQ(I2890:I8649)/COUNTA(I2890:I8649))</f>
        <v>6.1138818210829273E-7</v>
      </c>
      <c r="K2890" s="1">
        <f>D2890+G2890</f>
        <v>1.5468449443185079E-2</v>
      </c>
    </row>
    <row r="2891" spans="2:11" x14ac:dyDescent="0.3">
      <c r="B2891" s="5">
        <v>43335</v>
      </c>
      <c r="C2891" s="4">
        <v>45431.25540509259</v>
      </c>
      <c r="D2891" s="3">
        <v>7.4937299205865299E-3</v>
      </c>
      <c r="E2891" s="1">
        <v>-2.3104602671935301E-2</v>
      </c>
      <c r="F2891" s="1">
        <v>2.9620889559401901E-2</v>
      </c>
      <c r="G2891" s="2">
        <v>7.6E-3</v>
      </c>
      <c r="H2891" s="1">
        <f>G2891-D2891</f>
        <v>1.0627007941347005E-4</v>
      </c>
      <c r="I2891" s="1">
        <f>H2891^2</f>
        <v>1.1293329778545229E-8</v>
      </c>
      <c r="J2891" s="1">
        <f>SQRT(SUMSQ(I2891:I8650)/COUNTA(I2891:I8650))</f>
        <v>6.114945640656177E-7</v>
      </c>
      <c r="K2891" s="1">
        <f>D2891+G2891</f>
        <v>1.5093729920586531E-2</v>
      </c>
    </row>
    <row r="2892" spans="2:11" x14ac:dyDescent="0.3">
      <c r="B2892" s="5">
        <v>43350</v>
      </c>
      <c r="C2892" s="4">
        <v>45431.255578703705</v>
      </c>
      <c r="D2892" s="3">
        <v>7.3191009549973497E-3</v>
      </c>
      <c r="E2892" s="1">
        <v>-2.32163134673295E-2</v>
      </c>
      <c r="F2892" s="1">
        <v>2.9580749080370599E-2</v>
      </c>
      <c r="G2892" s="2">
        <v>7.4999999999999997E-3</v>
      </c>
      <c r="H2892" s="1">
        <f>G2892-D2892</f>
        <v>1.8089904500265003E-4</v>
      </c>
      <c r="I2892" s="1">
        <f>H2892^2</f>
        <v>3.2724464482870803E-8</v>
      </c>
      <c r="J2892" s="1">
        <f>SQRT(SUMSQ(I2892:I8651)/COUNTA(I2892:I8651))</f>
        <v>6.1160105061157398E-7</v>
      </c>
      <c r="K2892" s="1">
        <f>D2892+G2892</f>
        <v>1.481910095499735E-2</v>
      </c>
    </row>
    <row r="2893" spans="2:11" x14ac:dyDescent="0.3">
      <c r="B2893" s="5">
        <v>43365</v>
      </c>
      <c r="C2893" s="4">
        <v>45431.255752314813</v>
      </c>
      <c r="D2893" s="3">
        <v>7.1445633691658104E-3</v>
      </c>
      <c r="E2893" s="1">
        <v>-2.3327826276852998E-2</v>
      </c>
      <c r="F2893" s="1">
        <v>2.95404900761276E-2</v>
      </c>
      <c r="G2893" s="2">
        <v>7.3000000000000001E-3</v>
      </c>
      <c r="H2893" s="1">
        <f>G2893-D2893</f>
        <v>1.5543663083418969E-4</v>
      </c>
      <c r="I2893" s="1">
        <f>H2893^2</f>
        <v>2.4160546205084168E-8</v>
      </c>
      <c r="J2893" s="1">
        <f>SQRT(SUMSQ(I2893:I8652)/COUNTA(I2893:I8652))</f>
        <v>6.1170732407061798E-7</v>
      </c>
      <c r="K2893" s="1">
        <f>D2893+G2893</f>
        <v>1.444456336916581E-2</v>
      </c>
    </row>
    <row r="2894" spans="2:11" x14ac:dyDescent="0.3">
      <c r="B2894" s="5">
        <v>43380</v>
      </c>
      <c r="C2894" s="4">
        <v>45431.255925925929</v>
      </c>
      <c r="D2894" s="3">
        <v>6.9701179846573596E-3</v>
      </c>
      <c r="E2894" s="1">
        <v>-2.34391405830758E-2</v>
      </c>
      <c r="F2894" s="1">
        <v>2.9500112743647399E-2</v>
      </c>
      <c r="G2894" s="2">
        <v>7.1000000000000004E-3</v>
      </c>
      <c r="H2894" s="1">
        <f>G2894-D2894</f>
        <v>1.2988201534264079E-4</v>
      </c>
      <c r="I2894" s="1">
        <f>H2894^2</f>
        <v>1.6869337909465978E-8</v>
      </c>
      <c r="J2894" s="1">
        <f>SQRT(SUMSQ(I2894:I8653)/COUNTA(I2894:I8653))</f>
        <v>6.1181379197699592E-7</v>
      </c>
      <c r="K2894" s="1">
        <f>D2894+G2894</f>
        <v>1.4070117984657359E-2</v>
      </c>
    </row>
    <row r="2895" spans="2:11" x14ac:dyDescent="0.3">
      <c r="B2895" s="5">
        <v>43395</v>
      </c>
      <c r="C2895" s="4">
        <v>45431.256099537037</v>
      </c>
      <c r="D2895" s="3">
        <v>6.7957656229418904E-3</v>
      </c>
      <c r="E2895" s="1">
        <v>-2.35502558692606E-2</v>
      </c>
      <c r="F2895" s="1">
        <v>2.94596172805144E-2</v>
      </c>
      <c r="G2895" s="2">
        <v>6.8999999999999999E-3</v>
      </c>
      <c r="H2895" s="1">
        <f>G2895-D2895</f>
        <v>1.0423437705810949E-4</v>
      </c>
      <c r="I2895" s="1">
        <f>H2895^2</f>
        <v>1.0864805360692142E-8</v>
      </c>
      <c r="J2895" s="1">
        <f>SQRT(SUMSQ(I2895:I8654)/COUNTA(I2895:I8654))</f>
        <v>6.1192040087132089E-7</v>
      </c>
      <c r="K2895" s="1">
        <f>D2895+G2895</f>
        <v>1.3695765622941891E-2</v>
      </c>
    </row>
    <row r="2896" spans="2:11" x14ac:dyDescent="0.3">
      <c r="B2896" s="5">
        <v>43410</v>
      </c>
      <c r="C2896" s="4">
        <v>45431.256273148145</v>
      </c>
      <c r="D2896" s="3">
        <v>6.6215071062420798E-3</v>
      </c>
      <c r="E2896" s="1">
        <v>-2.36611716185735E-2</v>
      </c>
      <c r="F2896" s="1">
        <v>2.9419003884870999E-2</v>
      </c>
      <c r="G2896" s="2">
        <v>6.7000000000000002E-3</v>
      </c>
      <c r="H2896" s="1">
        <f>G2896-D2896</f>
        <v>7.8492893757920422E-5</v>
      </c>
      <c r="I2896" s="1">
        <f>H2896^2</f>
        <v>6.1611343704921824E-9</v>
      </c>
      <c r="J2896" s="1">
        <f>SQRT(SUMSQ(I2896:I8655)/COUNTA(I2896:I8655))</f>
        <v>6.1202711304138753E-7</v>
      </c>
      <c r="K2896" s="1">
        <f>D2896+G2896</f>
        <v>1.3321507106242081E-2</v>
      </c>
    </row>
    <row r="2897" spans="2:11" x14ac:dyDescent="0.3">
      <c r="B2897" s="5">
        <v>43425</v>
      </c>
      <c r="C2897" s="4">
        <v>45431.25644675926</v>
      </c>
      <c r="D2897" s="3">
        <v>6.4473432544292497E-3</v>
      </c>
      <c r="E2897" s="1">
        <v>-2.37718873168082E-2</v>
      </c>
      <c r="F2897" s="1">
        <v>2.9378272755442299E-2</v>
      </c>
      <c r="G2897" s="2">
        <v>6.6E-3</v>
      </c>
      <c r="H2897" s="1">
        <f>G2897-D2897</f>
        <v>1.5265674557075025E-4</v>
      </c>
      <c r="I2897" s="1">
        <f>H2897^2</f>
        <v>2.3304081968252776E-8</v>
      </c>
      <c r="J2897" s="1">
        <f>SQRT(SUMSQ(I2897:I8656)/COUNTA(I2897:I8656))</f>
        <v>6.1213390391485497E-7</v>
      </c>
      <c r="K2897" s="1">
        <f>D2897+G2897</f>
        <v>1.304734325442925E-2</v>
      </c>
    </row>
    <row r="2898" spans="2:11" x14ac:dyDescent="0.3">
      <c r="B2898" s="5">
        <v>43440</v>
      </c>
      <c r="C2898" s="4">
        <v>45431.256620370368</v>
      </c>
      <c r="D2898" s="3">
        <v>6.2732748888921297E-3</v>
      </c>
      <c r="E2898" s="1">
        <v>-2.3882402449034001E-2</v>
      </c>
      <c r="F2898" s="1">
        <v>2.9337424091548901E-2</v>
      </c>
      <c r="G2898" s="2">
        <v>6.4000000000000003E-3</v>
      </c>
      <c r="H2898" s="1">
        <f>G2898-D2898</f>
        <v>1.2672511110787057E-4</v>
      </c>
      <c r="I2898" s="1">
        <f>H2898^2</f>
        <v>1.6059253785302142E-8</v>
      </c>
      <c r="J2898" s="1">
        <f>SQRT(SUMSQ(I2898:I8657)/COUNTA(I2898:I8657))</f>
        <v>6.122406066806732E-7</v>
      </c>
      <c r="K2898" s="1">
        <f>D2898+G2898</f>
        <v>1.267327488889213E-2</v>
      </c>
    </row>
    <row r="2899" spans="2:11" x14ac:dyDescent="0.3">
      <c r="B2899" s="5">
        <v>43455</v>
      </c>
      <c r="C2899" s="4">
        <v>45431.256793981483</v>
      </c>
      <c r="D2899" s="3">
        <v>6.0993028298039296E-3</v>
      </c>
      <c r="E2899" s="1">
        <v>-2.3992716501922098E-2</v>
      </c>
      <c r="F2899" s="1">
        <v>2.9296458093056001E-2</v>
      </c>
      <c r="G2899" s="2">
        <v>6.1999999999999998E-3</v>
      </c>
      <c r="H2899" s="1">
        <f>G2899-D2899</f>
        <v>1.006971701960702E-4</v>
      </c>
      <c r="I2899" s="1">
        <f>H2899^2</f>
        <v>1.0139920085496329E-8</v>
      </c>
      <c r="J2899" s="1">
        <f>SQRT(SUMSQ(I2899:I8658)/COUNTA(I2899:I8658))</f>
        <v>6.1234744670670563E-7</v>
      </c>
      <c r="K2899" s="1">
        <f>D2899+G2899</f>
        <v>1.2299302829803928E-2</v>
      </c>
    </row>
    <row r="2900" spans="2:11" x14ac:dyDescent="0.3">
      <c r="B2900" s="5">
        <v>43470</v>
      </c>
      <c r="C2900" s="4">
        <v>45431.256967592592</v>
      </c>
      <c r="D2900" s="3">
        <v>5.9254278968633098E-3</v>
      </c>
      <c r="E2900" s="1">
        <v>-2.4102828963153598E-2</v>
      </c>
      <c r="F2900" s="1">
        <v>2.92553749604261E-2</v>
      </c>
      <c r="G2900" s="2">
        <v>6.0000000000000001E-3</v>
      </c>
      <c r="H2900" s="1">
        <f>G2900-D2900</f>
        <v>7.457210313669034E-5</v>
      </c>
      <c r="I2900" s="1">
        <f>H2900^2</f>
        <v>5.5609985662291815E-9</v>
      </c>
      <c r="J2900" s="1">
        <f>SQRT(SUMSQ(I2900:I8659)/COUNTA(I2900:I8659))</f>
        <v>6.1245438697365059E-7</v>
      </c>
      <c r="K2900" s="1">
        <f>D2900+G2900</f>
        <v>1.192542789686331E-2</v>
      </c>
    </row>
    <row r="2901" spans="2:11" x14ac:dyDescent="0.3">
      <c r="B2901" s="5">
        <v>43485</v>
      </c>
      <c r="C2901" s="4">
        <v>45431.257141203707</v>
      </c>
      <c r="D2901" s="3">
        <v>5.7516509115903003E-3</v>
      </c>
      <c r="E2901" s="1">
        <v>-2.42127393194057E-2</v>
      </c>
      <c r="F2901" s="1">
        <v>2.92141748947016E-2</v>
      </c>
      <c r="G2901" s="2">
        <v>5.8999999999999999E-3</v>
      </c>
      <c r="H2901" s="1">
        <f>G2901-D2901</f>
        <v>1.4834908840969958E-4</v>
      </c>
      <c r="I2901" s="1">
        <f>H2901^2</f>
        <v>2.2007452031988863E-8</v>
      </c>
      <c r="J2901" s="1">
        <f>SQRT(SUMSQ(I2901:I8660)/COUNTA(I2901:I8660))</f>
        <v>6.1256140381995641E-7</v>
      </c>
      <c r="K2901" s="1">
        <f>D2901+G2901</f>
        <v>1.1651650911590299E-2</v>
      </c>
    </row>
    <row r="2902" spans="2:11" x14ac:dyDescent="0.3">
      <c r="B2902" s="5">
        <v>43500</v>
      </c>
      <c r="C2902" s="4">
        <v>45431.257314814815</v>
      </c>
      <c r="D2902" s="3">
        <v>5.5779726918871097E-3</v>
      </c>
      <c r="E2902" s="1">
        <v>-2.43224470610598E-2</v>
      </c>
      <c r="F2902" s="1">
        <v>2.9172858097483299E-2</v>
      </c>
      <c r="G2902" s="2">
        <v>5.7000000000000002E-3</v>
      </c>
      <c r="H2902" s="1">
        <f>G2902-D2902</f>
        <v>1.2202730811289048E-4</v>
      </c>
      <c r="I2902" s="1">
        <f>H2902^2</f>
        <v>1.4890663925278308E-8</v>
      </c>
      <c r="J2902" s="1">
        <f>SQRT(SUMSQ(I2902:I8661)/COUNTA(I2902:I8661))</f>
        <v>6.126683474118211E-7</v>
      </c>
      <c r="K2902" s="1">
        <f>D2902+G2902</f>
        <v>1.1277972691887111E-2</v>
      </c>
    </row>
    <row r="2903" spans="2:11" x14ac:dyDescent="0.3">
      <c r="B2903" s="5">
        <v>43515</v>
      </c>
      <c r="C2903" s="4">
        <v>45431.257488425923</v>
      </c>
      <c r="D2903" s="3">
        <v>5.4043940578218201E-3</v>
      </c>
      <c r="E2903" s="1">
        <v>-2.4431951677189302E-2</v>
      </c>
      <c r="F2903" s="1">
        <v>2.9131424770947399E-2</v>
      </c>
      <c r="G2903" s="2">
        <v>5.4999999999999997E-3</v>
      </c>
      <c r="H2903" s="1">
        <f>G2903-D2903</f>
        <v>9.5605942178179568E-5</v>
      </c>
      <c r="I2903" s="1">
        <f>H2903^2</f>
        <v>9.1404961797774148E-9</v>
      </c>
      <c r="J2903" s="1">
        <f>SQRT(SUMSQ(I2903:I8662)/COUNTA(I2903:I8662))</f>
        <v>6.1277542207684947E-7</v>
      </c>
      <c r="K2903" s="1">
        <f>D2903+G2903</f>
        <v>1.090439405782182E-2</v>
      </c>
    </row>
    <row r="2904" spans="2:11" x14ac:dyDescent="0.3">
      <c r="B2904" s="5">
        <v>43530</v>
      </c>
      <c r="C2904" s="4">
        <v>45431.257662037038</v>
      </c>
      <c r="D2904" s="3">
        <v>5.2309158277800399E-3</v>
      </c>
      <c r="E2904" s="1">
        <v>-2.4541252658918301E-2</v>
      </c>
      <c r="F2904" s="1">
        <v>2.9089875117857499E-2</v>
      </c>
      <c r="G2904" s="2">
        <v>5.3E-3</v>
      </c>
      <c r="H2904" s="1">
        <f>G2904-D2904</f>
        <v>6.9084172219960154E-5</v>
      </c>
      <c r="I2904" s="1">
        <f>H2904^2</f>
        <v>4.7726228513171144E-9</v>
      </c>
      <c r="J2904" s="1">
        <f>SQRT(SUMSQ(I2904:I8663)/COUNTA(I2904:I8663))</f>
        <v>6.1288259238980356E-7</v>
      </c>
      <c r="K2904" s="1">
        <f>D2904+G2904</f>
        <v>1.0530915827780041E-2</v>
      </c>
    </row>
    <row r="2905" spans="2:11" x14ac:dyDescent="0.3">
      <c r="B2905" s="5">
        <v>43545</v>
      </c>
      <c r="C2905" s="4">
        <v>45431.257835648146</v>
      </c>
      <c r="D2905" s="3">
        <v>5.0575388215141504E-3</v>
      </c>
      <c r="E2905" s="1">
        <v>-2.4650349496732501E-2</v>
      </c>
      <c r="F2905" s="1">
        <v>2.9048209341527399E-2</v>
      </c>
      <c r="G2905" s="2">
        <v>5.1999999999999998E-3</v>
      </c>
      <c r="H2905" s="1">
        <f>G2905-D2905</f>
        <v>1.4246117848584934E-4</v>
      </c>
      <c r="I2905" s="1">
        <f>H2905^2</f>
        <v>2.0295187375577024E-8</v>
      </c>
      <c r="J2905" s="1">
        <f>SQRT(SUMSQ(I2905:I8664)/COUNTA(I2905:I8664))</f>
        <v>6.1298983631929719E-7</v>
      </c>
      <c r="K2905" s="1">
        <f>D2905+G2905</f>
        <v>1.025753882151415E-2</v>
      </c>
    </row>
    <row r="2906" spans="2:11" x14ac:dyDescent="0.3">
      <c r="B2906" s="5">
        <v>43560</v>
      </c>
      <c r="C2906" s="4">
        <v>45431.258009259262</v>
      </c>
      <c r="D2906" s="3">
        <v>4.8842638565438903E-3</v>
      </c>
      <c r="E2906" s="1">
        <v>-2.4759241683635799E-2</v>
      </c>
      <c r="F2906" s="1">
        <v>2.9006427645847901E-2</v>
      </c>
      <c r="G2906" s="2">
        <v>5.0000000000000001E-3</v>
      </c>
      <c r="H2906" s="1">
        <f>G2906-D2906</f>
        <v>1.157361434561098E-4</v>
      </c>
      <c r="I2906" s="1">
        <f>H2906^2</f>
        <v>1.3394854902093227E-8</v>
      </c>
      <c r="J2906" s="1">
        <f>SQRT(SUMSQ(I2906:I8665)/COUNTA(I2906:I8665))</f>
        <v>6.1309702545821964E-7</v>
      </c>
      <c r="K2906" s="1">
        <f>D2906+G2906</f>
        <v>9.8842638565438904E-3</v>
      </c>
    </row>
    <row r="2907" spans="2:11" x14ac:dyDescent="0.3">
      <c r="B2907" s="5">
        <v>43575</v>
      </c>
      <c r="C2907" s="4">
        <v>45431.25818287037</v>
      </c>
      <c r="D2907" s="3">
        <v>4.7110917506790603E-3</v>
      </c>
      <c r="E2907" s="1">
        <v>-2.4867928712963699E-2</v>
      </c>
      <c r="F2907" s="1">
        <v>2.8964530235293301E-2</v>
      </c>
      <c r="G2907" s="2">
        <v>4.7999999999999996E-3</v>
      </c>
      <c r="H2907" s="1">
        <f>G2907-D2907</f>
        <v>8.8908249320939284E-5</v>
      </c>
      <c r="I2907" s="1">
        <f>H2907^2</f>
        <v>7.9046767973142999E-9</v>
      </c>
      <c r="J2907" s="1">
        <f>SQRT(SUMSQ(I2907:I8666)/COUNTA(I2907:I8666))</f>
        <v>6.1320433732354061E-7</v>
      </c>
      <c r="K2907" s="1">
        <f>D2907+G2907</f>
        <v>9.5110917506790599E-3</v>
      </c>
    </row>
    <row r="2908" spans="2:11" x14ac:dyDescent="0.3">
      <c r="B2908" s="5">
        <v>43590</v>
      </c>
      <c r="C2908" s="4">
        <v>45431.258356481485</v>
      </c>
      <c r="D2908" s="3">
        <v>4.5380233227474403E-3</v>
      </c>
      <c r="E2908" s="1">
        <v>-2.4976410077713701E-2</v>
      </c>
      <c r="F2908" s="1">
        <v>2.8922517314885401E-2</v>
      </c>
      <c r="G2908" s="2">
        <v>4.5999999999999999E-3</v>
      </c>
      <c r="H2908" s="1">
        <f>G2908-D2908</f>
        <v>6.1976677252559634E-5</v>
      </c>
      <c r="I2908" s="1">
        <f>H2908^2</f>
        <v>3.8411085232679431E-9</v>
      </c>
      <c r="J2908" s="1">
        <f>SQRT(SUMSQ(I2908:I8667)/COUNTA(I2908:I8667))</f>
        <v>6.1331173899710975E-7</v>
      </c>
      <c r="K2908" s="1">
        <f>D2908+G2908</f>
        <v>9.1380233227474402E-3</v>
      </c>
    </row>
    <row r="2909" spans="2:11" x14ac:dyDescent="0.3">
      <c r="B2909" s="5">
        <v>43605</v>
      </c>
      <c r="C2909" s="4">
        <v>45431.258530092593</v>
      </c>
      <c r="D2909" s="3">
        <v>4.3650593890318902E-3</v>
      </c>
      <c r="E2909" s="1">
        <v>-2.5084685273672701E-2</v>
      </c>
      <c r="F2909" s="1">
        <v>2.8880389090222201E-2</v>
      </c>
      <c r="G2909" s="2">
        <v>4.4999999999999997E-3</v>
      </c>
      <c r="H2909" s="1">
        <f>G2909-D2909</f>
        <v>1.349406109681095E-4</v>
      </c>
      <c r="I2909" s="1">
        <f>H2909^2</f>
        <v>1.8208968488446672E-8</v>
      </c>
      <c r="J2909" s="1">
        <f>SQRT(SUMSQ(I2909:I8668)/COUNTA(I2909:I8668))</f>
        <v>6.1341921077303947E-7</v>
      </c>
      <c r="K2909" s="1">
        <f>D2909+G2909</f>
        <v>8.8650593890318898E-3</v>
      </c>
    </row>
    <row r="2910" spans="2:11" x14ac:dyDescent="0.3">
      <c r="B2910" s="5">
        <v>43620</v>
      </c>
      <c r="C2910" s="4">
        <v>45431.258703703701</v>
      </c>
      <c r="D2910" s="3">
        <v>4.1922007672109502E-3</v>
      </c>
      <c r="E2910" s="1">
        <v>-2.51927537959818E-2</v>
      </c>
      <c r="F2910" s="1">
        <v>2.8838145767469601E-2</v>
      </c>
      <c r="G2910" s="2">
        <v>4.3E-3</v>
      </c>
      <c r="H2910" s="1">
        <f>G2910-D2910</f>
        <v>1.0779923278904976E-4</v>
      </c>
      <c r="I2910" s="1">
        <f>H2910^2</f>
        <v>1.1620674589907741E-8</v>
      </c>
      <c r="J2910" s="1">
        <f>SQRT(SUMSQ(I2910:I8669)/COUNTA(I2910:I8669))</f>
        <v>6.135266485398695E-7</v>
      </c>
      <c r="K2910" s="1">
        <f>D2910+G2910</f>
        <v>8.4922007672109494E-3</v>
      </c>
    </row>
    <row r="2911" spans="2:11" x14ac:dyDescent="0.3">
      <c r="B2911" s="5">
        <v>43635</v>
      </c>
      <c r="C2911" s="4">
        <v>45431.258877314816</v>
      </c>
      <c r="D2911" s="3">
        <v>4.0194482735957703E-3</v>
      </c>
      <c r="E2911" s="1">
        <v>-2.5300615141534599E-2</v>
      </c>
      <c r="F2911" s="1">
        <v>2.8795787553356999E-2</v>
      </c>
      <c r="G2911" s="2">
        <v>4.1000000000000003E-3</v>
      </c>
      <c r="H2911" s="1">
        <f>G2911-D2911</f>
        <v>8.0551726404230056E-5</v>
      </c>
      <c r="I2911" s="1">
        <f>H2911^2</f>
        <v>6.4885806267019334E-9</v>
      </c>
      <c r="J2911" s="1">
        <f>SQRT(SUMSQ(I2911:I8670)/COUNTA(I2911:I8670))</f>
        <v>6.1363419901209701E-7</v>
      </c>
      <c r="K2911" s="1">
        <f>D2911+G2911</f>
        <v>8.1194482735957706E-3</v>
      </c>
    </row>
    <row r="2912" spans="2:11" x14ac:dyDescent="0.3">
      <c r="B2912" s="5">
        <v>43650</v>
      </c>
      <c r="C2912" s="4">
        <v>45431.259050925924</v>
      </c>
      <c r="D2912" s="3">
        <v>3.8468027249739202E-3</v>
      </c>
      <c r="E2912" s="1">
        <v>-2.5408268807364999E-2</v>
      </c>
      <c r="F2912" s="1">
        <v>2.8753314655168401E-2</v>
      </c>
      <c r="G2912" s="2">
        <v>4.0000000000000001E-3</v>
      </c>
      <c r="H2912" s="1">
        <f>G2912-D2912</f>
        <v>1.5319727502607992E-4</v>
      </c>
      <c r="I2912" s="1">
        <f>H2912^2</f>
        <v>2.3469405075416369E-8</v>
      </c>
      <c r="J2912" s="1">
        <f>SQRT(SUMSQ(I2912:I8671)/COUNTA(I2912:I8671))</f>
        <v>6.1374183265815674E-7</v>
      </c>
      <c r="K2912" s="1">
        <f>D2912+G2912</f>
        <v>7.8468027249739211E-3</v>
      </c>
    </row>
    <row r="2913" spans="2:11" x14ac:dyDescent="0.3">
      <c r="B2913" s="5">
        <v>43665</v>
      </c>
      <c r="C2913" s="4">
        <v>45431.25922453704</v>
      </c>
      <c r="D2913" s="3">
        <v>3.67426493745855E-3</v>
      </c>
      <c r="E2913" s="1">
        <v>-2.5515714291678801E-2</v>
      </c>
      <c r="F2913" s="1">
        <v>2.8710727280773202E-2</v>
      </c>
      <c r="G2913" s="2">
        <v>3.8E-3</v>
      </c>
      <c r="H2913" s="1">
        <f>G2913-D2913</f>
        <v>1.2573506254144997E-4</v>
      </c>
      <c r="I2913" s="1">
        <f>H2913^2</f>
        <v>1.5809305952302335E-8</v>
      </c>
      <c r="J2913" s="1">
        <f>SQRT(SUMSQ(I2913:I8672)/COUNTA(I2913:I8672))</f>
        <v>6.138493775294565E-7</v>
      </c>
      <c r="K2913" s="1">
        <f>D2913+G2913</f>
        <v>7.4742649374585496E-3</v>
      </c>
    </row>
    <row r="2914" spans="2:11" x14ac:dyDescent="0.3">
      <c r="B2914" s="5">
        <v>43680</v>
      </c>
      <c r="C2914" s="4">
        <v>45431.259398148148</v>
      </c>
      <c r="D2914" s="3">
        <v>3.5018357265168502E-3</v>
      </c>
      <c r="E2914" s="1">
        <v>-2.5622951093784201E-2</v>
      </c>
      <c r="F2914" s="1">
        <v>2.86680256385815E-2</v>
      </c>
      <c r="G2914" s="2">
        <v>3.5999999999999999E-3</v>
      </c>
      <c r="H2914" s="1">
        <f>G2914-D2914</f>
        <v>9.8164273483149732E-5</v>
      </c>
      <c r="I2914" s="1">
        <f>H2914^2</f>
        <v>9.6362245884746128E-9</v>
      </c>
      <c r="J2914" s="1">
        <f>SQRT(SUMSQ(I2914:I8673)/COUNTA(I2914:I8673))</f>
        <v>6.1395706510238677E-7</v>
      </c>
      <c r="K2914" s="1">
        <f>D2914+G2914</f>
        <v>7.1018357265168501E-3</v>
      </c>
    </row>
    <row r="2915" spans="2:11" x14ac:dyDescent="0.3">
      <c r="B2915" s="5">
        <v>43695</v>
      </c>
      <c r="C2915" s="4">
        <v>45431.259571759256</v>
      </c>
      <c r="D2915" s="3">
        <v>3.3295159074383301E-3</v>
      </c>
      <c r="E2915" s="1">
        <v>-2.5729978713713599E-2</v>
      </c>
      <c r="F2915" s="1">
        <v>2.8625209937573001E-2</v>
      </c>
      <c r="G2915" s="2">
        <v>3.3999999999999998E-3</v>
      </c>
      <c r="H2915" s="1">
        <f>G2915-D2915</f>
        <v>7.0484092561669699E-5</v>
      </c>
      <c r="I2915" s="1">
        <f>H2915^2</f>
        <v>4.9680073042420221E-9</v>
      </c>
      <c r="J2915" s="1">
        <f>SQRT(SUMSQ(I2915:I8674)/COUNTA(I2915:I8674))</f>
        <v>6.1406485434462389E-7</v>
      </c>
      <c r="K2915" s="1">
        <f>D2915+G2915</f>
        <v>6.7295159074383295E-3</v>
      </c>
    </row>
    <row r="2916" spans="2:11" x14ac:dyDescent="0.3">
      <c r="B2916" s="5">
        <v>43710</v>
      </c>
      <c r="C2916" s="4">
        <v>45431.259745370371</v>
      </c>
      <c r="D2916" s="3">
        <v>3.1573062958445198E-3</v>
      </c>
      <c r="E2916" s="1">
        <v>-2.5836796651770601E-2</v>
      </c>
      <c r="F2916" s="1">
        <v>2.8582280387287599E-2</v>
      </c>
      <c r="G2916" s="2">
        <v>3.3E-3</v>
      </c>
      <c r="H2916" s="1">
        <f>G2916-D2916</f>
        <v>1.4269370415548018E-4</v>
      </c>
      <c r="I2916" s="1">
        <f>H2916^2</f>
        <v>2.03614932056117E-8</v>
      </c>
      <c r="J2916" s="1">
        <f>SQRT(SUMSQ(I2916:I8675)/COUNTA(I2916:I8675))</f>
        <v>6.1417271989923624E-7</v>
      </c>
      <c r="K2916" s="1">
        <f>D2916+G2916</f>
        <v>6.4573062958445202E-3</v>
      </c>
    </row>
    <row r="2917" spans="2:11" x14ac:dyDescent="0.3">
      <c r="B2917" s="5">
        <v>43725</v>
      </c>
      <c r="C2917" s="4">
        <v>45431.259918981479</v>
      </c>
      <c r="D2917" s="3">
        <v>2.9852077052711602E-3</v>
      </c>
      <c r="E2917" s="1">
        <v>-2.59434044106381E-2</v>
      </c>
      <c r="F2917" s="1">
        <v>2.85392371978304E-2</v>
      </c>
      <c r="G2917" s="2">
        <v>3.0999999999999999E-3</v>
      </c>
      <c r="H2917" s="1">
        <f>G2917-D2917</f>
        <v>1.147922947288397E-4</v>
      </c>
      <c r="I2917" s="1">
        <f>H2917^2</f>
        <v>1.31772709291128E-8</v>
      </c>
      <c r="J2917" s="1">
        <f>SQRT(SUMSQ(I2917:I8676)/COUNTA(I2917:I8676))</f>
        <v>6.1428053076736546E-7</v>
      </c>
      <c r="K2917" s="1">
        <f>D2917+G2917</f>
        <v>6.0852077052711596E-3</v>
      </c>
    </row>
    <row r="2918" spans="2:11" x14ac:dyDescent="0.3">
      <c r="B2918" s="5">
        <v>43740</v>
      </c>
      <c r="C2918" s="4">
        <v>45431.260092592594</v>
      </c>
      <c r="D2918" s="3">
        <v>2.8132209515799199E-3</v>
      </c>
      <c r="E2918" s="1">
        <v>-2.60498014915105E-2</v>
      </c>
      <c r="F2918" s="1">
        <v>2.8496080579840901E-2</v>
      </c>
      <c r="G2918" s="2">
        <v>2.8999999999999998E-3</v>
      </c>
      <c r="H2918" s="1">
        <f>G2918-D2918</f>
        <v>8.6779048420079948E-5</v>
      </c>
      <c r="I2918" s="1">
        <f>H2918^2</f>
        <v>7.5306032446945808E-9</v>
      </c>
      <c r="J2918" s="1">
        <f>SQRT(SUMSQ(I2918:I8677)/COUNTA(I2918:I8677))</f>
        <v>6.1438846746199917E-7</v>
      </c>
      <c r="K2918" s="1">
        <f>D2918+G2918</f>
        <v>5.7132209515799197E-3</v>
      </c>
    </row>
    <row r="2919" spans="2:11" x14ac:dyDescent="0.3">
      <c r="B2919" s="5">
        <v>43755</v>
      </c>
      <c r="C2919" s="4">
        <v>45431.260266203702</v>
      </c>
      <c r="D2919" s="3">
        <v>2.6413468474655601E-3</v>
      </c>
      <c r="E2919" s="1">
        <v>-2.61559873989274E-2</v>
      </c>
      <c r="F2919" s="1">
        <v>2.8452810744549601E-2</v>
      </c>
      <c r="G2919" s="2">
        <v>2.7000000000000001E-3</v>
      </c>
      <c r="H2919" s="1">
        <f>G2919-D2919</f>
        <v>5.865315253444003E-5</v>
      </c>
      <c r="I2919" s="1">
        <f>H2919^2</f>
        <v>3.4401923022282891E-9</v>
      </c>
      <c r="J2919" s="1">
        <f>SQRT(SUMSQ(I2919:I8678)/COUNTA(I2919:I8678))</f>
        <v>6.144964945748425E-7</v>
      </c>
      <c r="K2919" s="1">
        <f>D2919+G2919</f>
        <v>5.3413468474655598E-3</v>
      </c>
    </row>
    <row r="2920" spans="2:11" x14ac:dyDescent="0.3">
      <c r="B2920" s="5">
        <v>43770</v>
      </c>
      <c r="C2920" s="4">
        <v>45431.260439814818</v>
      </c>
      <c r="D2920" s="3">
        <v>2.4695862070650298E-3</v>
      </c>
      <c r="E2920" s="1">
        <v>-2.6261961636707801E-2</v>
      </c>
      <c r="F2920" s="1">
        <v>2.8409427903720901E-2</v>
      </c>
      <c r="G2920" s="2">
        <v>2.5999999999999999E-3</v>
      </c>
      <c r="H2920" s="1">
        <f>G2920-D2920</f>
        <v>1.3041379293497008E-4</v>
      </c>
      <c r="I2920" s="1">
        <f>H2920^2</f>
        <v>1.7007757387685254E-8</v>
      </c>
      <c r="J2920" s="1">
        <f>SQRT(SUMSQ(I2920:I8679)/COUNTA(I2920:I8679))</f>
        <v>6.1460459154757127E-7</v>
      </c>
      <c r="K2920" s="1">
        <f>D2920+G2920</f>
        <v>5.0695862070650292E-3</v>
      </c>
    </row>
    <row r="2921" spans="2:11" x14ac:dyDescent="0.3">
      <c r="B2921" s="5">
        <v>43785</v>
      </c>
      <c r="C2921" s="4">
        <v>45431.260613425926</v>
      </c>
      <c r="D2921" s="3">
        <v>2.2979398432939999E-3</v>
      </c>
      <c r="E2921" s="1">
        <v>-2.6367723710294302E-2</v>
      </c>
      <c r="F2921" s="1">
        <v>2.8365932269680399E-2</v>
      </c>
      <c r="G2921" s="2">
        <v>2.3999999999999998E-3</v>
      </c>
      <c r="H2921" s="1">
        <f>G2921-D2921</f>
        <v>1.0206015670599991E-4</v>
      </c>
      <c r="I2921" s="1">
        <f>H2921^2</f>
        <v>1.0416275586853258E-8</v>
      </c>
      <c r="J2921" s="1">
        <f>SQRT(SUMSQ(I2921:I8680)/COUNTA(I2921:I8680))</f>
        <v>6.1471266616040264E-7</v>
      </c>
      <c r="K2921" s="1">
        <f>D2921+G2921</f>
        <v>4.6979398432939997E-3</v>
      </c>
    </row>
    <row r="2922" spans="2:11" x14ac:dyDescent="0.3">
      <c r="B2922" s="5">
        <v>43800</v>
      </c>
      <c r="C2922" s="4">
        <v>45431.260787037034</v>
      </c>
      <c r="D2922" s="3">
        <v>2.1264085690700799E-3</v>
      </c>
      <c r="E2922" s="1">
        <v>-2.6473273125674601E-2</v>
      </c>
      <c r="F2922" s="1">
        <v>2.8322324055300802E-2</v>
      </c>
      <c r="G2922" s="2">
        <v>2.2000000000000001E-3</v>
      </c>
      <c r="H2922" s="1">
        <f>G2922-D2922</f>
        <v>7.3591430929920241E-5</v>
      </c>
      <c r="I2922" s="1">
        <f>H2922^2</f>
        <v>5.4156987063132213E-9</v>
      </c>
      <c r="J2922" s="1">
        <f>SQRT(SUMSQ(I2922:I8681)/COUNTA(I2922:I8681))</f>
        <v>6.1482084962720614E-7</v>
      </c>
      <c r="K2922" s="1">
        <f>D2922+G2922</f>
        <v>4.3264085690700796E-3</v>
      </c>
    </row>
    <row r="2923" spans="2:11" x14ac:dyDescent="0.3">
      <c r="B2923" s="5">
        <v>43815</v>
      </c>
      <c r="C2923" s="4">
        <v>45431.260960648149</v>
      </c>
      <c r="D2923" s="3">
        <v>1.9549931976207001E-3</v>
      </c>
      <c r="E2923" s="1">
        <v>-2.6578609389132299E-2</v>
      </c>
      <c r="F2923" s="1">
        <v>2.8278603474019899E-2</v>
      </c>
      <c r="G2923" s="2">
        <v>2E-3</v>
      </c>
      <c r="H2923" s="1">
        <f>G2923-D2923</f>
        <v>4.5006802379299934E-5</v>
      </c>
      <c r="I2923" s="1">
        <f>H2923^2</f>
        <v>2.0256122604093582E-9</v>
      </c>
      <c r="J2923" s="1">
        <f>SQRT(SUMSQ(I2923:I8682)/COUNTA(I2923:I8682))</f>
        <v>6.1492911292807375E-7</v>
      </c>
      <c r="K2923" s="1">
        <f>D2923+G2923</f>
        <v>3.9549931976206997E-3</v>
      </c>
    </row>
    <row r="2924" spans="2:11" x14ac:dyDescent="0.3">
      <c r="B2924" s="5">
        <v>43830</v>
      </c>
      <c r="C2924" s="4">
        <v>45431.261134259257</v>
      </c>
      <c r="D2924" s="3">
        <v>1.7836945396081101E-3</v>
      </c>
      <c r="E2924" s="1">
        <v>-2.6683732009730898E-2</v>
      </c>
      <c r="F2924" s="1">
        <v>2.8234770739824899E-2</v>
      </c>
      <c r="G2924" s="2">
        <v>1.9E-3</v>
      </c>
      <c r="H2924" s="1">
        <f>G2924-D2924</f>
        <v>1.163054603918899E-4</v>
      </c>
      <c r="I2924" s="1">
        <f>H2924^2</f>
        <v>1.3526960116969471E-8</v>
      </c>
      <c r="J2924" s="1">
        <f>SQRT(SUMSQ(I2924:I8683)/COUNTA(I2924:I8683))</f>
        <v>6.1503744067330438E-7</v>
      </c>
      <c r="K2924" s="1">
        <f>D2924+G2924</f>
        <v>3.6836945396081103E-3</v>
      </c>
    </row>
    <row r="2925" spans="2:11" x14ac:dyDescent="0.3">
      <c r="B2925" s="5">
        <v>43845</v>
      </c>
      <c r="C2925" s="4">
        <v>45431.261307870373</v>
      </c>
      <c r="D2925" s="3">
        <v>1.61251340792493E-3</v>
      </c>
      <c r="E2925" s="1">
        <v>-2.67886404951285E-2</v>
      </c>
      <c r="F2925" s="1">
        <v>2.8190826067237201E-2</v>
      </c>
      <c r="G2925" s="2">
        <v>1.6999999999999999E-3</v>
      </c>
      <c r="H2925" s="1">
        <f>G2925-D2925</f>
        <v>8.7486592075069862E-5</v>
      </c>
      <c r="I2925" s="1">
        <f>H2925^2</f>
        <v>7.6539037929096768E-9</v>
      </c>
      <c r="J2925" s="1">
        <f>SQRT(SUMSQ(I2925:I8684)/COUNTA(I2925:I8684))</f>
        <v>6.1514577444077199E-7</v>
      </c>
      <c r="K2925" s="1">
        <f>D2925+G2925</f>
        <v>3.3125134079249299E-3</v>
      </c>
    </row>
    <row r="2926" spans="2:11" x14ac:dyDescent="0.3">
      <c r="B2926" s="5">
        <v>43860</v>
      </c>
      <c r="C2926" s="4">
        <v>45431.261481481481</v>
      </c>
      <c r="D2926" s="3">
        <v>1.44145061360428E-3</v>
      </c>
      <c r="E2926" s="1">
        <v>-2.68933343551804E-2</v>
      </c>
      <c r="F2926" s="1">
        <v>2.8146769671357999E-2</v>
      </c>
      <c r="G2926" s="2">
        <v>1.5E-3</v>
      </c>
      <c r="H2926" s="1">
        <f>G2926-D2926</f>
        <v>5.8549386395720078E-5</v>
      </c>
      <c r="I2926" s="1">
        <f>H2926^2</f>
        <v>3.4280306473153316E-9</v>
      </c>
      <c r="J2926" s="1">
        <f>SQRT(SUMSQ(I2926:I8685)/COUNTA(I2926:I8685))</f>
        <v>6.1525420115818113E-7</v>
      </c>
      <c r="K2926" s="1">
        <f>D2926+G2926</f>
        <v>2.9414506136042802E-3</v>
      </c>
    </row>
    <row r="2927" spans="2:11" x14ac:dyDescent="0.3">
      <c r="B2927" s="5">
        <v>43875</v>
      </c>
      <c r="C2927" s="4">
        <v>45431.261655092596</v>
      </c>
      <c r="D2927" s="3">
        <v>1.2705069669647999E-3</v>
      </c>
      <c r="E2927" s="1">
        <v>-2.6997813100884602E-2</v>
      </c>
      <c r="F2927" s="1">
        <v>2.8102601767810501E-2</v>
      </c>
      <c r="G2927" s="2">
        <v>1.4E-3</v>
      </c>
      <c r="H2927" s="1">
        <f>G2927-D2927</f>
        <v>1.2949303303520007E-4</v>
      </c>
      <c r="I2927" s="1">
        <f>H2927^2</f>
        <v>1.6768445604655417E-8</v>
      </c>
      <c r="J2927" s="1">
        <f>SQRT(SUMSQ(I2927:I8686)/COUNTA(I2927:I8686))</f>
        <v>6.1536269866414389E-7</v>
      </c>
      <c r="K2927" s="1">
        <f>D2927+G2927</f>
        <v>2.6705069669647999E-3</v>
      </c>
    </row>
    <row r="2928" spans="2:11" x14ac:dyDescent="0.3">
      <c r="B2928" s="5">
        <v>43890</v>
      </c>
      <c r="C2928" s="4">
        <v>45431.261828703704</v>
      </c>
      <c r="D2928" s="3">
        <v>1.09968327911128E-3</v>
      </c>
      <c r="E2928" s="1">
        <v>-2.71020762431207E-2</v>
      </c>
      <c r="F2928" s="1">
        <v>2.80583225727827E-2</v>
      </c>
      <c r="G2928" s="2">
        <v>1.1999999999999999E-3</v>
      </c>
      <c r="H2928" s="1">
        <f>G2928-D2928</f>
        <v>1.0031672088871985E-4</v>
      </c>
      <c r="I2928" s="1">
        <f>H2928^2</f>
        <v>1.006344448986532E-8</v>
      </c>
      <c r="J2928" s="1">
        <f>SQRT(SUMSQ(I2928:I8687)/COUNTA(I2928:I8687))</f>
        <v>6.1547117635818897E-7</v>
      </c>
      <c r="K2928" s="1">
        <f>D2928+G2928</f>
        <v>2.2996832791112799E-3</v>
      </c>
    </row>
    <row r="2929" spans="2:11" x14ac:dyDescent="0.3">
      <c r="B2929" s="5">
        <v>43905</v>
      </c>
      <c r="C2929" s="4">
        <v>45431.262002314812</v>
      </c>
      <c r="D2929" s="3">
        <v>9.2898035991273204E-4</v>
      </c>
      <c r="E2929" s="1">
        <v>-2.7206123294381001E-2</v>
      </c>
      <c r="F2929" s="1">
        <v>2.80139323030008E-2</v>
      </c>
      <c r="G2929" s="2">
        <v>1E-3</v>
      </c>
      <c r="H2929" s="1">
        <f>G2929-D2929</f>
        <v>7.1019640087267985E-5</v>
      </c>
      <c r="I2929" s="1">
        <f>H2929^2</f>
        <v>5.0437892781250815E-9</v>
      </c>
      <c r="J2929" s="1">
        <f>SQRT(SUMSQ(I2929:I8688)/COUNTA(I2929:I8688))</f>
        <v>6.1557976307844303E-7</v>
      </c>
      <c r="K2929" s="1">
        <f>D2929+G2929</f>
        <v>1.9289803599127321E-3</v>
      </c>
    </row>
    <row r="2930" spans="2:11" x14ac:dyDescent="0.3">
      <c r="B2930" s="5">
        <v>43920</v>
      </c>
      <c r="C2930" s="4">
        <v>45431.262175925927</v>
      </c>
      <c r="D2930" s="3">
        <v>7.5839901948990599E-4</v>
      </c>
      <c r="E2930" s="1">
        <v>-2.7309953767485701E-2</v>
      </c>
      <c r="F2930" s="1">
        <v>2.7969431175737799E-2</v>
      </c>
      <c r="G2930" s="2">
        <v>8.0000000000000004E-4</v>
      </c>
      <c r="H2930" s="1">
        <f>G2930-D2930</f>
        <v>4.1600980510094051E-5</v>
      </c>
      <c r="I2930" s="1">
        <f>H2930^2</f>
        <v>1.7306415794012252E-9</v>
      </c>
      <c r="J2930" s="1">
        <f>SQRT(SUMSQ(I2930:I8689)/COUNTA(I2930:I8689))</f>
        <v>6.156884290586592E-7</v>
      </c>
      <c r="K2930" s="1">
        <f>D2930+G2930</f>
        <v>1.558399019489906E-3</v>
      </c>
    </row>
    <row r="2931" spans="2:11" x14ac:dyDescent="0.3">
      <c r="B2931" s="5">
        <v>43935</v>
      </c>
      <c r="C2931" s="4">
        <v>45431.262349537035</v>
      </c>
      <c r="D2931" s="3">
        <v>5.8794006656735396E-4</v>
      </c>
      <c r="E2931" s="1">
        <v>-2.7413567177012599E-2</v>
      </c>
      <c r="F2931" s="1">
        <v>2.7924819408810302E-2</v>
      </c>
      <c r="G2931" s="2">
        <v>6.9999999999999999E-4</v>
      </c>
      <c r="H2931" s="1">
        <f>G2931-D2931</f>
        <v>1.1205993343264603E-4</v>
      </c>
      <c r="I2931" s="1">
        <f>H2931^2</f>
        <v>1.2557428680929059E-8</v>
      </c>
      <c r="J2931" s="1">
        <f>SQRT(SUMSQ(I2931:I8690)/COUNTA(I2931:I8690))</f>
        <v>6.1579715904887895E-7</v>
      </c>
      <c r="K2931" s="1">
        <f>D2931+G2931</f>
        <v>1.2879400665673541E-3</v>
      </c>
    </row>
    <row r="2932" spans="2:11" x14ac:dyDescent="0.3">
      <c r="B2932" s="5">
        <v>43950</v>
      </c>
      <c r="C2932" s="4">
        <v>45431.262523148151</v>
      </c>
      <c r="D2932" s="3">
        <v>4.1760430991947297E-4</v>
      </c>
      <c r="E2932" s="1">
        <v>-2.7516963038051099E-2</v>
      </c>
      <c r="F2932" s="1">
        <v>2.7880097220589799E-2</v>
      </c>
      <c r="G2932" s="2">
        <v>5.0000000000000001E-4</v>
      </c>
      <c r="H2932" s="1">
        <f>G2932-D2932</f>
        <v>8.2395690080527037E-5</v>
      </c>
      <c r="I2932" s="1">
        <f>H2932^2</f>
        <v>6.7890497438462616E-9</v>
      </c>
      <c r="J2932" s="1">
        <f>SQRT(SUMSQ(I2932:I8691)/COUNTA(I2932:I8691))</f>
        <v>6.159059022894892E-7</v>
      </c>
      <c r="K2932" s="1">
        <f>D2932+G2932</f>
        <v>9.1760430991947293E-4</v>
      </c>
    </row>
    <row r="2933" spans="2:11" x14ac:dyDescent="0.3">
      <c r="B2933" s="5">
        <v>43965</v>
      </c>
      <c r="C2933" s="4">
        <v>45431.262696759259</v>
      </c>
      <c r="D2933" s="3">
        <v>2.4739255938186302E-4</v>
      </c>
      <c r="E2933" s="1">
        <v>-2.7620140865297599E-2</v>
      </c>
      <c r="F2933" s="1">
        <v>2.7835264829977498E-2</v>
      </c>
      <c r="G2933" s="2">
        <v>2.9999999999999997E-4</v>
      </c>
      <c r="H2933" s="1">
        <f>G2933-D2933</f>
        <v>5.2607440618136954E-5</v>
      </c>
      <c r="I2933" s="1">
        <f>H2933^2</f>
        <v>2.7675428083908058E-9</v>
      </c>
      <c r="J2933" s="1">
        <f>SQRT(SUMSQ(I2933:I8692)/COUNTA(I2933:I8692))</f>
        <v>6.1601473520968109E-7</v>
      </c>
      <c r="K2933" s="1">
        <f>D2933+G2933</f>
        <v>5.4739255938186294E-4</v>
      </c>
    </row>
    <row r="2934" spans="2:11" x14ac:dyDescent="0.3">
      <c r="B2934" s="5">
        <v>43980</v>
      </c>
      <c r="C2934" s="4">
        <v>45431.262870370374</v>
      </c>
      <c r="D2934" s="7">
        <v>7.7305621260157203E-5</v>
      </c>
      <c r="E2934" s="1">
        <v>-2.7723100177055902E-2</v>
      </c>
      <c r="F2934" s="1">
        <v>2.7790322456412501E-2</v>
      </c>
      <c r="G2934" s="2">
        <v>1E-4</v>
      </c>
      <c r="H2934" s="1">
        <f>G2934-D2934</f>
        <v>2.2694378739842802E-5</v>
      </c>
      <c r="I2934" s="1">
        <f>H2934^2</f>
        <v>5.1503482638742892E-10</v>
      </c>
      <c r="J2934" s="1">
        <f>SQRT(SUMSQ(I2934:I8693)/COUNTA(I2934:I8693))</f>
        <v>6.161236368816516E-7</v>
      </c>
      <c r="K2934" s="1">
        <f>D2934+G2934</f>
        <v>1.7730562126015719E-4</v>
      </c>
    </row>
    <row r="2935" spans="2:11" x14ac:dyDescent="0.3">
      <c r="B2935" s="5">
        <v>43995</v>
      </c>
      <c r="C2935" s="4">
        <v>45431.263043981482</v>
      </c>
      <c r="D2935" s="7">
        <v>-9.2655695881860598E-5</v>
      </c>
      <c r="E2935" s="1">
        <v>-2.7825840490234999E-2</v>
      </c>
      <c r="F2935" s="1">
        <v>2.7745270319902999E-2</v>
      </c>
      <c r="G2935" s="2">
        <v>0</v>
      </c>
      <c r="H2935" s="1">
        <f>G2935-D2935</f>
        <v>9.2655695881860598E-5</v>
      </c>
      <c r="I2935" s="1">
        <f>H2935^2</f>
        <v>8.5850779793518386E-9</v>
      </c>
      <c r="J2935" s="1">
        <f>SQRT(SUMSQ(I2935:I8694)/COUNTA(I2935:I8694))</f>
        <v>6.1623259845406377E-7</v>
      </c>
      <c r="K2935" s="1">
        <f>D2935+G2935</f>
        <v>-9.2655695881860598E-5</v>
      </c>
    </row>
    <row r="2936" spans="2:11" x14ac:dyDescent="0.3">
      <c r="B2936" s="5">
        <v>44010</v>
      </c>
      <c r="C2936" s="4">
        <v>45431.26321759259</v>
      </c>
      <c r="D2936" s="3">
        <v>-2.6249058476965798E-4</v>
      </c>
      <c r="E2936" s="1">
        <v>-2.79283613233661E-2</v>
      </c>
      <c r="F2936" s="1">
        <v>2.7700108640957701E-2</v>
      </c>
      <c r="G2936" s="2">
        <v>-2.0000000000000001E-4</v>
      </c>
      <c r="H2936" s="1">
        <f>G2936-D2936</f>
        <v>6.2490584769657969E-5</v>
      </c>
      <c r="I2936" s="1">
        <f>H2936^2</f>
        <v>3.9050731848538087E-9</v>
      </c>
      <c r="J2936" s="1">
        <f>SQRT(SUMSQ(I2936:I8695)/COUNTA(I2936:I8695))</f>
        <v>6.1634159677522599E-7</v>
      </c>
      <c r="K2936" s="1">
        <f>D2936+G2936</f>
        <v>-4.6249058476965801E-4</v>
      </c>
    </row>
    <row r="2937" spans="2:11" x14ac:dyDescent="0.3">
      <c r="B2937" s="5">
        <v>44025</v>
      </c>
      <c r="C2937" s="4">
        <v>45431.263391203705</v>
      </c>
      <c r="D2937" s="3">
        <v>-4.3219823893485602E-4</v>
      </c>
      <c r="E2937" s="1">
        <v>-2.80306621962376E-2</v>
      </c>
      <c r="F2937" s="1">
        <v>2.7654837640641999E-2</v>
      </c>
      <c r="G2937" s="2">
        <v>-4.0000000000000002E-4</v>
      </c>
      <c r="H2937" s="1">
        <f>G2937-D2937</f>
        <v>3.2198238934855997E-5</v>
      </c>
      <c r="I2937" s="1">
        <f>H2937^2</f>
        <v>1.0367265905060767E-9</v>
      </c>
      <c r="J2937" s="1">
        <f>SQRT(SUMSQ(I2937:I8696)/COUNTA(I2937:I8696))</f>
        <v>6.164506697531344E-7</v>
      </c>
      <c r="K2937" s="1">
        <f>D2937+G2937</f>
        <v>-8.3219823893485598E-4</v>
      </c>
    </row>
    <row r="2938" spans="2:11" x14ac:dyDescent="0.3">
      <c r="B2938" s="5">
        <v>44040</v>
      </c>
      <c r="C2938" s="4">
        <v>45431.263564814813</v>
      </c>
      <c r="D2938" s="3">
        <v>-6.0177785197345897E-4</v>
      </c>
      <c r="E2938" s="1">
        <v>-2.81327426292475E-2</v>
      </c>
      <c r="F2938" s="1">
        <v>2.7609457540574901E-2</v>
      </c>
      <c r="G2938" s="2">
        <v>-5.0000000000000001E-4</v>
      </c>
      <c r="H2938" s="1">
        <f>G2938-D2938</f>
        <v>1.0177785197345896E-4</v>
      </c>
      <c r="I2938" s="1">
        <f>H2938^2</f>
        <v>1.0358731152331324E-8</v>
      </c>
      <c r="J2938" s="1">
        <f>SQRT(SUMSQ(I2938:I8697)/COUNTA(I2938:I8697))</f>
        <v>6.1655980473254558E-7</v>
      </c>
      <c r="K2938" s="1">
        <f>D2938+G2938</f>
        <v>-1.101777851973459E-3</v>
      </c>
    </row>
    <row r="2939" spans="2:11" x14ac:dyDescent="0.3">
      <c r="B2939" s="5">
        <v>44055</v>
      </c>
      <c r="C2939" s="4">
        <v>45431.263738425929</v>
      </c>
      <c r="D2939" s="3">
        <v>-7.7122861808626402E-4</v>
      </c>
      <c r="E2939" s="1">
        <v>-2.8234602143830199E-2</v>
      </c>
      <c r="F2939" s="1">
        <v>2.75639685628856E-2</v>
      </c>
      <c r="G2939" s="2">
        <v>-6.9999999999999999E-4</v>
      </c>
      <c r="H2939" s="1">
        <f>G2939-D2939</f>
        <v>7.1228618086264031E-5</v>
      </c>
      <c r="I2939" s="1">
        <f>H2939^2</f>
        <v>5.0735160344788591E-9</v>
      </c>
      <c r="J2939" s="1">
        <f>SQRT(SUMSQ(I2939:I8698)/COUNTA(I2939:I8698))</f>
        <v>6.1666896718529358E-7</v>
      </c>
      <c r="K2939" s="1">
        <f>D2939+G2939</f>
        <v>-1.471228618086264E-3</v>
      </c>
    </row>
    <row r="2940" spans="2:11" x14ac:dyDescent="0.3">
      <c r="B2940" s="5">
        <v>44070</v>
      </c>
      <c r="C2940" s="4">
        <v>45431.263912037037</v>
      </c>
      <c r="D2940" s="3">
        <v>-9.4054973142230396E-4</v>
      </c>
      <c r="E2940" s="1">
        <v>-2.83362402619169E-2</v>
      </c>
      <c r="F2940" s="1">
        <v>2.7518370930245301E-2</v>
      </c>
      <c r="G2940" s="2">
        <v>-8.9999999999999998E-4</v>
      </c>
      <c r="H2940" s="1">
        <f>G2940-D2940</f>
        <v>4.0549731422303984E-5</v>
      </c>
      <c r="I2940" s="1">
        <f>H2940^2</f>
        <v>1.644280718420987E-9</v>
      </c>
      <c r="J2940" s="1">
        <f>SQRT(SUMSQ(I2940:I8699)/COUNTA(I2940:I8699))</f>
        <v>6.1677821109253403E-7</v>
      </c>
      <c r="K2940" s="1">
        <f>D2940+G2940</f>
        <v>-1.8405497314223039E-3</v>
      </c>
    </row>
    <row r="2941" spans="2:11" x14ac:dyDescent="0.3">
      <c r="B2941" s="5">
        <v>44085</v>
      </c>
      <c r="C2941" s="4">
        <v>45431.264085648145</v>
      </c>
      <c r="D2941" s="3">
        <v>-1.1097403881665999E-3</v>
      </c>
      <c r="E2941" s="1">
        <v>-2.84376565077584E-2</v>
      </c>
      <c r="F2941" s="1">
        <v>2.7472664865874401E-2</v>
      </c>
      <c r="G2941" s="2">
        <v>-1E-3</v>
      </c>
      <c r="H2941" s="1">
        <f>G2941-D2941</f>
        <v>1.0974038816659987E-4</v>
      </c>
      <c r="I2941" s="1">
        <f>H2941^2</f>
        <v>1.2042952794956014E-8</v>
      </c>
      <c r="J2941" s="1">
        <f>SQRT(SUMSQ(I2941:I8700)/COUNTA(I2941:I8700))</f>
        <v>6.1688751970268997E-7</v>
      </c>
      <c r="K2941" s="1">
        <f>D2941+G2941</f>
        <v>-2.1097403881666001E-3</v>
      </c>
    </row>
    <row r="2942" spans="2:11" x14ac:dyDescent="0.3">
      <c r="B2942" s="5">
        <v>44100</v>
      </c>
      <c r="C2942" s="4">
        <v>45431.26425925926</v>
      </c>
      <c r="D2942" s="3">
        <v>-1.2787997819513901E-3</v>
      </c>
      <c r="E2942" s="1">
        <v>-2.85388504038987E-2</v>
      </c>
      <c r="F2942" s="1">
        <v>2.7426850593506101E-2</v>
      </c>
      <c r="G2942" s="2">
        <v>-1.1999999999999999E-3</v>
      </c>
      <c r="H2942" s="1">
        <f>G2942-D2942</f>
        <v>7.8799781951390197E-5</v>
      </c>
      <c r="I2942" s="1">
        <f>H2942^2</f>
        <v>6.2094056355866399E-9</v>
      </c>
      <c r="J2942" s="1">
        <f>SQRT(SUMSQ(I2942:I8701)/COUNTA(I2942:I8701))</f>
        <v>6.1699684554993675E-7</v>
      </c>
      <c r="K2942" s="1">
        <f>D2942+G2942</f>
        <v>-2.4787997819513902E-3</v>
      </c>
    </row>
    <row r="2943" spans="2:11" x14ac:dyDescent="0.3">
      <c r="B2943" s="5">
        <v>44115</v>
      </c>
      <c r="C2943" s="4">
        <v>45431.264432870368</v>
      </c>
      <c r="D2943" s="3">
        <v>-1.4477271099389399E-3</v>
      </c>
      <c r="E2943" s="1">
        <v>-2.8639821476490801E-2</v>
      </c>
      <c r="F2943" s="1">
        <v>2.7380928337413499E-2</v>
      </c>
      <c r="G2943" s="2">
        <v>-1.4E-3</v>
      </c>
      <c r="H2943" s="1">
        <f>G2943-D2943</f>
        <v>4.7727109938939909E-5</v>
      </c>
      <c r="I2943" s="1">
        <f>H2943^2</f>
        <v>2.2778770231236565E-9</v>
      </c>
      <c r="J2943" s="1">
        <f>SQRT(SUMSQ(I2943:I8702)/COUNTA(I2943:I8702))</f>
        <v>6.1710626017527879E-7</v>
      </c>
      <c r="K2943" s="1">
        <f>D2943+G2943</f>
        <v>-2.8477271099389399E-3</v>
      </c>
    </row>
    <row r="2944" spans="2:11" x14ac:dyDescent="0.3">
      <c r="B2944" s="5">
        <v>44130</v>
      </c>
      <c r="C2944" s="4">
        <v>45431.264606481483</v>
      </c>
      <c r="D2944" s="3">
        <v>-1.6165215679069501E-3</v>
      </c>
      <c r="E2944" s="1">
        <v>-2.8740569251025298E-2</v>
      </c>
      <c r="F2944" s="1">
        <v>2.7334898322410602E-2</v>
      </c>
      <c r="G2944" s="2">
        <v>-1.6000000000000001E-3</v>
      </c>
      <c r="H2944" s="1">
        <f>G2944-D2944</f>
        <v>1.6521567906950009E-5</v>
      </c>
      <c r="I2944" s="1">
        <f>H2944^2</f>
        <v>2.7296220610396053E-10</v>
      </c>
      <c r="J2944" s="1">
        <f>SQRT(SUMSQ(I2944:I8703)/COUNTA(I2944:I8703))</f>
        <v>6.1721574263028169E-7</v>
      </c>
      <c r="K2944" s="1">
        <f>D2944+G2944</f>
        <v>-3.2165215679069502E-3</v>
      </c>
    </row>
    <row r="2945" spans="2:11" x14ac:dyDescent="0.3">
      <c r="B2945" s="5">
        <v>44145</v>
      </c>
      <c r="C2945" s="4">
        <v>45431.264780092592</v>
      </c>
      <c r="D2945" s="3">
        <v>-1.7851823530882201E-3</v>
      </c>
      <c r="E2945" s="1">
        <v>-2.8841093254774901E-2</v>
      </c>
      <c r="F2945" s="1">
        <v>2.7288760773828601E-2</v>
      </c>
      <c r="G2945" s="2">
        <v>-1.6999999999999999E-3</v>
      </c>
      <c r="H2945" s="1">
        <f>G2945-D2945</f>
        <v>8.5182353088220173E-5</v>
      </c>
      <c r="I2945" s="1">
        <f>H2945^2</f>
        <v>7.2560332776462128E-9</v>
      </c>
      <c r="J2945" s="1">
        <f>SQRT(SUMSQ(I2945:I8704)/COUNTA(I2945:I8704))</f>
        <v>6.1732528484818642E-7</v>
      </c>
      <c r="K2945" s="1">
        <f>D2945+G2945</f>
        <v>-3.48518235308822E-3</v>
      </c>
    </row>
    <row r="2946" spans="2:11" x14ac:dyDescent="0.3">
      <c r="B2946" s="5">
        <v>44160</v>
      </c>
      <c r="C2946" s="4">
        <v>45431.264953703707</v>
      </c>
      <c r="D2946" s="3">
        <v>-1.95370866251435E-3</v>
      </c>
      <c r="E2946" s="1">
        <v>-2.8941393015366901E-2</v>
      </c>
      <c r="F2946" s="1">
        <v>2.7242515917528302E-2</v>
      </c>
      <c r="G2946" s="2">
        <v>-1.9E-3</v>
      </c>
      <c r="H2946" s="1">
        <f>G2946-D2946</f>
        <v>5.3708662514349989E-5</v>
      </c>
      <c r="I2946" s="1">
        <f>H2946^2</f>
        <v>2.8846204290803435E-9</v>
      </c>
      <c r="J2946" s="1">
        <f>SQRT(SUMSQ(I2946:I8705)/COUNTA(I2946:I8705))</f>
        <v>6.1743487029158821E-7</v>
      </c>
      <c r="K2946" s="1">
        <f>D2946+G2946</f>
        <v>-3.8537086625143498E-3</v>
      </c>
    </row>
    <row r="2947" spans="2:11" x14ac:dyDescent="0.3">
      <c r="B2947" s="5">
        <v>44175</v>
      </c>
      <c r="C2947" s="4">
        <v>45431.265127314815</v>
      </c>
      <c r="D2947" s="3">
        <v>-2.1220996943892502E-3</v>
      </c>
      <c r="E2947" s="1">
        <v>-2.9041468061987701E-2</v>
      </c>
      <c r="F2947" s="1">
        <v>2.71961639799101E-2</v>
      </c>
      <c r="G2947" s="2">
        <v>-2.0999999999999999E-3</v>
      </c>
      <c r="H2947" s="1">
        <f>G2947-D2947</f>
        <v>2.2099694389250343E-5</v>
      </c>
      <c r="I2947" s="1">
        <f>H2947^2</f>
        <v>4.8839649209826312E-10</v>
      </c>
      <c r="J2947" s="1">
        <f>SQRT(SUMSQ(I2947:I8706)/COUNTA(I2947:I8706))</f>
        <v>6.1754452687618546E-7</v>
      </c>
      <c r="K2947" s="1">
        <f>D2947+G2947</f>
        <v>-4.2220996943892501E-3</v>
      </c>
    </row>
    <row r="2948" spans="2:11" x14ac:dyDescent="0.3">
      <c r="B2948" s="5">
        <v>44190</v>
      </c>
      <c r="C2948" s="4">
        <v>45431.265300925923</v>
      </c>
      <c r="D2948" s="3">
        <v>-2.2903546459448602E-3</v>
      </c>
      <c r="E2948" s="1">
        <v>-2.91413179234867E-2</v>
      </c>
      <c r="F2948" s="1">
        <v>2.71497051878824E-2</v>
      </c>
      <c r="G2948" s="2">
        <v>-2.2000000000000001E-3</v>
      </c>
      <c r="H2948" s="1">
        <f>G2948-D2948</f>
        <v>9.0354645944860056E-5</v>
      </c>
      <c r="I2948" s="1">
        <f>H2948^2</f>
        <v>8.1639620438210152E-9</v>
      </c>
      <c r="J2948" s="1">
        <f>SQRT(SUMSQ(I2948:I8707)/COUNTA(I2948:I8707))</f>
        <v>6.1765424423347888E-7</v>
      </c>
      <c r="K2948" s="1">
        <f>D2948+G2948</f>
        <v>-4.4903546459448603E-3</v>
      </c>
    </row>
    <row r="2949" spans="2:11" x14ac:dyDescent="0.3">
      <c r="B2949" s="5">
        <v>44205</v>
      </c>
      <c r="C2949" s="4">
        <v>45431.265474537038</v>
      </c>
      <c r="D2949" s="3">
        <v>-2.45847271659913E-3</v>
      </c>
      <c r="E2949" s="1">
        <v>-2.9240942131152799E-2</v>
      </c>
      <c r="F2949" s="1">
        <v>2.7103139768892701E-2</v>
      </c>
      <c r="G2949" s="2">
        <v>-2.3999999999999998E-3</v>
      </c>
      <c r="H2949" s="1">
        <f>G2949-D2949</f>
        <v>5.8472716599130246E-5</v>
      </c>
      <c r="I2949" s="1">
        <f>H2949^2</f>
        <v>3.419058586482202E-9</v>
      </c>
      <c r="J2949" s="1">
        <f>SQRT(SUMSQ(I2949:I8708)/COUNTA(I2949:I8708))</f>
        <v>6.177640009827866E-7</v>
      </c>
      <c r="K2949" s="1">
        <f>D2949+G2949</f>
        <v>-4.8584727165991298E-3</v>
      </c>
    </row>
    <row r="2950" spans="2:11" x14ac:dyDescent="0.3">
      <c r="B2950" s="5">
        <v>44220</v>
      </c>
      <c r="C2950" s="4">
        <v>45431.265648148146</v>
      </c>
      <c r="D2950" s="3">
        <v>-2.6264531057893599E-3</v>
      </c>
      <c r="E2950" s="1">
        <v>-2.9340340216818601E-2</v>
      </c>
      <c r="F2950" s="1">
        <v>2.7056467950914799E-2</v>
      </c>
      <c r="G2950" s="2">
        <v>-2.5999999999999999E-3</v>
      </c>
      <c r="H2950" s="1">
        <f>G2950-D2950</f>
        <v>2.6453105789359978E-5</v>
      </c>
      <c r="I2950" s="1">
        <f>H2950^2</f>
        <v>6.9976680590307039E-10</v>
      </c>
      <c r="J2950" s="1">
        <f>SQRT(SUMSQ(I2950:I8709)/COUNTA(I2950:I8709))</f>
        <v>6.1787383209391191E-7</v>
      </c>
      <c r="K2950" s="1">
        <f>D2950+G2950</f>
        <v>-5.2264531057893597E-3</v>
      </c>
    </row>
    <row r="2951" spans="2:11" x14ac:dyDescent="0.3">
      <c r="B2951" s="5">
        <v>44235</v>
      </c>
      <c r="C2951" s="4">
        <v>45431.265821759262</v>
      </c>
      <c r="D2951" s="3">
        <v>-2.7942950124652199E-3</v>
      </c>
      <c r="E2951" s="1">
        <v>-2.94395117124048E-2</v>
      </c>
      <c r="F2951" s="1">
        <v>2.7009689962435E-2</v>
      </c>
      <c r="G2951" s="2">
        <v>-2.7000000000000001E-3</v>
      </c>
      <c r="H2951" s="1">
        <f>G2951-D2951</f>
        <v>9.4295012465219711E-5</v>
      </c>
      <c r="I2951" s="1">
        <f>H2951^2</f>
        <v>8.8915493758159402E-9</v>
      </c>
      <c r="J2951" s="1">
        <f>SQRT(SUMSQ(I2951:I8710)/COUNTA(I2951:I8710))</f>
        <v>6.1798372503202419E-7</v>
      </c>
      <c r="K2951" s="1">
        <f>D2951+G2951</f>
        <v>-5.4942950124652196E-3</v>
      </c>
    </row>
    <row r="2952" spans="2:11" x14ac:dyDescent="0.3">
      <c r="B2952" s="5">
        <v>44250</v>
      </c>
      <c r="C2952" s="4">
        <v>45431.26599537037</v>
      </c>
      <c r="D2952" s="3">
        <v>-2.96199763785853E-3</v>
      </c>
      <c r="E2952" s="1">
        <v>-2.95384561523446E-2</v>
      </c>
      <c r="F2952" s="1">
        <v>2.69628060324676E-2</v>
      </c>
      <c r="G2952" s="2">
        <v>-2.8999999999999998E-3</v>
      </c>
      <c r="H2952" s="1">
        <f>G2952-D2952</f>
        <v>6.1997637858530151E-5</v>
      </c>
      <c r="I2952" s="1">
        <f>H2952^2</f>
        <v>3.8437071000374511E-9</v>
      </c>
      <c r="J2952" s="1">
        <f>SQRT(SUMSQ(I2952:I8711)/COUNTA(I2952:I8711))</f>
        <v>6.180936540080391E-7</v>
      </c>
      <c r="K2952" s="1">
        <f>D2952+G2952</f>
        <v>-5.8619976378585298E-3</v>
      </c>
    </row>
    <row r="2953" spans="2:11" x14ac:dyDescent="0.3">
      <c r="B2953" s="5">
        <v>44265</v>
      </c>
      <c r="C2953" s="4">
        <v>45431.266168981485</v>
      </c>
      <c r="D2953" s="3">
        <v>-3.12956018116351E-3</v>
      </c>
      <c r="E2953" s="1">
        <v>-2.9637173069828601E-2</v>
      </c>
      <c r="F2953" s="1">
        <v>2.6915816390555999E-2</v>
      </c>
      <c r="G2953" s="2">
        <v>-3.0999999999999999E-3</v>
      </c>
      <c r="H2953" s="1">
        <f>G2953-D2953</f>
        <v>2.9560181163510064E-5</v>
      </c>
      <c r="I2953" s="1">
        <f>H2953^2</f>
        <v>8.7380431041953524E-10</v>
      </c>
      <c r="J2953" s="1">
        <f>SQRT(SUMSQ(I2953:I8712)/COUNTA(I2953:I8712))</f>
        <v>6.1820366019445294E-7</v>
      </c>
      <c r="K2953" s="1">
        <f>D2953+G2953</f>
        <v>-6.2295601811635098E-3</v>
      </c>
    </row>
    <row r="2954" spans="2:11" x14ac:dyDescent="0.3">
      <c r="B2954" s="5">
        <v>44280</v>
      </c>
      <c r="C2954" s="4">
        <v>45431.266342592593</v>
      </c>
      <c r="D2954" s="3">
        <v>-3.2969818445551901E-3</v>
      </c>
      <c r="E2954" s="1">
        <v>-2.97356620011433E-2</v>
      </c>
      <c r="F2954" s="1">
        <v>2.6868721266747501E-2</v>
      </c>
      <c r="G2954" s="2">
        <v>-3.3E-3</v>
      </c>
      <c r="H2954" s="1">
        <f>G2954-D2954</f>
        <v>-3.0181554448098329E-6</v>
      </c>
      <c r="I2954" s="1">
        <f>H2954^2</f>
        <v>9.10926228903524E-12</v>
      </c>
      <c r="J2954" s="1">
        <f>SQRT(SUMSQ(I2954:I8713)/COUNTA(I2954:I8713))</f>
        <v>6.1831372917515605E-7</v>
      </c>
      <c r="K2954" s="1">
        <f>D2954+G2954</f>
        <v>-6.5969818445551897E-3</v>
      </c>
    </row>
    <row r="2955" spans="2:11" x14ac:dyDescent="0.3">
      <c r="B2955" s="5">
        <v>44295</v>
      </c>
      <c r="C2955" s="4">
        <v>45431.266516203701</v>
      </c>
      <c r="D2955" s="3">
        <v>-3.4642618296214902E-3</v>
      </c>
      <c r="E2955" s="1">
        <v>-2.9833922482593402E-2</v>
      </c>
      <c r="F2955" s="1">
        <v>2.6821520891618201E-2</v>
      </c>
      <c r="G2955" s="2">
        <v>-3.3999999999999998E-3</v>
      </c>
      <c r="H2955" s="1">
        <f>G2955-D2955</f>
        <v>6.4261829621490348E-5</v>
      </c>
      <c r="I2955" s="1">
        <f>H2955^2</f>
        <v>4.1295827463014544E-9</v>
      </c>
      <c r="J2955" s="1">
        <f>SQRT(SUMSQ(I2955:I8714)/COUNTA(I2955:I8714))</f>
        <v>6.1842385718903861E-7</v>
      </c>
      <c r="K2955" s="1">
        <f>D2955+G2955</f>
        <v>-6.8642618296214895E-3</v>
      </c>
    </row>
    <row r="2956" spans="2:11" x14ac:dyDescent="0.3">
      <c r="B2956" s="5">
        <v>44310</v>
      </c>
      <c r="C2956" s="4">
        <v>45431.266689814816</v>
      </c>
      <c r="D2956" s="3">
        <v>-3.63139933810831E-3</v>
      </c>
      <c r="E2956" s="1">
        <v>-2.9931954051137001E-2</v>
      </c>
      <c r="F2956" s="1">
        <v>2.67742154962602E-2</v>
      </c>
      <c r="G2956" s="2">
        <v>-3.5999999999999999E-3</v>
      </c>
      <c r="H2956" s="1">
        <f>G2956-D2956</f>
        <v>3.139933810831011E-5</v>
      </c>
      <c r="I2956" s="1">
        <f>H2956^2</f>
        <v>9.8591843363997549E-10</v>
      </c>
      <c r="J2956" s="1">
        <f>SQRT(SUMSQ(I2956:I8715)/COUNTA(I2956:I8715))</f>
        <v>6.1853403915587694E-7</v>
      </c>
      <c r="K2956" s="1">
        <f>D2956+G2956</f>
        <v>-7.2313993381083099E-3</v>
      </c>
    </row>
    <row r="2957" spans="2:11" x14ac:dyDescent="0.3">
      <c r="B2957" s="5">
        <v>44325</v>
      </c>
      <c r="C2957" s="4">
        <v>45431.266863425924</v>
      </c>
      <c r="D2957" s="3">
        <v>-3.7983935729607801E-3</v>
      </c>
      <c r="E2957" s="1">
        <v>-3.0029756245299001E-2</v>
      </c>
      <c r="F2957" s="1">
        <v>2.67268053122896E-2</v>
      </c>
      <c r="G2957" s="2">
        <v>-3.8E-3</v>
      </c>
      <c r="H2957" s="1">
        <f>G2957-D2957</f>
        <v>-1.6064270392198744E-6</v>
      </c>
      <c r="I2957" s="1">
        <f>H2957^2</f>
        <v>2.580607832336732E-12</v>
      </c>
      <c r="J2957" s="1">
        <f>SQRT(SUMSQ(I2957:I8716)/COUNTA(I2957:I8716))</f>
        <v>6.1864428467279945E-7</v>
      </c>
      <c r="K2957" s="1">
        <f>D2957+G2957</f>
        <v>-7.5983935729607797E-3</v>
      </c>
    </row>
    <row r="2958" spans="2:11" x14ac:dyDescent="0.3">
      <c r="B2958" s="5">
        <v>44340</v>
      </c>
      <c r="C2958" s="4">
        <v>45431.26703703704</v>
      </c>
      <c r="D2958" s="3">
        <v>-3.9652437371739402E-3</v>
      </c>
      <c r="E2958" s="1">
        <v>-3.01273286041467E-2</v>
      </c>
      <c r="F2958" s="1">
        <v>2.6679290571821501E-2</v>
      </c>
      <c r="G2958" s="2">
        <v>-3.8999999999999998E-3</v>
      </c>
      <c r="H2958" s="1">
        <f>G2958-D2958</f>
        <v>6.5243737173940365E-5</v>
      </c>
      <c r="I2958" s="1">
        <f>H2958^2</f>
        <v>4.2567452404222076E-9</v>
      </c>
      <c r="J2958" s="1">
        <f>SQRT(SUMSQ(I2958:I8717)/COUNTA(I2958:I8717))</f>
        <v>6.1875458944048755E-7</v>
      </c>
      <c r="K2958" s="1">
        <f>D2958+G2958</f>
        <v>-7.8652437371739409E-3</v>
      </c>
    </row>
    <row r="2959" spans="2:11" x14ac:dyDescent="0.3">
      <c r="B2959" s="5">
        <v>44355</v>
      </c>
      <c r="C2959" s="4">
        <v>45431.267210648148</v>
      </c>
      <c r="D2959" s="3">
        <v>-4.1319490348111403E-3</v>
      </c>
      <c r="E2959" s="1">
        <v>-3.022467066821E-2</v>
      </c>
      <c r="F2959" s="1">
        <v>2.6631671507504701E-2</v>
      </c>
      <c r="G2959" s="2">
        <v>-4.1000000000000003E-3</v>
      </c>
      <c r="H2959" s="1">
        <f>G2959-D2959</f>
        <v>3.1949034811139948E-5</v>
      </c>
      <c r="I2959" s="1">
        <f>H2959^2</f>
        <v>1.0207408253634321E-9</v>
      </c>
      <c r="J2959" s="1">
        <f>SQRT(SUMSQ(I2959:I8718)/COUNTA(I2959:I8718))</f>
        <v>6.1886494800867354E-7</v>
      </c>
      <c r="K2959" s="1">
        <f>D2959+G2959</f>
        <v>-8.2319490348111406E-3</v>
      </c>
    </row>
    <row r="2960" spans="2:11" x14ac:dyDescent="0.3">
      <c r="B2960" s="5">
        <v>44370</v>
      </c>
      <c r="C2960" s="4">
        <v>45431.267384259256</v>
      </c>
      <c r="D2960" s="3">
        <v>-4.2985086695541E-3</v>
      </c>
      <c r="E2960" s="1">
        <v>-3.0321781978186999E-2</v>
      </c>
      <c r="F2960" s="1">
        <v>2.6583948352487799E-2</v>
      </c>
      <c r="G2960" s="2">
        <v>-4.3E-3</v>
      </c>
      <c r="H2960" s="1">
        <f>G2960-D2960</f>
        <v>-1.4913304458999757E-6</v>
      </c>
      <c r="I2960" s="1">
        <f>H2960^2</f>
        <v>2.2240664988682205E-12</v>
      </c>
      <c r="J2960" s="1">
        <f>SQRT(SUMSQ(I2960:I8719)/COUNTA(I2960:I8719))</f>
        <v>6.1897537057437943E-7</v>
      </c>
      <c r="K2960" s="1">
        <f>D2960+G2960</f>
        <v>-8.5985086695541009E-3</v>
      </c>
    </row>
    <row r="2961" spans="2:11" x14ac:dyDescent="0.3">
      <c r="B2961" s="5">
        <v>44385</v>
      </c>
      <c r="C2961" s="4">
        <v>45431.267557870371</v>
      </c>
      <c r="D2961" s="3">
        <v>-4.4649218465295003E-3</v>
      </c>
      <c r="E2961" s="1">
        <v>-3.0418662076542102E-2</v>
      </c>
      <c r="F2961" s="1">
        <v>2.65361213404295E-2</v>
      </c>
      <c r="G2961" s="2">
        <v>-4.4000000000000003E-3</v>
      </c>
      <c r="H2961" s="1">
        <f>G2961-D2961</f>
        <v>6.4921846529500046E-5</v>
      </c>
      <c r="I2961" s="1">
        <f>H2961^2</f>
        <v>4.2148461567999571E-9</v>
      </c>
      <c r="J2961" s="1">
        <f>SQRT(SUMSQ(I2961:I8720)/COUNTA(I2961:I8720))</f>
        <v>6.1908585256911324E-7</v>
      </c>
      <c r="K2961" s="1">
        <f>D2961+G2961</f>
        <v>-8.8649218465295006E-3</v>
      </c>
    </row>
    <row r="2962" spans="2:11" x14ac:dyDescent="0.3">
      <c r="B2962" s="5">
        <v>44400</v>
      </c>
      <c r="C2962" s="4">
        <v>45431.267731481479</v>
      </c>
      <c r="D2962" s="3">
        <v>-4.6311877709481102E-3</v>
      </c>
      <c r="E2962" s="1">
        <v>-3.0515310506345199E-2</v>
      </c>
      <c r="F2962" s="1">
        <v>2.64881907055208E-2</v>
      </c>
      <c r="G2962" s="2">
        <v>-4.5999999999999999E-3</v>
      </c>
      <c r="H2962" s="1">
        <f>G2962-D2962</f>
        <v>3.1187770948110267E-5</v>
      </c>
      <c r="I2962" s="1">
        <f>H2962^2</f>
        <v>9.7267705671179073E-10</v>
      </c>
      <c r="J2962" s="1">
        <f>SQRT(SUMSQ(I2962:I8721)/COUNTA(I2962:I8721))</f>
        <v>6.1919638862208076E-7</v>
      </c>
      <c r="K2962" s="1">
        <f>D2962+G2962</f>
        <v>-9.2311877709481092E-3</v>
      </c>
    </row>
    <row r="2963" spans="2:11" x14ac:dyDescent="0.3">
      <c r="B2963" s="5">
        <v>44415</v>
      </c>
      <c r="C2963" s="4">
        <v>45431.267905092594</v>
      </c>
      <c r="D2963" s="3">
        <v>-4.7973056485794696E-3</v>
      </c>
      <c r="E2963" s="1">
        <v>-3.0611726811641302E-2</v>
      </c>
      <c r="F2963" s="1">
        <v>2.64401566824418E-2</v>
      </c>
      <c r="G2963" s="2">
        <v>-4.7999999999999996E-3</v>
      </c>
      <c r="H2963" s="1">
        <f>G2963-D2963</f>
        <v>-2.6943514205299626E-6</v>
      </c>
      <c r="I2963" s="1">
        <f>H2963^2</f>
        <v>7.2595295773118277E-12</v>
      </c>
      <c r="J2963" s="1">
        <f>SQRT(SUMSQ(I2963:I8722)/COUNTA(I2963:I8722))</f>
        <v>6.1930698875885807E-7</v>
      </c>
      <c r="K2963" s="1">
        <f>D2963+G2963</f>
        <v>-9.5973056485794683E-3</v>
      </c>
    </row>
    <row r="2964" spans="2:11" x14ac:dyDescent="0.3">
      <c r="B2964" s="5">
        <v>44430</v>
      </c>
      <c r="C2964" s="4">
        <v>45431.268078703702</v>
      </c>
      <c r="D2964" s="3">
        <v>-4.96327468566492E-3</v>
      </c>
      <c r="E2964" s="1">
        <v>-3.0707910537394401E-2</v>
      </c>
      <c r="F2964" s="1">
        <v>2.6392019506381498E-2</v>
      </c>
      <c r="G2964" s="2">
        <v>-4.8999999999999998E-3</v>
      </c>
      <c r="H2964" s="1">
        <f>G2964-D2964</f>
        <v>6.3274685664920123E-5</v>
      </c>
      <c r="I2964" s="1">
        <f>H2964^2</f>
        <v>4.003685845994448E-9</v>
      </c>
      <c r="J2964" s="1">
        <f>SQRT(SUMSQ(I2964:I8723)/COUNTA(I2964:I8723))</f>
        <v>6.1941764845574302E-7</v>
      </c>
      <c r="K2964" s="1">
        <f>D2964+G2964</f>
        <v>-9.8632746856649189E-3</v>
      </c>
    </row>
    <row r="2965" spans="2:11" x14ac:dyDescent="0.3">
      <c r="B2965" s="5">
        <v>44445</v>
      </c>
      <c r="C2965" s="4">
        <v>45431.268252314818</v>
      </c>
      <c r="D2965" s="3">
        <v>-5.1290940890475201E-3</v>
      </c>
      <c r="E2965" s="1">
        <v>-3.0803861229618101E-2</v>
      </c>
      <c r="F2965" s="1">
        <v>2.6343779413055102E-2</v>
      </c>
      <c r="G2965" s="2">
        <v>-5.1000000000000004E-3</v>
      </c>
      <c r="H2965" s="1">
        <f>G2965-D2965</f>
        <v>2.90940890475197E-5</v>
      </c>
      <c r="I2965" s="1">
        <f>H2965^2</f>
        <v>8.4646601750500575E-10</v>
      </c>
      <c r="J2965" s="1">
        <f>SQRT(SUMSQ(I2965:I8724)/COUNTA(I2965:I8724))</f>
        <v>6.1952836286764319E-7</v>
      </c>
      <c r="K2965" s="1">
        <f>D2965+G2965</f>
        <v>-1.022909408904752E-2</v>
      </c>
    </row>
    <row r="2966" spans="2:11" x14ac:dyDescent="0.3">
      <c r="B2966" s="5">
        <v>44460</v>
      </c>
      <c r="C2966" s="4">
        <v>45431.268425925926</v>
      </c>
      <c r="D2966" s="3">
        <v>-5.29476306639511E-3</v>
      </c>
      <c r="E2966" s="1">
        <v>-3.0899578435535299E-2</v>
      </c>
      <c r="F2966" s="1">
        <v>2.6295436638670001E-2</v>
      </c>
      <c r="G2966" s="2">
        <v>-5.3E-3</v>
      </c>
      <c r="H2966" s="1">
        <f>G2966-D2966</f>
        <v>-5.2369336048900539E-6</v>
      </c>
      <c r="I2966" s="1">
        <f>H2966^2</f>
        <v>2.7425473582026736E-11</v>
      </c>
      <c r="J2966" s="1">
        <f>SQRT(SUMSQ(I2966:I8725)/COUNTA(I2966:I8725))</f>
        <v>6.1963914109051126E-7</v>
      </c>
      <c r="K2966" s="1">
        <f>D2966+G2966</f>
        <v>-1.059476306639511E-2</v>
      </c>
    </row>
    <row r="2967" spans="2:11" x14ac:dyDescent="0.3">
      <c r="B2967" s="5">
        <v>44475</v>
      </c>
      <c r="C2967" s="4">
        <v>45431.268599537034</v>
      </c>
      <c r="D2967" s="3">
        <v>-5.4602808255951102E-3</v>
      </c>
      <c r="E2967" s="1">
        <v>-3.09950617030578E-2</v>
      </c>
      <c r="F2967" s="1">
        <v>2.6246991419931601E-2</v>
      </c>
      <c r="G2967" s="2">
        <v>-5.4000000000000003E-3</v>
      </c>
      <c r="H2967" s="1">
        <f>G2967-D2967</f>
        <v>6.0280825595109867E-5</v>
      </c>
      <c r="I2967" s="1">
        <f>H2967^2</f>
        <v>3.6337779344280528E-9</v>
      </c>
      <c r="J2967" s="1">
        <f>SQRT(SUMSQ(I2967:I8726)/COUNTA(I2967:I8726))</f>
        <v>6.197499789663423E-7</v>
      </c>
      <c r="K2967" s="1">
        <f>D2967+G2967</f>
        <v>-1.086028082559511E-2</v>
      </c>
    </row>
    <row r="2968" spans="2:11" x14ac:dyDescent="0.3">
      <c r="B2968" s="5">
        <v>44490</v>
      </c>
      <c r="C2968" s="4">
        <v>45431.268773148149</v>
      </c>
      <c r="D2968" s="3">
        <v>-5.6256465744706097E-3</v>
      </c>
      <c r="E2968" s="1">
        <v>-3.1090310580568801E-2</v>
      </c>
      <c r="F2968" s="1">
        <v>2.61984439940726E-2</v>
      </c>
      <c r="G2968" s="2">
        <v>-5.5999999999999999E-3</v>
      </c>
      <c r="H2968" s="1">
        <f>G2968-D2968</f>
        <v>2.56465744706098E-5</v>
      </c>
      <c r="I2968" s="1">
        <f>H2968^2</f>
        <v>6.5774678207653431E-10</v>
      </c>
      <c r="J2968" s="1">
        <f>SQRT(SUMSQ(I2968:I8727)/COUNTA(I2968:I8727))</f>
        <v>6.1986087252989506E-7</v>
      </c>
      <c r="K2968" s="1">
        <f>D2968+G2968</f>
        <v>-1.1225646574470609E-2</v>
      </c>
    </row>
    <row r="2969" spans="2:11" x14ac:dyDescent="0.3">
      <c r="B2969" s="5">
        <v>44505</v>
      </c>
      <c r="C2969" s="4">
        <v>45431.268946759257</v>
      </c>
      <c r="D2969" s="3">
        <v>-5.79085952320925E-3</v>
      </c>
      <c r="E2969" s="1">
        <v>-3.1185324618995099E-2</v>
      </c>
      <c r="F2969" s="1">
        <v>2.61497945988131E-2</v>
      </c>
      <c r="G2969" s="2">
        <v>-5.7999999999999996E-3</v>
      </c>
      <c r="H2969" s="1">
        <f>G2969-D2969</f>
        <v>-9.1404767907496062E-6</v>
      </c>
      <c r="I2969" s="1">
        <f>H2969^2</f>
        <v>8.3548315962232221E-11</v>
      </c>
      <c r="J2969" s="1">
        <f>SQRT(SUMSQ(I2969:I8728)/COUNTA(I2969:I8728))</f>
        <v>6.1997182933283226E-7</v>
      </c>
      <c r="K2969" s="1">
        <f>D2969+G2969</f>
        <v>-1.1590859523209249E-2</v>
      </c>
    </row>
    <row r="2970" spans="2:11" x14ac:dyDescent="0.3">
      <c r="B2970" s="5">
        <v>44520</v>
      </c>
      <c r="C2970" s="4">
        <v>45431.269120370373</v>
      </c>
      <c r="D2970" s="3">
        <v>-5.9559188808186404E-3</v>
      </c>
      <c r="E2970" s="1">
        <v>-3.1280103368735102E-2</v>
      </c>
      <c r="F2970" s="1">
        <v>2.6101043472371001E-2</v>
      </c>
      <c r="G2970" s="2">
        <v>-5.8999999999999999E-3</v>
      </c>
      <c r="H2970" s="1">
        <f>G2970-D2970</f>
        <v>5.5918880818640535E-5</v>
      </c>
      <c r="I2970" s="1">
        <f>H2970^2</f>
        <v>3.1269212320093244E-9</v>
      </c>
      <c r="J2970" s="1">
        <f>SQRT(SUMSQ(I2970:I8729)/COUNTA(I2970:I8729))</f>
        <v>6.2008284586484851E-7</v>
      </c>
      <c r="K2970" s="1">
        <f>D2970+G2970</f>
        <v>-1.185591888081864E-2</v>
      </c>
    </row>
    <row r="2971" spans="2:11" x14ac:dyDescent="0.3">
      <c r="B2971" s="5">
        <v>44535</v>
      </c>
      <c r="C2971" s="4">
        <v>45431.269293981481</v>
      </c>
      <c r="D2971" s="3">
        <v>-6.1208238574086797E-3</v>
      </c>
      <c r="E2971" s="1">
        <v>-3.1374646381666003E-2</v>
      </c>
      <c r="F2971" s="1">
        <v>2.6052190853484501E-2</v>
      </c>
      <c r="G2971" s="2">
        <v>-6.1000000000000004E-3</v>
      </c>
      <c r="H2971" s="1">
        <f>G2971-D2971</f>
        <v>2.0823857408679321E-5</v>
      </c>
      <c r="I2971" s="1">
        <f>H2971^2</f>
        <v>4.3363303737700865E-10</v>
      </c>
      <c r="J2971" s="1">
        <f>SQRT(SUMSQ(I2971:I8730)/COUNTA(I2971:I8730))</f>
        <v>6.2019391923412316E-7</v>
      </c>
      <c r="K2971" s="1">
        <f>D2971+G2971</f>
        <v>-1.2220823857408681E-2</v>
      </c>
    </row>
    <row r="2972" spans="2:11" x14ac:dyDescent="0.3">
      <c r="B2972" s="5">
        <v>44550</v>
      </c>
      <c r="C2972" s="4">
        <v>45431.269467592596</v>
      </c>
      <c r="D2972" s="3">
        <v>-6.2855736636551899E-3</v>
      </c>
      <c r="E2972" s="1">
        <v>-3.1468953210644003E-2</v>
      </c>
      <c r="F2972" s="1">
        <v>2.6003236981378599E-2</v>
      </c>
      <c r="G2972" s="2">
        <v>-6.3E-3</v>
      </c>
      <c r="H2972" s="1">
        <f>G2972-D2972</f>
        <v>-1.4426336344810185E-5</v>
      </c>
      <c r="I2972" s="1">
        <f>H2972^2</f>
        <v>2.0811918033359131E-10</v>
      </c>
      <c r="J2972" s="1">
        <f>SQRT(SUMSQ(I2972:I8731)/COUNTA(I2972:I8731))</f>
        <v>6.2030505508593714E-7</v>
      </c>
      <c r="K2972" s="1">
        <f>D2972+G2972</f>
        <v>-1.2585573663655189E-2</v>
      </c>
    </row>
    <row r="2973" spans="2:11" x14ac:dyDescent="0.3">
      <c r="B2973" s="5">
        <v>44565</v>
      </c>
      <c r="C2973" s="4">
        <v>45431.269641203704</v>
      </c>
      <c r="D2973" s="3">
        <v>-6.4501675112641696E-3</v>
      </c>
      <c r="E2973" s="1">
        <v>-3.1563023409915701E-2</v>
      </c>
      <c r="F2973" s="1">
        <v>2.5954182095772899E-2</v>
      </c>
      <c r="G2973" s="2">
        <v>-6.4000000000000003E-3</v>
      </c>
      <c r="H2973" s="1">
        <f>G2973-D2973</f>
        <v>5.0167511264169289E-5</v>
      </c>
      <c r="I2973" s="1">
        <f>H2973^2</f>
        <v>2.5167791864405525E-9</v>
      </c>
      <c r="J2973" s="1">
        <f>SQRT(SUMSQ(I2973:I8732)/COUNTA(I2973:I8732))</f>
        <v>6.2041625074610547E-7</v>
      </c>
      <c r="K2973" s="1">
        <f>D2973+G2973</f>
        <v>-1.2850167511264169E-2</v>
      </c>
    </row>
    <row r="2974" spans="2:11" x14ac:dyDescent="0.3">
      <c r="B2974" s="5">
        <v>44580</v>
      </c>
      <c r="C2974" s="4">
        <v>45431.269814814812</v>
      </c>
      <c r="D2974" s="3">
        <v>-6.6146046118916897E-3</v>
      </c>
      <c r="E2974" s="1">
        <v>-3.16568565341874E-2</v>
      </c>
      <c r="F2974" s="1">
        <v>2.5905026436890299E-2</v>
      </c>
      <c r="G2974" s="2">
        <v>-6.6E-3</v>
      </c>
      <c r="H2974" s="1">
        <f>G2974-D2974</f>
        <v>1.4604611891689753E-5</v>
      </c>
      <c r="I2974" s="1">
        <f>H2974^2</f>
        <v>2.1329468850688575E-10</v>
      </c>
      <c r="J2974" s="1">
        <f>SQRT(SUMSQ(I2974:I8733)/COUNTA(I2974:I8733))</f>
        <v>6.2052750440827492E-7</v>
      </c>
      <c r="K2974" s="1">
        <f>D2974+G2974</f>
        <v>-1.321460461189169E-2</v>
      </c>
    </row>
    <row r="2975" spans="2:11" x14ac:dyDescent="0.3">
      <c r="B2975" s="5">
        <v>44595</v>
      </c>
      <c r="C2975" s="4">
        <v>45431.269988425927</v>
      </c>
      <c r="D2975" s="3">
        <v>-6.7788841781232703E-3</v>
      </c>
      <c r="E2975" s="1">
        <v>-3.1750452139476103E-2</v>
      </c>
      <c r="F2975" s="1">
        <v>2.5855770245455899E-2</v>
      </c>
      <c r="G2975" s="2">
        <v>-6.7999999999999996E-3</v>
      </c>
      <c r="H2975" s="1">
        <f>G2975-D2975</f>
        <v>-2.111582187672937E-5</v>
      </c>
      <c r="I2975" s="1">
        <f>H2975^2</f>
        <v>4.4587793352976263E-10</v>
      </c>
      <c r="J2975" s="1">
        <f>SQRT(SUMSQ(I2975:I8734)/COUNTA(I2975:I8734))</f>
        <v>6.206388197614169E-7</v>
      </c>
      <c r="K2975" s="1">
        <f>D2975+G2975</f>
        <v>-1.3578884178123269E-2</v>
      </c>
    </row>
    <row r="2976" spans="2:11" x14ac:dyDescent="0.3">
      <c r="B2976" s="5">
        <v>44610</v>
      </c>
      <c r="C2976" s="4">
        <v>45431.270162037035</v>
      </c>
      <c r="D2976" s="3">
        <v>-6.9430054228040699E-3</v>
      </c>
      <c r="E2976" s="1">
        <v>-3.1843809782511397E-2</v>
      </c>
      <c r="F2976" s="1">
        <v>2.58064137626818E-2</v>
      </c>
      <c r="G2976" s="2">
        <v>-6.8999999999999999E-3</v>
      </c>
      <c r="H2976" s="1">
        <f>G2976-D2976</f>
        <v>4.3005422804070007E-5</v>
      </c>
      <c r="I2976" s="1">
        <f>H2976^2</f>
        <v>1.8494663905568246E-9</v>
      </c>
      <c r="J2976" s="1">
        <f>SQRT(SUMSQ(I2976:I8735)/COUNTA(I2976:I8735))</f>
        <v>6.2075019499774881E-7</v>
      </c>
      <c r="K2976" s="1">
        <f>D2976+G2976</f>
        <v>-1.384300542280407E-2</v>
      </c>
    </row>
    <row r="2977" spans="2:11" x14ac:dyDescent="0.3">
      <c r="B2977" s="5">
        <v>44625</v>
      </c>
      <c r="C2977" s="4">
        <v>45431.270335648151</v>
      </c>
      <c r="D2977" s="3">
        <v>-7.1069675599492298E-3</v>
      </c>
      <c r="E2977" s="1">
        <v>-3.19369290215323E-2</v>
      </c>
      <c r="F2977" s="1">
        <v>2.57569572302721E-2</v>
      </c>
      <c r="G2977" s="2">
        <v>-7.1000000000000004E-3</v>
      </c>
      <c r="H2977" s="1">
        <f>G2977-D2977</f>
        <v>6.9675599492294293E-6</v>
      </c>
      <c r="I2977" s="1">
        <f>H2977^2</f>
        <v>4.8546891646106006E-11</v>
      </c>
      <c r="J2977" s="1">
        <f>SQRT(SUMSQ(I2977:I8736)/COUNTA(I2977:I8736))</f>
        <v>6.2086162928375254E-7</v>
      </c>
      <c r="K2977" s="1">
        <f>D2977+G2977</f>
        <v>-1.420696755994923E-2</v>
      </c>
    </row>
    <row r="2978" spans="2:11" x14ac:dyDescent="0.3">
      <c r="B2978" s="5">
        <v>44640</v>
      </c>
      <c r="C2978" s="4">
        <v>45431.270509259259</v>
      </c>
      <c r="D2978" s="3">
        <v>-7.2707698033891398E-3</v>
      </c>
      <c r="E2978" s="1">
        <v>-3.2029809415125898E-2</v>
      </c>
      <c r="F2978" s="1">
        <v>2.5707400890439699E-2</v>
      </c>
      <c r="G2978" s="2">
        <v>-7.3000000000000001E-3</v>
      </c>
      <c r="H2978" s="1">
        <f>G2978-D2978</f>
        <v>-2.9230196610860286E-5</v>
      </c>
      <c r="I2978" s="1">
        <f>H2978^2</f>
        <v>8.5440439390954817E-10</v>
      </c>
      <c r="J2978" s="1">
        <f>SQRT(SUMSQ(I2978:I8737)/COUNTA(I2978:I8737))</f>
        <v>6.2097312459317028E-7</v>
      </c>
      <c r="K2978" s="1">
        <f>D2978+G2978</f>
        <v>-1.4570769803389141E-2</v>
      </c>
    </row>
    <row r="2979" spans="2:11" x14ac:dyDescent="0.3">
      <c r="B2979" s="5">
        <v>44655</v>
      </c>
      <c r="C2979" s="4">
        <v>45431.270682870374</v>
      </c>
      <c r="D2979" s="3">
        <v>-7.4344113678741601E-3</v>
      </c>
      <c r="E2979" s="1">
        <v>-3.2122450523154399E-2</v>
      </c>
      <c r="F2979" s="1">
        <v>2.5657744985872599E-2</v>
      </c>
      <c r="G2979" s="2">
        <v>-7.4000000000000003E-3</v>
      </c>
      <c r="H2979" s="1">
        <f>G2979-D2979</f>
        <v>3.4411367874159771E-5</v>
      </c>
      <c r="I2979" s="1">
        <f>H2979^2</f>
        <v>1.1841422389707551E-9</v>
      </c>
      <c r="J2979" s="1">
        <f>SQRT(SUMSQ(I2979:I8738)/COUNTA(I2979:I8738))</f>
        <v>6.210846797811921E-7</v>
      </c>
      <c r="K2979" s="1">
        <f>D2979+G2979</f>
        <v>-1.483441136787416E-2</v>
      </c>
    </row>
    <row r="2980" spans="2:11" x14ac:dyDescent="0.3">
      <c r="B2980" s="5">
        <v>44670</v>
      </c>
      <c r="C2980" s="4">
        <v>45431.270856481482</v>
      </c>
      <c r="D2980" s="3">
        <v>-7.5978914693676297E-3</v>
      </c>
      <c r="E2980" s="1">
        <v>-3.2214851907022099E-2</v>
      </c>
      <c r="F2980" s="1">
        <v>2.5607989759745899E-2</v>
      </c>
      <c r="G2980" s="2">
        <v>-7.6E-3</v>
      </c>
      <c r="H2980" s="1">
        <f>G2980-D2980</f>
        <v>-2.1085306323703062E-6</v>
      </c>
      <c r="I2980" s="1">
        <f>H2980^2</f>
        <v>4.4459014276439236E-12</v>
      </c>
      <c r="J2980" s="1">
        <f>SQRT(SUMSQ(I2980:I8739)/COUNTA(I2980:I8739))</f>
        <v>6.2119629491774461E-7</v>
      </c>
      <c r="K2980" s="1">
        <f>D2980+G2980</f>
        <v>-1.519789146936763E-2</v>
      </c>
    </row>
    <row r="2981" spans="2:11" x14ac:dyDescent="0.3">
      <c r="B2981" s="5">
        <v>44685</v>
      </c>
      <c r="C2981" s="4">
        <v>45431.27103009259</v>
      </c>
      <c r="D2981" s="3">
        <v>-7.7612093232330703E-3</v>
      </c>
      <c r="E2981" s="1">
        <v>-3.2307013128123403E-2</v>
      </c>
      <c r="F2981" s="1">
        <v>2.5558135455746801E-2</v>
      </c>
      <c r="G2981" s="2">
        <v>-7.7999999999999996E-3</v>
      </c>
      <c r="H2981" s="1">
        <f>G2981-D2981</f>
        <v>-3.8790676766929308E-5</v>
      </c>
      <c r="I2981" s="1">
        <f>H2981^2</f>
        <v>1.5047166040363892E-9</v>
      </c>
      <c r="J2981" s="1">
        <f>SQRT(SUMSQ(I2981:I8740)/COUNTA(I2981:I8740))</f>
        <v>6.2130797065705329E-7</v>
      </c>
      <c r="K2981" s="1">
        <f>D2981+G2981</f>
        <v>-1.556120932323307E-2</v>
      </c>
    </row>
    <row r="2982" spans="2:11" x14ac:dyDescent="0.3">
      <c r="B2982" s="5">
        <v>44700</v>
      </c>
      <c r="C2982" s="4">
        <v>45431.271203703705</v>
      </c>
      <c r="D2982" s="3">
        <v>-7.9243641464562895E-3</v>
      </c>
      <c r="E2982" s="1">
        <v>-3.2398933749734002E-2</v>
      </c>
      <c r="F2982" s="1">
        <v>2.5508182318032899E-2</v>
      </c>
      <c r="G2982" s="2">
        <v>-7.9000000000000008E-3</v>
      </c>
      <c r="H2982" s="1">
        <f>G2982-D2982</f>
        <v>2.4364146456288746E-5</v>
      </c>
      <c r="I2982" s="1">
        <f>H2982^2</f>
        <v>5.9361163254348743E-10</v>
      </c>
      <c r="J2982" s="1">
        <f>SQRT(SUMSQ(I2982:I8741)/COUNTA(I2982:I8741))</f>
        <v>6.2141970599232991E-7</v>
      </c>
      <c r="K2982" s="1">
        <f>D2982+G2982</f>
        <v>-1.5824364146456292E-2</v>
      </c>
    </row>
    <row r="2983" spans="2:11" x14ac:dyDescent="0.3">
      <c r="B2983" s="5">
        <v>44715</v>
      </c>
      <c r="C2983" s="4">
        <v>45431.271377314813</v>
      </c>
      <c r="D2983" s="3">
        <v>-8.0873551562205201E-3</v>
      </c>
      <c r="E2983" s="1">
        <v>-3.2490613335787302E-2</v>
      </c>
      <c r="F2983" s="1">
        <v>2.5458130591247699E-2</v>
      </c>
      <c r="G2983" s="2">
        <v>-8.0999999999999996E-3</v>
      </c>
      <c r="H2983" s="1">
        <f>G2983-D2983</f>
        <v>-1.264484377947947E-5</v>
      </c>
      <c r="I2983" s="1">
        <f>H2983^2</f>
        <v>1.5989207420744064E-10</v>
      </c>
      <c r="J2983" s="1">
        <f>SQRT(SUMSQ(I2983:I8742)/COUNTA(I2983:I8742))</f>
        <v>6.2153150218627126E-7</v>
      </c>
      <c r="K2983" s="1">
        <f>D2983+G2983</f>
        <v>-1.618735515622052E-2</v>
      </c>
    </row>
    <row r="2984" spans="2:11" x14ac:dyDescent="0.3">
      <c r="B2984" s="5">
        <v>44730</v>
      </c>
      <c r="C2984" s="4">
        <v>45431.271550925929</v>
      </c>
      <c r="D2984" s="3">
        <v>-8.2501815701636703E-3</v>
      </c>
      <c r="E2984" s="1">
        <v>-3.2582051451108998E-2</v>
      </c>
      <c r="F2984" s="1">
        <v>2.5407980520531899E-2</v>
      </c>
      <c r="G2984" s="2">
        <v>-8.2000000000000007E-3</v>
      </c>
      <c r="H2984" s="1">
        <f>G2984-D2984</f>
        <v>5.0181570163669587E-5</v>
      </c>
      <c r="I2984" s="1">
        <f>H2984^2</f>
        <v>2.5181899840912935E-9</v>
      </c>
      <c r="J2984" s="1">
        <f>SQRT(SUMSQ(I2984:I8743)/COUNTA(I2984:I8743))</f>
        <v>6.2164335883453705E-7</v>
      </c>
      <c r="K2984" s="1">
        <f>D2984+G2984</f>
        <v>-1.6450181570163671E-2</v>
      </c>
    </row>
    <row r="2985" spans="2:11" x14ac:dyDescent="0.3">
      <c r="B2985" s="5">
        <v>44745</v>
      </c>
      <c r="C2985" s="4">
        <v>45431.271724537037</v>
      </c>
      <c r="D2985" s="3">
        <v>-8.4128426067971301E-3</v>
      </c>
      <c r="E2985" s="1">
        <v>-3.2673247661765097E-2</v>
      </c>
      <c r="F2985" s="1">
        <v>2.53577323515067E-2</v>
      </c>
      <c r="G2985" s="2">
        <v>-8.3999999999999995E-3</v>
      </c>
      <c r="H2985" s="1">
        <f>G2985-D2985</f>
        <v>1.284260679713066E-5</v>
      </c>
      <c r="I2985" s="1">
        <f>H2985^2</f>
        <v>1.6493254934570663E-10</v>
      </c>
      <c r="J2985" s="1">
        <f>SQRT(SUMSQ(I2985:I8744)/COUNTA(I2985:I8744))</f>
        <v>6.2175527406794336E-7</v>
      </c>
      <c r="K2985" s="1">
        <f>D2985+G2985</f>
        <v>-1.6812842606797128E-2</v>
      </c>
    </row>
    <row r="2986" spans="2:11" x14ac:dyDescent="0.3">
      <c r="B2986" s="5">
        <v>44760</v>
      </c>
      <c r="C2986" s="4">
        <v>45431.271898148145</v>
      </c>
      <c r="D2986" s="3">
        <v>-8.5753374852650492E-3</v>
      </c>
      <c r="E2986" s="1">
        <v>-3.2764201534847798E-2</v>
      </c>
      <c r="F2986" s="1">
        <v>2.53073863302694E-2</v>
      </c>
      <c r="G2986" s="2">
        <v>-8.6E-3</v>
      </c>
      <c r="H2986" s="1">
        <f>G2986-D2986</f>
        <v>-2.4662514734950791E-5</v>
      </c>
      <c r="I2986" s="1">
        <f>H2986^2</f>
        <v>6.0823963305166487E-10</v>
      </c>
      <c r="J2986" s="1">
        <f>SQRT(SUMSQ(I2986:I8745)/COUNTA(I2986:I8745))</f>
        <v>6.2186725159794992E-7</v>
      </c>
      <c r="K2986" s="1">
        <f>D2986+G2986</f>
        <v>-1.7175337485265049E-2</v>
      </c>
    </row>
    <row r="2987" spans="2:11" x14ac:dyDescent="0.3">
      <c r="B2987" s="5">
        <v>44775</v>
      </c>
      <c r="C2987" s="4">
        <v>45431.27207175926</v>
      </c>
      <c r="D2987" s="3">
        <v>-8.7376654251591496E-3</v>
      </c>
      <c r="E2987" s="1">
        <v>-3.28549126383334E-2</v>
      </c>
      <c r="F2987" s="1">
        <v>2.5256942703412399E-2</v>
      </c>
      <c r="G2987" s="2">
        <v>-8.6999999999999994E-3</v>
      </c>
      <c r="H2987" s="1">
        <f>G2987-D2987</f>
        <v>3.7665425159150168E-5</v>
      </c>
      <c r="I2987" s="1">
        <f>H2987^2</f>
        <v>1.4186842524195424E-9</v>
      </c>
      <c r="J2987" s="1">
        <f>SQRT(SUMSQ(I2987:I8746)/COUNTA(I2987:I8746))</f>
        <v>6.2197928955160943E-7</v>
      </c>
      <c r="K2987" s="1">
        <f>D2987+G2987</f>
        <v>-1.7437665425159149E-2</v>
      </c>
    </row>
    <row r="2988" spans="2:11" x14ac:dyDescent="0.3">
      <c r="B2988" s="5">
        <v>44790</v>
      </c>
      <c r="C2988" s="4">
        <v>45431.272245370368</v>
      </c>
      <c r="D2988" s="3">
        <v>-8.8998256469032307E-3</v>
      </c>
      <c r="E2988" s="1">
        <v>-3.2945380541399602E-2</v>
      </c>
      <c r="F2988" s="1">
        <v>2.5206401718005499E-2</v>
      </c>
      <c r="G2988" s="2">
        <v>-8.8999999999999999E-3</v>
      </c>
      <c r="H2988" s="1">
        <f>G2988-D2988</f>
        <v>-1.7435309676919197E-7</v>
      </c>
      <c r="I2988" s="1">
        <f>H2988^2</f>
        <v>3.039900235300722E-14</v>
      </c>
      <c r="J2988" s="1">
        <f>SQRT(SUMSQ(I2988:I8747)/COUNTA(I2988:I8747))</f>
        <v>6.2209138760675769E-7</v>
      </c>
      <c r="K2988" s="1">
        <f>D2988+G2988</f>
        <v>-1.7799825646903231E-2</v>
      </c>
    </row>
    <row r="2989" spans="2:11" x14ac:dyDescent="0.3">
      <c r="B2989" s="5">
        <v>44805</v>
      </c>
      <c r="C2989" s="4">
        <v>45431.272418981483</v>
      </c>
      <c r="D2989" s="3">
        <v>-9.06181737127623E-3</v>
      </c>
      <c r="E2989" s="1">
        <v>-3.3035604813991502E-2</v>
      </c>
      <c r="F2989" s="1">
        <v>2.5155763621577398E-2</v>
      </c>
      <c r="G2989" s="2">
        <v>-9.1000000000000004E-3</v>
      </c>
      <c r="H2989" s="1">
        <f>G2989-D2989</f>
        <v>-3.8182628723770415E-5</v>
      </c>
      <c r="I2989" s="1">
        <f>H2989^2</f>
        <v>1.4579131362572976E-9</v>
      </c>
      <c r="J2989" s="1">
        <f>SQRT(SUMSQ(I2989:I8748)/COUNTA(I2989:I8748))</f>
        <v>6.2220354687704735E-7</v>
      </c>
      <c r="K2989" s="1">
        <f>D2989+G2989</f>
        <v>-1.8161817371276229E-2</v>
      </c>
    </row>
    <row r="2990" spans="2:11" x14ac:dyDescent="0.3">
      <c r="B2990" s="5">
        <v>44820</v>
      </c>
      <c r="C2990" s="4">
        <v>45431.272592592592</v>
      </c>
      <c r="D2990" s="3">
        <v>-9.2236398200348391E-3</v>
      </c>
      <c r="E2990" s="1">
        <v>-3.3125585027421599E-2</v>
      </c>
      <c r="F2990" s="1">
        <v>2.51050286621739E-2</v>
      </c>
      <c r="G2990" s="2">
        <v>-9.1999999999999998E-3</v>
      </c>
      <c r="H2990" s="1">
        <f>G2990-D2990</f>
        <v>2.363982003483929E-5</v>
      </c>
      <c r="I2990" s="1">
        <f>H2990^2</f>
        <v>5.5884109127958906E-10</v>
      </c>
      <c r="J2990" s="1">
        <f>SQRT(SUMSQ(I2990:I8749)/COUNTA(I2990:I8749))</f>
        <v>6.223157662180415E-7</v>
      </c>
      <c r="K2990" s="1">
        <f>D2990+G2990</f>
        <v>-1.8423639820034837E-2</v>
      </c>
    </row>
    <row r="2991" spans="2:11" x14ac:dyDescent="0.3">
      <c r="B2991" s="5">
        <v>44835</v>
      </c>
      <c r="C2991" s="4">
        <v>45431.272766203707</v>
      </c>
      <c r="D2991" s="3">
        <v>-9.3852922153301703E-3</v>
      </c>
      <c r="E2991" s="1">
        <v>-3.3215320753798801E-2</v>
      </c>
      <c r="F2991" s="1">
        <v>2.5054197088294299E-2</v>
      </c>
      <c r="G2991" s="2">
        <v>-9.4000000000000004E-3</v>
      </c>
      <c r="H2991" s="1">
        <f>G2991-D2991</f>
        <v>-1.4707784669830068E-5</v>
      </c>
      <c r="I2991" s="1">
        <f>H2991^2</f>
        <v>2.1631892989408836E-10</v>
      </c>
      <c r="J2991" s="1">
        <f>SQRT(SUMSQ(I2991:I8750)/COUNTA(I2991:I8750))</f>
        <v>6.2242804682597777E-7</v>
      </c>
      <c r="K2991" s="1">
        <f>D2991+G2991</f>
        <v>-1.8785292215330172E-2</v>
      </c>
    </row>
    <row r="2992" spans="2:11" x14ac:dyDescent="0.3">
      <c r="B2992" s="5">
        <v>44850</v>
      </c>
      <c r="C2992" s="4">
        <v>45431.272939814815</v>
      </c>
      <c r="D2992" s="3">
        <v>-9.5467737800821392E-3</v>
      </c>
      <c r="E2992" s="1">
        <v>-3.3304811566370301E-2</v>
      </c>
      <c r="F2992" s="1">
        <v>2.5003269148907499E-2</v>
      </c>
      <c r="G2992" s="2">
        <v>-9.5999999999999992E-3</v>
      </c>
      <c r="H2992" s="1">
        <f>G2992-D2992</f>
        <v>-5.3226219917859932E-5</v>
      </c>
      <c r="I2992" s="1">
        <f>H2992^2</f>
        <v>2.8330304867443892E-9</v>
      </c>
      <c r="J2992" s="1">
        <f>SQRT(SUMSQ(I2992:I8751)/COUNTA(I2992:I8751))</f>
        <v>6.2254038830720185E-7</v>
      </c>
      <c r="K2992" s="1">
        <f>D2992+G2992</f>
        <v>-1.9146773780082137E-2</v>
      </c>
    </row>
    <row r="2993" spans="2:11" x14ac:dyDescent="0.3">
      <c r="B2993" s="5">
        <v>44865</v>
      </c>
      <c r="C2993" s="4">
        <v>45431.273113425923</v>
      </c>
      <c r="D2993" s="3">
        <v>-9.7080837374467904E-3</v>
      </c>
      <c r="E2993" s="1">
        <v>-3.3394057039093997E-2</v>
      </c>
      <c r="F2993" s="1">
        <v>2.4952245093488101E-2</v>
      </c>
      <c r="G2993" s="2">
        <v>-9.7000000000000003E-3</v>
      </c>
      <c r="H2993" s="1">
        <f>G2993-D2993</f>
        <v>8.0837374467901402E-6</v>
      </c>
      <c r="I2993" s="1">
        <f>H2993^2</f>
        <v>6.5346811108637171E-11</v>
      </c>
      <c r="J2993" s="1">
        <f>SQRT(SUMSQ(I2993:I8752)/COUNTA(I2993:I8752))</f>
        <v>6.2265278832563804E-7</v>
      </c>
      <c r="K2993" s="1">
        <f>D2993+G2993</f>
        <v>-1.9408083737446791E-2</v>
      </c>
    </row>
    <row r="2994" spans="2:11" x14ac:dyDescent="0.3">
      <c r="B2994" s="5">
        <v>44880</v>
      </c>
      <c r="C2994" s="4">
        <v>45431.273287037038</v>
      </c>
      <c r="D2994" s="3">
        <v>-9.8692213115592394E-3</v>
      </c>
      <c r="E2994" s="1">
        <v>-3.3483056747220602E-2</v>
      </c>
      <c r="F2994" s="1">
        <v>2.4901125171951598E-2</v>
      </c>
      <c r="G2994" s="2">
        <v>-9.9000000000000008E-3</v>
      </c>
      <c r="H2994" s="1">
        <f>G2994-D2994</f>
        <v>-3.0778688440761398E-5</v>
      </c>
      <c r="I2994" s="1">
        <f>H2994^2</f>
        <v>9.4732766213345927E-10</v>
      </c>
      <c r="J2994" s="1">
        <f>SQRT(SUMSQ(I2994:I8753)/COUNTA(I2994:I8753))</f>
        <v>6.2276525157616562E-7</v>
      </c>
      <c r="K2994" s="1">
        <f>D2994+G2994</f>
        <v>-1.976922131155924E-2</v>
      </c>
    </row>
    <row r="2995" spans="2:11" x14ac:dyDescent="0.3">
      <c r="B2995" s="5">
        <v>44895</v>
      </c>
      <c r="C2995" s="4">
        <v>45431.273460648146</v>
      </c>
      <c r="D2995" s="3">
        <v>-1.0030185727976801E-2</v>
      </c>
      <c r="E2995" s="1">
        <v>-3.3571810267726897E-2</v>
      </c>
      <c r="F2995" s="1">
        <v>2.4849909634703599E-2</v>
      </c>
      <c r="G2995" s="2">
        <v>-0.01</v>
      </c>
      <c r="H2995" s="1">
        <f>G2995-D2995</f>
        <v>3.018572797680065E-5</v>
      </c>
      <c r="I2995" s="1">
        <f>H2995^2</f>
        <v>9.1117817348940544E-10</v>
      </c>
      <c r="J2995" s="1">
        <f>SQRT(SUMSQ(I2995:I8754)/COUNTA(I2995:I8754))</f>
        <v>6.2287777552878081E-7</v>
      </c>
      <c r="K2995" s="1">
        <f>D2995+G2995</f>
        <v>-2.0030185727976803E-2</v>
      </c>
    </row>
    <row r="2996" spans="2:11" x14ac:dyDescent="0.3">
      <c r="B2996" s="5">
        <v>44910</v>
      </c>
      <c r="C2996" s="4">
        <v>45431.273634259262</v>
      </c>
      <c r="D2996" s="3">
        <v>-1.0190976211279E-2</v>
      </c>
      <c r="E2996" s="1">
        <v>-3.3660317177208902E-2</v>
      </c>
      <c r="F2996" s="1">
        <v>2.4798598732618402E-2</v>
      </c>
      <c r="G2996" s="2">
        <v>-1.0200000000000001E-2</v>
      </c>
      <c r="H2996" s="1">
        <f>G2996-D2996</f>
        <v>-9.0237887210003337E-6</v>
      </c>
      <c r="I2996" s="1">
        <f>H2996^2</f>
        <v>8.1428762881252834E-11</v>
      </c>
      <c r="J2996" s="1">
        <f>SQRT(SUMSQ(I2996:I8755)/COUNTA(I2996:I8755))</f>
        <v>6.2299036051708935E-7</v>
      </c>
      <c r="K2996" s="1">
        <f>D2996+G2996</f>
        <v>-2.0390976211278999E-2</v>
      </c>
    </row>
    <row r="2997" spans="2:11" x14ac:dyDescent="0.3">
      <c r="B2997" s="5">
        <v>44925</v>
      </c>
      <c r="C2997" s="4">
        <v>45431.27380787037</v>
      </c>
      <c r="D2997" s="3">
        <v>-1.0351591988092001E-2</v>
      </c>
      <c r="E2997" s="1">
        <v>-3.3748577054517101E-2</v>
      </c>
      <c r="F2997" s="1">
        <v>2.4747192717045698E-2</v>
      </c>
      <c r="G2997" s="2">
        <v>-1.04E-2</v>
      </c>
      <c r="H2997" s="1">
        <f>G2997-D2997</f>
        <v>-4.8408011907998677E-5</v>
      </c>
      <c r="I2997" s="1">
        <f>H2997^2</f>
        <v>2.3433356168849419E-9</v>
      </c>
      <c r="J2997" s="1">
        <f>SQRT(SUMSQ(I2997:I8756)/COUNTA(I2997:I8756))</f>
        <v>6.2310300681579036E-7</v>
      </c>
      <c r="K2997" s="1">
        <f>D2997+G2997</f>
        <v>-2.0751591988092E-2</v>
      </c>
    </row>
    <row r="2998" spans="2:11" x14ac:dyDescent="0.3">
      <c r="B2998" s="5">
        <v>44940</v>
      </c>
      <c r="C2998" s="4">
        <v>45431.273981481485</v>
      </c>
      <c r="D2998" s="3">
        <v>-1.05120322848428E-2</v>
      </c>
      <c r="E2998" s="1">
        <v>-3.3836589478784103E-2</v>
      </c>
      <c r="F2998" s="1">
        <v>2.4695691839790299E-2</v>
      </c>
      <c r="G2998" s="2">
        <v>-1.0500000000000001E-2</v>
      </c>
      <c r="H2998" s="1">
        <f>G2998-D2998</f>
        <v>1.2032284842799015E-5</v>
      </c>
      <c r="I2998" s="1">
        <f>H2998^2</f>
        <v>1.4477587853825092E-10</v>
      </c>
      <c r="J2998" s="1">
        <f>SQRT(SUMSQ(I2998:I8757)/COUNTA(I2998:I8757))</f>
        <v>6.2321571264920009E-7</v>
      </c>
      <c r="K2998" s="1">
        <f>D2998+G2998</f>
        <v>-2.1012032284842802E-2</v>
      </c>
    </row>
    <row r="2999" spans="2:11" x14ac:dyDescent="0.3">
      <c r="B2999" s="5">
        <v>44955</v>
      </c>
      <c r="C2999" s="4">
        <v>45431.274155092593</v>
      </c>
      <c r="D2999" s="3">
        <v>-1.06722963293277E-2</v>
      </c>
      <c r="E2999" s="1">
        <v>-3.3924354030819497E-2</v>
      </c>
      <c r="F2999" s="1">
        <v>2.4644096353143199E-2</v>
      </c>
      <c r="G2999" s="2">
        <v>-1.0699999999999999E-2</v>
      </c>
      <c r="H2999" s="1">
        <f>G2999-D2999</f>
        <v>-2.7703670672299396E-5</v>
      </c>
      <c r="I2999" s="1">
        <f>H2999^2</f>
        <v>7.6749336871922169E-10</v>
      </c>
      <c r="J2999" s="1">
        <f>SQRT(SUMSQ(I2999:I8758)/COUNTA(I2999:I8758))</f>
        <v>6.2332848125213524E-7</v>
      </c>
      <c r="K2999" s="1">
        <f>D2999+G2999</f>
        <v>-2.1372296329327699E-2</v>
      </c>
    </row>
    <row r="3000" spans="2:11" x14ac:dyDescent="0.3">
      <c r="B3000" s="5">
        <v>44970</v>
      </c>
      <c r="C3000" s="4">
        <v>45431.274328703701</v>
      </c>
      <c r="D3000" s="3">
        <v>-1.08323833493062E-2</v>
      </c>
      <c r="E3000" s="1">
        <v>-3.4011870291855602E-2</v>
      </c>
      <c r="F3000" s="1">
        <v>2.4592406509850201E-2</v>
      </c>
      <c r="G3000" s="2">
        <v>-1.09E-2</v>
      </c>
      <c r="H3000" s="1">
        <f>G3000-D3000</f>
        <v>-6.7616650693800434E-5</v>
      </c>
      <c r="I3000" s="1">
        <f>H3000^2</f>
        <v>4.5720114510474231E-9</v>
      </c>
      <c r="J3000" s="1">
        <f>SQRT(SUMSQ(I3000:I8759)/COUNTA(I3000:I8759))</f>
        <v>6.2344131092747997E-7</v>
      </c>
      <c r="K3000" s="1">
        <f>D3000+G3000</f>
        <v>-2.1732383349306199E-2</v>
      </c>
    </row>
    <row r="3001" spans="2:11" x14ac:dyDescent="0.3">
      <c r="B3001" s="5">
        <v>44985</v>
      </c>
      <c r="C3001" s="4">
        <v>45431.274502314816</v>
      </c>
      <c r="D3001" s="3">
        <v>-1.0992292573959899E-2</v>
      </c>
      <c r="E3001" s="1">
        <v>-3.40991378448222E-2</v>
      </c>
      <c r="F3001" s="1">
        <v>2.45406225631178E-2</v>
      </c>
      <c r="G3001" s="2">
        <v>-1.0999999999999999E-2</v>
      </c>
      <c r="H3001" s="1">
        <f>G3001-D3001</f>
        <v>-7.7074260400999267E-6</v>
      </c>
      <c r="I3001" s="1">
        <f>H3001^2</f>
        <v>5.9404416163610431E-11</v>
      </c>
      <c r="J3001" s="1">
        <f>SQRT(SUMSQ(I3001:I8760)/COUNTA(I3001:I8760))</f>
        <v>6.2355419599587158E-7</v>
      </c>
      <c r="K3001" s="1">
        <f>D3001+G3001</f>
        <v>-2.1992292573959897E-2</v>
      </c>
    </row>
    <row r="3002" spans="2:11" x14ac:dyDescent="0.3">
      <c r="B3002" s="5">
        <v>45000</v>
      </c>
      <c r="C3002" s="4">
        <v>45431.274675925924</v>
      </c>
      <c r="D3002" s="3">
        <v>-1.1152023232289299E-2</v>
      </c>
      <c r="E3002" s="1">
        <v>-3.41861562729774E-2</v>
      </c>
      <c r="F3002" s="1">
        <v>2.4488744766638801E-2</v>
      </c>
      <c r="G3002" s="2">
        <v>-1.12E-2</v>
      </c>
      <c r="H3002" s="1">
        <f>G3002-D3002</f>
        <v>-4.7976767710700488E-5</v>
      </c>
      <c r="I3002" s="1">
        <f>H3002^2</f>
        <v>2.3017702399665131E-9</v>
      </c>
      <c r="J3002" s="1">
        <f>SQRT(SUMSQ(I3002:I8761)/COUNTA(I3002:I8761))</f>
        <v>6.2366714848123553E-7</v>
      </c>
      <c r="K3002" s="1">
        <f>D3002+G3002</f>
        <v>-2.2352023232289298E-2</v>
      </c>
    </row>
    <row r="3003" spans="2:11" x14ac:dyDescent="0.3">
      <c r="B3003" s="5">
        <v>45015</v>
      </c>
      <c r="C3003" s="4">
        <v>45431.27484953704</v>
      </c>
      <c r="D3003" s="3">
        <v>-1.1311574554792401E-2</v>
      </c>
      <c r="E3003" s="1">
        <v>-3.42729251613254E-2</v>
      </c>
      <c r="F3003" s="1">
        <v>2.44367733745494E-2</v>
      </c>
      <c r="G3003" s="2">
        <v>-1.1299999999999999E-2</v>
      </c>
      <c r="H3003" s="1">
        <f>G3003-D3003</f>
        <v>1.1574554792401562E-5</v>
      </c>
      <c r="I3003" s="1">
        <f>H3003^2</f>
        <v>1.3397031864230597E-10</v>
      </c>
      <c r="J3003" s="1">
        <f>SQRT(SUMSQ(I3003:I8762)/COUNTA(I3003:I8762))</f>
        <v>6.2378016083227656E-7</v>
      </c>
      <c r="K3003" s="1">
        <f>D3003+G3003</f>
        <v>-2.2611574554792402E-2</v>
      </c>
    </row>
    <row r="3004" spans="2:11" x14ac:dyDescent="0.3">
      <c r="B3004" s="5">
        <v>45030</v>
      </c>
      <c r="C3004" s="4">
        <v>45431.275023148148</v>
      </c>
      <c r="D3004" s="3">
        <v>-1.14709457722718E-2</v>
      </c>
      <c r="E3004" s="1">
        <v>-3.4359444095598497E-2</v>
      </c>
      <c r="F3004" s="1">
        <v>2.4384708641449E-2</v>
      </c>
      <c r="G3004" s="2">
        <v>-1.15E-2</v>
      </c>
      <c r="H3004" s="1">
        <f>G3004-D3004</f>
        <v>-2.9054227728199725E-5</v>
      </c>
      <c r="I3004" s="1">
        <f>H3004^2</f>
        <v>8.4414814888208976E-10</v>
      </c>
      <c r="J3004" s="1">
        <f>SQRT(SUMSQ(I3004:I8763)/COUNTA(I3004:I8763))</f>
        <v>6.2389323617664088E-7</v>
      </c>
      <c r="K3004" s="1">
        <f>D3004+G3004</f>
        <v>-2.2970945772271802E-2</v>
      </c>
    </row>
    <row r="3005" spans="2:11" x14ac:dyDescent="0.3">
      <c r="B3005" s="5">
        <v>45045</v>
      </c>
      <c r="C3005" s="4">
        <v>45431.275196759256</v>
      </c>
      <c r="D3005" s="3">
        <v>-1.1630136116083699E-2</v>
      </c>
      <c r="E3005" s="1">
        <v>-3.4445712662484002E-2</v>
      </c>
      <c r="F3005" s="1">
        <v>2.43325508224112E-2</v>
      </c>
      <c r="G3005" s="2">
        <v>-1.17E-2</v>
      </c>
      <c r="H3005" s="1">
        <f>G3005-D3005</f>
        <v>-6.9863883916301134E-5</v>
      </c>
      <c r="I3005" s="1">
        <f>H3005^2</f>
        <v>4.8809622758703999E-9</v>
      </c>
      <c r="J3005" s="1">
        <f>SQRT(SUMSQ(I3005:I8764)/COUNTA(I3005:I8764))</f>
        <v>6.2400637283440645E-7</v>
      </c>
      <c r="K3005" s="1">
        <f>D3005+G3005</f>
        <v>-2.33301361160837E-2</v>
      </c>
    </row>
    <row r="3006" spans="2:11" x14ac:dyDescent="0.3">
      <c r="B3006" s="5">
        <v>45060</v>
      </c>
      <c r="C3006" s="4">
        <v>45431.275370370371</v>
      </c>
      <c r="D3006" s="3">
        <v>-1.17891448187805E-2</v>
      </c>
      <c r="E3006" s="1">
        <v>-3.4531730450158303E-2</v>
      </c>
      <c r="F3006" s="1">
        <v>2.4280300172957799E-2</v>
      </c>
      <c r="G3006" s="2">
        <v>-1.18E-2</v>
      </c>
      <c r="H3006" s="1">
        <f>G3006-D3006</f>
        <v>-1.0855181219500062E-5</v>
      </c>
      <c r="I3006" s="1">
        <f>H3006^2</f>
        <v>1.1783495930818686E-10</v>
      </c>
      <c r="J3006" s="1">
        <f>SQRT(SUMSQ(I3006:I8765)/COUNTA(I3006:I8765))</f>
        <v>6.2411956434509384E-7</v>
      </c>
      <c r="K3006" s="1">
        <f>D3006+G3006</f>
        <v>-2.3589144818780501E-2</v>
      </c>
    </row>
    <row r="3007" spans="2:11" x14ac:dyDescent="0.3">
      <c r="B3007" s="5">
        <v>45075</v>
      </c>
      <c r="C3007" s="4">
        <v>45431.275543981479</v>
      </c>
      <c r="D3007" s="3">
        <v>-1.1947971112701E-2</v>
      </c>
      <c r="E3007" s="1">
        <v>-3.4617497047069103E-2</v>
      </c>
      <c r="F3007" s="1">
        <v>2.4227956949068201E-2</v>
      </c>
      <c r="G3007" s="2">
        <v>-1.2E-2</v>
      </c>
      <c r="H3007" s="1">
        <f>G3007-D3007</f>
        <v>-5.2028887299000737E-5</v>
      </c>
      <c r="I3007" s="1">
        <f>H3007^2</f>
        <v>2.70700511357212E-9</v>
      </c>
      <c r="J3007" s="1">
        <f>SQRT(SUMSQ(I3007:I8766)/COUNTA(I3007:I8766))</f>
        <v>6.2423282440266342E-7</v>
      </c>
      <c r="K3007" s="1">
        <f>D3007+G3007</f>
        <v>-2.3947971112701E-2</v>
      </c>
    </row>
    <row r="3008" spans="2:11" x14ac:dyDescent="0.3">
      <c r="B3008" s="5">
        <v>45090</v>
      </c>
      <c r="C3008" s="4">
        <v>45431.275717592594</v>
      </c>
      <c r="D3008" s="3">
        <v>-1.21066142318341E-2</v>
      </c>
      <c r="E3008" s="1">
        <v>-3.4703012043563602E-2</v>
      </c>
      <c r="F3008" s="1">
        <v>2.4175521407186099E-2</v>
      </c>
      <c r="G3008" s="2">
        <v>-1.21E-2</v>
      </c>
      <c r="H3008" s="1">
        <f>G3008-D3008</f>
        <v>6.6142318341008005E-6</v>
      </c>
      <c r="I3008" s="1">
        <f>H3008^2</f>
        <v>4.374806275523244E-11</v>
      </c>
      <c r="J3008" s="1">
        <f>SQRT(SUMSQ(I3008:I8767)/COUNTA(I3008:I8767))</f>
        <v>6.2434614401627848E-7</v>
      </c>
      <c r="K3008" s="1">
        <f>D3008+G3008</f>
        <v>-2.4206614231834102E-2</v>
      </c>
    </row>
    <row r="3009" spans="2:11" x14ac:dyDescent="0.3">
      <c r="B3009" s="5">
        <v>45105</v>
      </c>
      <c r="C3009" s="4">
        <v>45431.275891203702</v>
      </c>
      <c r="D3009" s="3">
        <v>-1.22650734106997E-2</v>
      </c>
      <c r="E3009" s="1">
        <v>-3.4788275030907201E-2</v>
      </c>
      <c r="F3009" s="1">
        <v>2.41229938042117E-2</v>
      </c>
      <c r="G3009" s="2">
        <v>-1.23E-2</v>
      </c>
      <c r="H3009" s="1">
        <f>G3009-D3009</f>
        <v>-3.4926589300300626E-5</v>
      </c>
      <c r="I3009" s="1">
        <f>H3009^2</f>
        <v>1.2198666401518741E-9</v>
      </c>
      <c r="J3009" s="1">
        <f>SQRT(SUMSQ(I3009:I8768)/COUNTA(I3009:I8768))</f>
        <v>6.2445952749872628E-7</v>
      </c>
      <c r="K3009" s="1">
        <f>D3009+G3009</f>
        <v>-2.45650734106997E-2</v>
      </c>
    </row>
    <row r="3010" spans="2:11" x14ac:dyDescent="0.3">
      <c r="B3010" s="5">
        <v>45120</v>
      </c>
      <c r="C3010" s="4">
        <v>45431.276064814818</v>
      </c>
      <c r="D3010" s="3">
        <v>-1.2423347883736001E-2</v>
      </c>
      <c r="E3010" s="1">
        <v>-3.4873285600732697E-2</v>
      </c>
      <c r="F3010" s="1">
        <v>2.4070374397483999E-2</v>
      </c>
      <c r="G3010" s="2">
        <v>-1.2500000000000001E-2</v>
      </c>
      <c r="H3010" s="1">
        <f>G3010-D3010</f>
        <v>-7.6652116264000134E-5</v>
      </c>
      <c r="I3010" s="1">
        <f>H3010^2</f>
        <v>5.8755469277497939E-9</v>
      </c>
      <c r="J3010" s="1">
        <f>SQRT(SUMSQ(I3010:I8769)/COUNTA(I3010:I8769))</f>
        <v>6.245729723438324E-7</v>
      </c>
      <c r="K3010" s="1">
        <f>D3010+G3010</f>
        <v>-2.4923347883736E-2</v>
      </c>
    </row>
    <row r="3011" spans="2:11" x14ac:dyDescent="0.3">
      <c r="B3011" s="5">
        <v>45135</v>
      </c>
      <c r="C3011" s="4">
        <v>45431.276238425926</v>
      </c>
      <c r="D3011" s="3">
        <v>-1.2581436887278001E-2</v>
      </c>
      <c r="E3011" s="1">
        <v>-3.4958043346794698E-2</v>
      </c>
      <c r="F3011" s="1">
        <v>2.4017663444813899E-2</v>
      </c>
      <c r="G3011" s="2">
        <v>-1.26E-2</v>
      </c>
      <c r="H3011" s="1">
        <f>G3011-D3011</f>
        <v>-1.8563112721999356E-5</v>
      </c>
      <c r="I3011" s="1">
        <f>H3011^2</f>
        <v>3.4458915392965435E-10</v>
      </c>
      <c r="J3011" s="1">
        <f>SQRT(SUMSQ(I3011:I8770)/COUNTA(I3011:I8770))</f>
        <v>6.2468646942869806E-7</v>
      </c>
      <c r="K3011" s="1">
        <f>D3011+G3011</f>
        <v>-2.5181436887278003E-2</v>
      </c>
    </row>
    <row r="3012" spans="2:11" x14ac:dyDescent="0.3">
      <c r="B3012" s="5">
        <v>45150</v>
      </c>
      <c r="C3012" s="4">
        <v>45431.276412037034</v>
      </c>
      <c r="D3012" s="3">
        <v>-1.27393396577086E-2</v>
      </c>
      <c r="E3012" s="1">
        <v>-3.5042547863339803E-2</v>
      </c>
      <c r="F3012" s="1">
        <v>2.3964861204462701E-2</v>
      </c>
      <c r="G3012" s="2">
        <v>-1.2800000000000001E-2</v>
      </c>
      <c r="H3012" s="1">
        <f>G3012-D3012</f>
        <v>-6.066034229140066E-5</v>
      </c>
      <c r="I3012" s="1">
        <f>H3012^2</f>
        <v>3.6796771269098916E-9</v>
      </c>
      <c r="J3012" s="1">
        <f>SQRT(SUMSQ(I3012:I8771)/COUNTA(I3012:I8771))</f>
        <v>6.2480003842870271E-7</v>
      </c>
      <c r="K3012" s="1">
        <f>D3012+G3012</f>
        <v>-2.5539339657708601E-2</v>
      </c>
    </row>
    <row r="3013" spans="2:11" x14ac:dyDescent="0.3">
      <c r="B3013" s="5">
        <v>45165</v>
      </c>
      <c r="C3013" s="4">
        <v>45431.276585648149</v>
      </c>
      <c r="D3013" s="3">
        <v>-1.28970554314748E-2</v>
      </c>
      <c r="E3013" s="1">
        <v>-3.5126798745103903E-2</v>
      </c>
      <c r="F3013" s="1">
        <v>2.3911967935125799E-2</v>
      </c>
      <c r="G3013" s="2">
        <v>-1.29E-2</v>
      </c>
      <c r="H3013" s="1">
        <f>G3013-D3013</f>
        <v>-2.9445685252003917E-6</v>
      </c>
      <c r="I3013" s="1">
        <f>H3013^2</f>
        <v>8.67048379960081E-12</v>
      </c>
      <c r="J3013" s="1">
        <f>SQRT(SUMSQ(I3013:I8772)/COUNTA(I3013:I8772))</f>
        <v>6.2491366548600798E-7</v>
      </c>
      <c r="K3013" s="1">
        <f>D3013+G3013</f>
        <v>-2.57970554314748E-2</v>
      </c>
    </row>
    <row r="3014" spans="2:11" x14ac:dyDescent="0.3">
      <c r="B3014" s="5">
        <v>45180</v>
      </c>
      <c r="C3014" s="4">
        <v>45431.276759259257</v>
      </c>
      <c r="D3014" s="3">
        <v>-1.3054583447654E-2</v>
      </c>
      <c r="E3014" s="1">
        <v>-3.5210795589585002E-2</v>
      </c>
      <c r="F3014" s="1">
        <v>2.38589838959728E-2</v>
      </c>
      <c r="G3014" s="2">
        <v>-1.3100000000000001E-2</v>
      </c>
      <c r="H3014" s="1">
        <f>G3014-D3014</f>
        <v>-4.5416552346000047E-5</v>
      </c>
      <c r="I3014" s="1">
        <f>H3014^2</f>
        <v>2.0626632269969623E-9</v>
      </c>
      <c r="J3014" s="1">
        <f>SQRT(SUMSQ(I3014:I8773)/COUNTA(I3014:I8773))</f>
        <v>6.2502735850348028E-7</v>
      </c>
      <c r="K3014" s="1">
        <f>D3014+G3014</f>
        <v>-2.6154583447653999E-2</v>
      </c>
    </row>
    <row r="3015" spans="2:11" x14ac:dyDescent="0.3">
      <c r="B3015" s="5">
        <v>45195</v>
      </c>
      <c r="C3015" s="4">
        <v>45431.276932870373</v>
      </c>
      <c r="D3015" s="3">
        <v>-1.32119229438916E-2</v>
      </c>
      <c r="E3015" s="1">
        <v>-3.5294537993469398E-2</v>
      </c>
      <c r="F3015" s="1">
        <v>2.3805909346607101E-2</v>
      </c>
      <c r="G3015" s="2">
        <v>-1.3299999999999999E-2</v>
      </c>
      <c r="H3015" s="1">
        <f>G3015-D3015</f>
        <v>-8.8077056108399818E-5</v>
      </c>
      <c r="I3015" s="1">
        <f>H3015^2</f>
        <v>7.7575678127222101E-9</v>
      </c>
      <c r="J3015" s="1">
        <f>SQRT(SUMSQ(I3015:I8774)/COUNTA(I3015:I8774))</f>
        <v>6.2514111235865705E-7</v>
      </c>
      <c r="K3015" s="1">
        <f>D3015+G3015</f>
        <v>-2.6511922943891597E-2</v>
      </c>
    </row>
    <row r="3016" spans="2:11" x14ac:dyDescent="0.3">
      <c r="B3016" s="5">
        <v>45210</v>
      </c>
      <c r="C3016" s="4">
        <v>45431.277106481481</v>
      </c>
      <c r="D3016" s="3">
        <v>-1.3369073160030699E-2</v>
      </c>
      <c r="E3016" s="1">
        <v>-3.5378025555788999E-2</v>
      </c>
      <c r="F3016" s="1">
        <v>2.37527445470666E-2</v>
      </c>
      <c r="G3016" s="2">
        <v>-1.34E-2</v>
      </c>
      <c r="H3016" s="1">
        <f>G3016-D3016</f>
        <v>-3.0926839969301276E-5</v>
      </c>
      <c r="I3016" s="1">
        <f>H3016^2</f>
        <v>9.5646943048677103E-10</v>
      </c>
      <c r="J3016" s="1">
        <f>SQRT(SUMSQ(I3016:I8775)/COUNTA(I3016:I8775))</f>
        <v>6.2525491206011541E-7</v>
      </c>
      <c r="K3016" s="1">
        <f>D3016+G3016</f>
        <v>-2.6769073160030701E-2</v>
      </c>
    </row>
    <row r="3017" spans="2:11" x14ac:dyDescent="0.3">
      <c r="B3017" s="5">
        <v>45225</v>
      </c>
      <c r="C3017" s="4">
        <v>45431.277280092596</v>
      </c>
      <c r="D3017" s="3">
        <v>-1.3526033335978301E-2</v>
      </c>
      <c r="E3017" s="1">
        <v>-3.5461257876108702E-2</v>
      </c>
      <c r="F3017" s="1">
        <v>2.3699489757866701E-2</v>
      </c>
      <c r="G3017" s="2">
        <v>-1.3599999999999999E-2</v>
      </c>
      <c r="H3017" s="1">
        <f>G3017-D3017</f>
        <v>-7.39666640216987E-5</v>
      </c>
      <c r="I3017" s="1">
        <f>H3017^2</f>
        <v>5.4710673864988571E-9</v>
      </c>
      <c r="J3017" s="1">
        <f>SQRT(SUMSQ(I3017:I8776)/COUNTA(I3017:I8776))</f>
        <v>6.2536879120668509E-7</v>
      </c>
      <c r="K3017" s="1">
        <f>D3017+G3017</f>
        <v>-2.7126033335978302E-2</v>
      </c>
    </row>
    <row r="3018" spans="2:11" x14ac:dyDescent="0.3">
      <c r="B3018" s="5">
        <v>45240</v>
      </c>
      <c r="C3018" s="4">
        <v>45431.277453703704</v>
      </c>
      <c r="D3018" s="3">
        <v>-1.36828027126674E-2</v>
      </c>
      <c r="E3018" s="1">
        <v>-3.5544234555312602E-2</v>
      </c>
      <c r="F3018" s="1">
        <v>2.3646145239949599E-2</v>
      </c>
      <c r="G3018" s="2">
        <v>-1.37E-2</v>
      </c>
      <c r="H3018" s="1">
        <f>G3018-D3018</f>
        <v>-1.7197287332600467E-5</v>
      </c>
      <c r="I3018" s="1">
        <f>H3018^2</f>
        <v>2.9574669160002045E-10</v>
      </c>
      <c r="J3018" s="1">
        <f>SQRT(SUMSQ(I3018:I8777)/COUNTA(I3018:I8777))</f>
        <v>6.2548272414589846E-7</v>
      </c>
      <c r="K3018" s="1">
        <f>D3018+G3018</f>
        <v>-2.7382802712667402E-2</v>
      </c>
    </row>
    <row r="3019" spans="2:11" x14ac:dyDescent="0.3">
      <c r="B3019" s="5">
        <v>45255</v>
      </c>
      <c r="C3019" s="4">
        <v>45431.277627314812</v>
      </c>
      <c r="D3019" s="3">
        <v>-1.38393805317413E-2</v>
      </c>
      <c r="E3019" s="1">
        <v>-3.56269551953362E-2</v>
      </c>
      <c r="F3019" s="1">
        <v>2.3592711254691499E-2</v>
      </c>
      <c r="G3019" s="2">
        <v>-1.3899999999999999E-2</v>
      </c>
      <c r="H3019" s="1">
        <f>G3019-D3019</f>
        <v>-6.061946825869878E-5</v>
      </c>
      <c r="I3019" s="1">
        <f>H3019^2</f>
        <v>3.6747199319673889E-9</v>
      </c>
      <c r="J3019" s="1">
        <f>SQRT(SUMSQ(I3019:I8778)/COUNTA(I3019:I8778))</f>
        <v>6.255967280809235E-7</v>
      </c>
      <c r="K3019" s="1">
        <f>D3019+G3019</f>
        <v>-2.7739380531741298E-2</v>
      </c>
    </row>
    <row r="3020" spans="2:11" x14ac:dyDescent="0.3">
      <c r="B3020" s="5">
        <v>45270</v>
      </c>
      <c r="C3020" s="4">
        <v>45431.277800925927</v>
      </c>
      <c r="D3020" s="3">
        <v>-1.39957660353573E-2</v>
      </c>
      <c r="E3020" s="1">
        <v>-3.57094193990206E-2</v>
      </c>
      <c r="F3020" s="1">
        <v>2.3539188063927199E-2</v>
      </c>
      <c r="G3020" s="2">
        <v>-1.4E-2</v>
      </c>
      <c r="H3020" s="1">
        <f>G3020-D3020</f>
        <v>-4.2339646427001082E-6</v>
      </c>
      <c r="I3020" s="1">
        <f>H3020^2</f>
        <v>1.7926456595634654E-11</v>
      </c>
      <c r="J3020" s="1">
        <f>SQRT(SUMSQ(I3020:I8779)/COUNTA(I3020:I8779))</f>
        <v>6.2571079046585368E-7</v>
      </c>
      <c r="K3020" s="1">
        <f>D3020+G3020</f>
        <v>-2.7995766035357299E-2</v>
      </c>
    </row>
    <row r="3021" spans="2:11" x14ac:dyDescent="0.3">
      <c r="B3021" s="5">
        <v>45285</v>
      </c>
      <c r="C3021" s="4">
        <v>45431.277974537035</v>
      </c>
      <c r="D3021" s="3">
        <v>-1.4151958466275901E-2</v>
      </c>
      <c r="E3021" s="1">
        <v>-3.5791626770172301E-2</v>
      </c>
      <c r="F3021" s="1">
        <v>2.34855759299324E-2</v>
      </c>
      <c r="G3021" s="2">
        <v>-1.4200000000000001E-2</v>
      </c>
      <c r="H3021" s="1">
        <f>G3021-D3021</f>
        <v>-4.8041533724100041E-5</v>
      </c>
      <c r="I3021" s="1">
        <f>H3021^2</f>
        <v>2.3079889625638417E-9</v>
      </c>
      <c r="J3021" s="1">
        <f>SQRT(SUMSQ(I3021:I8780)/COUNTA(I3021:I8780))</f>
        <v>6.2582491920186021E-7</v>
      </c>
      <c r="K3021" s="1">
        <f>D3021+G3021</f>
        <v>-2.8351958466275903E-2</v>
      </c>
    </row>
    <row r="3022" spans="2:11" x14ac:dyDescent="0.3">
      <c r="B3022" s="5">
        <v>45300</v>
      </c>
      <c r="C3022" s="4">
        <v>45431.278148148151</v>
      </c>
      <c r="D3022" s="3">
        <v>-1.43079570689277E-2</v>
      </c>
      <c r="E3022" s="1">
        <v>-3.58735769144699E-2</v>
      </c>
      <c r="F3022" s="1">
        <v>2.3431875115402401E-2</v>
      </c>
      <c r="G3022" s="2">
        <v>-1.44E-2</v>
      </c>
      <c r="H3022" s="1">
        <f>G3022-D3022</f>
        <v>-9.2042931072299633E-5</v>
      </c>
      <c r="I3022" s="1">
        <f>H3022^2</f>
        <v>8.4719011603801014E-9</v>
      </c>
      <c r="J3022" s="1">
        <f>SQRT(SUMSQ(I3022:I8781)/COUNTA(I3022:I8781))</f>
        <v>6.2593910885855577E-7</v>
      </c>
      <c r="K3022" s="1">
        <f>D3022+G3022</f>
        <v>-2.87079570689277E-2</v>
      </c>
    </row>
    <row r="3023" spans="2:11" x14ac:dyDescent="0.3">
      <c r="B3023" s="5">
        <v>45315</v>
      </c>
      <c r="C3023" s="4">
        <v>45431.278321759259</v>
      </c>
      <c r="D3023" s="3">
        <v>-1.44637610879522E-2</v>
      </c>
      <c r="E3023" s="1">
        <v>-3.5955269438248297E-2</v>
      </c>
      <c r="F3023" s="1">
        <v>2.3378085883507298E-2</v>
      </c>
      <c r="G3023" s="2">
        <v>-1.4500000000000001E-2</v>
      </c>
      <c r="H3023" s="1">
        <f>G3023-D3023</f>
        <v>-3.6238912047801067E-5</v>
      </c>
      <c r="I3023" s="1">
        <f>H3023^2</f>
        <v>1.3132587464082613E-9</v>
      </c>
      <c r="J3023" s="1">
        <f>SQRT(SUMSQ(I3023:I8782)/COUNTA(I3023:I8782))</f>
        <v>6.260533416704294E-7</v>
      </c>
      <c r="K3023" s="1">
        <f>D3023+G3023</f>
        <v>-2.8963761087952199E-2</v>
      </c>
    </row>
    <row r="3024" spans="2:11" x14ac:dyDescent="0.3">
      <c r="B3024" s="5">
        <v>45330</v>
      </c>
      <c r="C3024" s="4">
        <v>45431.278495370374</v>
      </c>
      <c r="D3024" s="3">
        <v>-1.46193697679087E-2</v>
      </c>
      <c r="E3024" s="1">
        <v>-3.60367039481682E-2</v>
      </c>
      <c r="F3024" s="1">
        <v>2.33242084978128E-2</v>
      </c>
      <c r="G3024" s="2">
        <v>-1.47E-2</v>
      </c>
      <c r="H3024" s="1">
        <f>G3024-D3024</f>
        <v>-8.0630232091299242E-5</v>
      </c>
      <c r="I3024" s="1">
        <f>H3024^2</f>
        <v>6.5012343270967825E-9</v>
      </c>
      <c r="J3024" s="1">
        <f>SQRT(SUMSQ(I3024:I8783)/COUNTA(I3024:I8783))</f>
        <v>6.2616765749118077E-7</v>
      </c>
      <c r="K3024" s="1">
        <f>D3024+G3024</f>
        <v>-2.93193697679087E-2</v>
      </c>
    </row>
    <row r="3025" spans="2:11" x14ac:dyDescent="0.3">
      <c r="B3025" s="5">
        <v>45345</v>
      </c>
      <c r="C3025" s="4">
        <v>45431.278668981482</v>
      </c>
      <c r="D3025" s="3">
        <v>-1.47747823555865E-2</v>
      </c>
      <c r="E3025" s="1">
        <v>-3.6117880053291598E-2</v>
      </c>
      <c r="F3025" s="1">
        <v>2.32702432223467E-2</v>
      </c>
      <c r="G3025" s="2">
        <v>-1.4800000000000001E-2</v>
      </c>
      <c r="H3025" s="1">
        <f>G3025-D3025</f>
        <v>-2.5217644413500981E-5</v>
      </c>
      <c r="I3025" s="1">
        <f>H3025^2</f>
        <v>6.3592958976577722E-10</v>
      </c>
      <c r="J3025" s="1">
        <f>SQRT(SUMSQ(I3025:I8784)/COUNTA(I3025:I8784))</f>
        <v>6.2628202413092986E-7</v>
      </c>
      <c r="K3025" s="1">
        <f>D3025+G3025</f>
        <v>-2.9574782355586499E-2</v>
      </c>
    </row>
    <row r="3026" spans="2:11" x14ac:dyDescent="0.3">
      <c r="B3026" s="5">
        <v>45360</v>
      </c>
      <c r="C3026" s="4">
        <v>45431.27884259259</v>
      </c>
      <c r="D3026" s="3">
        <v>-1.4929998097679399E-2</v>
      </c>
      <c r="E3026" s="1">
        <v>-3.6198797363025899E-2</v>
      </c>
      <c r="F3026" s="1">
        <v>2.3216190321565501E-2</v>
      </c>
      <c r="G3026" s="2">
        <v>-1.4999999999999999E-2</v>
      </c>
      <c r="H3026" s="1">
        <f>G3026-D3026</f>
        <v>-7.0001902320600273E-5</v>
      </c>
      <c r="I3026" s="1">
        <f>H3026^2</f>
        <v>4.9002663285028619E-9</v>
      </c>
      <c r="J3026" s="1">
        <f>SQRT(SUMSQ(I3026:I8785)/COUNTA(I3026:I8785))</f>
        <v>6.2639646568117049E-7</v>
      </c>
      <c r="K3026" s="1">
        <f>D3026+G3026</f>
        <v>-2.9929998097679399E-2</v>
      </c>
    </row>
    <row r="3027" spans="2:11" x14ac:dyDescent="0.3">
      <c r="B3027" s="5">
        <v>45375</v>
      </c>
      <c r="C3027" s="4">
        <v>45431.279016203705</v>
      </c>
      <c r="D3027" s="3">
        <v>-1.5085016241621001E-2</v>
      </c>
      <c r="E3027" s="1">
        <v>-3.6279455487852497E-2</v>
      </c>
      <c r="F3027" s="1">
        <v>2.3162050060355901E-2</v>
      </c>
      <c r="G3027" s="2">
        <v>-1.5100000000000001E-2</v>
      </c>
      <c r="H3027" s="1">
        <f>G3027-D3027</f>
        <v>-1.4983758378999887E-5</v>
      </c>
      <c r="I3027" s="1">
        <f>H3027^2</f>
        <v>2.2451301516024931E-10</v>
      </c>
      <c r="J3027" s="1">
        <f>SQRT(SUMSQ(I3027:I8786)/COUNTA(I3027:I8786))</f>
        <v>6.2651096310186187E-7</v>
      </c>
      <c r="K3027" s="1">
        <f>D3027+G3027</f>
        <v>-3.0185016241621003E-2</v>
      </c>
    </row>
    <row r="3028" spans="2:11" x14ac:dyDescent="0.3">
      <c r="B3028" s="5">
        <v>45390</v>
      </c>
      <c r="C3028" s="4">
        <v>45431.279189814813</v>
      </c>
      <c r="D3028" s="3">
        <v>-1.52398360360549E-2</v>
      </c>
      <c r="E3028" s="1">
        <v>-3.6359854039747098E-2</v>
      </c>
      <c r="F3028" s="1">
        <v>2.3107822704047199E-2</v>
      </c>
      <c r="G3028" s="2">
        <v>-1.5299999999999999E-2</v>
      </c>
      <c r="H3028" s="1">
        <f>G3028-D3028</f>
        <v>-6.0163963945099319E-5</v>
      </c>
      <c r="I3028" s="1">
        <f>H3028^2</f>
        <v>3.619702557587211E-9</v>
      </c>
      <c r="J3028" s="1">
        <f>SQRT(SUMSQ(I3028:I8787)/COUNTA(I3028:I8787))</f>
        <v>6.2662553033014955E-7</v>
      </c>
      <c r="K3028" s="1">
        <f>D3028+G3028</f>
        <v>-3.0539836036054899E-2</v>
      </c>
    </row>
    <row r="3029" spans="2:11" x14ac:dyDescent="0.3">
      <c r="B3029" s="5">
        <v>45405</v>
      </c>
      <c r="C3029" s="4">
        <v>45431.279363425929</v>
      </c>
      <c r="D3029" s="3">
        <v>-1.5394456729888199E-2</v>
      </c>
      <c r="E3029" s="1">
        <v>-3.6439992631326398E-2</v>
      </c>
      <c r="F3029" s="1">
        <v>2.30535085183802E-2</v>
      </c>
      <c r="G3029" s="2">
        <v>-1.55E-2</v>
      </c>
      <c r="H3029" s="1">
        <f>G3029-D3029</f>
        <v>-1.0554327011180059E-4</v>
      </c>
      <c r="I3029" s="1">
        <f>H3029^2</f>
        <v>1.11393818658925E-8</v>
      </c>
      <c r="J3029" s="1">
        <f>SQRT(SUMSQ(I3029:I8788)/COUNTA(I3029:I8788))</f>
        <v>6.2674015662270807E-7</v>
      </c>
      <c r="K3029" s="1">
        <f>D3029+G3029</f>
        <v>-3.0894456729888199E-2</v>
      </c>
    </row>
    <row r="3030" spans="2:11" x14ac:dyDescent="0.3">
      <c r="B3030" s="5">
        <v>45420</v>
      </c>
      <c r="C3030" s="4">
        <v>45431.279537037037</v>
      </c>
      <c r="D3030" s="3">
        <v>-1.55488775736693E-2</v>
      </c>
      <c r="E3030" s="1">
        <v>-3.6519870877085497E-2</v>
      </c>
      <c r="F3030" s="1">
        <v>2.29991077695469E-2</v>
      </c>
      <c r="G3030" s="2">
        <v>-1.5599999999999999E-2</v>
      </c>
      <c r="H3030" s="1">
        <f>G3030-D3030</f>
        <v>-5.1122426330698842E-5</v>
      </c>
      <c r="I3030" s="1">
        <f>H3030^2</f>
        <v>2.6135024739377302E-9</v>
      </c>
      <c r="J3030" s="1">
        <f>SQRT(SUMSQ(I3030:I8789)/COUNTA(I3030:I8789))</f>
        <v>6.2685481344289147E-7</v>
      </c>
      <c r="K3030" s="1">
        <f>D3030+G3030</f>
        <v>-3.1148877573669298E-2</v>
      </c>
    </row>
    <row r="3031" spans="2:11" x14ac:dyDescent="0.3">
      <c r="B3031" s="5">
        <v>45435</v>
      </c>
      <c r="C3031" s="4">
        <v>45431.279710648145</v>
      </c>
      <c r="D3031" s="3">
        <v>-1.5703097817630102E-2</v>
      </c>
      <c r="E3031" s="1">
        <v>-3.6599488391657498E-2</v>
      </c>
      <c r="F3031" s="1">
        <v>2.2944620724153E-2</v>
      </c>
      <c r="G3031" s="2">
        <v>-1.5800000000000002E-2</v>
      </c>
      <c r="H3031" s="1">
        <f>G3031-D3031</f>
        <v>-9.6902182369899836E-5</v>
      </c>
      <c r="I3031" s="1">
        <f>H3031^2</f>
        <v>9.3900329480493259E-9</v>
      </c>
      <c r="J3031" s="1">
        <f>SQRT(SUMSQ(I3031:I8790)/COUNTA(I3031:I8790))</f>
        <v>6.2696956747921103E-7</v>
      </c>
      <c r="K3031" s="1">
        <f>D3031+G3031</f>
        <v>-3.1503097817630103E-2</v>
      </c>
    </row>
    <row r="3032" spans="2:11" x14ac:dyDescent="0.3">
      <c r="B3032" s="5">
        <v>45450</v>
      </c>
      <c r="C3032" s="4">
        <v>45431.27988425926</v>
      </c>
      <c r="D3032" s="3">
        <v>-1.5857116713405499E-2</v>
      </c>
      <c r="E3032" s="1">
        <v>-3.6678844791322399E-2</v>
      </c>
      <c r="F3032" s="1">
        <v>2.28900476492306E-2</v>
      </c>
      <c r="G3032" s="2">
        <v>-1.5900000000000001E-2</v>
      </c>
      <c r="H3032" s="1">
        <f>G3032-D3032</f>
        <v>-4.2883286594502107E-5</v>
      </c>
      <c r="I3032" s="1">
        <f>H3032^2</f>
        <v>1.8389762691462042E-9</v>
      </c>
      <c r="J3032" s="1">
        <f>SQRT(SUMSQ(I3032:I8791)/COUNTA(I3032:I8791))</f>
        <v>6.2708436080444415E-7</v>
      </c>
      <c r="K3032" s="1">
        <f>D3032+G3032</f>
        <v>-3.1757116713405503E-2</v>
      </c>
    </row>
    <row r="3033" spans="2:11" x14ac:dyDescent="0.3">
      <c r="B3033" s="5">
        <v>45465</v>
      </c>
      <c r="C3033" s="4">
        <v>45431.280057870368</v>
      </c>
      <c r="D3033" s="3">
        <v>-1.60109335135332E-2</v>
      </c>
      <c r="E3033" s="1">
        <v>-3.6757939693584797E-2</v>
      </c>
      <c r="F3033" s="1">
        <v>2.28353888122515E-2</v>
      </c>
      <c r="G3033" s="2">
        <v>-1.61E-2</v>
      </c>
      <c r="H3033" s="1">
        <f>G3033-D3033</f>
        <v>-8.9066486466799627E-5</v>
      </c>
      <c r="I3033" s="1">
        <f>H3033^2</f>
        <v>7.9328390115406012E-9</v>
      </c>
      <c r="J3033" s="1">
        <f>SQRT(SUMSQ(I3033:I8792)/COUNTA(I3033:I8792))</f>
        <v>6.2719924199407692E-7</v>
      </c>
      <c r="K3033" s="1">
        <f>D3033+G3033</f>
        <v>-3.2110933513533196E-2</v>
      </c>
    </row>
    <row r="3034" spans="2:11" x14ac:dyDescent="0.3">
      <c r="B3034" s="5">
        <v>45480</v>
      </c>
      <c r="C3034" s="4">
        <v>45431.280231481483</v>
      </c>
      <c r="D3034" s="3">
        <v>-1.6164547470973401E-2</v>
      </c>
      <c r="E3034" s="1">
        <v>-3.6836772716727799E-2</v>
      </c>
      <c r="F3034" s="1">
        <v>2.2780644481098698E-2</v>
      </c>
      <c r="G3034" s="2">
        <v>-1.6199999999999999E-2</v>
      </c>
      <c r="H3034" s="1">
        <f>G3034-D3034</f>
        <v>-3.5452529026598623E-5</v>
      </c>
      <c r="I3034" s="1">
        <f>H3034^2</f>
        <v>1.256881814381818E-9</v>
      </c>
      <c r="J3034" s="1">
        <f>SQRT(SUMSQ(I3034:I8793)/COUNTA(I3034:I8793))</f>
        <v>6.2731416894754733E-7</v>
      </c>
      <c r="K3034" s="1">
        <f>D3034+G3034</f>
        <v>-3.23645474709734E-2</v>
      </c>
    </row>
    <row r="3035" spans="2:11" x14ac:dyDescent="0.3">
      <c r="B3035" s="5">
        <v>45495</v>
      </c>
      <c r="C3035" s="4">
        <v>45431.280405092592</v>
      </c>
      <c r="D3035" s="3">
        <v>-1.6317957839853101E-2</v>
      </c>
      <c r="E3035" s="1">
        <v>-3.6915343480478098E-2</v>
      </c>
      <c r="F3035" s="1">
        <v>2.2725814924084001E-2</v>
      </c>
      <c r="G3035" s="2">
        <v>-1.6400000000000001E-2</v>
      </c>
      <c r="H3035" s="1">
        <f>G3035-D3035</f>
        <v>-8.2042160146900134E-5</v>
      </c>
      <c r="I3035" s="1">
        <f>H3035^2</f>
        <v>6.7309160415696082E-9</v>
      </c>
      <c r="J3035" s="1">
        <f>SQRT(SUMSQ(I3035:I8794)/COUNTA(I3035:I8794))</f>
        <v>6.2742917704291268E-7</v>
      </c>
      <c r="K3035" s="1">
        <f>D3035+G3035</f>
        <v>-3.2717957839853103E-2</v>
      </c>
    </row>
    <row r="3036" spans="2:11" x14ac:dyDescent="0.3">
      <c r="B3036" s="5">
        <v>45510</v>
      </c>
      <c r="C3036" s="4">
        <v>45431.280578703707</v>
      </c>
      <c r="D3036" s="3">
        <v>-1.6471163874897599E-2</v>
      </c>
      <c r="E3036" s="1">
        <v>-3.6993651605500902E-2</v>
      </c>
      <c r="F3036" s="1">
        <v>2.2670900409937699E-2</v>
      </c>
      <c r="G3036" s="2">
        <v>-1.6500000000000001E-2</v>
      </c>
      <c r="H3036" s="1">
        <f>G3036-D3036</f>
        <v>-2.8836125102401494E-5</v>
      </c>
      <c r="I3036" s="1">
        <f>H3036^2</f>
        <v>8.3152211092134957E-10</v>
      </c>
      <c r="J3036" s="1">
        <f>SQRT(SUMSQ(I3036:I8795)/COUNTA(I3036:I8795))</f>
        <v>6.2754423563644169E-7</v>
      </c>
      <c r="K3036" s="1">
        <f>D3036+G3036</f>
        <v>-3.2971163874897597E-2</v>
      </c>
    </row>
    <row r="3037" spans="2:11" x14ac:dyDescent="0.3">
      <c r="B3037" s="5">
        <v>45525</v>
      </c>
      <c r="C3037" s="4">
        <v>45431.280752314815</v>
      </c>
      <c r="D3037" s="3">
        <v>-1.6624164831362399E-2</v>
      </c>
      <c r="E3037" s="1">
        <v>-3.7071696713352503E-2</v>
      </c>
      <c r="F3037" s="1">
        <v>2.2615901207819901E-2</v>
      </c>
      <c r="G3037" s="2">
        <v>-1.67E-2</v>
      </c>
      <c r="H3037" s="1">
        <f>G3037-D3037</f>
        <v>-7.5835168637600203E-5</v>
      </c>
      <c r="I3037" s="1">
        <f>H3037^2</f>
        <v>5.7509728022932616E-9</v>
      </c>
      <c r="J3037" s="1">
        <f>SQRT(SUMSQ(I3037:I8796)/COUNTA(I3037:I8796))</f>
        <v>6.276593706037322E-7</v>
      </c>
      <c r="K3037" s="1">
        <f>D3037+G3037</f>
        <v>-3.3324164831362399E-2</v>
      </c>
    </row>
    <row r="3038" spans="2:11" x14ac:dyDescent="0.3">
      <c r="B3038" s="5">
        <v>45540</v>
      </c>
      <c r="C3038" s="4">
        <v>45431.280925925923</v>
      </c>
      <c r="D3038" s="3">
        <v>-1.67769599659407E-2</v>
      </c>
      <c r="E3038" s="1">
        <v>-3.7149478427239403E-2</v>
      </c>
      <c r="F3038" s="1">
        <v>2.25608175872909E-2</v>
      </c>
      <c r="G3038" s="2">
        <v>-1.6799999999999999E-2</v>
      </c>
      <c r="H3038" s="1">
        <f>G3038-D3038</f>
        <v>-2.3040034059298997E-5</v>
      </c>
      <c r="I3038" s="1">
        <f>H3038^2</f>
        <v>5.3084316945365781E-10</v>
      </c>
      <c r="J3038" s="1">
        <f>SQRT(SUMSQ(I3038:I8797)/COUNTA(I3038:I8797))</f>
        <v>6.2777455949737868E-7</v>
      </c>
      <c r="K3038" s="1">
        <f>D3038+G3038</f>
        <v>-3.3576959965940699E-2</v>
      </c>
    </row>
    <row r="3039" spans="2:11" x14ac:dyDescent="0.3">
      <c r="B3039" s="5">
        <v>45555</v>
      </c>
      <c r="C3039" s="4">
        <v>45431.281099537038</v>
      </c>
      <c r="D3039" s="3">
        <v>-1.6929548535660199E-2</v>
      </c>
      <c r="E3039" s="1">
        <v>-3.7226996371099802E-2</v>
      </c>
      <c r="F3039" s="1">
        <v>2.2505649818351799E-2</v>
      </c>
      <c r="G3039" s="2">
        <v>-1.7000000000000001E-2</v>
      </c>
      <c r="H3039" s="1">
        <f>G3039-D3039</f>
        <v>-7.0451464339801873E-5</v>
      </c>
      <c r="I3039" s="1">
        <f>H3039^2</f>
        <v>4.9634088276223747E-9</v>
      </c>
      <c r="J3039" s="1">
        <f>SQRT(SUMSQ(I3039:I8798)/COUNTA(I3039:I8798))</f>
        <v>6.2788982142998683E-7</v>
      </c>
      <c r="K3039" s="1">
        <f>D3039+G3039</f>
        <v>-3.3929548535660201E-2</v>
      </c>
    </row>
    <row r="3040" spans="2:11" x14ac:dyDescent="0.3">
      <c r="B3040" s="5">
        <v>45570</v>
      </c>
      <c r="C3040" s="4">
        <v>45431.281273148146</v>
      </c>
      <c r="D3040" s="3">
        <v>-1.70819297984907E-2</v>
      </c>
      <c r="E3040" s="1">
        <v>-3.7304250170092999E-2</v>
      </c>
      <c r="F3040" s="1">
        <v>2.2450398171405501E-2</v>
      </c>
      <c r="G3040" s="2">
        <v>-1.72E-2</v>
      </c>
      <c r="H3040" s="1">
        <f>G3040-D3040</f>
        <v>-1.180702015093002E-4</v>
      </c>
      <c r="I3040" s="1">
        <f>H3040^2</f>
        <v>1.3940572484446754E-8</v>
      </c>
      <c r="J3040" s="1">
        <f>SQRT(SUMSQ(I3040:I8799)/COUNTA(I3040:I8799))</f>
        <v>6.2800513975032049E-7</v>
      </c>
      <c r="K3040" s="1">
        <f>D3040+G3040</f>
        <v>-3.42819297984907E-2</v>
      </c>
    </row>
    <row r="3041" spans="2:11" x14ac:dyDescent="0.3">
      <c r="B3041" s="5">
        <v>45585</v>
      </c>
      <c r="C3041" s="4">
        <v>45431.281446759262</v>
      </c>
      <c r="D3041" s="3">
        <v>-1.7234103013461101E-2</v>
      </c>
      <c r="E3041" s="1">
        <v>-3.7381239450711298E-2</v>
      </c>
      <c r="F3041" s="1">
        <v>2.2395062917266902E-2</v>
      </c>
      <c r="G3041" s="2">
        <v>-1.7299999999999999E-2</v>
      </c>
      <c r="H3041" s="1">
        <f>G3041-D3041</f>
        <v>-6.58969865388985E-5</v>
      </c>
      <c r="I3041" s="1">
        <f>H3041^2</f>
        <v>4.3424128349077698E-9</v>
      </c>
      <c r="J3041" s="1">
        <f>SQRT(SUMSQ(I3041:I8800)/COUNTA(I3041:I8800))</f>
        <v>6.2812047199066782E-7</v>
      </c>
      <c r="K3041" s="1">
        <f>D3041+G3041</f>
        <v>-3.4534103013461104E-2</v>
      </c>
    </row>
    <row r="3042" spans="2:11" x14ac:dyDescent="0.3">
      <c r="B3042" s="5">
        <v>45600</v>
      </c>
      <c r="C3042" s="4">
        <v>45431.28162037037</v>
      </c>
      <c r="D3042" s="3">
        <v>-1.73860674397553E-2</v>
      </c>
      <c r="E3042" s="1">
        <v>-3.7457963840016699E-2</v>
      </c>
      <c r="F3042" s="1">
        <v>2.2339644327185999E-2</v>
      </c>
      <c r="G3042" s="2">
        <v>-1.7500000000000002E-2</v>
      </c>
      <c r="H3042" s="1">
        <f>G3042-D3042</f>
        <v>-1.1393256024470194E-4</v>
      </c>
      <c r="I3042" s="1">
        <f>H3042^2</f>
        <v>1.2980628283912637E-8</v>
      </c>
      <c r="J3042" s="1">
        <f>SQRT(SUMSQ(I3042:I8801)/COUNTA(I3042:I8801))</f>
        <v>6.2823591918476037E-7</v>
      </c>
      <c r="K3042" s="1">
        <f>D3042+G3042</f>
        <v>-3.4886067439755301E-2</v>
      </c>
    </row>
    <row r="3043" spans="2:11" x14ac:dyDescent="0.3">
      <c r="B3043" s="5">
        <v>45615</v>
      </c>
      <c r="C3043" s="4">
        <v>45431.281793981485</v>
      </c>
      <c r="D3043" s="3">
        <v>-1.7537822338548E-2</v>
      </c>
      <c r="E3043" s="1">
        <v>-3.75344229671985E-2</v>
      </c>
      <c r="F3043" s="1">
        <v>2.2284142672808899E-2</v>
      </c>
      <c r="G3043" s="2">
        <v>-1.7600000000000001E-2</v>
      </c>
      <c r="H3043" s="1">
        <f>G3043-D3043</f>
        <v>-6.2177661452000876E-5</v>
      </c>
      <c r="I3043" s="1">
        <f>H3043^2</f>
        <v>3.8660615836396358E-9</v>
      </c>
      <c r="J3043" s="1">
        <f>SQRT(SUMSQ(I3043:I8802)/COUNTA(I3043:I8802))</f>
        <v>6.2835138626999105E-7</v>
      </c>
      <c r="K3043" s="1">
        <f>D3043+G3043</f>
        <v>-3.5137822338548001E-2</v>
      </c>
    </row>
    <row r="3044" spans="2:11" x14ac:dyDescent="0.3">
      <c r="B3044" s="5">
        <v>45630</v>
      </c>
      <c r="C3044" s="4">
        <v>45431.281967592593</v>
      </c>
      <c r="D3044" s="3">
        <v>-1.76893669708931E-2</v>
      </c>
      <c r="E3044" s="1">
        <v>-3.7610616461742699E-2</v>
      </c>
      <c r="F3044" s="1">
        <v>2.2228558226183401E-2</v>
      </c>
      <c r="G3044" s="2">
        <v>-1.78E-2</v>
      </c>
      <c r="H3044" s="1">
        <f>G3044-D3044</f>
        <v>-1.1063302910689979E-4</v>
      </c>
      <c r="I3044" s="1">
        <f>H3044^2</f>
        <v>1.2239667129368137E-8</v>
      </c>
      <c r="J3044" s="1">
        <f>SQRT(SUMSQ(I3044:I8803)/COUNTA(I3044:I8803))</f>
        <v>6.284669620277451E-7</v>
      </c>
      <c r="K3044" s="1">
        <f>D3044+G3044</f>
        <v>-3.5489366970893096E-2</v>
      </c>
    </row>
    <row r="3045" spans="2:11" x14ac:dyDescent="0.3">
      <c r="B3045" s="5">
        <v>45645</v>
      </c>
      <c r="C3045" s="4">
        <v>45431.282141203701</v>
      </c>
      <c r="D3045" s="3">
        <v>-1.7840700598648201E-2</v>
      </c>
      <c r="E3045" s="1">
        <v>-3.76865439542775E-2</v>
      </c>
      <c r="F3045" s="1">
        <v>2.2172891259800799E-2</v>
      </c>
      <c r="G3045" s="2">
        <v>-1.7899999999999999E-2</v>
      </c>
      <c r="H3045" s="1">
        <f>G3045-D3045</f>
        <v>-5.9299401351797787E-5</v>
      </c>
      <c r="I3045" s="1">
        <f>H3045^2</f>
        <v>3.5164190006815971E-9</v>
      </c>
      <c r="J3045" s="1">
        <f>SQRT(SUMSQ(I3045:I8804)/COUNTA(I3045:I8804))</f>
        <v>6.2858256210437199E-7</v>
      </c>
      <c r="K3045" s="1">
        <f>D3045+G3045</f>
        <v>-3.5740700598648201E-2</v>
      </c>
    </row>
    <row r="3046" spans="2:11" x14ac:dyDescent="0.3">
      <c r="B3046" s="5">
        <v>45660</v>
      </c>
      <c r="C3046" s="4">
        <v>45431.282314814816</v>
      </c>
      <c r="D3046" s="3">
        <v>-1.7991822485119501E-2</v>
      </c>
      <c r="E3046" s="1">
        <v>-3.7762205077069198E-2</v>
      </c>
      <c r="F3046" s="1">
        <v>2.2117142046530501E-2</v>
      </c>
      <c r="G3046" s="2">
        <v>-1.8100000000000002E-2</v>
      </c>
      <c r="H3046" s="1">
        <f>G3046-D3046</f>
        <v>-1.0817751488050031E-4</v>
      </c>
      <c r="I3046" s="1">
        <f>H3046^2</f>
        <v>1.1702374725720867E-8</v>
      </c>
      <c r="J3046" s="1">
        <f>SQRT(SUMSQ(I3046:I8805)/COUNTA(I3046:I8805))</f>
        <v>6.2869826627329504E-7</v>
      </c>
      <c r="K3046" s="1">
        <f>D3046+G3046</f>
        <v>-3.6091822485119503E-2</v>
      </c>
    </row>
    <row r="3047" spans="2:11" x14ac:dyDescent="0.3">
      <c r="B3047" s="5">
        <v>45675</v>
      </c>
      <c r="C3047" s="4">
        <v>45431.282488425924</v>
      </c>
      <c r="D3047" s="3">
        <v>-1.8142731893989999E-2</v>
      </c>
      <c r="E3047" s="1">
        <v>-3.7837599463119001E-2</v>
      </c>
      <c r="F3047" s="1">
        <v>2.2061310859649401E-2</v>
      </c>
      <c r="G3047" s="2">
        <v>-1.8200000000000001E-2</v>
      </c>
      <c r="H3047" s="1">
        <f>G3047-D3047</f>
        <v>-5.7268106010002068E-5</v>
      </c>
      <c r="I3047" s="1">
        <f>H3047^2</f>
        <v>3.2796359659728349E-9</v>
      </c>
      <c r="J3047" s="1">
        <f>SQRT(SUMSQ(I3047:I8806)/COUNTA(I3047:I8806))</f>
        <v>6.2881399787584369E-7</v>
      </c>
      <c r="K3047" s="1">
        <f>D3047+G3047</f>
        <v>-3.6342731893989996E-2</v>
      </c>
    </row>
    <row r="3048" spans="2:11" x14ac:dyDescent="0.3">
      <c r="B3048" s="5">
        <v>45690</v>
      </c>
      <c r="C3048" s="4">
        <v>45431.28266203704</v>
      </c>
      <c r="D3048" s="3">
        <v>-1.8293428089682699E-2</v>
      </c>
      <c r="E3048" s="1">
        <v>-3.7912726746508897E-2</v>
      </c>
      <c r="F3048" s="1">
        <v>2.2005397972871699E-2</v>
      </c>
      <c r="G3048" s="2">
        <v>-1.84E-2</v>
      </c>
      <c r="H3048" s="1">
        <f>G3048-D3048</f>
        <v>-1.0657191031730046E-4</v>
      </c>
      <c r="I3048" s="1">
        <f>H3048^2</f>
        <v>1.1357572068678731E-8</v>
      </c>
      <c r="J3048" s="1">
        <f>SQRT(SUMSQ(I3048:I8807)/COUNTA(I3048:I8807))</f>
        <v>6.2892983040776751E-7</v>
      </c>
      <c r="K3048" s="1">
        <f>D3048+G3048</f>
        <v>-3.6693428089682699E-2</v>
      </c>
    </row>
    <row r="3049" spans="2:11" x14ac:dyDescent="0.3">
      <c r="B3049" s="5">
        <v>45705</v>
      </c>
      <c r="C3049" s="4">
        <v>45431.282835648148</v>
      </c>
      <c r="D3049" s="3">
        <v>-1.8443910338738899E-2</v>
      </c>
      <c r="E3049" s="1">
        <v>-3.7987586563539899E-2</v>
      </c>
      <c r="F3049" s="1">
        <v>2.1949403660288601E-2</v>
      </c>
      <c r="G3049" s="2">
        <v>-1.8499999999999999E-2</v>
      </c>
      <c r="H3049" s="1">
        <f>G3049-D3049</f>
        <v>-5.6089661261100182E-5</v>
      </c>
      <c r="I3049" s="1">
        <f>H3049^2</f>
        <v>3.1460501003849623E-9</v>
      </c>
      <c r="J3049" s="1">
        <f>SQRT(SUMSQ(I3049:I8808)/COUNTA(I3049:I8808))</f>
        <v>6.2904569233592509E-7</v>
      </c>
      <c r="K3049" s="1">
        <f>D3049+G3049</f>
        <v>-3.6943910338738895E-2</v>
      </c>
    </row>
    <row r="3050" spans="2:11" x14ac:dyDescent="0.3">
      <c r="B3050" s="5">
        <v>45720</v>
      </c>
      <c r="C3050" s="4">
        <v>45431.283009259256</v>
      </c>
      <c r="D3050" s="3">
        <v>-1.8594177906331999E-2</v>
      </c>
      <c r="E3050" s="1">
        <v>-3.8062178549730999E-2</v>
      </c>
      <c r="F3050" s="1">
        <v>2.1893328196398901E-2</v>
      </c>
      <c r="G3050" s="2">
        <v>-1.8700000000000001E-2</v>
      </c>
      <c r="H3050" s="1">
        <f>G3050-D3050</f>
        <v>-1.0582209366800238E-4</v>
      </c>
      <c r="I3050" s="1">
        <f>H3050^2</f>
        <v>1.1198315508279469E-8</v>
      </c>
      <c r="J3050" s="1">
        <f>SQRT(SUMSQ(I3050:I8809)/COUNTA(I3050:I8809))</f>
        <v>6.2916165324748743E-7</v>
      </c>
      <c r="K3050" s="1">
        <f>D3050+G3050</f>
        <v>-3.7294177906332E-2</v>
      </c>
    </row>
    <row r="3051" spans="2:11" x14ac:dyDescent="0.3">
      <c r="B3051" s="5">
        <v>45735</v>
      </c>
      <c r="C3051" s="4">
        <v>45431.283182870371</v>
      </c>
      <c r="D3051" s="3">
        <v>-1.87442300604179E-2</v>
      </c>
      <c r="E3051" s="1">
        <v>-3.8136502343428899E-2</v>
      </c>
      <c r="F3051" s="1">
        <v>2.1837171856108901E-2</v>
      </c>
      <c r="G3051" s="2">
        <v>-1.8800000000000001E-2</v>
      </c>
      <c r="H3051" s="1">
        <f>G3051-D3051</f>
        <v>-5.5769939582100275E-5</v>
      </c>
      <c r="I3051" s="1">
        <f>H3051^2</f>
        <v>3.1102861609911149E-9</v>
      </c>
      <c r="J3051" s="1">
        <f>SQRT(SUMSQ(I3051:I8810)/COUNTA(I3051:I8810))</f>
        <v>6.292776444619658E-7</v>
      </c>
      <c r="K3051" s="1">
        <f>D3051+G3051</f>
        <v>-3.7544230060417905E-2</v>
      </c>
    </row>
    <row r="3052" spans="2:11" x14ac:dyDescent="0.3">
      <c r="B3052" s="5">
        <v>45750</v>
      </c>
      <c r="C3052" s="4">
        <v>45431.283356481479</v>
      </c>
      <c r="D3052" s="3">
        <v>-1.8894066068784101E-2</v>
      </c>
      <c r="E3052" s="1">
        <v>-3.82105575832348E-2</v>
      </c>
      <c r="F3052" s="1">
        <v>2.17809349147268E-2</v>
      </c>
      <c r="G3052" s="2">
        <v>-1.9E-2</v>
      </c>
      <c r="H3052" s="1">
        <f>G3052-D3052</f>
        <v>-1.0593393121589856E-4</v>
      </c>
      <c r="I3052" s="1">
        <f>H3052^2</f>
        <v>1.1221997782854727E-8</v>
      </c>
      <c r="J3052" s="1">
        <f>SQRT(SUMSQ(I3052:I8811)/COUNTA(I3052:I8811))</f>
        <v>6.2939373380395305E-7</v>
      </c>
      <c r="K3052" s="1">
        <f>D3052+G3052</f>
        <v>-3.78940660687841E-2</v>
      </c>
    </row>
    <row r="3053" spans="2:11" x14ac:dyDescent="0.3">
      <c r="B3053" s="5">
        <v>45765</v>
      </c>
      <c r="C3053" s="4">
        <v>45431.283530092594</v>
      </c>
      <c r="D3053" s="3">
        <v>-1.9043685200761998E-2</v>
      </c>
      <c r="E3053" s="1">
        <v>-3.8284343909485499E-2</v>
      </c>
      <c r="F3053" s="1">
        <v>2.17246176479533E-2</v>
      </c>
      <c r="G3053" s="2">
        <v>-1.9099999999999999E-2</v>
      </c>
      <c r="H3053" s="1">
        <f>G3053-D3053</f>
        <v>-5.6314799238000451E-5</v>
      </c>
      <c r="I3053" s="1">
        <f>H3053^2</f>
        <v>3.1713566132162963E-9</v>
      </c>
      <c r="J3053" s="1">
        <f>SQRT(SUMSQ(I3053:I8812)/COUNTA(I3053:I8812))</f>
        <v>6.2950985333353577E-7</v>
      </c>
      <c r="K3053" s="1">
        <f>D3053+G3053</f>
        <v>-3.8143685200762001E-2</v>
      </c>
    </row>
    <row r="3054" spans="2:11" x14ac:dyDescent="0.3">
      <c r="B3054" s="5">
        <v>45780</v>
      </c>
      <c r="C3054" s="4">
        <v>45431.283703703702</v>
      </c>
      <c r="D3054" s="3">
        <v>-1.91930867256902E-2</v>
      </c>
      <c r="E3054" s="1">
        <v>-3.8357860962930999E-2</v>
      </c>
      <c r="F3054" s="1">
        <v>2.1668220331895999E-2</v>
      </c>
      <c r="G3054" s="2">
        <v>-1.9300000000000001E-2</v>
      </c>
      <c r="H3054" s="1">
        <f>G3054-D3054</f>
        <v>-1.0691327430980072E-4</v>
      </c>
      <c r="I3054" s="1">
        <f>H3054^2</f>
        <v>1.1430448223642694E-8</v>
      </c>
      <c r="J3054" s="1">
        <f>SQRT(SUMSQ(I3054:I8813)/COUNTA(I3054:I8813))</f>
        <v>6.2962607116487538E-7</v>
      </c>
      <c r="K3054" s="1">
        <f>D3054+G3054</f>
        <v>-3.8493086725690198E-2</v>
      </c>
    </row>
    <row r="3055" spans="2:11" x14ac:dyDescent="0.3">
      <c r="B3055" s="5">
        <v>45795</v>
      </c>
      <c r="C3055" s="4">
        <v>45431.283877314818</v>
      </c>
      <c r="D3055" s="3">
        <v>-1.93422699148133E-2</v>
      </c>
      <c r="E3055" s="1">
        <v>-3.84311083863784E-2</v>
      </c>
      <c r="F3055" s="1">
        <v>2.1611743243062399E-2</v>
      </c>
      <c r="G3055" s="2">
        <v>-1.9400000000000001E-2</v>
      </c>
      <c r="H3055" s="1">
        <f>G3055-D3055</f>
        <v>-5.7730085186700336E-5</v>
      </c>
      <c r="I3055" s="1">
        <f>H3055^2</f>
        <v>3.3327627356636775E-9</v>
      </c>
      <c r="J3055" s="1">
        <f>SQRT(SUMSQ(I3055:I8814)/COUNTA(I3055:I8814))</f>
        <v>6.2974231801747425E-7</v>
      </c>
      <c r="K3055" s="1">
        <f>D3055+G3055</f>
        <v>-3.8742269914813304E-2</v>
      </c>
    </row>
    <row r="3056" spans="2:11" x14ac:dyDescent="0.3">
      <c r="B3056" s="5">
        <v>45810</v>
      </c>
      <c r="C3056" s="4">
        <v>45431.284050925926</v>
      </c>
      <c r="D3056" s="3">
        <v>-1.94912340397255E-2</v>
      </c>
      <c r="E3056" s="1">
        <v>-3.8504085823312599E-2</v>
      </c>
      <c r="F3056" s="1">
        <v>2.1555186658333898E-2</v>
      </c>
      <c r="G3056" s="2">
        <v>-1.9599999999999999E-2</v>
      </c>
      <c r="H3056" s="1">
        <f>G3056-D3056</f>
        <v>-1.0876596027449906E-4</v>
      </c>
      <c r="I3056" s="1">
        <f>H3056^2</f>
        <v>1.1830034114433906E-8</v>
      </c>
      <c r="J3056" s="1">
        <f>SQRT(SUMSQ(I3056:I8815)/COUNTA(I3056:I8815))</f>
        <v>6.2985866437999791E-7</v>
      </c>
      <c r="K3056" s="1">
        <f>D3056+G3056</f>
        <v>-3.9091234039725503E-2</v>
      </c>
    </row>
    <row r="3057" spans="2:11" x14ac:dyDescent="0.3">
      <c r="B3057" s="5">
        <v>45825</v>
      </c>
      <c r="C3057" s="4">
        <v>45431.284224537034</v>
      </c>
      <c r="D3057" s="3">
        <v>-1.9639978372150601E-2</v>
      </c>
      <c r="E3057" s="1">
        <v>-3.8576792917755898E-2</v>
      </c>
      <c r="F3057" s="1">
        <v>2.1498550855016198E-2</v>
      </c>
      <c r="G3057" s="2">
        <v>-1.9699999999999999E-2</v>
      </c>
      <c r="H3057" s="1">
        <f>G3057-D3057</f>
        <v>-6.0021627849397852E-5</v>
      </c>
      <c r="I3057" s="1">
        <f>H3057^2</f>
        <v>3.6025958096916119E-9</v>
      </c>
      <c r="J3057" s="1">
        <f>SQRT(SUMSQ(I3057:I8816)/COUNTA(I3057:I8816))</f>
        <v>6.2997503745051626E-7</v>
      </c>
      <c r="K3057" s="1">
        <f>D3057+G3057</f>
        <v>-3.93399783721506E-2</v>
      </c>
    </row>
    <row r="3058" spans="2:11" x14ac:dyDescent="0.3">
      <c r="B3058" s="5">
        <v>45840</v>
      </c>
      <c r="C3058" s="4">
        <v>45431.284398148149</v>
      </c>
      <c r="D3058" s="3">
        <v>-1.9788502186460201E-2</v>
      </c>
      <c r="E3058" s="1">
        <v>-3.8649229316405298E-2</v>
      </c>
      <c r="F3058" s="1">
        <v>2.1441836110787701E-2</v>
      </c>
      <c r="G3058" s="2">
        <v>-1.9900000000000001E-2</v>
      </c>
      <c r="H3058" s="1">
        <f>G3058-D3058</f>
        <v>-1.1149781353980009E-4</v>
      </c>
      <c r="I3058" s="1">
        <f>H3058^2</f>
        <v>1.243176242415603E-8</v>
      </c>
      <c r="J3058" s="1">
        <f>SQRT(SUMSQ(I3058:I8817)/COUNTA(I3058:I8817))</f>
        <v>6.3009151234056265E-7</v>
      </c>
      <c r="K3058" s="1">
        <f>D3058+G3058</f>
        <v>-3.9688502186460202E-2</v>
      </c>
    </row>
    <row r="3059" spans="2:11" x14ac:dyDescent="0.3">
      <c r="B3059" s="5">
        <v>45855</v>
      </c>
      <c r="C3059" s="4">
        <v>45431.284571759257</v>
      </c>
      <c r="D3059" s="3">
        <v>-1.9936804755813799E-2</v>
      </c>
      <c r="E3059" s="1">
        <v>-3.8721394665294798E-2</v>
      </c>
      <c r="F3059" s="1">
        <v>2.1385042703717501E-2</v>
      </c>
      <c r="G3059" s="2">
        <v>-0.02</v>
      </c>
      <c r="H3059" s="1">
        <f>G3059-D3059</f>
        <v>-6.3195244186201038E-5</v>
      </c>
      <c r="I3059" s="1">
        <f>H3059^2</f>
        <v>3.9936388877535761E-9</v>
      </c>
      <c r="J3059" s="1">
        <f>SQRT(SUMSQ(I3059:I8818)/COUNTA(I3059:I8818))</f>
        <v>6.3020801030793582E-7</v>
      </c>
      <c r="K3059" s="1">
        <f>D3059+G3059</f>
        <v>-3.99368047558138E-2</v>
      </c>
    </row>
    <row r="3060" spans="2:11" x14ac:dyDescent="0.3">
      <c r="B3060" s="5">
        <v>45870</v>
      </c>
      <c r="C3060" s="4">
        <v>45431.284745370373</v>
      </c>
      <c r="D3060" s="3">
        <v>-2.0084885356780199E-2</v>
      </c>
      <c r="E3060" s="1">
        <v>-3.8793288613836602E-2</v>
      </c>
      <c r="F3060" s="1">
        <v>2.1328170912288499E-2</v>
      </c>
      <c r="G3060" s="2">
        <v>-2.0199999999999999E-2</v>
      </c>
      <c r="H3060" s="1">
        <f>G3060-D3060</f>
        <v>-1.1511464321979983E-4</v>
      </c>
      <c r="I3060" s="1">
        <f>H3060^2</f>
        <v>1.3251381083621807E-8</v>
      </c>
      <c r="J3060" s="1">
        <f>SQRT(SUMSQ(I3060:I8819)/COUNTA(I3060:I8819))</f>
        <v>6.3032461364039656E-7</v>
      </c>
      <c r="K3060" s="1">
        <f>D3060+G3060</f>
        <v>-4.0284885356780195E-2</v>
      </c>
    </row>
    <row r="3061" spans="2:11" x14ac:dyDescent="0.3">
      <c r="B3061" s="5">
        <v>45885</v>
      </c>
      <c r="C3061" s="4">
        <v>45431.284918981481</v>
      </c>
      <c r="D3061" s="3">
        <v>-2.0232743264356E-2</v>
      </c>
      <c r="E3061" s="1">
        <v>-3.8864910810434E-2</v>
      </c>
      <c r="F3061" s="1">
        <v>2.1271221015341801E-2</v>
      </c>
      <c r="G3061" s="2">
        <v>-2.0299999999999999E-2</v>
      </c>
      <c r="H3061" s="1">
        <f>G3061-D3061</f>
        <v>-6.7256735643998755E-5</v>
      </c>
      <c r="I3061" s="1">
        <f>H3061^2</f>
        <v>4.5234684894867328E-9</v>
      </c>
      <c r="J3061" s="1">
        <f>SQRT(SUMSQ(I3061:I8820)/COUNTA(I3061:I8820))</f>
        <v>6.3044123484532321E-7</v>
      </c>
      <c r="K3061" s="1">
        <f>D3061+G3061</f>
        <v>-4.0532743264355998E-2</v>
      </c>
    </row>
    <row r="3062" spans="2:11" x14ac:dyDescent="0.3">
      <c r="B3062" s="5">
        <v>45900</v>
      </c>
      <c r="C3062" s="4">
        <v>45431.285092592596</v>
      </c>
      <c r="D3062" s="3">
        <v>-2.03803777554495E-2</v>
      </c>
      <c r="E3062" s="1">
        <v>-3.8936260905551898E-2</v>
      </c>
      <c r="F3062" s="1">
        <v>2.12141932921175E-2</v>
      </c>
      <c r="G3062" s="2">
        <v>-2.0500000000000001E-2</v>
      </c>
      <c r="H3062" s="1">
        <f>G3062-D3062</f>
        <v>-1.1962224455050116E-4</v>
      </c>
      <c r="I3062" s="1">
        <f>H3062^2</f>
        <v>1.4309481391299905E-8</v>
      </c>
      <c r="J3062" s="1">
        <f>SQRT(SUMSQ(I3062:I8821)/COUNTA(I3062:I8821))</f>
        <v>6.305579664048064E-7</v>
      </c>
      <c r="K3062" s="1">
        <f>D3062+G3062</f>
        <v>-4.0880377755449504E-2</v>
      </c>
    </row>
    <row r="3063" spans="2:11" x14ac:dyDescent="0.3">
      <c r="B3063" s="5">
        <v>45915</v>
      </c>
      <c r="C3063" s="4">
        <v>45431.285266203704</v>
      </c>
      <c r="D3063" s="3">
        <v>-2.05277881086137E-2</v>
      </c>
      <c r="E3063" s="1">
        <v>-3.9007338551493603E-2</v>
      </c>
      <c r="F3063" s="1">
        <v>2.1157088022264198E-2</v>
      </c>
      <c r="G3063" s="2">
        <v>-2.06E-2</v>
      </c>
      <c r="H3063" s="1">
        <f>G3063-D3063</f>
        <v>-7.2211891386300686E-5</v>
      </c>
      <c r="I3063" s="1">
        <f>H3063^2</f>
        <v>5.2145572575868875E-9</v>
      </c>
      <c r="J3063" s="1">
        <f>SQRT(SUMSQ(I3063:I8822)/COUNTA(I3063:I8822))</f>
        <v>6.3067470869833176E-7</v>
      </c>
      <c r="K3063" s="1">
        <f>D3063+G3063</f>
        <v>-4.11277881086137E-2</v>
      </c>
    </row>
    <row r="3064" spans="2:11" x14ac:dyDescent="0.3">
      <c r="B3064" s="5">
        <v>45930</v>
      </c>
      <c r="C3064" s="4">
        <v>45431.285439814812</v>
      </c>
      <c r="D3064" s="3">
        <v>-2.0674973602015201E-2</v>
      </c>
      <c r="E3064" s="1">
        <v>-3.9078143400581598E-2</v>
      </c>
      <c r="F3064" s="1">
        <v>2.1099905485785699E-2</v>
      </c>
      <c r="G3064" s="2">
        <v>-2.0799999999999999E-2</v>
      </c>
      <c r="H3064" s="1">
        <f>G3064-D3064</f>
        <v>-1.250263979847982E-4</v>
      </c>
      <c r="I3064" s="1">
        <f>H3064^2</f>
        <v>1.5631600193053151E-8</v>
      </c>
      <c r="J3064" s="1">
        <f>SQRT(SUMSQ(I3064:I8823)/COUNTA(I3064:I8823))</f>
        <v>6.3079156807070255E-7</v>
      </c>
      <c r="K3064" s="1">
        <f>D3064+G3064</f>
        <v>-4.14749736020152E-2</v>
      </c>
    </row>
    <row r="3065" spans="2:11" x14ac:dyDescent="0.3">
      <c r="B3065" s="5">
        <v>45945</v>
      </c>
      <c r="C3065" s="4">
        <v>45431.285613425927</v>
      </c>
      <c r="D3065" s="3">
        <v>-2.0821933515190599E-2</v>
      </c>
      <c r="E3065" s="1">
        <v>-3.9148675106714298E-2</v>
      </c>
      <c r="F3065" s="1">
        <v>2.1042645963070299E-2</v>
      </c>
      <c r="G3065" s="2">
        <v>-2.0899999999999998E-2</v>
      </c>
      <c r="H3065" s="1">
        <f>G3065-D3065</f>
        <v>-7.8066484809399123E-5</v>
      </c>
      <c r="I3065" s="1">
        <f>H3065^2</f>
        <v>6.0943760504961444E-9</v>
      </c>
      <c r="J3065" s="1">
        <f>SQRT(SUMSQ(I3065:I8824)/COUNTA(I3065:I8824))</f>
        <v>6.3090842862196914E-7</v>
      </c>
      <c r="K3065" s="1">
        <f>D3065+G3065</f>
        <v>-4.1721933515190601E-2</v>
      </c>
    </row>
    <row r="3066" spans="2:11" x14ac:dyDescent="0.3">
      <c r="B3066" s="5">
        <v>45960</v>
      </c>
      <c r="C3066" s="4">
        <v>45431.285787037035</v>
      </c>
      <c r="D3066" s="3">
        <v>-2.0968667129414101E-2</v>
      </c>
      <c r="E3066" s="1">
        <v>-3.9218933325713301E-2</v>
      </c>
      <c r="F3066" s="1">
        <v>2.0985309734918401E-2</v>
      </c>
      <c r="G3066" s="2">
        <v>-2.1100000000000001E-2</v>
      </c>
      <c r="H3066" s="1">
        <f>G3066-D3066</f>
        <v>-1.3133287058589987E-4</v>
      </c>
      <c r="I3066" s="1">
        <f>H3066^2</f>
        <v>1.7248322896332723E-8</v>
      </c>
      <c r="J3066" s="1">
        <f>SQRT(SUMSQ(I3066:I8825)/COUNTA(I3066:I8825))</f>
        <v>6.3102541509758439E-7</v>
      </c>
      <c r="K3066" s="1">
        <f>D3066+G3066</f>
        <v>-4.2068667129414102E-2</v>
      </c>
    </row>
    <row r="3067" spans="2:11" x14ac:dyDescent="0.3">
      <c r="B3067" s="5">
        <v>45975</v>
      </c>
      <c r="C3067" s="4">
        <v>45431.285960648151</v>
      </c>
      <c r="D3067" s="3">
        <v>-2.1115173725366299E-2</v>
      </c>
      <c r="E3067" s="1">
        <v>-3.9288917713229898E-2</v>
      </c>
      <c r="F3067" s="1">
        <v>2.0927897082476599E-2</v>
      </c>
      <c r="G3067" s="2">
        <v>-2.12E-2</v>
      </c>
      <c r="H3067" s="1">
        <f>G3067-D3067</f>
        <v>-8.4826274633700849E-5</v>
      </c>
      <c r="I3067" s="1">
        <f>H3067^2</f>
        <v>7.1954968682320397E-9</v>
      </c>
      <c r="J3067" s="1">
        <f>SQRT(SUMSQ(I3067:I8826)/COUNTA(I3067:I8826))</f>
        <v>6.3114239014665096E-7</v>
      </c>
      <c r="K3067" s="1">
        <f>D3067+G3067</f>
        <v>-4.2315173725366299E-2</v>
      </c>
    </row>
    <row r="3068" spans="2:11" x14ac:dyDescent="0.3">
      <c r="B3068" s="5">
        <v>45990</v>
      </c>
      <c r="C3068" s="4">
        <v>45431.286134259259</v>
      </c>
      <c r="D3068" s="3">
        <v>-2.1261452585873201E-2</v>
      </c>
      <c r="E3068" s="1">
        <v>-3.9358627927177398E-2</v>
      </c>
      <c r="F3068" s="1">
        <v>2.0870408287287499E-2</v>
      </c>
      <c r="G3068" s="2">
        <v>-2.1399999999999999E-2</v>
      </c>
      <c r="H3068" s="1">
        <f>G3068-D3068</f>
        <v>-1.3854741412679811E-4</v>
      </c>
      <c r="I3068" s="1">
        <f>H3068^2</f>
        <v>1.9195385961222496E-8</v>
      </c>
      <c r="J3068" s="1">
        <f>SQRT(SUMSQ(I3068:I8827)/COUNTA(I3068:I8827))</f>
        <v>6.3125950258408708E-7</v>
      </c>
      <c r="K3068" s="1">
        <f>D3068+G3068</f>
        <v>-4.26614525858732E-2</v>
      </c>
    </row>
    <row r="3069" spans="2:11" x14ac:dyDescent="0.3">
      <c r="B3069" s="5">
        <v>46005</v>
      </c>
      <c r="C3069" s="4">
        <v>45431.286307870374</v>
      </c>
      <c r="D3069" s="3">
        <v>-2.14075029943139E-2</v>
      </c>
      <c r="E3069" s="1">
        <v>-3.9428063626334199E-2</v>
      </c>
      <c r="F3069" s="1">
        <v>2.0812843631278499E-2</v>
      </c>
      <c r="G3069" s="2">
        <v>-2.1499999999999998E-2</v>
      </c>
      <c r="H3069" s="1">
        <f>G3069-D3069</f>
        <v>-9.2497005686097838E-5</v>
      </c>
      <c r="I3069" s="1">
        <f>H3069^2</f>
        <v>8.5556960608940155E-9</v>
      </c>
      <c r="J3069" s="1">
        <f>SQRT(SUMSQ(I3069:I8828)/COUNTA(I3069:I8828))</f>
        <v>6.3137658712273241E-7</v>
      </c>
      <c r="K3069" s="1">
        <f>D3069+G3069</f>
        <v>-4.2907502994313895E-2</v>
      </c>
    </row>
    <row r="3070" spans="2:11" x14ac:dyDescent="0.3">
      <c r="B3070" s="5">
        <v>46020</v>
      </c>
      <c r="C3070" s="4">
        <v>45431.286481481482</v>
      </c>
      <c r="D3070" s="3">
        <v>-2.15533242347744E-2</v>
      </c>
      <c r="E3070" s="1">
        <v>-3.9497224470464803E-2</v>
      </c>
      <c r="F3070" s="1">
        <v>2.0755203396747801E-2</v>
      </c>
      <c r="G3070" s="2">
        <v>-2.1700000000000001E-2</v>
      </c>
      <c r="H3070" s="1">
        <f>G3070-D3070</f>
        <v>-1.4667576522560052E-4</v>
      </c>
      <c r="I3070" s="1">
        <f>H3070^2</f>
        <v>2.1513780104515484E-8</v>
      </c>
      <c r="J3070" s="1">
        <f>SQRT(SUMSQ(I3070:I8829)/COUNTA(I3070:I8829))</f>
        <v>6.3149382375868439E-7</v>
      </c>
      <c r="K3070" s="1">
        <f>D3070+G3070</f>
        <v>-4.3253324234774404E-2</v>
      </c>
    </row>
    <row r="3071" spans="2:11" x14ac:dyDescent="0.3">
      <c r="B3071" s="5">
        <v>46035</v>
      </c>
      <c r="C3071" s="4">
        <v>45431.28665509259</v>
      </c>
      <c r="D3071" s="3">
        <v>-2.16989155926249E-2</v>
      </c>
      <c r="E3071" s="1">
        <v>-3.9566110120807997E-2</v>
      </c>
      <c r="F3071" s="1">
        <v>2.0697487866351501E-2</v>
      </c>
      <c r="G3071" s="2">
        <v>-2.18E-2</v>
      </c>
      <c r="H3071" s="1">
        <f>G3071-D3071</f>
        <v>-1.0108440737510022E-4</v>
      </c>
      <c r="I3071" s="1">
        <f>H3071^2</f>
        <v>1.0218057414375216E-8</v>
      </c>
      <c r="J3071" s="1">
        <f>SQRT(SUMSQ(I3071:I8830)/COUNTA(I3071:I8830))</f>
        <v>6.3161101111847655E-7</v>
      </c>
      <c r="K3071" s="1">
        <f>D3071+G3071</f>
        <v>-4.34989155926249E-2</v>
      </c>
    </row>
    <row r="3072" spans="2:11" x14ac:dyDescent="0.3">
      <c r="B3072" s="5">
        <v>46050</v>
      </c>
      <c r="C3072" s="4">
        <v>45431.286828703705</v>
      </c>
      <c r="D3072" s="3">
        <v>-2.1844276353930998E-2</v>
      </c>
      <c r="E3072" s="1">
        <v>-3.9634720239618802E-2</v>
      </c>
      <c r="F3072" s="1">
        <v>2.06396973231571E-2</v>
      </c>
      <c r="G3072" s="2">
        <v>-2.1999999999999999E-2</v>
      </c>
      <c r="H3072" s="1">
        <f>G3072-D3072</f>
        <v>-1.5572364606900035E-4</v>
      </c>
      <c r="I3072" s="1">
        <f>H3072^2</f>
        <v>2.4249853945023289E-8</v>
      </c>
      <c r="J3072" s="1">
        <f>SQRT(SUMSQ(I3072:I8831)/COUNTA(I3072:I8831))</f>
        <v>6.317283693057355E-7</v>
      </c>
      <c r="K3072" s="1">
        <f>D3072+G3072</f>
        <v>-4.3844276353930997E-2</v>
      </c>
    </row>
    <row r="3073" spans="2:11" x14ac:dyDescent="0.3">
      <c r="B3073" s="5">
        <v>46065</v>
      </c>
      <c r="C3073" s="4">
        <v>45431.287002314813</v>
      </c>
      <c r="D3073" s="3">
        <v>-2.1989405805295101E-2</v>
      </c>
      <c r="E3073" s="1">
        <v>-3.9703054489961399E-2</v>
      </c>
      <c r="F3073" s="1">
        <v>2.05818320505743E-2</v>
      </c>
      <c r="G3073" s="2">
        <v>-2.2100000000000002E-2</v>
      </c>
      <c r="H3073" s="1">
        <f>G3073-D3073</f>
        <v>-1.1059419470490009E-4</v>
      </c>
      <c r="I3073" s="1">
        <f>H3073^2</f>
        <v>1.2231075902425351E-8</v>
      </c>
      <c r="J3073" s="1">
        <f>SQRT(SUMSQ(I3073:I8832)/COUNTA(I3073:I8832))</f>
        <v>6.3184565062834136E-7</v>
      </c>
      <c r="K3073" s="1">
        <f>D3073+G3073</f>
        <v>-4.4089405805295107E-2</v>
      </c>
    </row>
    <row r="3074" spans="2:11" x14ac:dyDescent="0.3">
      <c r="B3074" s="5">
        <v>46080</v>
      </c>
      <c r="C3074" s="4">
        <v>45431.287175925929</v>
      </c>
      <c r="D3074" s="3">
        <v>-2.2134303235560399E-2</v>
      </c>
      <c r="E3074" s="1">
        <v>-3.9771112537216401E-2</v>
      </c>
      <c r="F3074" s="1">
        <v>2.0523892332381201E-2</v>
      </c>
      <c r="G3074" s="2">
        <v>-2.23E-2</v>
      </c>
      <c r="H3074" s="1">
        <f>G3074-D3074</f>
        <v>-1.656967644396018E-4</v>
      </c>
      <c r="I3074" s="1">
        <f>H3074^2</f>
        <v>2.7455417745752887E-8</v>
      </c>
      <c r="J3074" s="1">
        <f>SQRT(SUMSQ(I3074:I8833)/COUNTA(I3074:I8833))</f>
        <v>6.3196312647929456E-7</v>
      </c>
      <c r="K3074" s="1">
        <f>D3074+G3074</f>
        <v>-4.4434303235560399E-2</v>
      </c>
    </row>
    <row r="3075" spans="2:11" x14ac:dyDescent="0.3">
      <c r="B3075" s="5">
        <v>46095</v>
      </c>
      <c r="C3075" s="4">
        <v>45431.287349537037</v>
      </c>
      <c r="D3075" s="3">
        <v>-2.2278967932945998E-2</v>
      </c>
      <c r="E3075" s="1">
        <v>-3.9838894046629901E-2</v>
      </c>
      <c r="F3075" s="1">
        <v>2.0465878452763799E-2</v>
      </c>
      <c r="G3075" s="2">
        <v>-2.24E-2</v>
      </c>
      <c r="H3075" s="1">
        <f>G3075-D3075</f>
        <v>-1.2103206705400132E-4</v>
      </c>
      <c r="I3075" s="1">
        <f>H3075^2</f>
        <v>1.4648761255364273E-8</v>
      </c>
      <c r="J3075" s="1">
        <f>SQRT(SUMSQ(I3075:I8834)/COUNTA(I3075:I8834))</f>
        <v>6.320804900389972E-7</v>
      </c>
      <c r="K3075" s="1">
        <f>D3075+G3075</f>
        <v>-4.4678967932945998E-2</v>
      </c>
    </row>
    <row r="3076" spans="2:11" x14ac:dyDescent="0.3">
      <c r="B3076" s="5">
        <v>46110</v>
      </c>
      <c r="C3076" s="4">
        <v>45431.287523148145</v>
      </c>
      <c r="D3076" s="3">
        <v>-2.2423399187574501E-2</v>
      </c>
      <c r="E3076" s="1">
        <v>-3.9906398685433699E-2</v>
      </c>
      <c r="F3076" s="1">
        <v>2.0407790696238499E-2</v>
      </c>
      <c r="G3076" s="2">
        <v>-2.2499999999999999E-2</v>
      </c>
      <c r="H3076" s="1">
        <f>G3076-D3076</f>
        <v>-7.6600812425497988E-5</v>
      </c>
      <c r="I3076" s="1">
        <f>H3076^2</f>
        <v>5.8676844642463269E-9</v>
      </c>
      <c r="J3076" s="1">
        <f>SQRT(SUMSQ(I3076:I8835)/COUNTA(I3076:I8835))</f>
        <v>6.3219807794689535E-7</v>
      </c>
      <c r="K3076" s="1">
        <f>D3076+G3076</f>
        <v>-4.49233991875745E-2</v>
      </c>
    </row>
    <row r="3077" spans="2:11" x14ac:dyDescent="0.3">
      <c r="B3077" s="5">
        <v>46125</v>
      </c>
      <c r="C3077" s="4">
        <v>45431.28769675926</v>
      </c>
      <c r="D3077" s="3">
        <v>-2.2567596290522601E-2</v>
      </c>
      <c r="E3077" s="1">
        <v>-3.99736261220782E-2</v>
      </c>
      <c r="F3077" s="1">
        <v>2.0349629347710601E-2</v>
      </c>
      <c r="G3077" s="2">
        <v>-2.2700000000000001E-2</v>
      </c>
      <c r="H3077" s="1">
        <f>G3077-D3077</f>
        <v>-1.3240370947740013E-4</v>
      </c>
      <c r="I3077" s="1">
        <f>H3077^2</f>
        <v>1.7530742283375776E-8</v>
      </c>
      <c r="J3077" s="1">
        <f>SQRT(SUMSQ(I3077:I8836)/COUNTA(I3077:I8836))</f>
        <v>6.3231578460887401E-7</v>
      </c>
      <c r="K3077" s="1">
        <f>D3077+G3077</f>
        <v>-4.5267596290522599E-2</v>
      </c>
    </row>
    <row r="3078" spans="2:11" x14ac:dyDescent="0.3">
      <c r="B3078" s="5">
        <v>46140</v>
      </c>
      <c r="C3078" s="4">
        <v>45431.287870370368</v>
      </c>
      <c r="D3078" s="3">
        <v>-2.2711558533277301E-2</v>
      </c>
      <c r="E3078" s="1">
        <v>-4.0040576025708E-2</v>
      </c>
      <c r="F3078" s="1">
        <v>2.02913946924233E-2</v>
      </c>
      <c r="G3078" s="2">
        <v>-2.2800000000000001E-2</v>
      </c>
      <c r="H3078" s="1">
        <f>G3078-D3078</f>
        <v>-8.8441466722700285E-5</v>
      </c>
      <c r="I3078" s="1">
        <f>H3078^2</f>
        <v>7.8218930360625016E-9</v>
      </c>
      <c r="J3078" s="1">
        <f>SQRT(SUMSQ(I3078:I8837)/COUNTA(I3078:I8837))</f>
        <v>6.3243347666464099E-7</v>
      </c>
      <c r="K3078" s="1">
        <f>D3078+G3078</f>
        <v>-4.5511558533277305E-2</v>
      </c>
    </row>
    <row r="3079" spans="2:11" x14ac:dyDescent="0.3">
      <c r="B3079" s="5">
        <v>46155</v>
      </c>
      <c r="C3079" s="4">
        <v>45431.288043981483</v>
      </c>
      <c r="D3079" s="3">
        <v>-2.28552852087681E-2</v>
      </c>
      <c r="E3079" s="1">
        <v>-4.0107248067129501E-2</v>
      </c>
      <c r="F3079" s="1">
        <v>2.0233087016026802E-2</v>
      </c>
      <c r="G3079" s="2">
        <v>-2.3E-2</v>
      </c>
      <c r="H3079" s="1">
        <f>G3079-D3079</f>
        <v>-1.4471479123190009E-4</v>
      </c>
      <c r="I3079" s="1">
        <f>H3079^2</f>
        <v>2.0942370801292429E-8</v>
      </c>
      <c r="J3079" s="1">
        <f>SQRT(SUMSQ(I3079:I8838)/COUNTA(I3079:I8838))</f>
        <v>6.3255130704767224E-7</v>
      </c>
      <c r="K3079" s="1">
        <f>D3079+G3079</f>
        <v>-4.5855285208768096E-2</v>
      </c>
    </row>
    <row r="3080" spans="2:11" x14ac:dyDescent="0.3">
      <c r="B3080" s="5">
        <v>46170</v>
      </c>
      <c r="C3080" s="4">
        <v>45431.288217592592</v>
      </c>
      <c r="D3080" s="3">
        <v>-2.2998775610652101E-2</v>
      </c>
      <c r="E3080" s="1">
        <v>-4.017364191812E-2</v>
      </c>
      <c r="F3080" s="1">
        <v>2.0174706604509401E-2</v>
      </c>
      <c r="G3080" s="2">
        <v>-2.3099999999999999E-2</v>
      </c>
      <c r="H3080" s="1">
        <f>G3080-D3080</f>
        <v>-1.0122438934789812E-4</v>
      </c>
      <c r="I3080" s="1">
        <f>H3080^2</f>
        <v>1.0246376998854872E-8</v>
      </c>
      <c r="J3080" s="1">
        <f>SQRT(SUMSQ(I3080:I8839)/COUNTA(I3080:I8839))</f>
        <v>6.3266909212021018E-7</v>
      </c>
      <c r="K3080" s="1">
        <f>D3080+G3080</f>
        <v>-4.60987756106521E-2</v>
      </c>
    </row>
    <row r="3081" spans="2:11" x14ac:dyDescent="0.3">
      <c r="B3081" s="5">
        <v>46185</v>
      </c>
      <c r="C3081" s="4">
        <v>45431.288391203707</v>
      </c>
      <c r="D3081" s="3">
        <v>-2.3142029033499E-2</v>
      </c>
      <c r="E3081" s="1">
        <v>-4.02397572516041E-2</v>
      </c>
      <c r="F3081" s="1">
        <v>2.0116253744213601E-2</v>
      </c>
      <c r="G3081" s="2">
        <v>-2.3300000000000001E-2</v>
      </c>
      <c r="H3081" s="1">
        <f>G3081-D3081</f>
        <v>-1.5797096650100109E-4</v>
      </c>
      <c r="I3081" s="1">
        <f>H3081^2</f>
        <v>2.4954826257260408E-8</v>
      </c>
      <c r="J3081" s="1">
        <f>SQRT(SUMSQ(I3081:I8840)/COUNTA(I3081:I8840))</f>
        <v>6.3278704142895295E-7</v>
      </c>
      <c r="K3081" s="1">
        <f>D3081+G3081</f>
        <v>-4.6442029033499005E-2</v>
      </c>
    </row>
    <row r="3082" spans="2:11" x14ac:dyDescent="0.3">
      <c r="B3082" s="5">
        <v>46200</v>
      </c>
      <c r="C3082" s="4">
        <v>45431.288564814815</v>
      </c>
      <c r="D3082" s="3">
        <v>-2.3285044773153199E-2</v>
      </c>
      <c r="E3082" s="1">
        <v>-4.0305593741994002E-2</v>
      </c>
      <c r="F3082" s="1">
        <v>2.00577287218607E-2</v>
      </c>
      <c r="G3082" s="2">
        <v>-2.3400000000000001E-2</v>
      </c>
      <c r="H3082" s="1">
        <f>G3082-D3082</f>
        <v>-1.1495522684680168E-4</v>
      </c>
      <c r="I3082" s="1">
        <f>H3082^2</f>
        <v>1.3214704179399634E-8</v>
      </c>
      <c r="J3082" s="1">
        <f>SQRT(SUMSQ(I3082:I8841)/COUNTA(I3082:I8841))</f>
        <v>6.3290490413032503E-7</v>
      </c>
      <c r="K3082" s="1">
        <f>D3082+G3082</f>
        <v>-4.6685044773153203E-2</v>
      </c>
    </row>
    <row r="3083" spans="2:11" x14ac:dyDescent="0.3">
      <c r="B3083" s="5">
        <v>46215</v>
      </c>
      <c r="C3083" s="4">
        <v>45431.288738425923</v>
      </c>
      <c r="D3083" s="3">
        <v>-2.3427822126277299E-2</v>
      </c>
      <c r="E3083" s="1">
        <v>-4.0371151064771502E-2</v>
      </c>
      <c r="F3083" s="1">
        <v>1.9999131824530302E-2</v>
      </c>
      <c r="G3083" s="2">
        <v>-2.3599999999999999E-2</v>
      </c>
      <c r="H3083" s="1">
        <f>G3083-D3083</f>
        <v>-1.7217787372270088E-4</v>
      </c>
      <c r="I3083" s="1">
        <f>H3083^2</f>
        <v>2.9645220199670331E-8</v>
      </c>
      <c r="J3083" s="1">
        <f>SQRT(SUMSQ(I3083:I8842)/COUNTA(I3083:I8842))</f>
        <v>6.3302296497191439E-7</v>
      </c>
      <c r="K3083" s="1">
        <f>D3083+G3083</f>
        <v>-4.7027822126277298E-2</v>
      </c>
    </row>
    <row r="3084" spans="2:11" x14ac:dyDescent="0.3">
      <c r="B3084" s="5">
        <v>46230</v>
      </c>
      <c r="C3084" s="4">
        <v>45431.288912037038</v>
      </c>
      <c r="D3084" s="3">
        <v>-2.35703603904691E-2</v>
      </c>
      <c r="E3084" s="1">
        <v>-4.0436428896568503E-2</v>
      </c>
      <c r="F3084" s="1">
        <v>1.9940463339638798E-2</v>
      </c>
      <c r="G3084" s="2">
        <v>-2.3699999999999999E-2</v>
      </c>
      <c r="H3084" s="1">
        <f>G3084-D3084</f>
        <v>-1.2963960953089881E-4</v>
      </c>
      <c r="I3084" s="1">
        <f>H3084^2</f>
        <v>1.6806428359323912E-8</v>
      </c>
      <c r="J3084" s="1">
        <f>SQRT(SUMSQ(I3084:I8843)/COUNTA(I3084:I8843))</f>
        <v>6.3314088428093171E-7</v>
      </c>
      <c r="K3084" s="1">
        <f>D3084+G3084</f>
        <v>-4.7270360390469099E-2</v>
      </c>
    </row>
    <row r="3085" spans="2:11" x14ac:dyDescent="0.3">
      <c r="B3085" s="5">
        <v>46245</v>
      </c>
      <c r="C3085" s="4">
        <v>45431.289085648146</v>
      </c>
      <c r="D3085" s="3">
        <v>-2.3712658864069199E-2</v>
      </c>
      <c r="E3085" s="1">
        <v>-4.0501426915048898E-2</v>
      </c>
      <c r="F3085" s="1">
        <v>1.9881723554988701E-2</v>
      </c>
      <c r="G3085" s="2">
        <v>-2.3800000000000002E-2</v>
      </c>
      <c r="H3085" s="1">
        <f>G3085-D3085</f>
        <v>-8.7341135930802533E-5</v>
      </c>
      <c r="I3085" s="1">
        <f>H3085^2</f>
        <v>7.6284740256829251E-9</v>
      </c>
      <c r="J3085" s="1">
        <f>SQRT(SUMSQ(I3085:I8844)/COUNTA(I3085:I8844))</f>
        <v>6.3325904560554568E-7</v>
      </c>
      <c r="K3085" s="1">
        <f>D3085+G3085</f>
        <v>-4.7512658864069204E-2</v>
      </c>
    </row>
    <row r="3086" spans="2:11" x14ac:dyDescent="0.3">
      <c r="B3086" s="5">
        <v>46260</v>
      </c>
      <c r="C3086" s="4">
        <v>45431.289259259262</v>
      </c>
      <c r="D3086" s="3">
        <v>-2.38547168467837E-2</v>
      </c>
      <c r="E3086" s="1">
        <v>-4.0566144799405297E-2</v>
      </c>
      <c r="F3086" s="1">
        <v>1.9822912758723801E-2</v>
      </c>
      <c r="G3086" s="2">
        <v>-2.4E-2</v>
      </c>
      <c r="H3086" s="1">
        <f>G3086-D3086</f>
        <v>-1.4528315321630028E-4</v>
      </c>
      <c r="I3086" s="1">
        <f>H3086^2</f>
        <v>2.1107194608470982E-8</v>
      </c>
      <c r="J3086" s="1">
        <f>SQRT(SUMSQ(I3086:I8845)/COUNTA(I3086:I8845))</f>
        <v>6.3337733933077251E-7</v>
      </c>
      <c r="K3086" s="1">
        <f>D3086+G3086</f>
        <v>-4.7854716846783704E-2</v>
      </c>
    </row>
    <row r="3087" spans="2:11" x14ac:dyDescent="0.3">
      <c r="B3087" s="5">
        <v>46275</v>
      </c>
      <c r="C3087" s="4">
        <v>45431.28943287037</v>
      </c>
      <c r="D3087" s="3">
        <v>-2.3996533639409099E-2</v>
      </c>
      <c r="E3087" s="1">
        <v>-4.06305822301102E-2</v>
      </c>
      <c r="F3087" s="1">
        <v>1.97640312393196E-2</v>
      </c>
      <c r="G3087" s="2">
        <v>-2.41E-2</v>
      </c>
      <c r="H3087" s="1">
        <f>G3087-D3087</f>
        <v>-1.0346636059090086E-4</v>
      </c>
      <c r="I3087" s="1">
        <f>H3087^2</f>
        <v>1.0705287773926324E-8</v>
      </c>
      <c r="J3087" s="1">
        <f>SQRT(SUMSQ(I3087:I8846)/COUNTA(I3087:I8846))</f>
        <v>6.3349558510532582E-7</v>
      </c>
      <c r="K3087" s="1">
        <f>D3087+G3087</f>
        <v>-4.8096533639409099E-2</v>
      </c>
    </row>
    <row r="3088" spans="2:11" x14ac:dyDescent="0.3">
      <c r="B3088" s="5">
        <v>46290</v>
      </c>
      <c r="C3088" s="4">
        <v>45431.289606481485</v>
      </c>
      <c r="D3088" s="3">
        <v>-2.4138108542893801E-2</v>
      </c>
      <c r="E3088" s="1">
        <v>-4.0694738888162697E-2</v>
      </c>
      <c r="F3088" s="1">
        <v>1.9705079285646399E-2</v>
      </c>
      <c r="G3088" s="2">
        <v>-2.4299999999999999E-2</v>
      </c>
      <c r="H3088" s="1">
        <f>G3088-D3088</f>
        <v>-1.6189145710619746E-4</v>
      </c>
      <c r="I3088" s="1">
        <f>H3088^2</f>
        <v>2.6208843883967772E-8</v>
      </c>
      <c r="J3088" s="1">
        <f>SQRT(SUMSQ(I3088:I8847)/COUNTA(I3088:I8847))</f>
        <v>6.3361399488404691E-7</v>
      </c>
      <c r="K3088" s="1">
        <f>D3088+G3088</f>
        <v>-4.84381085428938E-2</v>
      </c>
    </row>
    <row r="3089" spans="2:11" x14ac:dyDescent="0.3">
      <c r="B3089" s="5">
        <v>46305</v>
      </c>
      <c r="C3089" s="4">
        <v>45431.289780092593</v>
      </c>
      <c r="D3089" s="3">
        <v>-2.4279440860557298E-2</v>
      </c>
      <c r="E3089" s="1">
        <v>-4.0758614456951898E-2</v>
      </c>
      <c r="F3089" s="1">
        <v>1.9646057186901999E-2</v>
      </c>
      <c r="G3089" s="2">
        <v>-2.4400000000000002E-2</v>
      </c>
      <c r="H3089" s="1">
        <f>G3089-D3089</f>
        <v>-1.2055913944270316E-4</v>
      </c>
      <c r="I3089" s="1">
        <f>H3089^2</f>
        <v>1.4534506103165146E-8</v>
      </c>
      <c r="J3089" s="1">
        <f>SQRT(SUMSQ(I3089:I8848)/COUNTA(I3089:I8848))</f>
        <v>6.3373230218743382E-7</v>
      </c>
      <c r="K3089" s="1">
        <f>D3089+G3089</f>
        <v>-4.8679440860557296E-2</v>
      </c>
    </row>
    <row r="3090" spans="2:11" x14ac:dyDescent="0.3">
      <c r="B3090" s="5">
        <v>46320</v>
      </c>
      <c r="C3090" s="4">
        <v>45431.289953703701</v>
      </c>
      <c r="D3090" s="3">
        <v>-2.4420529895190501E-2</v>
      </c>
      <c r="E3090" s="1">
        <v>-4.0822208619747301E-2</v>
      </c>
      <c r="F3090" s="1">
        <v>1.9586965232625101E-2</v>
      </c>
      <c r="G3090" s="2">
        <v>-2.46E-2</v>
      </c>
      <c r="H3090" s="1">
        <f>G3090-D3090</f>
        <v>-1.794701048094989E-4</v>
      </c>
      <c r="I3090" s="1">
        <f>H3090^2</f>
        <v>3.2209518520332519E-8</v>
      </c>
      <c r="J3090" s="1">
        <f>SQRT(SUMSQ(I3090:I8849)/COUNTA(I3090:I8849))</f>
        <v>6.3385081635963047E-7</v>
      </c>
      <c r="K3090" s="1">
        <f>D3090+G3090</f>
        <v>-4.9020529895190498E-2</v>
      </c>
    </row>
    <row r="3091" spans="2:11" x14ac:dyDescent="0.3">
      <c r="B3091" s="5">
        <v>46335</v>
      </c>
      <c r="C3091" s="4">
        <v>45431.290127314816</v>
      </c>
      <c r="D3091" s="3">
        <v>-2.4561374951784499E-2</v>
      </c>
      <c r="E3091" s="1">
        <v>-4.0885521062094698E-2</v>
      </c>
      <c r="F3091" s="1">
        <v>1.9527803712716799E-2</v>
      </c>
      <c r="G3091" s="2">
        <v>-2.47E-2</v>
      </c>
      <c r="H3091" s="1">
        <f>G3091-D3091</f>
        <v>-1.386250482155009E-4</v>
      </c>
      <c r="I3091" s="1">
        <f>H3091^2</f>
        <v>1.9216903992749949E-8</v>
      </c>
      <c r="J3091" s="1">
        <f>SQRT(SUMSQ(I3091:I8850)/COUNTA(I3091:I8850))</f>
        <v>6.3396915313608135E-7</v>
      </c>
      <c r="K3091" s="1">
        <f>D3091+G3091</f>
        <v>-4.9261374951784495E-2</v>
      </c>
    </row>
    <row r="3092" spans="2:11" x14ac:dyDescent="0.3">
      <c r="B3092" s="5">
        <v>46350</v>
      </c>
      <c r="C3092" s="4">
        <v>45431.290300925924</v>
      </c>
      <c r="D3092" s="3">
        <v>-2.4701975335942299E-2</v>
      </c>
      <c r="E3092" s="1">
        <v>-4.0948551470426198E-2</v>
      </c>
      <c r="F3092" s="1">
        <v>1.94685729174328E-2</v>
      </c>
      <c r="G3092" s="2">
        <v>-2.4799999999999999E-2</v>
      </c>
      <c r="H3092" s="1">
        <f>G3092-D3092</f>
        <v>-9.8024664057699828E-5</v>
      </c>
      <c r="I3092" s="1">
        <f>H3092^2</f>
        <v>9.6088347636249084E-9</v>
      </c>
      <c r="J3092" s="1">
        <f>SQRT(SUMSQ(I3092:I8851)/COUNTA(I3092:I8851))</f>
        <v>6.3408775377449149E-7</v>
      </c>
      <c r="K3092" s="1">
        <f>D3092+G3092</f>
        <v>-4.9501975335942298E-2</v>
      </c>
    </row>
    <row r="3093" spans="2:11" x14ac:dyDescent="0.3">
      <c r="B3093" s="5">
        <v>46365</v>
      </c>
      <c r="C3093" s="4">
        <v>45431.29047453704</v>
      </c>
      <c r="D3093" s="3">
        <v>-2.4842330353838201E-2</v>
      </c>
      <c r="E3093" s="1">
        <v>-4.1011299531985401E-2</v>
      </c>
      <c r="F3093" s="1">
        <v>1.9409273137343402E-2</v>
      </c>
      <c r="G3093" s="2">
        <v>-2.5000000000000001E-2</v>
      </c>
      <c r="H3093" s="1">
        <f>G3093-D3093</f>
        <v>-1.5766964616180032E-4</v>
      </c>
      <c r="I3093" s="1">
        <f>H3093^2</f>
        <v>2.4859717320787313E-8</v>
      </c>
      <c r="J3093" s="1">
        <f>SQRT(SUMSQ(I3093:I8852)/COUNTA(I3093:I8852))</f>
        <v>6.3420650289178485E-7</v>
      </c>
      <c r="K3093" s="1">
        <f>D3093+G3093</f>
        <v>-4.9842330353838199E-2</v>
      </c>
    </row>
    <row r="3094" spans="2:11" x14ac:dyDescent="0.3">
      <c r="B3094" s="5">
        <v>46380</v>
      </c>
      <c r="C3094" s="4">
        <v>45431.290648148148</v>
      </c>
      <c r="D3094" s="3">
        <v>-2.4982439313085001E-2</v>
      </c>
      <c r="E3094" s="1">
        <v>-4.1073764935648301E-2</v>
      </c>
      <c r="F3094" s="1">
        <v>1.9349904663400499E-2</v>
      </c>
      <c r="G3094" s="2">
        <v>-2.5100000000000001E-2</v>
      </c>
      <c r="H3094" s="1">
        <f>G3094-D3094</f>
        <v>-1.1756068691499977E-4</v>
      </c>
      <c r="I3094" s="1">
        <f>H3094^2</f>
        <v>1.3820515107926598E-8</v>
      </c>
      <c r="J3094" s="1">
        <f>SQRT(SUMSQ(I3094:I8853)/COUNTA(I3094:I8853))</f>
        <v>6.3432516346422648E-7</v>
      </c>
      <c r="K3094" s="1">
        <f>D3094+G3094</f>
        <v>-5.0082439313085002E-2</v>
      </c>
    </row>
    <row r="3095" spans="2:11" x14ac:dyDescent="0.3">
      <c r="B3095" s="5">
        <v>46395</v>
      </c>
      <c r="C3095" s="4">
        <v>45431.290821759256</v>
      </c>
      <c r="D3095" s="3">
        <v>-2.51223015230101E-2</v>
      </c>
      <c r="E3095" s="1">
        <v>-4.1135947372105297E-2</v>
      </c>
      <c r="F3095" s="1">
        <v>1.9290467786879002E-2</v>
      </c>
      <c r="G3095" s="2">
        <v>-2.53E-2</v>
      </c>
      <c r="H3095" s="1">
        <f>G3095-D3095</f>
        <v>-1.7769847698989941E-4</v>
      </c>
      <c r="I3095" s="1">
        <f>H3095^2</f>
        <v>3.1576748724529806E-8</v>
      </c>
      <c r="J3095" s="1">
        <f>SQRT(SUMSQ(I3095:I8854)/COUNTA(I3095:I8854))</f>
        <v>6.3444401697990279E-7</v>
      </c>
      <c r="K3095" s="1">
        <f>D3095+G3095</f>
        <v>-5.0422301523010096E-2</v>
      </c>
    </row>
    <row r="3096" spans="2:11" x14ac:dyDescent="0.3">
      <c r="B3096" s="5">
        <v>46410</v>
      </c>
      <c r="C3096" s="4">
        <v>45431.290995370371</v>
      </c>
      <c r="D3096" s="3">
        <v>-2.52619162922137E-2</v>
      </c>
      <c r="E3096" s="1">
        <v>-4.11978465317357E-2</v>
      </c>
      <c r="F3096" s="1">
        <v>1.92309627993759E-2</v>
      </c>
      <c r="G3096" s="2">
        <v>-2.5399999999999999E-2</v>
      </c>
      <c r="H3096" s="1">
        <f>G3096-D3096</f>
        <v>-1.3808370778629897E-4</v>
      </c>
      <c r="I3096" s="1">
        <f>H3096^2</f>
        <v>1.9067110356012004E-8</v>
      </c>
      <c r="J3096" s="1">
        <f>SQRT(SUMSQ(I3096:I8855)/COUNTA(I3096:I8855))</f>
        <v>6.3456269913111428E-7</v>
      </c>
      <c r="K3096" s="1">
        <f>D3096+G3096</f>
        <v>-5.0661916292213699E-2</v>
      </c>
    </row>
    <row r="3097" spans="2:11" x14ac:dyDescent="0.3">
      <c r="B3097" s="5">
        <v>46425</v>
      </c>
      <c r="C3097" s="4">
        <v>45431.291168981479</v>
      </c>
      <c r="D3097" s="3">
        <v>-2.5401282931660701E-2</v>
      </c>
      <c r="E3097" s="1">
        <v>-4.1259462107360798E-2</v>
      </c>
      <c r="F3097" s="1">
        <v>1.91713899928731E-2</v>
      </c>
      <c r="G3097" s="2">
        <v>-2.5499999999999998E-2</v>
      </c>
      <c r="H3097" s="1">
        <f>G3097-D3097</f>
        <v>-9.8717068339297664E-5</v>
      </c>
      <c r="I3097" s="1">
        <f>H3097^2</f>
        <v>9.7450595815055647E-9</v>
      </c>
      <c r="J3097" s="1">
        <f>SQRT(SUMSQ(I3097:I8856)/COUNTA(I3097:I8856))</f>
        <v>6.3468163541040474E-7</v>
      </c>
      <c r="K3097" s="1">
        <f>D3097+G3097</f>
        <v>-5.0901282931660699E-2</v>
      </c>
    </row>
    <row r="3098" spans="2:11" x14ac:dyDescent="0.3">
      <c r="B3098" s="5">
        <v>46440</v>
      </c>
      <c r="C3098" s="4">
        <v>45431.291342592594</v>
      </c>
      <c r="D3098" s="3">
        <v>-2.5540400753148802E-2</v>
      </c>
      <c r="E3098" s="1">
        <v>-4.13207937928299E-2</v>
      </c>
      <c r="F3098" s="1">
        <v>1.9111749659657E-2</v>
      </c>
      <c r="G3098" s="2">
        <v>-2.5700000000000001E-2</v>
      </c>
      <c r="H3098" s="1">
        <f>G3098-D3098</f>
        <v>-1.5959924685119906E-4</v>
      </c>
      <c r="I3098" s="1">
        <f>H3098^2</f>
        <v>2.5471919595469971E-8</v>
      </c>
      <c r="J3098" s="1">
        <f>SQRT(SUMSQ(I3098:I8857)/COUNTA(I3098:I8857))</f>
        <v>6.3480071808413356E-7</v>
      </c>
      <c r="K3098" s="1">
        <f>D3098+G3098</f>
        <v>-5.1240400753148799E-2</v>
      </c>
    </row>
    <row r="3099" spans="2:11" x14ac:dyDescent="0.3">
      <c r="B3099" s="5">
        <v>46455</v>
      </c>
      <c r="C3099" s="4">
        <v>45431.291516203702</v>
      </c>
      <c r="D3099" s="3">
        <v>-2.5679269069193801E-2</v>
      </c>
      <c r="E3099" s="1">
        <v>-4.1381841282960401E-2</v>
      </c>
      <c r="F3099" s="1">
        <v>1.9052042092356999E-2</v>
      </c>
      <c r="G3099" s="2">
        <v>-2.58E-2</v>
      </c>
      <c r="H3099" s="1">
        <f>G3099-D3099</f>
        <v>-1.2073093080619893E-4</v>
      </c>
      <c r="I3099" s="1">
        <f>H3099^2</f>
        <v>1.4575957653331193E-8</v>
      </c>
      <c r="J3099" s="1">
        <f>SQRT(SUMSQ(I3099:I8858)/COUNTA(I3099:I8858))</f>
        <v>6.3491970404808104E-7</v>
      </c>
      <c r="K3099" s="1">
        <f>D3099+G3099</f>
        <v>-5.1479269069193798E-2</v>
      </c>
    </row>
    <row r="3100" spans="2:11" x14ac:dyDescent="0.3">
      <c r="B3100" s="5">
        <v>46470</v>
      </c>
      <c r="C3100" s="4">
        <v>45431.291689814818</v>
      </c>
      <c r="D3100" s="3">
        <v>-2.5817887193758E-2</v>
      </c>
      <c r="E3100" s="1">
        <v>-4.1442604274167599E-2</v>
      </c>
      <c r="F3100" s="1">
        <v>1.89922675839433E-2</v>
      </c>
      <c r="G3100" s="2">
        <v>-2.5999999999999999E-2</v>
      </c>
      <c r="H3100" s="1">
        <f>G3100-D3100</f>
        <v>-1.8211280624199841E-4</v>
      </c>
      <c r="I3100" s="1">
        <f>H3100^2</f>
        <v>3.3165074197335658E-8</v>
      </c>
      <c r="J3100" s="1">
        <f>SQRT(SUMSQ(I3100:I8859)/COUNTA(I3100:I8859))</f>
        <v>6.3503888615313327E-7</v>
      </c>
      <c r="K3100" s="1">
        <f>D3100+G3100</f>
        <v>-5.1817887193758003E-2</v>
      </c>
    </row>
    <row r="3101" spans="2:11" x14ac:dyDescent="0.3">
      <c r="B3101" s="5">
        <v>46485</v>
      </c>
      <c r="C3101" s="4">
        <v>45431.291863425926</v>
      </c>
      <c r="D3101" s="3">
        <v>-2.5956254441046399E-2</v>
      </c>
      <c r="E3101" s="1">
        <v>-4.1503082463418099E-2</v>
      </c>
      <c r="F3101" s="1">
        <v>1.89324264277255E-2</v>
      </c>
      <c r="G3101" s="2">
        <v>-2.6100000000000002E-2</v>
      </c>
      <c r="H3101" s="1">
        <f>G3101-D3101</f>
        <v>-1.4374555895360283E-4</v>
      </c>
      <c r="I3101" s="1">
        <f>H3101^2</f>
        <v>2.0662785718883707E-8</v>
      </c>
      <c r="J3101" s="1">
        <f>SQRT(SUMSQ(I3101:I8860)/COUNTA(I3101:I8860))</f>
        <v>6.351578729073249E-7</v>
      </c>
      <c r="K3101" s="1">
        <f>D3101+G3101</f>
        <v>-5.2056254441046404E-2</v>
      </c>
    </row>
    <row r="3102" spans="2:11" x14ac:dyDescent="0.3">
      <c r="B3102" s="5">
        <v>46500</v>
      </c>
      <c r="C3102" s="4">
        <v>45431.292037037034</v>
      </c>
      <c r="D3102" s="3">
        <v>-2.6094370127425999E-2</v>
      </c>
      <c r="E3102" s="1">
        <v>-4.1563275549870202E-2</v>
      </c>
      <c r="F3102" s="1">
        <v>1.88725189173258E-2</v>
      </c>
      <c r="G3102" s="2">
        <v>-2.6200000000000001E-2</v>
      </c>
      <c r="H3102" s="1">
        <f>G3102-D3102</f>
        <v>-1.0562987257400208E-4</v>
      </c>
      <c r="I3102" s="1">
        <f>H3102^2</f>
        <v>1.1157669979999916E-8</v>
      </c>
      <c r="J3102" s="1">
        <f>SQRT(SUMSQ(I3102:I8861)/COUNTA(I3102:I8861))</f>
        <v>6.3527712593718934E-7</v>
      </c>
      <c r="K3102" s="1">
        <f>D3102+G3102</f>
        <v>-5.2294370127426E-2</v>
      </c>
    </row>
    <row r="3103" spans="2:11" x14ac:dyDescent="0.3">
      <c r="B3103" s="5">
        <v>46515</v>
      </c>
      <c r="C3103" s="4">
        <v>45431.292210648149</v>
      </c>
      <c r="D3103" s="3">
        <v>-2.6232233569425199E-2</v>
      </c>
      <c r="E3103" s="1">
        <v>-4.1623183233187699E-2</v>
      </c>
      <c r="F3103" s="1">
        <v>1.8812545346731002E-2</v>
      </c>
      <c r="G3103" s="2">
        <v>-2.64E-2</v>
      </c>
      <c r="H3103" s="1">
        <f>G3103-D3103</f>
        <v>-1.6776643057480126E-4</v>
      </c>
      <c r="I3103" s="1">
        <f>H3103^2</f>
        <v>2.814557522780961E-8</v>
      </c>
      <c r="J3103" s="1">
        <f>SQRT(SUMSQ(I3103:I8862)/COUNTA(I3103:I8862))</f>
        <v>6.3539653576751277E-7</v>
      </c>
      <c r="K3103" s="1">
        <f>D3103+G3103</f>
        <v>-5.2632233569425202E-2</v>
      </c>
    </row>
    <row r="3104" spans="2:11" x14ac:dyDescent="0.3">
      <c r="B3104" s="5">
        <v>46530</v>
      </c>
      <c r="C3104" s="4">
        <v>45431.292384259257</v>
      </c>
      <c r="D3104" s="3">
        <v>-2.6369844084831201E-2</v>
      </c>
      <c r="E3104" s="1">
        <v>-4.1682805214418903E-2</v>
      </c>
      <c r="F3104" s="1">
        <v>1.8752506010217801E-2</v>
      </c>
      <c r="G3104" s="2">
        <v>-2.6499999999999999E-2</v>
      </c>
      <c r="H3104" s="1">
        <f>G3104-D3104</f>
        <v>-1.3015591516879824E-4</v>
      </c>
      <c r="I3104" s="1">
        <f>H3104^2</f>
        <v>1.6940562253427403E-8</v>
      </c>
      <c r="J3104" s="1">
        <f>SQRT(SUMSQ(I3104:I8863)/COUNTA(I3104:I8863))</f>
        <v>6.3551581535365931E-7</v>
      </c>
      <c r="K3104" s="1">
        <f>D3104+G3104</f>
        <v>-5.2869844084831197E-2</v>
      </c>
    </row>
    <row r="3105" spans="2:11" x14ac:dyDescent="0.3">
      <c r="B3105" s="5">
        <v>46545</v>
      </c>
      <c r="C3105" s="4">
        <v>45431.292557870373</v>
      </c>
      <c r="D3105" s="3">
        <v>-2.6507200992433099E-2</v>
      </c>
      <c r="E3105" s="1">
        <v>-4.1742141195832902E-2</v>
      </c>
      <c r="F3105" s="1">
        <v>1.8692401202412799E-2</v>
      </c>
      <c r="G3105" s="2">
        <v>-2.6700000000000002E-2</v>
      </c>
      <c r="H3105" s="1">
        <f>G3105-D3105</f>
        <v>-1.9279900756690241E-4</v>
      </c>
      <c r="I3105" s="1">
        <f>H3105^2</f>
        <v>3.717145731878249E-8</v>
      </c>
      <c r="J3105" s="1">
        <f>SQRT(SUMSQ(I3105:I8864)/COUNTA(I3105:I8864))</f>
        <v>6.3563531187996631E-7</v>
      </c>
      <c r="K3105" s="1">
        <f>D3105+G3105</f>
        <v>-5.3207200992433104E-2</v>
      </c>
    </row>
    <row r="3106" spans="2:11" x14ac:dyDescent="0.3">
      <c r="B3106" s="5">
        <v>46560</v>
      </c>
      <c r="C3106" s="4">
        <v>45431.292731481481</v>
      </c>
      <c r="D3106" s="3">
        <v>-2.6644303612887998E-2</v>
      </c>
      <c r="E3106" s="1">
        <v>-4.1801190881667998E-2</v>
      </c>
      <c r="F3106" s="1">
        <v>1.8632231218287099E-2</v>
      </c>
      <c r="G3106" s="2">
        <v>-2.6800000000000001E-2</v>
      </c>
      <c r="H3106" s="1">
        <f>G3106-D3106</f>
        <v>-1.5569638711200248E-4</v>
      </c>
      <c r="I3106" s="1">
        <f>H3106^2</f>
        <v>2.4241364959730534E-8</v>
      </c>
      <c r="J3106" s="1">
        <f>SQRT(SUMSQ(I3106:I8865)/COUNTA(I3106:I8865))</f>
        <v>6.3575455174133234E-7</v>
      </c>
      <c r="K3106" s="1">
        <f>D3106+G3106</f>
        <v>-5.3444303612888003E-2</v>
      </c>
    </row>
    <row r="3107" spans="2:11" x14ac:dyDescent="0.3">
      <c r="B3107" s="5">
        <v>46575</v>
      </c>
      <c r="C3107" s="4">
        <v>45431.292905092596</v>
      </c>
      <c r="D3107" s="3">
        <v>-2.6781151266462001E-2</v>
      </c>
      <c r="E3107" s="1">
        <v>-4.1859953976110198E-2</v>
      </c>
      <c r="F3107" s="1">
        <v>1.8571996353099699E-2</v>
      </c>
      <c r="G3107" s="2">
        <v>-2.69E-2</v>
      </c>
      <c r="H3107" s="1">
        <f>G3107-D3107</f>
        <v>-1.1884873353799896E-4</v>
      </c>
      <c r="I3107" s="1">
        <f>H3107^2</f>
        <v>1.412502146358628E-8</v>
      </c>
      <c r="J3107" s="1">
        <f>SQRT(SUMSQ(I3107:I8866)/COUNTA(I3107:I8866))</f>
        <v>6.3587409421743322E-7</v>
      </c>
      <c r="K3107" s="1">
        <f>D3107+G3107</f>
        <v>-5.3681151266462002E-2</v>
      </c>
    </row>
    <row r="3108" spans="2:11" x14ac:dyDescent="0.3">
      <c r="B3108" s="5">
        <v>46590</v>
      </c>
      <c r="C3108" s="4">
        <v>45431.293078703704</v>
      </c>
      <c r="D3108" s="3">
        <v>-2.6917743275487401E-2</v>
      </c>
      <c r="E3108" s="1">
        <v>-4.19184301854914E-2</v>
      </c>
      <c r="F3108" s="1">
        <v>1.85116969024589E-2</v>
      </c>
      <c r="G3108" s="2">
        <v>-2.7099999999999999E-2</v>
      </c>
      <c r="H3108" s="1">
        <f>G3108-D3108</f>
        <v>-1.8225672451259792E-4</v>
      </c>
      <c r="I3108" s="1">
        <f>H3108^2</f>
        <v>3.3217513630061011E-8</v>
      </c>
      <c r="J3108" s="1">
        <f>SQRT(SUMSQ(I3108:I8867)/COUNTA(I3108:I8867))</f>
        <v>6.3599381925510997E-7</v>
      </c>
      <c r="K3108" s="1">
        <f>D3108+G3108</f>
        <v>-5.4017743275487404E-2</v>
      </c>
    </row>
    <row r="3109" spans="2:11" x14ac:dyDescent="0.3">
      <c r="B3109" s="5">
        <v>46605</v>
      </c>
      <c r="C3109" s="4">
        <v>45431.293252314812</v>
      </c>
      <c r="D3109" s="3">
        <v>-2.7054078963328999E-2</v>
      </c>
      <c r="E3109" s="1">
        <v>-4.1976619217366201E-2</v>
      </c>
      <c r="F3109" s="1">
        <v>1.8451333162297499E-2</v>
      </c>
      <c r="G3109" s="2">
        <v>-2.7199999999999998E-2</v>
      </c>
      <c r="H3109" s="1">
        <f>G3109-D3109</f>
        <v>-1.4592103667099982E-4</v>
      </c>
      <c r="I3109" s="1">
        <f>H3109^2</f>
        <v>2.1292948943139272E-8</v>
      </c>
      <c r="J3109" s="1">
        <f>SQRT(SUMSQ(I3109:I8868)/COUNTA(I3109:I8868))</f>
        <v>6.3611334418874049E-7</v>
      </c>
      <c r="K3109" s="1">
        <f>D3109+G3109</f>
        <v>-5.4254078963328997E-2</v>
      </c>
    </row>
    <row r="3110" spans="2:11" x14ac:dyDescent="0.3">
      <c r="B3110" s="5">
        <v>46620</v>
      </c>
      <c r="C3110" s="4">
        <v>45431.293425925927</v>
      </c>
      <c r="D3110" s="3">
        <v>-2.7190157654002099E-2</v>
      </c>
      <c r="E3110" s="1">
        <v>-4.20345207801604E-2</v>
      </c>
      <c r="F3110" s="1">
        <v>1.8390905428854201E-2</v>
      </c>
      <c r="G3110" s="2">
        <v>-2.7400000000000001E-2</v>
      </c>
      <c r="H3110" s="1">
        <f>G3110-D3110</f>
        <v>-2.0984234599790222E-4</v>
      </c>
      <c r="I3110" s="1">
        <f>H3110^2</f>
        <v>4.403381017390331E-8</v>
      </c>
      <c r="J3110" s="1">
        <f>SQRT(SUMSQ(I3110:I8869)/COUNTA(I3110:I8869))</f>
        <v>6.3623312940263525E-7</v>
      </c>
      <c r="K3110" s="1">
        <f>D3110+G3110</f>
        <v>-5.4590157654002103E-2</v>
      </c>
    </row>
    <row r="3111" spans="2:11" x14ac:dyDescent="0.3">
      <c r="B3111" s="5">
        <v>46635</v>
      </c>
      <c r="C3111" s="4">
        <v>45431.293599537035</v>
      </c>
      <c r="D3111" s="3">
        <v>-2.7325978672499099E-2</v>
      </c>
      <c r="E3111" s="1">
        <v>-4.20921345834726E-2</v>
      </c>
      <c r="F3111" s="1">
        <v>1.83304139986907E-2</v>
      </c>
      <c r="G3111" s="2">
        <v>-2.75E-2</v>
      </c>
      <c r="H3111" s="1">
        <f>G3111-D3111</f>
        <v>-1.740213275009013E-4</v>
      </c>
      <c r="I3111" s="1">
        <f>H3111^2</f>
        <v>3.0283422425175946E-8</v>
      </c>
      <c r="J3111" s="1">
        <f>SQRT(SUMSQ(I3111:I8870)/COUNTA(I3111:I8870))</f>
        <v>6.3635254210098386E-7</v>
      </c>
      <c r="K3111" s="1">
        <f>D3111+G3111</f>
        <v>-5.4825978672499096E-2</v>
      </c>
    </row>
    <row r="3112" spans="2:11" x14ac:dyDescent="0.3">
      <c r="B3112" s="5">
        <v>46650</v>
      </c>
      <c r="C3112" s="4">
        <v>45431.293773148151</v>
      </c>
      <c r="D3112" s="3">
        <v>-2.7461541345930499E-2</v>
      </c>
      <c r="E3112" s="1">
        <v>-4.21494603390812E-2</v>
      </c>
      <c r="F3112" s="1">
        <v>1.8269859168706801E-2</v>
      </c>
      <c r="G3112" s="2">
        <v>-2.76E-2</v>
      </c>
      <c r="H3112" s="1">
        <f>G3112-D3112</f>
        <v>-1.3845865406950097E-4</v>
      </c>
      <c r="I3112" s="1">
        <f>H3112^2</f>
        <v>1.9170798886737738E-8</v>
      </c>
      <c r="J3112" s="1">
        <f>SQRT(SUMSQ(I3112:I8871)/COUNTA(I3112:I8871))</f>
        <v>6.3647232542776566E-7</v>
      </c>
      <c r="K3112" s="1">
        <f>D3112+G3112</f>
        <v>-5.5061541345930498E-2</v>
      </c>
    </row>
    <row r="3113" spans="2:11" x14ac:dyDescent="0.3">
      <c r="B3113" s="5">
        <v>46665</v>
      </c>
      <c r="C3113" s="4">
        <v>45431.293946759259</v>
      </c>
      <c r="D3113" s="3">
        <v>-2.7596845001165798E-2</v>
      </c>
      <c r="E3113" s="1">
        <v>-4.2206497758849097E-2</v>
      </c>
      <c r="F3113" s="1">
        <v>1.8209241236096199E-2</v>
      </c>
      <c r="G3113" s="2">
        <v>-2.7799999999999998E-2</v>
      </c>
      <c r="H3113" s="1">
        <f>G3113-D3113</f>
        <v>-2.0315499883419991E-4</v>
      </c>
      <c r="I3113" s="1">
        <f>H3113^2</f>
        <v>4.1271953551323768E-8</v>
      </c>
      <c r="J3113" s="1">
        <f>SQRT(SUMSQ(I3113:I8872)/COUNTA(I3113:I8872))</f>
        <v>6.3659233957393039E-7</v>
      </c>
      <c r="K3113" s="1">
        <f>D3113+G3113</f>
        <v>-5.5396845001165797E-2</v>
      </c>
    </row>
    <row r="3114" spans="2:11" x14ac:dyDescent="0.3">
      <c r="B3114" s="5">
        <v>46680</v>
      </c>
      <c r="C3114" s="4">
        <v>45431.294120370374</v>
      </c>
      <c r="D3114" s="3">
        <v>-2.7731888966693999E-2</v>
      </c>
      <c r="E3114" s="1">
        <v>-4.2263246556367998E-2</v>
      </c>
      <c r="F3114" s="1">
        <v>1.8148560498373201E-2</v>
      </c>
      <c r="G3114" s="2">
        <v>-2.7900000000000001E-2</v>
      </c>
      <c r="H3114" s="1">
        <f>G3114-D3114</f>
        <v>-1.6811103330600236E-4</v>
      </c>
      <c r="I3114" s="1">
        <f>H3114^2</f>
        <v>2.8261319519211834E-8</v>
      </c>
      <c r="J3114" s="1">
        <f>SQRT(SUMSQ(I3114:I8873)/COUNTA(I3114:I8873))</f>
        <v>6.367120255604406E-7</v>
      </c>
      <c r="K3114" s="1">
        <f>D3114+G3114</f>
        <v>-5.5631888966694E-2</v>
      </c>
    </row>
    <row r="3115" spans="2:11" x14ac:dyDescent="0.3">
      <c r="B3115" s="5">
        <v>46695</v>
      </c>
      <c r="C3115" s="4">
        <v>45431.294293981482</v>
      </c>
      <c r="D3115" s="3">
        <v>-2.78666725721377E-2</v>
      </c>
      <c r="E3115" s="1">
        <v>-4.2319706446550601E-2</v>
      </c>
      <c r="F3115" s="1">
        <v>1.80878172533873E-2</v>
      </c>
      <c r="G3115" s="2">
        <v>-2.8000000000000001E-2</v>
      </c>
      <c r="H3115" s="1">
        <f>G3115-D3115</f>
        <v>-1.333274278623002E-4</v>
      </c>
      <c r="I3115" s="1">
        <f>H3115^2</f>
        <v>1.7776203020376865E-8</v>
      </c>
      <c r="J3115" s="1">
        <f>SQRT(SUMSQ(I3115:I8874)/COUNTA(I3115:I8874))</f>
        <v>6.3683204779724528E-7</v>
      </c>
      <c r="K3115" s="1">
        <f>D3115+G3115</f>
        <v>-5.5866672572137704E-2</v>
      </c>
    </row>
    <row r="3116" spans="2:11" x14ac:dyDescent="0.3">
      <c r="B3116" s="5">
        <v>46710</v>
      </c>
      <c r="C3116" s="4">
        <v>45431.29446759259</v>
      </c>
      <c r="D3116" s="3">
        <v>-2.8001195148529601E-2</v>
      </c>
      <c r="E3116" s="1">
        <v>-4.2375877145816199E-2</v>
      </c>
      <c r="F3116" s="1">
        <v>1.8027011799268602E-2</v>
      </c>
      <c r="G3116" s="2">
        <v>-2.8199999999999999E-2</v>
      </c>
      <c r="H3116" s="1">
        <f>G3116-D3116</f>
        <v>-1.98804851470398E-4</v>
      </c>
      <c r="I3116" s="1">
        <f>H3116^2</f>
        <v>3.9523368968167011E-8</v>
      </c>
      <c r="J3116" s="1">
        <f>SQRT(SUMSQ(I3116:I8875)/COUNTA(I3116:I8875))</f>
        <v>6.3695228131722603E-7</v>
      </c>
      <c r="K3116" s="1">
        <f>D3116+G3116</f>
        <v>-5.6201195148529601E-2</v>
      </c>
    </row>
    <row r="3117" spans="2:11" x14ac:dyDescent="0.3">
      <c r="B3117" s="5">
        <v>46725</v>
      </c>
      <c r="C3117" s="4">
        <v>45431.294641203705</v>
      </c>
      <c r="D3117" s="3">
        <v>-2.8135456027173301E-2</v>
      </c>
      <c r="E3117" s="1">
        <v>-4.2431758371150798E-2</v>
      </c>
      <c r="F3117" s="1">
        <v>1.7966144434478401E-2</v>
      </c>
      <c r="G3117" s="2">
        <v>-2.8299999999999999E-2</v>
      </c>
      <c r="H3117" s="1">
        <f>G3117-D3117</f>
        <v>-1.645439728266973E-4</v>
      </c>
      <c r="I3117" s="1">
        <f>H3117^2</f>
        <v>2.70747189935929E-8</v>
      </c>
      <c r="J3117" s="1">
        <f>SQRT(SUMSQ(I3117:I8876)/COUNTA(I3117:I8876))</f>
        <v>6.3707221328263637E-7</v>
      </c>
      <c r="K3117" s="1">
        <f>D3117+G3117</f>
        <v>-5.64354560271733E-2</v>
      </c>
    </row>
    <row r="3118" spans="2:11" x14ac:dyDescent="0.3">
      <c r="B3118" s="5">
        <v>46740</v>
      </c>
      <c r="C3118" s="4">
        <v>45431.294814814813</v>
      </c>
      <c r="D3118" s="3">
        <v>-2.8269454541223999E-2</v>
      </c>
      <c r="E3118" s="1">
        <v>-4.2487349841463698E-2</v>
      </c>
      <c r="F3118" s="1">
        <v>1.7905215457790599E-2</v>
      </c>
      <c r="G3118" s="2">
        <v>-2.8400000000000002E-2</v>
      </c>
      <c r="H3118" s="1">
        <f>G3118-D3118</f>
        <v>-1.3054545877600257E-4</v>
      </c>
      <c r="I3118" s="1">
        <f>H3118^2</f>
        <v>1.7042116807036986E-8</v>
      </c>
      <c r="J3118" s="1">
        <f>SQRT(SUMSQ(I3118:I8877)/COUNTA(I3118:I8877))</f>
        <v>6.3719245941823361E-7</v>
      </c>
      <c r="K3118" s="1">
        <f>D3118+G3118</f>
        <v>-5.6669454541224004E-2</v>
      </c>
    </row>
    <row r="3119" spans="2:11" x14ac:dyDescent="0.3">
      <c r="B3119" s="5">
        <v>46755</v>
      </c>
      <c r="C3119" s="4">
        <v>45431.294988425929</v>
      </c>
      <c r="D3119" s="3">
        <v>-2.8403190024275202E-2</v>
      </c>
      <c r="E3119" s="1">
        <v>-4.254265127634E-2</v>
      </c>
      <c r="F3119" s="1">
        <v>1.78442251682745E-2</v>
      </c>
      <c r="G3119" s="2">
        <v>-2.86E-2</v>
      </c>
      <c r="H3119" s="1">
        <f>G3119-D3119</f>
        <v>-1.9680997572479875E-4</v>
      </c>
      <c r="I3119" s="1">
        <f>H3119^2</f>
        <v>3.873416654479587E-8</v>
      </c>
      <c r="J3119" s="1">
        <f>SQRT(SUMSQ(I3119:I8878)/COUNTA(I3119:I8878))</f>
        <v>6.3731290521525483E-7</v>
      </c>
      <c r="K3119" s="1">
        <f>D3119+G3119</f>
        <v>-5.7003190024275202E-2</v>
      </c>
    </row>
    <row r="3120" spans="2:11" x14ac:dyDescent="0.3">
      <c r="B3120" s="5">
        <v>46770</v>
      </c>
      <c r="C3120" s="4">
        <v>45431.295162037037</v>
      </c>
      <c r="D3120" s="3">
        <v>-2.85366618120707E-2</v>
      </c>
      <c r="E3120" s="1">
        <v>-4.2597662397544901E-2</v>
      </c>
      <c r="F3120" s="1">
        <v>1.77831738653095E-2</v>
      </c>
      <c r="G3120" s="2">
        <v>-2.87E-2</v>
      </c>
      <c r="H3120" s="1">
        <f>G3120-D3120</f>
        <v>-1.6333818792929958E-4</v>
      </c>
      <c r="I3120" s="1">
        <f>H3120^2</f>
        <v>2.6679363636027187E-8</v>
      </c>
      <c r="J3120" s="1">
        <f>SQRT(SUMSQ(I3120:I8879)/COUNTA(I3120:I8879))</f>
        <v>6.3743306019191765E-7</v>
      </c>
      <c r="K3120" s="1">
        <f>D3120+G3120</f>
        <v>-5.7236661812070697E-2</v>
      </c>
    </row>
    <row r="3121" spans="2:11" x14ac:dyDescent="0.3">
      <c r="B3121" s="5">
        <v>46785</v>
      </c>
      <c r="C3121" s="4">
        <v>45431.295335648145</v>
      </c>
      <c r="D3121" s="3">
        <v>-2.8669869240198799E-2</v>
      </c>
      <c r="E3121" s="1">
        <v>-4.2652382927028498E-2</v>
      </c>
      <c r="F3121" s="1">
        <v>1.7722061848594799E-2</v>
      </c>
      <c r="G3121" s="2">
        <v>-2.8799999999999999E-2</v>
      </c>
      <c r="H3121" s="1">
        <f>G3121-D3121</f>
        <v>-1.3013075980120026E-4</v>
      </c>
      <c r="I3121" s="1">
        <f>H3121^2</f>
        <v>1.6934014646437677E-8</v>
      </c>
      <c r="J3121" s="1">
        <f>SQRT(SUMSQ(I3121:I8880)/COUNTA(I3121:I8880))</f>
        <v>6.3755351765017327E-7</v>
      </c>
      <c r="K3121" s="1">
        <f>D3121+G3121</f>
        <v>-5.7469869240198798E-2</v>
      </c>
    </row>
    <row r="3122" spans="2:11" x14ac:dyDescent="0.3">
      <c r="B3122" s="5">
        <v>46800</v>
      </c>
      <c r="C3122" s="4">
        <v>45431.29550925926</v>
      </c>
      <c r="D3122" s="3">
        <v>-2.8802811646096101E-2</v>
      </c>
      <c r="E3122" s="1">
        <v>-4.2706812588634797E-2</v>
      </c>
      <c r="F3122" s="1">
        <v>1.7660889418116402E-2</v>
      </c>
      <c r="G3122" s="2">
        <v>-2.9000000000000001E-2</v>
      </c>
      <c r="H3122" s="1">
        <f>G3122-D3122</f>
        <v>-1.9718835390390016E-4</v>
      </c>
      <c r="I3122" s="1">
        <f>H3122^2</f>
        <v>3.888324691532978E-8</v>
      </c>
      <c r="J3122" s="1">
        <f>SQRT(SUMSQ(I3122:I8881)/COUNTA(I3122:I8881))</f>
        <v>6.37674169819992E-7</v>
      </c>
      <c r="K3122" s="1">
        <f>D3122+G3122</f>
        <v>-5.7802811646096103E-2</v>
      </c>
    </row>
    <row r="3123" spans="2:11" x14ac:dyDescent="0.3">
      <c r="B3123" s="5">
        <v>46815</v>
      </c>
      <c r="C3123" s="4">
        <v>45431.295682870368</v>
      </c>
      <c r="D3123" s="3">
        <v>-2.8935488368087701E-2</v>
      </c>
      <c r="E3123" s="1">
        <v>-4.2760951107294803E-2</v>
      </c>
      <c r="F3123" s="1">
        <v>1.7599656874174901E-2</v>
      </c>
      <c r="G3123" s="2">
        <v>-2.9100000000000001E-2</v>
      </c>
      <c r="H3123" s="1">
        <f>G3123-D3123</f>
        <v>-1.6451163191229939E-4</v>
      </c>
      <c r="I3123" s="1">
        <f>H3123^2</f>
        <v>2.7064077034447885E-8</v>
      </c>
      <c r="J3123" s="1">
        <f>SQRT(SUMSQ(I3123:I8882)/COUNTA(I3123:I8882))</f>
        <v>6.3779452663127269E-7</v>
      </c>
      <c r="K3123" s="1">
        <f>D3123+G3123</f>
        <v>-5.8035488368087702E-2</v>
      </c>
    </row>
    <row r="3124" spans="2:11" x14ac:dyDescent="0.3">
      <c r="B3124" s="5">
        <v>46830</v>
      </c>
      <c r="C3124" s="4">
        <v>45431.295856481483</v>
      </c>
      <c r="D3124" s="3">
        <v>-2.9067898745741599E-2</v>
      </c>
      <c r="E3124" s="1">
        <v>-4.2814798209311902E-2</v>
      </c>
      <c r="F3124" s="1">
        <v>1.7538364517362601E-2</v>
      </c>
      <c r="G3124" s="2">
        <v>-2.92E-2</v>
      </c>
      <c r="H3124" s="1">
        <f>G3124-D3124</f>
        <v>-1.3210125425840158E-4</v>
      </c>
      <c r="I3124" s="1">
        <f>H3124^2</f>
        <v>1.745074137664286E-8</v>
      </c>
      <c r="J3124" s="1">
        <f>SQRT(SUMSQ(I3124:I8883)/COUNTA(I3124:I8883))</f>
        <v>6.3791518354551143E-7</v>
      </c>
      <c r="K3124" s="1">
        <f>D3124+G3124</f>
        <v>-5.8267898745741599E-2</v>
      </c>
    </row>
    <row r="3125" spans="2:11" x14ac:dyDescent="0.3">
      <c r="B3125" s="5">
        <v>46845</v>
      </c>
      <c r="C3125" s="4">
        <v>45431.296030092592</v>
      </c>
      <c r="D3125" s="3">
        <v>-2.9200042119788699E-2</v>
      </c>
      <c r="E3125" s="1">
        <v>-4.2868353622316703E-2</v>
      </c>
      <c r="F3125" s="1">
        <v>1.7477012648587299E-2</v>
      </c>
      <c r="G3125" s="2">
        <v>-2.9399999999999999E-2</v>
      </c>
      <c r="H3125" s="1">
        <f>G3125-D3125</f>
        <v>-1.9995788021130029E-4</v>
      </c>
      <c r="I3125" s="1">
        <f>H3125^2</f>
        <v>3.9983153858596714E-8</v>
      </c>
      <c r="J3125" s="1">
        <f>SQRT(SUMSQ(I3125:I8884)/COUNTA(I3125:I8884))</f>
        <v>6.3803603630005108E-7</v>
      </c>
      <c r="K3125" s="1">
        <f>D3125+G3125</f>
        <v>-5.8600042119788698E-2</v>
      </c>
    </row>
    <row r="3126" spans="2:11" x14ac:dyDescent="0.3">
      <c r="B3126" s="5">
        <v>46860</v>
      </c>
      <c r="C3126" s="4">
        <v>45431.296203703707</v>
      </c>
      <c r="D3126" s="3">
        <v>-2.93319178317017E-2</v>
      </c>
      <c r="E3126" s="1">
        <v>-4.2921617074864901E-2</v>
      </c>
      <c r="F3126" s="1">
        <v>1.7415601569037299E-2</v>
      </c>
      <c r="G3126" s="2">
        <v>-2.9499999999999998E-2</v>
      </c>
      <c r="H3126" s="1">
        <f>G3126-D3126</f>
        <v>-1.6808216829829886E-4</v>
      </c>
      <c r="I3126" s="1">
        <f>H3126^2</f>
        <v>2.8251615299857664E-8</v>
      </c>
      <c r="J3126" s="1">
        <f>SQRT(SUMSQ(I3126:I8885)/COUNTA(I3126:I8885))</f>
        <v>6.3815657317916017E-7</v>
      </c>
      <c r="K3126" s="1">
        <f>D3126+G3126</f>
        <v>-5.8831917831701698E-2</v>
      </c>
    </row>
    <row r="3127" spans="2:11" x14ac:dyDescent="0.3">
      <c r="B3127" s="5">
        <v>46875</v>
      </c>
      <c r="C3127" s="4">
        <v>45431.296377314815</v>
      </c>
      <c r="D3127" s="3">
        <v>-2.94635252245448E-2</v>
      </c>
      <c r="E3127" s="1">
        <v>-4.2974588297195603E-2</v>
      </c>
      <c r="F3127" s="1">
        <v>1.7354131580200001E-2</v>
      </c>
      <c r="G3127" s="2">
        <v>-2.9600000000000001E-2</v>
      </c>
      <c r="H3127" s="1">
        <f>G3127-D3127</f>
        <v>-1.3647477545520106E-4</v>
      </c>
      <c r="I3127" s="1">
        <f>H3127^2</f>
        <v>1.8625364335547549E-8</v>
      </c>
      <c r="J3127" s="1">
        <f>SQRT(SUMSQ(I3127:I8886)/COUNTA(I3127:I8886))</f>
        <v>6.3827741673850687E-7</v>
      </c>
      <c r="K3127" s="1">
        <f>D3127+G3127</f>
        <v>-5.9063525224544805E-2</v>
      </c>
    </row>
    <row r="3128" spans="2:11" x14ac:dyDescent="0.3">
      <c r="B3128" s="5">
        <v>46890</v>
      </c>
      <c r="C3128" s="4">
        <v>45431.296550925923</v>
      </c>
      <c r="D3128" s="3">
        <v>-2.95948636420077E-2</v>
      </c>
      <c r="E3128" s="1">
        <v>-4.3027267020399898E-2</v>
      </c>
      <c r="F3128" s="1">
        <v>1.7292602983871499E-2</v>
      </c>
      <c r="G3128" s="2">
        <v>-2.98E-2</v>
      </c>
      <c r="H3128" s="1">
        <f>G3128-D3128</f>
        <v>-2.0513635799230059E-4</v>
      </c>
      <c r="I3128" s="1">
        <f>H3128^2</f>
        <v>4.2080925370345308E-8</v>
      </c>
      <c r="J3128" s="1">
        <f>SQRT(SUMSQ(I3128:I8887)/COUNTA(I3128:I8887))</f>
        <v>6.383984633311517E-7</v>
      </c>
      <c r="K3128" s="1">
        <f>D3128+G3128</f>
        <v>-5.9394863642007703E-2</v>
      </c>
    </row>
    <row r="3129" spans="2:11" x14ac:dyDescent="0.3">
      <c r="B3129" s="5">
        <v>46905</v>
      </c>
      <c r="C3129" s="4">
        <v>45431.296724537038</v>
      </c>
      <c r="D3129" s="3">
        <v>-2.9725932429434401E-2</v>
      </c>
      <c r="E3129" s="1">
        <v>-4.3079652977305802E-2</v>
      </c>
      <c r="F3129" s="1">
        <v>1.72310160821454E-2</v>
      </c>
      <c r="G3129" s="2">
        <v>-2.9899999999999999E-2</v>
      </c>
      <c r="H3129" s="1">
        <f>G3129-D3129</f>
        <v>-1.7406757056559821E-4</v>
      </c>
      <c r="I3129" s="1">
        <f>H3129^2</f>
        <v>3.029951912260951E-8</v>
      </c>
      <c r="J3129" s="1">
        <f>SQRT(SUMSQ(I3129:I8888)/COUNTA(I3129:I8888))</f>
        <v>6.3851915542425099E-7</v>
      </c>
      <c r="K3129" s="1">
        <f>D3129+G3129</f>
        <v>-5.9625932429434397E-2</v>
      </c>
    </row>
    <row r="3130" spans="2:11" x14ac:dyDescent="0.3">
      <c r="B3130" s="5">
        <v>46920</v>
      </c>
      <c r="C3130" s="4">
        <v>45431.296898148146</v>
      </c>
      <c r="D3130" s="3">
        <v>-2.9856730933210399E-2</v>
      </c>
      <c r="E3130" s="1">
        <v>-4.3131745901905098E-2</v>
      </c>
      <c r="F3130" s="1">
        <v>1.7169371177374299E-2</v>
      </c>
      <c r="G3130" s="2">
        <v>-0.03</v>
      </c>
      <c r="H3130" s="1">
        <f>G3130-D3130</f>
        <v>-1.4326906678959958E-4</v>
      </c>
      <c r="I3130" s="1">
        <f>H3130^2</f>
        <v>2.0526025498762744E-8</v>
      </c>
      <c r="J3130" s="1">
        <f>SQRT(SUMSQ(I3130:I8889)/COUNTA(I3130:I8889))</f>
        <v>6.3864017005061587E-7</v>
      </c>
      <c r="K3130" s="1">
        <f>D3130+G3130</f>
        <v>-5.9856730933210395E-2</v>
      </c>
    </row>
    <row r="3131" spans="2:11" x14ac:dyDescent="0.3">
      <c r="B3131" s="5">
        <v>46935</v>
      </c>
      <c r="C3131" s="4">
        <v>45431.297071759262</v>
      </c>
      <c r="D3131" s="3">
        <v>-2.9987258500336001E-2</v>
      </c>
      <c r="E3131" s="1">
        <v>-4.3183545529057697E-2</v>
      </c>
      <c r="F3131" s="1">
        <v>1.71076685722437E-2</v>
      </c>
      <c r="G3131" s="2">
        <v>-3.0200000000000001E-2</v>
      </c>
      <c r="H3131" s="1">
        <f>G3131-D3131</f>
        <v>-2.1274149966400008E-4</v>
      </c>
      <c r="I3131" s="1">
        <f>H3131^2</f>
        <v>4.5258945679287748E-8</v>
      </c>
      <c r="J3131" s="1">
        <f>SQRT(SUMSQ(I3131:I8890)/COUNTA(I3131:I8890))</f>
        <v>6.387614015048223E-7</v>
      </c>
      <c r="K3131" s="1">
        <f>D3131+G3131</f>
        <v>-6.0187258500336002E-2</v>
      </c>
    </row>
    <row r="3132" spans="2:11" x14ac:dyDescent="0.3">
      <c r="B3132" s="5">
        <v>46950</v>
      </c>
      <c r="C3132" s="4">
        <v>45431.29724537037</v>
      </c>
      <c r="D3132" s="3">
        <v>-3.0117514479422399E-2</v>
      </c>
      <c r="E3132" s="1">
        <v>-4.3235051595290099E-2</v>
      </c>
      <c r="F3132" s="1">
        <v>1.7045908569705299E-2</v>
      </c>
      <c r="G3132" s="2">
        <v>-3.0300000000000001E-2</v>
      </c>
      <c r="H3132" s="1">
        <f>G3132-D3132</f>
        <v>-1.8248552057760145E-4</v>
      </c>
      <c r="I3132" s="1">
        <f>H3132^2</f>
        <v>3.3300965220478203E-8</v>
      </c>
      <c r="J3132" s="1">
        <f>SQRT(SUMSQ(I3132:I8891)/COUNTA(I3132:I8891))</f>
        <v>6.3888221795246463E-7</v>
      </c>
      <c r="K3132" s="1">
        <f>D3132+G3132</f>
        <v>-6.0417514479422396E-2</v>
      </c>
    </row>
    <row r="3133" spans="2:11" x14ac:dyDescent="0.3">
      <c r="B3133" s="5">
        <v>46965</v>
      </c>
      <c r="C3133" s="4">
        <v>45431.297418981485</v>
      </c>
      <c r="D3133" s="3">
        <v>-3.0247498220393298E-2</v>
      </c>
      <c r="E3133" s="1">
        <v>-4.3286263838561302E-2</v>
      </c>
      <c r="F3133" s="1">
        <v>1.6984091473001901E-2</v>
      </c>
      <c r="G3133" s="2">
        <v>-3.04E-2</v>
      </c>
      <c r="H3133" s="1">
        <f>G3133-D3133</f>
        <v>-1.5250177960670144E-4</v>
      </c>
      <c r="I3133" s="1">
        <f>H3133^2</f>
        <v>2.3256792783210941E-8</v>
      </c>
      <c r="J3133" s="1">
        <f>SQRT(SUMSQ(I3133:I8892)/COUNTA(I3133:I8892))</f>
        <v>6.3900338304053543E-7</v>
      </c>
      <c r="K3133" s="1">
        <f>D3133+G3133</f>
        <v>-6.0647498220393295E-2</v>
      </c>
    </row>
    <row r="3134" spans="2:11" x14ac:dyDescent="0.3">
      <c r="B3134" s="5">
        <v>46980</v>
      </c>
      <c r="C3134" s="4">
        <v>45431.297592592593</v>
      </c>
      <c r="D3134" s="3">
        <v>-3.0377209073869701E-2</v>
      </c>
      <c r="E3134" s="1">
        <v>-4.3337181997736902E-2</v>
      </c>
      <c r="F3134" s="1">
        <v>1.6922217585676198E-2</v>
      </c>
      <c r="G3134" s="2">
        <v>-3.0599999999999999E-2</v>
      </c>
      <c r="H3134" s="1">
        <f>G3134-D3134</f>
        <v>-2.2279092613029794E-4</v>
      </c>
      <c r="I3134" s="1">
        <f>H3134^2</f>
        <v>4.9635796765995872E-8</v>
      </c>
      <c r="J3134" s="1">
        <f>SQRT(SUMSQ(I3134:I8893)/COUNTA(I3134:I8893))</f>
        <v>6.3912478645128408E-7</v>
      </c>
      <c r="K3134" s="1">
        <f>D3134+G3134</f>
        <v>-6.09772090738697E-2</v>
      </c>
    </row>
    <row r="3135" spans="2:11" x14ac:dyDescent="0.3">
      <c r="B3135" s="5">
        <v>46995</v>
      </c>
      <c r="C3135" s="4">
        <v>45431.297766203701</v>
      </c>
      <c r="D3135" s="3">
        <v>-3.05066463917372E-2</v>
      </c>
      <c r="E3135" s="1">
        <v>-4.3387805813043301E-2</v>
      </c>
      <c r="F3135" s="1">
        <v>1.6860287211532599E-2</v>
      </c>
      <c r="G3135" s="2">
        <v>-3.0700000000000002E-2</v>
      </c>
      <c r="H3135" s="1">
        <f>G3135-D3135</f>
        <v>-1.9335360826280151E-4</v>
      </c>
      <c r="I3135" s="1">
        <f>H3135^2</f>
        <v>3.7385617828244905E-8</v>
      </c>
      <c r="J3135" s="1">
        <f>SQRT(SUMSQ(I3135:I8894)/COUNTA(I3135:I8894))</f>
        <v>6.3924568669577571E-7</v>
      </c>
      <c r="K3135" s="1">
        <f>D3135+G3135</f>
        <v>-6.1206646391737202E-2</v>
      </c>
    </row>
    <row r="3136" spans="2:11" x14ac:dyDescent="0.3">
      <c r="B3136" s="5">
        <v>47010</v>
      </c>
      <c r="C3136" s="4">
        <v>45431.297939814816</v>
      </c>
      <c r="D3136" s="3">
        <v>-3.0635809527380001E-2</v>
      </c>
      <c r="E3136" s="1">
        <v>-4.3438135026310901E-2</v>
      </c>
      <c r="F3136" s="1">
        <v>1.6798300654676E-2</v>
      </c>
      <c r="G3136" s="2">
        <v>-3.0800000000000001E-2</v>
      </c>
      <c r="H3136" s="1">
        <f>G3136-D3136</f>
        <v>-1.6419047262000025E-4</v>
      </c>
      <c r="I3136" s="1">
        <f>H3136^2</f>
        <v>2.6958511299179051E-8</v>
      </c>
      <c r="J3136" s="1">
        <f>SQRT(SUMSQ(I3136:I8895)/COUNTA(I3136:I8895))</f>
        <v>6.3936697359552877E-7</v>
      </c>
      <c r="K3136" s="1">
        <f>D3136+G3136</f>
        <v>-6.1435809527380002E-2</v>
      </c>
    </row>
    <row r="3137" spans="2:11" x14ac:dyDescent="0.3">
      <c r="B3137" s="5">
        <v>47025</v>
      </c>
      <c r="C3137" s="4">
        <v>45431.298113425924</v>
      </c>
      <c r="D3137" s="3">
        <v>-3.0764697834947102E-2</v>
      </c>
      <c r="E3137" s="1">
        <v>-4.3488169380327103E-2</v>
      </c>
      <c r="F3137" s="1">
        <v>1.6736258219503499E-2</v>
      </c>
      <c r="G3137" s="2">
        <v>-3.1E-2</v>
      </c>
      <c r="H3137" s="1">
        <f>G3137-D3137</f>
        <v>-2.3530216505289817E-4</v>
      </c>
      <c r="I3137" s="1">
        <f>H3137^2</f>
        <v>5.5367108878581328E-8</v>
      </c>
      <c r="J3137" s="1">
        <f>SQRT(SUMSQ(I3137:I8896)/COUNTA(I3137:I8896))</f>
        <v>6.3948852971371407E-7</v>
      </c>
      <c r="K3137" s="1">
        <f>D3137+G3137</f>
        <v>-6.1764697834947105E-2</v>
      </c>
    </row>
    <row r="3138" spans="2:11" x14ac:dyDescent="0.3">
      <c r="B3138" s="5">
        <v>47040</v>
      </c>
      <c r="C3138" s="4">
        <v>45431.29828703704</v>
      </c>
      <c r="D3138" s="3">
        <v>-3.0893310669459401E-2</v>
      </c>
      <c r="E3138" s="1">
        <v>-4.3537908618893E-2</v>
      </c>
      <c r="F3138" s="1">
        <v>1.6674160210667401E-2</v>
      </c>
      <c r="G3138" s="2">
        <v>-3.1099999999999999E-2</v>
      </c>
      <c r="H3138" s="1">
        <f>G3138-D3138</f>
        <v>-2.0668933054059785E-4</v>
      </c>
      <c r="I3138" s="1">
        <f>H3138^2</f>
        <v>4.2720479359320513E-8</v>
      </c>
      <c r="J3138" s="1">
        <f>SQRT(SUMSQ(I3138:I8897)/COUNTA(I3138:I8897))</f>
        <v>6.3960945860534595E-7</v>
      </c>
      <c r="K3138" s="1">
        <f>D3138+G3138</f>
        <v>-6.19933106694594E-2</v>
      </c>
    </row>
    <row r="3139" spans="2:11" x14ac:dyDescent="0.3">
      <c r="B3139" s="5">
        <v>47055</v>
      </c>
      <c r="C3139" s="4">
        <v>45431.298460648148</v>
      </c>
      <c r="D3139" s="3">
        <v>-3.1021647388039499E-2</v>
      </c>
      <c r="E3139" s="1">
        <v>-4.3587352487930102E-2</v>
      </c>
      <c r="F3139" s="1">
        <v>1.6612006933113099E-2</v>
      </c>
      <c r="G3139" s="2">
        <v>-3.1199999999999999E-2</v>
      </c>
      <c r="H3139" s="1">
        <f>G3139-D3139</f>
        <v>-1.7835261196049931E-4</v>
      </c>
      <c r="I3139" s="1">
        <f>H3139^2</f>
        <v>3.1809654193132439E-8</v>
      </c>
      <c r="J3139" s="1">
        <f>SQRT(SUMSQ(I3139:I8898)/COUNTA(I3139:I8898))</f>
        <v>6.3973082644483428E-7</v>
      </c>
      <c r="K3139" s="1">
        <f>D3139+G3139</f>
        <v>-6.2221647388039494E-2</v>
      </c>
    </row>
    <row r="3140" spans="2:11" x14ac:dyDescent="0.3">
      <c r="B3140" s="5">
        <v>47070</v>
      </c>
      <c r="C3140" s="4">
        <v>45431.298634259256</v>
      </c>
      <c r="D3140" s="3">
        <v>-3.1149707348464499E-2</v>
      </c>
      <c r="E3140" s="1">
        <v>-4.3636500734224398E-2</v>
      </c>
      <c r="F3140" s="1">
        <v>1.65497986920814E-2</v>
      </c>
      <c r="G3140" s="2">
        <v>-3.1300000000000001E-2</v>
      </c>
      <c r="H3140" s="1">
        <f>G3140-D3140</f>
        <v>-1.5029265153550242E-4</v>
      </c>
      <c r="I3140" s="1">
        <f>H3140^2</f>
        <v>2.2587881105571958E-8</v>
      </c>
      <c r="J3140" s="1">
        <f>SQRT(SUMSQ(I3140:I8899)/COUNTA(I3140:I8899))</f>
        <v>6.398525061655656E-7</v>
      </c>
      <c r="K3140" s="1">
        <f>D3140+G3140</f>
        <v>-6.24497073484645E-2</v>
      </c>
    </row>
    <row r="3141" spans="2:11" x14ac:dyDescent="0.3">
      <c r="B3141" s="5">
        <v>47085</v>
      </c>
      <c r="C3141" s="4">
        <v>45431.298807870371</v>
      </c>
      <c r="D3141" s="3">
        <v>-3.1277489909052103E-2</v>
      </c>
      <c r="E3141" s="1">
        <v>-4.3685353105270497E-2</v>
      </c>
      <c r="F3141" s="1">
        <v>1.6487535793051299E-2</v>
      </c>
      <c r="G3141" s="2">
        <v>-3.15E-2</v>
      </c>
      <c r="H3141" s="1">
        <f>G3141-D3141</f>
        <v>-2.225100909478972E-4</v>
      </c>
      <c r="I3141" s="1">
        <f>H3141^2</f>
        <v>4.9510740573641485E-8</v>
      </c>
      <c r="J3141" s="1">
        <f>SQRT(SUMSQ(I3141:I8900)/COUNTA(I3141:I8900))</f>
        <v>6.3997440510639933E-7</v>
      </c>
      <c r="K3141" s="1">
        <f>D3141+G3141</f>
        <v>-6.2777489909052103E-2</v>
      </c>
    </row>
    <row r="3142" spans="2:11" x14ac:dyDescent="0.3">
      <c r="B3142" s="5">
        <v>47100</v>
      </c>
      <c r="C3142" s="4">
        <v>45431.298981481479</v>
      </c>
      <c r="D3142" s="3">
        <v>-3.14049944307093E-2</v>
      </c>
      <c r="E3142" s="1">
        <v>-4.3733909351119898E-2</v>
      </c>
      <c r="F3142" s="1">
        <v>1.64252185418075E-2</v>
      </c>
      <c r="G3142" s="2">
        <v>-3.1600000000000003E-2</v>
      </c>
      <c r="H3142" s="1">
        <f>G3142-D3142</f>
        <v>-1.9500556929070295E-4</v>
      </c>
      <c r="I3142" s="1">
        <f>H3142^2</f>
        <v>3.8027172054391151E-8</v>
      </c>
      <c r="J3142" s="1">
        <f>SQRT(SUMSQ(I3142:I8901)/COUNTA(I3142:I8901))</f>
        <v>6.4009579513476973E-7</v>
      </c>
      <c r="K3142" s="1">
        <f>D3142+G3142</f>
        <v>-6.300499443070931E-2</v>
      </c>
    </row>
    <row r="3143" spans="2:11" x14ac:dyDescent="0.3">
      <c r="B3143" s="5">
        <v>47115</v>
      </c>
      <c r="C3143" s="4">
        <v>45431.299155092594</v>
      </c>
      <c r="D3143" s="3">
        <v>-3.1532220274063397E-2</v>
      </c>
      <c r="E3143" s="1">
        <v>-4.3782169221846003E-2</v>
      </c>
      <c r="F3143" s="1">
        <v>1.6362847244399601E-2</v>
      </c>
      <c r="G3143" s="2">
        <v>-3.1699999999999999E-2</v>
      </c>
      <c r="H3143" s="1">
        <f>G3143-D3143</f>
        <v>-1.6777972593660234E-4</v>
      </c>
      <c r="I3143" s="1">
        <f>H3143^2</f>
        <v>2.8150036435361391E-8</v>
      </c>
      <c r="J3143" s="1">
        <f>SQRT(SUMSQ(I3143:I8902)/COUNTA(I3143:I8902))</f>
        <v>6.4021755458424655E-7</v>
      </c>
      <c r="K3143" s="1">
        <f>D3143+G3143</f>
        <v>-6.3232220274063389E-2</v>
      </c>
    </row>
    <row r="3144" spans="2:11" x14ac:dyDescent="0.3">
      <c r="B3144" s="5">
        <v>47130</v>
      </c>
      <c r="C3144" s="4">
        <v>45431.299328703702</v>
      </c>
      <c r="D3144" s="3">
        <v>-3.1659166801699598E-2</v>
      </c>
      <c r="E3144" s="1">
        <v>-4.3830132469502098E-2</v>
      </c>
      <c r="F3144" s="1">
        <v>1.6300422207154601E-2</v>
      </c>
      <c r="G3144" s="2">
        <v>-3.1899999999999998E-2</v>
      </c>
      <c r="H3144" s="1">
        <f>G3144-D3144</f>
        <v>-2.4083319830039973E-4</v>
      </c>
      <c r="I3144" s="1">
        <f>H3144^2</f>
        <v>5.800062940359966E-8</v>
      </c>
      <c r="J3144" s="1">
        <f>SQRT(SUMSQ(I3144:I8903)/COUNTA(I3144:I8903))</f>
        <v>6.4033957882481287E-7</v>
      </c>
      <c r="K3144" s="1">
        <f>D3144+G3144</f>
        <v>-6.3559166801699596E-2</v>
      </c>
    </row>
    <row r="3145" spans="2:11" x14ac:dyDescent="0.3">
      <c r="B3145" s="5">
        <v>47145</v>
      </c>
      <c r="C3145" s="4">
        <v>45431.299502314818</v>
      </c>
      <c r="D3145" s="3">
        <v>-3.1785833377630197E-2</v>
      </c>
      <c r="E3145" s="1">
        <v>-4.3877798847633799E-2</v>
      </c>
      <c r="F3145" s="1">
        <v>1.6237943736650901E-2</v>
      </c>
      <c r="G3145" s="2">
        <v>-3.2000000000000001E-2</v>
      </c>
      <c r="H3145" s="1">
        <f>G3145-D3145</f>
        <v>-2.1416662236980327E-4</v>
      </c>
      <c r="I3145" s="1">
        <f>H3145^2</f>
        <v>4.5867342137289919E-8</v>
      </c>
      <c r="J3145" s="1">
        <f>SQRT(SUMSQ(I3145:I8904)/COUNTA(I3145:I8904))</f>
        <v>6.4046090588673953E-7</v>
      </c>
      <c r="K3145" s="1">
        <f>D3145+G3145</f>
        <v>-6.3785833377630191E-2</v>
      </c>
    </row>
    <row r="3146" spans="2:11" x14ac:dyDescent="0.3">
      <c r="B3146" s="5">
        <v>47160</v>
      </c>
      <c r="C3146" s="4">
        <v>45431.299675925926</v>
      </c>
      <c r="D3146" s="3">
        <v>-3.1912219366381903E-2</v>
      </c>
      <c r="E3146" s="1">
        <v>-4.3925168110535602E-2</v>
      </c>
      <c r="F3146" s="1">
        <v>1.61754121397687E-2</v>
      </c>
      <c r="G3146" s="2">
        <v>-3.2099999999999997E-2</v>
      </c>
      <c r="H3146" s="1">
        <f>G3146-D3146</f>
        <v>-1.87780633618094E-4</v>
      </c>
      <c r="I3146" s="1">
        <f>H3146^2</f>
        <v>3.5261566362012851E-8</v>
      </c>
      <c r="J3146" s="1">
        <f>SQRT(SUMSQ(I3146:I8905)/COUNTA(I3146:I8905))</f>
        <v>6.4058267872603705E-7</v>
      </c>
      <c r="K3146" s="1">
        <f>D3146+G3146</f>
        <v>-6.4012219366381906E-2</v>
      </c>
    </row>
    <row r="3147" spans="2:11" x14ac:dyDescent="0.3">
      <c r="B3147" s="5">
        <v>47175</v>
      </c>
      <c r="C3147" s="4">
        <v>45431.299849537034</v>
      </c>
      <c r="D3147" s="3">
        <v>-3.2038324133763903E-2</v>
      </c>
      <c r="E3147" s="1">
        <v>-4.3972240013855898E-2</v>
      </c>
      <c r="F3147" s="1">
        <v>1.6112827723626402E-2</v>
      </c>
      <c r="G3147" s="2">
        <v>-3.2199999999999999E-2</v>
      </c>
      <c r="H3147" s="1">
        <f>G3147-D3147</f>
        <v>-1.6167586623609675E-4</v>
      </c>
      <c r="I3147" s="1">
        <f>H3147^2</f>
        <v>2.6139085723192251E-8</v>
      </c>
      <c r="J3147" s="1">
        <f>SQRT(SUMSQ(I3147:I8906)/COUNTA(I3147:I8906))</f>
        <v>6.4070477830704355E-7</v>
      </c>
      <c r="K3147" s="1">
        <f>D3147+G3147</f>
        <v>-6.4238324133763902E-2</v>
      </c>
    </row>
    <row r="3148" spans="2:11" x14ac:dyDescent="0.3">
      <c r="B3148" s="5">
        <v>47190</v>
      </c>
      <c r="C3148" s="4">
        <v>45431.300023148149</v>
      </c>
      <c r="D3148" s="3">
        <v>-3.2164147047455197E-2</v>
      </c>
      <c r="E3148" s="1">
        <v>-4.4019014315143698E-2</v>
      </c>
      <c r="F3148" s="1">
        <v>1.6050190795617401E-2</v>
      </c>
      <c r="G3148" s="2">
        <v>-3.2399999999999998E-2</v>
      </c>
      <c r="H3148" s="1">
        <f>G3148-D3148</f>
        <v>-2.3585295254480165E-4</v>
      </c>
      <c r="I3148" s="1">
        <f>H3148^2</f>
        <v>5.5626615224100459E-8</v>
      </c>
      <c r="J3148" s="1">
        <f>SQRT(SUMSQ(I3148:I8907)/COUNTA(I3148:I8907))</f>
        <v>6.4082711520660348E-7</v>
      </c>
      <c r="K3148" s="1">
        <f>D3148+G3148</f>
        <v>-6.4564147047455195E-2</v>
      </c>
    </row>
    <row r="3149" spans="2:11" x14ac:dyDescent="0.3">
      <c r="B3149" s="5">
        <v>47205</v>
      </c>
      <c r="C3149" s="4">
        <v>45431.300196759257</v>
      </c>
      <c r="D3149" s="3">
        <v>-3.2289687475663298E-2</v>
      </c>
      <c r="E3149" s="1">
        <v>-4.4065490772691403E-2</v>
      </c>
      <c r="F3149" s="1">
        <v>1.5987501663419001E-2</v>
      </c>
      <c r="G3149" s="2">
        <v>-3.2500000000000001E-2</v>
      </c>
      <c r="H3149" s="1">
        <f>G3149-D3149</f>
        <v>-2.1031252433670322E-4</v>
      </c>
      <c r="I3149" s="1">
        <f>H3149^2</f>
        <v>4.4231357892876387E-8</v>
      </c>
      <c r="J3149" s="1">
        <f>SQRT(SUMSQ(I3149:I8908)/COUNTA(I3149:I8908))</f>
        <v>6.4094880255841947E-7</v>
      </c>
      <c r="K3149" s="1">
        <f>D3149+G3149</f>
        <v>-6.4789687475663299E-2</v>
      </c>
    </row>
    <row r="3150" spans="2:11" x14ac:dyDescent="0.3">
      <c r="B3150" s="5">
        <v>47220</v>
      </c>
      <c r="C3150" s="4">
        <v>45431.300370370373</v>
      </c>
      <c r="D3150" s="3">
        <v>-3.2414944787561302E-2</v>
      </c>
      <c r="E3150" s="1">
        <v>-4.4111669145862897E-2</v>
      </c>
      <c r="F3150" s="1">
        <v>1.5924760634939899E-2</v>
      </c>
      <c r="G3150" s="2">
        <v>-3.2599999999999997E-2</v>
      </c>
      <c r="H3150" s="1">
        <f>G3150-D3150</f>
        <v>-1.8505521243869505E-4</v>
      </c>
      <c r="I3150" s="1">
        <f>H3150^2</f>
        <v>3.4245431650730555E-8</v>
      </c>
      <c r="J3150" s="1">
        <f>SQRT(SUMSQ(I3150:I8909)/COUNTA(I3150:I8909))</f>
        <v>6.4107089974071061E-7</v>
      </c>
      <c r="K3150" s="1">
        <f>D3150+G3150</f>
        <v>-6.5014944787561299E-2</v>
      </c>
    </row>
    <row r="3151" spans="2:11" x14ac:dyDescent="0.3">
      <c r="B3151" s="5">
        <v>47235</v>
      </c>
      <c r="C3151" s="4">
        <v>45431.300543981481</v>
      </c>
      <c r="D3151" s="3">
        <v>-3.2539918354767897E-2</v>
      </c>
      <c r="E3151" s="1">
        <v>-4.4157549196426699E-2</v>
      </c>
      <c r="F3151" s="1">
        <v>1.58619680183676E-2</v>
      </c>
      <c r="G3151" s="2">
        <v>-3.2800000000000003E-2</v>
      </c>
      <c r="H3151" s="1">
        <f>G3151-D3151</f>
        <v>-2.6008164523210614E-4</v>
      </c>
      <c r="I3151" s="1">
        <f>H3151^2</f>
        <v>6.7642462186639117E-8</v>
      </c>
      <c r="J3151" s="1">
        <f>SQRT(SUMSQ(I3151:I8910)/COUNTA(I3151:I8910))</f>
        <v>6.411933012189316E-7</v>
      </c>
      <c r="K3151" s="1">
        <f>D3151+G3151</f>
        <v>-6.5339918354767906E-2</v>
      </c>
    </row>
    <row r="3152" spans="2:11" x14ac:dyDescent="0.3">
      <c r="B3152" s="5">
        <v>47250</v>
      </c>
      <c r="C3152" s="4">
        <v>45431.300717592596</v>
      </c>
      <c r="D3152" s="3">
        <v>-3.2664607548626101E-2</v>
      </c>
      <c r="E3152" s="1">
        <v>-4.4203130686187898E-2</v>
      </c>
      <c r="F3152" s="1">
        <v>1.5799124122165099E-2</v>
      </c>
      <c r="G3152" s="2">
        <v>-3.2899999999999999E-2</v>
      </c>
      <c r="H3152" s="1">
        <f>G3152-D3152</f>
        <v>-2.3539245137389753E-4</v>
      </c>
      <c r="I3152" s="1">
        <f>H3152^2</f>
        <v>5.5409606163812709E-8</v>
      </c>
      <c r="J3152" s="1">
        <f>SQRT(SUMSQ(I3152:I8911)/COUNTA(I3152:I8911))</f>
        <v>6.4131475664752149E-7</v>
      </c>
      <c r="K3152" s="1">
        <f>D3152+G3152</f>
        <v>-6.55646075486261E-2</v>
      </c>
    </row>
    <row r="3153" spans="2:11" x14ac:dyDescent="0.3">
      <c r="B3153" s="5">
        <v>47265</v>
      </c>
      <c r="C3153" s="4">
        <v>45431.300891203704</v>
      </c>
      <c r="D3153" s="3">
        <v>-3.2789011742460697E-2</v>
      </c>
      <c r="E3153" s="1">
        <v>-4.4248413378909397E-2</v>
      </c>
      <c r="F3153" s="1">
        <v>1.5736229255030602E-2</v>
      </c>
      <c r="G3153" s="2">
        <v>-3.3000000000000002E-2</v>
      </c>
      <c r="H3153" s="1">
        <f>G3153-D3153</f>
        <v>-2.1098825753930461E-4</v>
      </c>
      <c r="I3153" s="1">
        <f>H3153^2</f>
        <v>4.4516044819471932E-8</v>
      </c>
      <c r="J3153" s="1">
        <f>SQRT(SUMSQ(I3153:I8912)/COUNTA(I3153:I8912))</f>
        <v>6.4143673189457231E-7</v>
      </c>
      <c r="K3153" s="1">
        <f>D3153+G3153</f>
        <v>-6.5789011742460698E-2</v>
      </c>
    </row>
    <row r="3154" spans="2:11" x14ac:dyDescent="0.3">
      <c r="B3154" s="5">
        <v>47280</v>
      </c>
      <c r="C3154" s="4">
        <v>45431.301064814812</v>
      </c>
      <c r="D3154" s="3">
        <v>-3.2913130311102601E-2</v>
      </c>
      <c r="E3154" s="1">
        <v>-4.4293397039923001E-2</v>
      </c>
      <c r="F3154" s="1">
        <v>1.5673283725920702E-2</v>
      </c>
      <c r="G3154" s="2">
        <v>-3.3099999999999997E-2</v>
      </c>
      <c r="H3154" s="1">
        <f>G3154-D3154</f>
        <v>-1.8686968889739669E-4</v>
      </c>
      <c r="I3154" s="1">
        <f>H3154^2</f>
        <v>3.4920280628609826E-8</v>
      </c>
      <c r="J3154" s="1">
        <f>SQRT(SUMSQ(I3154:I8913)/COUNTA(I3154:I8913))</f>
        <v>6.415591027554166E-7</v>
      </c>
      <c r="K3154" s="1">
        <f>D3154+G3154</f>
        <v>-6.6013130311102591E-2</v>
      </c>
    </row>
    <row r="3155" spans="2:11" x14ac:dyDescent="0.3">
      <c r="B3155" s="5">
        <v>47295</v>
      </c>
      <c r="C3155" s="4">
        <v>45431.301238425927</v>
      </c>
      <c r="D3155" s="3">
        <v>-3.3036962629596898E-2</v>
      </c>
      <c r="E3155" s="1">
        <v>-4.4338081435019099E-2</v>
      </c>
      <c r="F3155" s="1">
        <v>1.56102878440652E-2</v>
      </c>
      <c r="G3155" s="2">
        <v>-3.3300000000000003E-2</v>
      </c>
      <c r="H3155" s="1">
        <f>G3155-D3155</f>
        <v>-2.6303737040310471E-4</v>
      </c>
      <c r="I3155" s="1">
        <f>H3155^2</f>
        <v>6.9188658228580101E-8</v>
      </c>
      <c r="J3155" s="1">
        <f>SQRT(SUMSQ(I3155:I8914)/COUNTA(I3155:I8914))</f>
        <v>6.4168177196004576E-7</v>
      </c>
      <c r="K3155" s="1">
        <f>D3155+G3155</f>
        <v>-6.6336962629596902E-2</v>
      </c>
    </row>
    <row r="3156" spans="2:11" x14ac:dyDescent="0.3">
      <c r="B3156" s="5">
        <v>47310</v>
      </c>
      <c r="C3156" s="4">
        <v>45431.301412037035</v>
      </c>
      <c r="D3156" s="3">
        <v>-3.31605080750711E-2</v>
      </c>
      <c r="E3156" s="1">
        <v>-4.4382466332041598E-2</v>
      </c>
      <c r="F3156" s="1">
        <v>1.55472419189363E-2</v>
      </c>
      <c r="G3156" s="2">
        <v>-3.3399999999999999E-2</v>
      </c>
      <c r="H3156" s="1">
        <f>G3156-D3156</f>
        <v>-2.3949192492889876E-4</v>
      </c>
      <c r="I3156" s="1">
        <f>H3156^2</f>
        <v>5.7356382106149279E-8</v>
      </c>
      <c r="J3156" s="1">
        <f>SQRT(SUMSQ(I3156:I8915)/COUNTA(I3156:I8915))</f>
        <v>6.418034453012578E-7</v>
      </c>
      <c r="K3156" s="1">
        <f>D3156+G3156</f>
        <v>-6.6560508075071106E-2</v>
      </c>
    </row>
    <row r="3157" spans="2:11" x14ac:dyDescent="0.3">
      <c r="B3157" s="5">
        <v>47325</v>
      </c>
      <c r="C3157" s="4">
        <v>45431.301585648151</v>
      </c>
      <c r="D3157" s="3">
        <v>-3.3283766025933199E-2</v>
      </c>
      <c r="E3157" s="1">
        <v>-4.4426551500197899E-2</v>
      </c>
      <c r="F3157" s="1">
        <v>1.5484146260255899E-2</v>
      </c>
      <c r="G3157" s="2">
        <v>-3.3500000000000002E-2</v>
      </c>
      <c r="H3157" s="1">
        <f>G3157-D3157</f>
        <v>-2.1623397406680261E-4</v>
      </c>
      <c r="I3157" s="1">
        <f>H3157^2</f>
        <v>4.6757131540722664E-8</v>
      </c>
      <c r="J3157" s="1">
        <f>SQRT(SUMSQ(I3157:I8916)/COUNTA(I3157:I8916))</f>
        <v>6.4192563667279624E-7</v>
      </c>
      <c r="K3157" s="1">
        <f>D3157+G3157</f>
        <v>-6.6783766025933194E-2</v>
      </c>
    </row>
    <row r="3158" spans="2:11" x14ac:dyDescent="0.3">
      <c r="B3158" s="5">
        <v>47340</v>
      </c>
      <c r="C3158" s="4">
        <v>45431.301759259259</v>
      </c>
      <c r="D3158" s="3">
        <v>-3.3406735860883698E-2</v>
      </c>
      <c r="E3158" s="1">
        <v>-4.44703367092181E-2</v>
      </c>
      <c r="F3158" s="1">
        <v>1.54210011780149E-2</v>
      </c>
      <c r="G3158" s="2">
        <v>-3.3599999999999998E-2</v>
      </c>
      <c r="H3158" s="1">
        <f>G3158-D3158</f>
        <v>-1.9326413911630036E-4</v>
      </c>
      <c r="I3158" s="1">
        <f>H3158^2</f>
        <v>3.7351027468364698E-8</v>
      </c>
      <c r="J3158" s="1">
        <f>SQRT(SUMSQ(I3158:I8917)/COUNTA(I3158:I8917))</f>
        <v>6.4204822863431003E-7</v>
      </c>
      <c r="K3158" s="1">
        <f>D3158+G3158</f>
        <v>-6.7006735860883695E-2</v>
      </c>
    </row>
    <row r="3159" spans="2:11" x14ac:dyDescent="0.3">
      <c r="B3159" s="5">
        <v>47355</v>
      </c>
      <c r="C3159" s="4">
        <v>45431.301932870374</v>
      </c>
      <c r="D3159" s="3">
        <v>-3.3529416960852203E-2</v>
      </c>
      <c r="E3159" s="1">
        <v>-4.4513821731010303E-2</v>
      </c>
      <c r="F3159" s="1">
        <v>1.53578069824432E-2</v>
      </c>
      <c r="G3159" s="2">
        <v>-3.3799999999999997E-2</v>
      </c>
      <c r="H3159" s="1">
        <f>G3159-D3159</f>
        <v>-2.7058303914779397E-4</v>
      </c>
      <c r="I3159" s="1">
        <f>H3159^2</f>
        <v>7.3215181074456597E-8</v>
      </c>
      <c r="J3159" s="1">
        <f>SQRT(SUMSQ(I3159:I8918)/COUNTA(I3159:I8918))</f>
        <v>6.4217112800123535E-7</v>
      </c>
      <c r="K3159" s="1">
        <f>D3159+G3159</f>
        <v>-6.7329416960852206E-2</v>
      </c>
    </row>
    <row r="3160" spans="2:11" x14ac:dyDescent="0.3">
      <c r="B3160" s="5">
        <v>47370</v>
      </c>
      <c r="C3160" s="4">
        <v>45431.302106481482</v>
      </c>
      <c r="D3160" s="3">
        <v>-3.365180870745E-2</v>
      </c>
      <c r="E3160" s="1">
        <v>-4.4557006338305997E-2</v>
      </c>
      <c r="F3160" s="1">
        <v>1.52945639840017E-2</v>
      </c>
      <c r="G3160" s="2">
        <v>-3.39E-2</v>
      </c>
      <c r="H3160" s="1">
        <f>G3160-D3160</f>
        <v>-2.4819129254999989E-4</v>
      </c>
      <c r="I3160" s="1">
        <f>H3160^2</f>
        <v>6.1598917697639627E-8</v>
      </c>
      <c r="J3160" s="1">
        <f>SQRT(SUMSQ(I3160:I8919)/COUNTA(I3160:I8919))</f>
        <v>6.4229291194202122E-7</v>
      </c>
      <c r="K3160" s="1">
        <f>D3160+G3160</f>
        <v>-6.7551808707450006E-2</v>
      </c>
    </row>
    <row r="3161" spans="2:11" x14ac:dyDescent="0.3">
      <c r="B3161" s="5">
        <v>47385</v>
      </c>
      <c r="C3161" s="4">
        <v>45431.30228009259</v>
      </c>
      <c r="D3161" s="3">
        <v>-3.3773910483833797E-2</v>
      </c>
      <c r="E3161" s="1">
        <v>-4.4599890305470298E-2</v>
      </c>
      <c r="F3161" s="1">
        <v>1.52312724934409E-2</v>
      </c>
      <c r="G3161" s="2">
        <v>-3.4000000000000002E-2</v>
      </c>
      <c r="H3161" s="1">
        <f>G3161-D3161</f>
        <v>-2.2608951616620576E-4</v>
      </c>
      <c r="I3161" s="1">
        <f>H3161^2</f>
        <v>5.1116469320269014E-8</v>
      </c>
      <c r="J3161" s="1">
        <f>SQRT(SUMSQ(I3161:I8920)/COUNTA(I3161:I8920))</f>
        <v>6.4241523502778869E-7</v>
      </c>
      <c r="K3161" s="1">
        <f>D3161+G3161</f>
        <v>-6.7773910483833799E-2</v>
      </c>
    </row>
    <row r="3162" spans="2:11" x14ac:dyDescent="0.3">
      <c r="B3162" s="5">
        <v>47400</v>
      </c>
      <c r="C3162" s="4">
        <v>45431.302453703705</v>
      </c>
      <c r="D3162" s="3">
        <v>-3.38957216740376E-2</v>
      </c>
      <c r="E3162" s="1">
        <v>-4.46424734078366E-2</v>
      </c>
      <c r="F3162" s="1">
        <v>1.5167932821717E-2</v>
      </c>
      <c r="G3162" s="2">
        <v>-3.4099999999999998E-2</v>
      </c>
      <c r="H3162" s="1">
        <f>G3162-D3162</f>
        <v>-2.0427832596239814E-4</v>
      </c>
      <c r="I3162" s="1">
        <f>H3162^2</f>
        <v>4.1729634457999787E-8</v>
      </c>
      <c r="J3162" s="1">
        <f>SQRT(SUMSQ(I3162:I8921)/COUNTA(I3162:I8921))</f>
        <v>6.425379825198793E-7</v>
      </c>
      <c r="K3162" s="1">
        <f>D3162+G3162</f>
        <v>-6.7995721674037599E-2</v>
      </c>
    </row>
    <row r="3163" spans="2:11" x14ac:dyDescent="0.3">
      <c r="B3163" s="5">
        <v>47415</v>
      </c>
      <c r="C3163" s="4">
        <v>45431.302627314813</v>
      </c>
      <c r="D3163" s="3">
        <v>-3.40172416636636E-2</v>
      </c>
      <c r="E3163" s="1">
        <v>-4.4684755422361298E-2</v>
      </c>
      <c r="F3163" s="1">
        <v>1.51045452800451E-2</v>
      </c>
      <c r="G3163" s="2">
        <v>-3.4200000000000001E-2</v>
      </c>
      <c r="H3163" s="1">
        <f>G3163-D3163</f>
        <v>-1.8275833633640132E-4</v>
      </c>
      <c r="I3163" s="1">
        <f>H3163^2</f>
        <v>3.3400609500449188E-8</v>
      </c>
      <c r="J3163" s="1">
        <f>SQRT(SUMSQ(I3163:I8922)/COUNTA(I3163:I8922))</f>
        <v>6.4266106189210346E-7</v>
      </c>
      <c r="K3163" s="1">
        <f>D3163+G3163</f>
        <v>-6.8217241663663608E-2</v>
      </c>
    </row>
    <row r="3164" spans="2:11" x14ac:dyDescent="0.3">
      <c r="B3164" s="5">
        <v>47430</v>
      </c>
      <c r="C3164" s="4">
        <v>45431.302800925929</v>
      </c>
      <c r="D3164" s="3">
        <v>-3.41384698392391E-2</v>
      </c>
      <c r="E3164" s="1">
        <v>-4.4726736127054703E-2</v>
      </c>
      <c r="F3164" s="1">
        <v>1.50411101798903E-2</v>
      </c>
      <c r="G3164" s="2">
        <v>-3.44E-2</v>
      </c>
      <c r="H3164" s="1">
        <f>G3164-D3164</f>
        <v>-2.6153016076090052E-4</v>
      </c>
      <c r="I3164" s="1">
        <f>H3164^2</f>
        <v>6.8398024987622466E-8</v>
      </c>
      <c r="J3164" s="1">
        <f>SQRT(SUMSQ(I3164:I8923)/COUNTA(I3164:I8923))</f>
        <v>6.4278439977837326E-7</v>
      </c>
      <c r="K3164" s="1">
        <f>D3164+G3164</f>
        <v>-6.85384698392391E-2</v>
      </c>
    </row>
    <row r="3165" spans="2:11" x14ac:dyDescent="0.3">
      <c r="B3165" s="5">
        <v>47445</v>
      </c>
      <c r="C3165" s="4">
        <v>45431.302974537037</v>
      </c>
      <c r="D3165" s="3">
        <v>-3.4259405588916603E-2</v>
      </c>
      <c r="E3165" s="1">
        <v>-4.4768415301572502E-2</v>
      </c>
      <c r="F3165" s="1">
        <v>1.4977627832949401E-2</v>
      </c>
      <c r="G3165" s="2">
        <v>-3.4500000000000003E-2</v>
      </c>
      <c r="H3165" s="1">
        <f>G3165-D3165</f>
        <v>-2.4059441108340018E-4</v>
      </c>
      <c r="I3165" s="1">
        <f>H3165^2</f>
        <v>5.7885670644568158E-8</v>
      </c>
      <c r="J3165" s="1">
        <f>SQRT(SUMSQ(I3165:I8924)/COUNTA(I3165:I8924))</f>
        <v>6.4290674205094534E-7</v>
      </c>
      <c r="K3165" s="1">
        <f>D3165+G3165</f>
        <v>-6.8759405588916606E-2</v>
      </c>
    </row>
    <row r="3166" spans="2:11" x14ac:dyDescent="0.3">
      <c r="B3166" s="5">
        <v>47460</v>
      </c>
      <c r="C3166" s="4">
        <v>45431.303148148145</v>
      </c>
      <c r="D3166" s="3">
        <v>-3.43800483019569E-2</v>
      </c>
      <c r="E3166" s="1">
        <v>-4.48097927267707E-2</v>
      </c>
      <c r="F3166" s="1">
        <v>1.4914098551156E-2</v>
      </c>
      <c r="G3166" s="2">
        <v>-3.4599999999999999E-2</v>
      </c>
      <c r="H3166" s="1">
        <f>G3166-D3166</f>
        <v>-2.199516980430985E-4</v>
      </c>
      <c r="I3166" s="1">
        <f>H3166^2</f>
        <v>4.8378749472042378E-8</v>
      </c>
      <c r="J3166" s="1">
        <f>SQRT(SUMSQ(I3166:I8925)/COUNTA(I3166:I8925))</f>
        <v>6.4302955290672947E-7</v>
      </c>
      <c r="K3166" s="1">
        <f>D3166+G3166</f>
        <v>-6.8980048301956892E-2</v>
      </c>
    </row>
    <row r="3167" spans="2:11" x14ac:dyDescent="0.3">
      <c r="B3167" s="5">
        <v>47475</v>
      </c>
      <c r="C3167" s="4">
        <v>45431.30332175926</v>
      </c>
      <c r="D3167" s="3">
        <v>-3.4500397368452299E-2</v>
      </c>
      <c r="E3167" s="1">
        <v>-4.4850868184487101E-2</v>
      </c>
      <c r="F3167" s="1">
        <v>1.48505226467024E-2</v>
      </c>
      <c r="G3167" s="2">
        <v>-3.4700000000000002E-2</v>
      </c>
      <c r="H3167" s="1">
        <f>G3167-D3167</f>
        <v>-1.9960263154770314E-4</v>
      </c>
      <c r="I3167" s="1">
        <f>H3167^2</f>
        <v>3.9841210520768138E-8</v>
      </c>
      <c r="J3167" s="1">
        <f>SQRT(SUMSQ(I3167:I8926)/COUNTA(I3167:I8926))</f>
        <v>6.4315273759038515E-7</v>
      </c>
      <c r="K3167" s="1">
        <f>D3167+G3167</f>
        <v>-6.9200397368452293E-2</v>
      </c>
    </row>
    <row r="3168" spans="2:11" x14ac:dyDescent="0.3">
      <c r="B3168" s="5">
        <v>47490</v>
      </c>
      <c r="C3168" s="4">
        <v>45431.303495370368</v>
      </c>
      <c r="D3168" s="3">
        <v>-3.4620452180570797E-2</v>
      </c>
      <c r="E3168" s="1">
        <v>-4.4891641458573203E-2</v>
      </c>
      <c r="F3168" s="1">
        <v>1.4786900431989901E-2</v>
      </c>
      <c r="G3168" s="2">
        <v>-3.49E-2</v>
      </c>
      <c r="H3168" s="1">
        <f>G3168-D3168</f>
        <v>-2.7954781942920309E-4</v>
      </c>
      <c r="I3168" s="1">
        <f>H3168^2</f>
        <v>7.8146983347622344E-8</v>
      </c>
      <c r="J3168" s="1">
        <f>SQRT(SUMSQ(I3168:I8927)/COUNTA(I3168:I8927))</f>
        <v>6.4327621931874831E-7</v>
      </c>
      <c r="K3168" s="1">
        <f>D3168+G3168</f>
        <v>-6.9520452180570791E-2</v>
      </c>
    </row>
    <row r="3169" spans="2:11" x14ac:dyDescent="0.3">
      <c r="B3169" s="5">
        <v>47505</v>
      </c>
      <c r="C3169" s="4">
        <v>45431.303668981483</v>
      </c>
      <c r="D3169" s="3">
        <v>-3.4740212130945497E-2</v>
      </c>
      <c r="E3169" s="1">
        <v>-4.4932112333534703E-2</v>
      </c>
      <c r="F3169" s="1">
        <v>1.4723232219668999E-2</v>
      </c>
      <c r="G3169" s="2">
        <v>-3.5000000000000003E-2</v>
      </c>
      <c r="H3169" s="1">
        <f>G3169-D3169</f>
        <v>-2.5978786905450635E-4</v>
      </c>
      <c r="I3169" s="1">
        <f>H3169^2</f>
        <v>6.7489736907881332E-8</v>
      </c>
      <c r="J3169" s="1">
        <f>SQRT(SUMSQ(I3169:I8928)/COUNTA(I3169:I8928))</f>
        <v>6.4339841802962628E-7</v>
      </c>
      <c r="K3169" s="1">
        <f>D3169+G3169</f>
        <v>-6.97402121309455E-2</v>
      </c>
    </row>
    <row r="3170" spans="2:11" x14ac:dyDescent="0.3">
      <c r="B3170" s="5">
        <v>47520</v>
      </c>
      <c r="C3170" s="4">
        <v>45431.303842592592</v>
      </c>
      <c r="D3170" s="3">
        <v>-3.4859676614168202E-2</v>
      </c>
      <c r="E3170" s="1">
        <v>-4.4972280595816698E-2</v>
      </c>
      <c r="F3170" s="1">
        <v>1.4659518322627E-2</v>
      </c>
      <c r="G3170" s="2">
        <v>-3.5099999999999999E-2</v>
      </c>
      <c r="H3170" s="1">
        <f>G3170-D3170</f>
        <v>-2.4032338583179769E-4</v>
      </c>
      <c r="I3170" s="1">
        <f>H3170^2</f>
        <v>5.7755329777659095E-8</v>
      </c>
      <c r="J3170" s="1">
        <f>SQRT(SUMSQ(I3170:I8929)/COUNTA(I3170:I8929))</f>
        <v>6.4352115305033465E-7</v>
      </c>
      <c r="K3170" s="1">
        <f>D3170+G3170</f>
        <v>-6.9959676614168201E-2</v>
      </c>
    </row>
    <row r="3171" spans="2:11" x14ac:dyDescent="0.3">
      <c r="B3171" s="5">
        <v>47535</v>
      </c>
      <c r="C3171" s="4">
        <v>45431.304016203707</v>
      </c>
      <c r="D3171" s="3">
        <v>-3.4978845025277601E-2</v>
      </c>
      <c r="E3171" s="1">
        <v>-4.50121460324844E-2</v>
      </c>
      <c r="F3171" s="1">
        <v>1.45957590539821E-2</v>
      </c>
      <c r="G3171" s="2">
        <v>-3.5200000000000002E-2</v>
      </c>
      <c r="H3171" s="1">
        <f>G3171-D3171</f>
        <v>-2.211549747224012E-4</v>
      </c>
      <c r="I3171" s="1">
        <f>H3171^2</f>
        <v>4.8909522844465914E-8</v>
      </c>
      <c r="J3171" s="1">
        <f>SQRT(SUMSQ(I3171:I8930)/COUNTA(I3171:I8930))</f>
        <v>6.4364432491263557E-7</v>
      </c>
      <c r="K3171" s="1">
        <f>D3171+G3171</f>
        <v>-7.0178845025277603E-2</v>
      </c>
    </row>
    <row r="3172" spans="2:11" x14ac:dyDescent="0.3">
      <c r="B3172" s="5">
        <v>47550</v>
      </c>
      <c r="C3172" s="4">
        <v>45431.304189814815</v>
      </c>
      <c r="D3172" s="3">
        <v>-3.5097716761541803E-2</v>
      </c>
      <c r="E3172" s="1">
        <v>-4.5051708432759401E-2</v>
      </c>
      <c r="F3172" s="1">
        <v>1.4531954727070801E-2</v>
      </c>
      <c r="G3172" s="2">
        <v>-3.5299999999999998E-2</v>
      </c>
      <c r="H3172" s="1">
        <f>G3172-D3172</f>
        <v>-2.0228323845819518E-4</v>
      </c>
      <c r="I3172" s="1">
        <f>H3172^2</f>
        <v>4.0918508561135054E-8</v>
      </c>
      <c r="J3172" s="1">
        <f>SQRT(SUMSQ(I3172:I8931)/COUNTA(I3172:I8931))</f>
        <v>6.4376785123818369E-7</v>
      </c>
      <c r="K3172" s="1">
        <f>D3172+G3172</f>
        <v>-7.0397716761541801E-2</v>
      </c>
    </row>
    <row r="3173" spans="2:11" x14ac:dyDescent="0.3">
      <c r="B3173" s="5">
        <v>47565</v>
      </c>
      <c r="C3173" s="4">
        <v>45431.304363425923</v>
      </c>
      <c r="D3173" s="3">
        <v>-3.52162912206581E-2</v>
      </c>
      <c r="E3173" s="1">
        <v>-4.5090967586486702E-2</v>
      </c>
      <c r="F3173" s="1">
        <v>1.44681056554796E-2</v>
      </c>
      <c r="G3173" s="2">
        <v>-3.5499999999999997E-2</v>
      </c>
      <c r="H3173" s="1">
        <f>G3173-D3173</f>
        <v>-2.8370877934189714E-4</v>
      </c>
      <c r="I3173" s="1">
        <f>H3173^2</f>
        <v>8.0490671475669285E-8</v>
      </c>
      <c r="J3173" s="1">
        <f>SQRT(SUMSQ(I3173:I8932)/COUNTA(I3173:I8932))</f>
        <v>6.4389166456003503E-7</v>
      </c>
      <c r="K3173" s="1">
        <f>D3173+G3173</f>
        <v>-7.071629122065809E-2</v>
      </c>
    </row>
    <row r="3174" spans="2:11" x14ac:dyDescent="0.3">
      <c r="B3174" s="5">
        <v>47580</v>
      </c>
      <c r="C3174" s="4">
        <v>45431.304537037038</v>
      </c>
      <c r="D3174" s="3">
        <v>-3.5334567801910098E-2</v>
      </c>
      <c r="E3174" s="1">
        <v>-4.5129923285102597E-2</v>
      </c>
      <c r="F3174" s="1">
        <v>1.44042121530068E-2</v>
      </c>
      <c r="G3174" s="2">
        <v>-3.56E-2</v>
      </c>
      <c r="H3174" s="1">
        <f>G3174-D3174</f>
        <v>-2.6543219808990159E-4</v>
      </c>
      <c r="I3174" s="1">
        <f>H3174^2</f>
        <v>7.0454251782836758E-8</v>
      </c>
      <c r="J3174" s="1">
        <f>SQRT(SUMSQ(I3174:I8933)/COUNTA(I3174:I8933))</f>
        <v>6.4401410844419322E-7</v>
      </c>
      <c r="K3174" s="1">
        <f>D3174+G3174</f>
        <v>-7.0934567801910098E-2</v>
      </c>
    </row>
    <row r="3175" spans="2:11" x14ac:dyDescent="0.3">
      <c r="B3175" s="5">
        <v>47595</v>
      </c>
      <c r="C3175" s="4">
        <v>45431.304710648146</v>
      </c>
      <c r="D3175" s="3">
        <v>-3.5452545906228303E-2</v>
      </c>
      <c r="E3175" s="1">
        <v>-4.5168575321703298E-2</v>
      </c>
      <c r="F3175" s="1">
        <v>1.43402745336787E-2</v>
      </c>
      <c r="G3175" s="2">
        <v>-3.5700000000000003E-2</v>
      </c>
      <c r="H3175" s="1">
        <f>G3175-D3175</f>
        <v>-2.4745409377169986E-4</v>
      </c>
      <c r="I3175" s="1">
        <f>H3175^2</f>
        <v>6.1233528524373229E-8</v>
      </c>
      <c r="J3175" s="1">
        <f>SQRT(SUMSQ(I3175:I8934)/COUNTA(I3175:I8934))</f>
        <v>6.4413707824852257E-7</v>
      </c>
      <c r="K3175" s="1">
        <f>D3175+G3175</f>
        <v>-7.1152545906228298E-2</v>
      </c>
    </row>
    <row r="3176" spans="2:11" x14ac:dyDescent="0.3">
      <c r="B3176" s="5">
        <v>47610</v>
      </c>
      <c r="C3176" s="4">
        <v>45431.304884259262</v>
      </c>
      <c r="D3176" s="3">
        <v>-3.55702249352449E-2</v>
      </c>
      <c r="E3176" s="1">
        <v>-4.52069234902246E-2</v>
      </c>
      <c r="F3176" s="1">
        <v>1.42762931117508E-2</v>
      </c>
      <c r="G3176" s="2">
        <v>-3.5799999999999998E-2</v>
      </c>
      <c r="H3176" s="1">
        <f>G3176-D3176</f>
        <v>-2.2977506475509862E-4</v>
      </c>
      <c r="I3176" s="1">
        <f>H3176^2</f>
        <v>5.2796580383209767E-8</v>
      </c>
      <c r="J3176" s="1">
        <f>SQRT(SUMSQ(I3176:I8935)/COUNTA(I3176:I8935))</f>
        <v>6.4426048406889484E-7</v>
      </c>
      <c r="K3176" s="1">
        <f>D3176+G3176</f>
        <v>-7.1370224935244891E-2</v>
      </c>
    </row>
    <row r="3177" spans="2:11" x14ac:dyDescent="0.3">
      <c r="B3177" s="5">
        <v>47625</v>
      </c>
      <c r="C3177" s="4">
        <v>45431.30505787037</v>
      </c>
      <c r="D3177" s="3">
        <v>-3.5687604292269498E-2</v>
      </c>
      <c r="E3177" s="1">
        <v>-4.5244967586286801E-2</v>
      </c>
      <c r="F3177" s="1">
        <v>1.4212268201704599E-2</v>
      </c>
      <c r="G3177" s="2">
        <v>-3.5900000000000001E-2</v>
      </c>
      <c r="H3177" s="1">
        <f>G3177-D3177</f>
        <v>-2.1239570773050331E-4</v>
      </c>
      <c r="I3177" s="1">
        <f>H3177^2</f>
        <v>4.5111936662341384E-8</v>
      </c>
      <c r="J3177" s="1">
        <f>SQRT(SUMSQ(I3177:I8936)/COUNTA(I3177:I8936))</f>
        <v>6.4438425048842944E-7</v>
      </c>
      <c r="K3177" s="1">
        <f>D3177+G3177</f>
        <v>-7.1587604292269499E-2</v>
      </c>
    </row>
    <row r="3178" spans="2:11" x14ac:dyDescent="0.3">
      <c r="B3178" s="5">
        <v>47640</v>
      </c>
      <c r="C3178" s="4">
        <v>45431.305231481485</v>
      </c>
      <c r="D3178" s="3">
        <v>-3.5804683381352898E-2</v>
      </c>
      <c r="E3178" s="1">
        <v>-4.5282707406371699E-2</v>
      </c>
      <c r="F3178" s="1">
        <v>1.41482001182387E-2</v>
      </c>
      <c r="G3178" s="2">
        <v>-3.5999999999999997E-2</v>
      </c>
      <c r="H3178" s="1">
        <f>G3178-D3178</f>
        <v>-1.9531661864709976E-4</v>
      </c>
      <c r="I3178" s="1">
        <f>H3178^2</f>
        <v>3.8148581519736599E-8</v>
      </c>
      <c r="J3178" s="1">
        <f>SQRT(SUMSQ(I3178:I8937)/COUNTA(I3178:I8937))</f>
        <v>6.4450831479569663E-7</v>
      </c>
      <c r="K3178" s="1">
        <f>D3178+G3178</f>
        <v>-7.1804683381352902E-2</v>
      </c>
    </row>
    <row r="3179" spans="2:11" x14ac:dyDescent="0.3">
      <c r="B3179" s="5">
        <v>47655</v>
      </c>
      <c r="C3179" s="4">
        <v>45431.305405092593</v>
      </c>
      <c r="D3179" s="3">
        <v>-3.5921461608770897E-2</v>
      </c>
      <c r="E3179" s="1">
        <v>-4.5320142749108699E-2</v>
      </c>
      <c r="F3179" s="1">
        <v>1.40840891762644E-2</v>
      </c>
      <c r="G3179" s="2">
        <v>-3.6200000000000003E-2</v>
      </c>
      <c r="H3179" s="1">
        <f>G3179-D3179</f>
        <v>-2.7853839122910645E-4</v>
      </c>
      <c r="I3179" s="1">
        <f>H3179^2</f>
        <v>7.758363538849877E-8</v>
      </c>
      <c r="J3179" s="1">
        <f>SQRT(SUMSQ(I3179:I8938)/COUNTA(I3179:I8938))</f>
        <v>6.4463262535720535E-7</v>
      </c>
      <c r="K3179" s="1">
        <f>D3179+G3179</f>
        <v>-7.2121461608770893E-2</v>
      </c>
    </row>
    <row r="3180" spans="2:11" x14ac:dyDescent="0.3">
      <c r="B3180" s="5">
        <v>47670</v>
      </c>
      <c r="C3180" s="4">
        <v>45431.305578703701</v>
      </c>
      <c r="D3180" s="3">
        <v>-3.6037938381356299E-2</v>
      </c>
      <c r="E3180" s="1">
        <v>-4.5357273413849201E-2</v>
      </c>
      <c r="F3180" s="1">
        <v>1.4019935690930701E-2</v>
      </c>
      <c r="G3180" s="2">
        <v>-3.6299999999999999E-2</v>
      </c>
      <c r="H3180" s="1">
        <f>G3180-D3180</f>
        <v>-2.620616186436997E-4</v>
      </c>
      <c r="I3180" s="1">
        <f>H3180^2</f>
        <v>6.8676291966155898E-8</v>
      </c>
      <c r="J3180" s="1">
        <f>SQRT(SUMSQ(I3180:I8939)/COUNTA(I3180:I8939))</f>
        <v>6.4475563747433534E-7</v>
      </c>
      <c r="K3180" s="1">
        <f>D3180+G3180</f>
        <v>-7.2337938381356298E-2</v>
      </c>
    </row>
    <row r="3181" spans="2:11" x14ac:dyDescent="0.3">
      <c r="B3181" s="5">
        <v>47685</v>
      </c>
      <c r="C3181" s="4">
        <v>45431.305752314816</v>
      </c>
      <c r="D3181" s="3">
        <v>-3.6154113107149402E-2</v>
      </c>
      <c r="E3181" s="1">
        <v>-4.53940992011874E-2</v>
      </c>
      <c r="F3181" s="1">
        <v>1.39557399775792E-2</v>
      </c>
      <c r="G3181" s="2">
        <v>-3.6400000000000002E-2</v>
      </c>
      <c r="H3181" s="1">
        <f>G3181-D3181</f>
        <v>-2.4588689285059973E-4</v>
      </c>
      <c r="I3181" s="1">
        <f>H3181^2</f>
        <v>6.0460364075722307E-8</v>
      </c>
      <c r="J3181" s="1">
        <f>SQRT(SUMSQ(I3181:I8940)/COUNTA(I3181:I8940))</f>
        <v>6.4487911278146433E-7</v>
      </c>
      <c r="K3181" s="1">
        <f>D3181+G3181</f>
        <v>-7.2554113107149404E-2</v>
      </c>
    </row>
    <row r="3182" spans="2:11" x14ac:dyDescent="0.3">
      <c r="B3182" s="5">
        <v>47700</v>
      </c>
      <c r="C3182" s="4">
        <v>45431.305925925924</v>
      </c>
      <c r="D3182" s="3">
        <v>-3.6269985196198E-2</v>
      </c>
      <c r="E3182" s="1">
        <v>-4.5430619913697103E-2</v>
      </c>
      <c r="F3182" s="1">
        <v>1.38915023517857E-2</v>
      </c>
      <c r="G3182" s="2">
        <v>-3.6499999999999998E-2</v>
      </c>
      <c r="H3182" s="1">
        <f>G3182-D3182</f>
        <v>-2.3001480380199779E-4</v>
      </c>
      <c r="I3182" s="1">
        <f>H3182^2</f>
        <v>5.2906809968071541E-8</v>
      </c>
      <c r="J3182" s="1">
        <f>SQRT(SUMSQ(I3182:I8941)/COUNTA(I3182:I8941))</f>
        <v>6.4500297892381741E-7</v>
      </c>
      <c r="K3182" s="1">
        <f>D3182+G3182</f>
        <v>-7.2769985196197998E-2</v>
      </c>
    </row>
    <row r="3183" spans="2:11" x14ac:dyDescent="0.3">
      <c r="B3183" s="5">
        <v>47715</v>
      </c>
      <c r="C3183" s="4">
        <v>45431.30609953704</v>
      </c>
      <c r="D3183" s="3">
        <v>-3.6385554059166797E-2</v>
      </c>
      <c r="E3183" s="1">
        <v>-4.5466835354713797E-2</v>
      </c>
      <c r="F3183" s="1">
        <v>1.3827223129351401E-2</v>
      </c>
      <c r="G3183" s="2">
        <v>-3.6600000000000001E-2</v>
      </c>
      <c r="H3183" s="1">
        <f>G3183-D3183</f>
        <v>-2.1444594083320362E-4</v>
      </c>
      <c r="I3183" s="1">
        <f>H3183^2</f>
        <v>4.598706153983787E-8</v>
      </c>
      <c r="J3183" s="1">
        <f>SQRT(SUMSQ(I3183:I8942)/COUNTA(I3183:I8942))</f>
        <v>6.4512717465618899E-7</v>
      </c>
      <c r="K3183" s="1">
        <f>D3183+G3183</f>
        <v>-7.2985554059166791E-2</v>
      </c>
    </row>
    <row r="3184" spans="2:11" x14ac:dyDescent="0.3">
      <c r="B3184" s="5">
        <v>47730</v>
      </c>
      <c r="C3184" s="4">
        <v>45431.306273148148</v>
      </c>
      <c r="D3184" s="3">
        <v>-3.6500819108413102E-2</v>
      </c>
      <c r="E3184" s="1">
        <v>-4.5502745329219503E-2</v>
      </c>
      <c r="F3184" s="1">
        <v>1.37629026262516E-2</v>
      </c>
      <c r="G3184" s="2">
        <v>-3.6700000000000003E-2</v>
      </c>
      <c r="H3184" s="1">
        <f>G3184-D3184</f>
        <v>-1.9918089158690172E-4</v>
      </c>
      <c r="I3184" s="1">
        <f>H3184^2</f>
        <v>3.9673027573353094E-8</v>
      </c>
      <c r="J3184" s="1">
        <f>SQRT(SUMSQ(I3184:I8943)/COUNTA(I3184:I8943))</f>
        <v>6.4525164849858163E-7</v>
      </c>
      <c r="K3184" s="1">
        <f>D3184+G3184</f>
        <v>-7.3200819108413112E-2</v>
      </c>
    </row>
    <row r="3185" spans="2:11" x14ac:dyDescent="0.3">
      <c r="B3185" s="5">
        <v>47745</v>
      </c>
      <c r="C3185" s="4">
        <v>45431.306446759256</v>
      </c>
      <c r="D3185" s="3">
        <v>-3.6615779757319999E-2</v>
      </c>
      <c r="E3185" s="1">
        <v>-4.5538349643321999E-2</v>
      </c>
      <c r="F3185" s="1">
        <v>1.3698541158695799E-2</v>
      </c>
      <c r="G3185" s="2">
        <v>-3.6900000000000002E-2</v>
      </c>
      <c r="H3185" s="1">
        <f>G3185-D3185</f>
        <v>-2.8422024268000279E-4</v>
      </c>
      <c r="I3185" s="1">
        <f>H3185^2</f>
        <v>8.0781146349079682E-8</v>
      </c>
      <c r="J3185" s="1">
        <f>SQRT(SUMSQ(I3185:I8944)/COUNTA(I3185:I8944))</f>
        <v>6.4537635751220579E-7</v>
      </c>
      <c r="K3185" s="1">
        <f>D3185+G3185</f>
        <v>-7.3515779757320002E-2</v>
      </c>
    </row>
    <row r="3186" spans="2:11" x14ac:dyDescent="0.3">
      <c r="B3186" s="5">
        <v>47760</v>
      </c>
      <c r="C3186" s="4">
        <v>45431.306620370371</v>
      </c>
      <c r="D3186" s="3">
        <v>-3.6730435420999401E-2</v>
      </c>
      <c r="E3186" s="1">
        <v>-4.5573648104859601E-2</v>
      </c>
      <c r="F3186" s="1">
        <v>1.3634139043121E-2</v>
      </c>
      <c r="G3186" s="2">
        <v>-3.6999999999999998E-2</v>
      </c>
      <c r="H3186" s="1">
        <f>G3186-D3186</f>
        <v>-2.6956457900059738E-4</v>
      </c>
      <c r="I3186" s="1">
        <f>H3186^2</f>
        <v>7.2665062251769303E-8</v>
      </c>
      <c r="J3186" s="1">
        <f>SQRT(SUMSQ(I3186:I8945)/COUNTA(I3186:I8945))</f>
        <v>6.4549965028846872E-7</v>
      </c>
      <c r="K3186" s="1">
        <f>D3186+G3186</f>
        <v>-7.3730435420999399E-2</v>
      </c>
    </row>
    <row r="3187" spans="2:11" x14ac:dyDescent="0.3">
      <c r="B3187" s="5">
        <v>47775</v>
      </c>
      <c r="C3187" s="4">
        <v>45431.306793981479</v>
      </c>
      <c r="D3187" s="3">
        <v>-3.6844785515287803E-2</v>
      </c>
      <c r="E3187" s="1">
        <v>-4.5608640522471697E-2</v>
      </c>
      <c r="F3187" s="1">
        <v>1.35696965961344E-2</v>
      </c>
      <c r="G3187" s="2">
        <v>-3.7100000000000001E-2</v>
      </c>
      <c r="H3187" s="1">
        <f>G3187-D3187</f>
        <v>-2.552144847121976E-4</v>
      </c>
      <c r="I3187" s="1">
        <f>H3187^2</f>
        <v>6.5134433206912535E-8</v>
      </c>
      <c r="J3187" s="1">
        <f>SQRT(SUMSQ(I3187:I8946)/COUNTA(I3187:I8946))</f>
        <v>6.4562338980944654E-7</v>
      </c>
      <c r="K3187" s="1">
        <f>D3187+G3187</f>
        <v>-7.3944785515287798E-2</v>
      </c>
    </row>
    <row r="3188" spans="2:11" x14ac:dyDescent="0.3">
      <c r="B3188" s="5">
        <v>47790</v>
      </c>
      <c r="C3188" s="4">
        <v>45431.306967592594</v>
      </c>
      <c r="D3188" s="3">
        <v>-3.6958829457833298E-2</v>
      </c>
      <c r="E3188" s="1">
        <v>-4.56433267066036E-2</v>
      </c>
      <c r="F3188" s="1">
        <v>1.3505214134574599E-2</v>
      </c>
      <c r="G3188" s="2">
        <v>-3.7199999999999997E-2</v>
      </c>
      <c r="H3188" s="1">
        <f>G3188-D3188</f>
        <v>-2.4117054216669931E-4</v>
      </c>
      <c r="I3188" s="1">
        <f>H3188^2</f>
        <v>5.8163230408979691E-8</v>
      </c>
      <c r="J3188" s="1">
        <f>SQRT(SUMSQ(I3188:I8947)/COUNTA(I3188:I8947))</f>
        <v>6.4574751389756916E-7</v>
      </c>
      <c r="K3188" s="1">
        <f>D3188+G3188</f>
        <v>-7.4158829457833295E-2</v>
      </c>
    </row>
    <row r="3189" spans="2:11" x14ac:dyDescent="0.3">
      <c r="B3189" s="5">
        <v>47805</v>
      </c>
      <c r="C3189" s="4">
        <v>45431.307141203702</v>
      </c>
      <c r="D3189" s="3">
        <v>-3.70725666674908E-2</v>
      </c>
      <c r="E3189" s="1">
        <v>-4.5677706468956303E-2</v>
      </c>
      <c r="F3189" s="1">
        <v>1.3440691975486099E-2</v>
      </c>
      <c r="G3189" s="2">
        <v>-3.73E-2</v>
      </c>
      <c r="H3189" s="1">
        <f>G3189-D3189</f>
        <v>-2.2743333250919984E-4</v>
      </c>
      <c r="I3189" s="1">
        <f>H3189^2</f>
        <v>5.1725920736240254E-8</v>
      </c>
      <c r="J3189" s="1">
        <f>SQRT(SUMSQ(I3189:I8948)/COUNTA(I3189:I8948))</f>
        <v>6.4587196919627807E-7</v>
      </c>
      <c r="K3189" s="1">
        <f>D3189+G3189</f>
        <v>-7.43725666674908E-2</v>
      </c>
    </row>
    <row r="3190" spans="2:11" x14ac:dyDescent="0.3">
      <c r="B3190" s="5">
        <v>47820</v>
      </c>
      <c r="C3190" s="4">
        <v>45431.307314814818</v>
      </c>
      <c r="D3190" s="3">
        <v>-3.7185996564331698E-2</v>
      </c>
      <c r="E3190" s="1">
        <v>-4.5711779622478202E-2</v>
      </c>
      <c r="F3190" s="1">
        <v>1.3376130436102701E-2</v>
      </c>
      <c r="G3190" s="2">
        <v>-3.7400000000000003E-2</v>
      </c>
      <c r="H3190" s="1">
        <f>G3190-D3190</f>
        <v>-2.1400343566830432E-4</v>
      </c>
      <c r="I3190" s="1">
        <f>H3190^2</f>
        <v>4.5797470477838067E-8</v>
      </c>
      <c r="J3190" s="1">
        <f>SQRT(SUMSQ(I3190:I8949)/COUNTA(I3190:I8949))</f>
        <v>6.4599671014362382E-7</v>
      </c>
      <c r="K3190" s="1">
        <f>D3190+G3190</f>
        <v>-7.4585996564331708E-2</v>
      </c>
    </row>
    <row r="3191" spans="2:11" x14ac:dyDescent="0.3">
      <c r="B3191" s="5">
        <v>47835</v>
      </c>
      <c r="C3191" s="4">
        <v>45431.307488425926</v>
      </c>
      <c r="D3191" s="3">
        <v>-3.7299118569856099E-2</v>
      </c>
      <c r="E3191" s="1">
        <v>-4.5745545981564398E-2</v>
      </c>
      <c r="F3191" s="1">
        <v>1.3311529833863399E-2</v>
      </c>
      <c r="G3191" s="2">
        <v>-3.7600000000000001E-2</v>
      </c>
      <c r="H3191" s="1">
        <f>G3191-D3191</f>
        <v>-3.0088143014390251E-4</v>
      </c>
      <c r="I3191" s="1">
        <f>H3191^2</f>
        <v>9.0529635005440086E-8</v>
      </c>
      <c r="J3191" s="1">
        <f>SQRT(SUMSQ(I3191:I8950)/COUNTA(I3191:I8950))</f>
        <v>6.4612169803893555E-7</v>
      </c>
      <c r="K3191" s="1">
        <f>D3191+G3191</f>
        <v>-7.4899118569856094E-2</v>
      </c>
    </row>
    <row r="3192" spans="2:11" x14ac:dyDescent="0.3">
      <c r="B3192" s="5">
        <v>47850</v>
      </c>
      <c r="C3192" s="4">
        <v>45431.307662037034</v>
      </c>
      <c r="D3192" s="3">
        <v>-3.74119321066946E-2</v>
      </c>
      <c r="E3192" s="1">
        <v>-4.5779005361809101E-2</v>
      </c>
      <c r="F3192" s="1">
        <v>1.32468904864225E-2</v>
      </c>
      <c r="G3192" s="2">
        <v>-3.7699999999999997E-2</v>
      </c>
      <c r="H3192" s="1">
        <f>G3192-D3192</f>
        <v>-2.8806789330539789E-4</v>
      </c>
      <c r="I3192" s="1">
        <f>H3192^2</f>
        <v>8.2983111153410109E-8</v>
      </c>
      <c r="J3192" s="1">
        <f>SQRT(SUMSQ(I3192:I8951)/COUNTA(I3192:I8951))</f>
        <v>6.4624492313234409E-7</v>
      </c>
      <c r="K3192" s="1">
        <f>D3192+G3192</f>
        <v>-7.511193210669459E-2</v>
      </c>
    </row>
    <row r="3193" spans="2:11" x14ac:dyDescent="0.3">
      <c r="B3193" s="5">
        <v>47865</v>
      </c>
      <c r="C3193" s="4">
        <v>45431.307835648149</v>
      </c>
      <c r="D3193" s="3">
        <v>-3.7524436599124897E-2</v>
      </c>
      <c r="E3193" s="1">
        <v>-4.5812157580419302E-2</v>
      </c>
      <c r="F3193" s="1">
        <v>1.3182212711615E-2</v>
      </c>
      <c r="G3193" s="2">
        <v>-3.78E-2</v>
      </c>
      <c r="H3193" s="1">
        <f>G3193-D3193</f>
        <v>-2.7556340087510345E-4</v>
      </c>
      <c r="I3193" s="1">
        <f>H3193^2</f>
        <v>7.5935187901852961E-8</v>
      </c>
      <c r="J3193" s="1">
        <f>SQRT(SUMSQ(I3193:I8952)/COUNTA(I3193:I8952))</f>
        <v>6.4636861491816109E-7</v>
      </c>
      <c r="K3193" s="1">
        <f>D3193+G3193</f>
        <v>-7.5324436599124897E-2</v>
      </c>
    </row>
    <row r="3194" spans="2:11" x14ac:dyDescent="0.3">
      <c r="B3194" s="5">
        <v>47880</v>
      </c>
      <c r="C3194" s="4">
        <v>45431.308009259257</v>
      </c>
      <c r="D3194" s="3">
        <v>-3.7636631472550398E-2</v>
      </c>
      <c r="E3194" s="1">
        <v>-4.5845002455790498E-2</v>
      </c>
      <c r="F3194" s="1">
        <v>1.31174968274858E-2</v>
      </c>
      <c r="G3194" s="2">
        <v>-3.7900000000000003E-2</v>
      </c>
      <c r="H3194" s="1">
        <f>G3194-D3194</f>
        <v>-2.6336852744960476E-4</v>
      </c>
      <c r="I3194" s="1">
        <f>H3194^2</f>
        <v>6.9362981250973223E-8</v>
      </c>
      <c r="J3194" s="1">
        <f>SQRT(SUMSQ(I3194:I8953)/COUNTA(I3194:I8953))</f>
        <v>6.4649271666730009E-7</v>
      </c>
      <c r="K3194" s="1">
        <f>D3194+G3194</f>
        <v>-7.5536631472550408E-2</v>
      </c>
    </row>
    <row r="3195" spans="2:11" x14ac:dyDescent="0.3">
      <c r="B3195" s="5">
        <v>47895</v>
      </c>
      <c r="C3195" s="4">
        <v>45431.308182870373</v>
      </c>
      <c r="D3195" s="3">
        <v>-3.7748516153608802E-2</v>
      </c>
      <c r="E3195" s="1">
        <v>-4.5877539807576598E-2</v>
      </c>
      <c r="F3195" s="1">
        <v>1.3052743152264601E-2</v>
      </c>
      <c r="G3195" s="2">
        <v>-3.7999999999999999E-2</v>
      </c>
      <c r="H3195" s="1">
        <f>G3195-D3195</f>
        <v>-2.5148384639119697E-4</v>
      </c>
      <c r="I3195" s="1">
        <f>H3195^2</f>
        <v>6.3244124995711152E-8</v>
      </c>
      <c r="J3195" s="1">
        <f>SQRT(SUMSQ(I3195:I8954)/COUNTA(I3195:I8954))</f>
        <v>6.4661717891313882E-7</v>
      </c>
      <c r="K3195" s="1">
        <f>D3195+G3195</f>
        <v>-7.5748516153608808E-2</v>
      </c>
    </row>
    <row r="3196" spans="2:11" x14ac:dyDescent="0.3">
      <c r="B3196" s="5">
        <v>47910</v>
      </c>
      <c r="C3196" s="4">
        <v>45431.308356481481</v>
      </c>
      <c r="D3196" s="3">
        <v>-3.7860090070641401E-2</v>
      </c>
      <c r="E3196" s="1">
        <v>-4.5909769457124501E-2</v>
      </c>
      <c r="F3196" s="1">
        <v>1.2987952004392799E-2</v>
      </c>
      <c r="G3196" s="2">
        <v>-3.8100000000000002E-2</v>
      </c>
      <c r="H3196" s="1">
        <f>G3196-D3196</f>
        <v>-2.3990992935860045E-4</v>
      </c>
      <c r="I3196" s="1">
        <f>H3196^2</f>
        <v>5.7556774204848656E-8</v>
      </c>
      <c r="J3196" s="1">
        <f>SQRT(SUMSQ(I3196:I8955)/COUNTA(I3196:I8955))</f>
        <v>6.4674195865413987E-7</v>
      </c>
      <c r="K3196" s="1">
        <f>D3196+G3196</f>
        <v>-7.5960090070641403E-2</v>
      </c>
    </row>
    <row r="3197" spans="2:11" x14ac:dyDescent="0.3">
      <c r="B3197" s="5">
        <v>47925</v>
      </c>
      <c r="C3197" s="4">
        <v>45431.308530092596</v>
      </c>
      <c r="D3197" s="3">
        <v>-3.7971352652983098E-2</v>
      </c>
      <c r="E3197" s="1">
        <v>-4.5941691226811403E-2</v>
      </c>
      <c r="F3197" s="1">
        <v>1.2923123702478299E-2</v>
      </c>
      <c r="G3197" s="2">
        <v>-3.8199999999999998E-2</v>
      </c>
      <c r="H3197" s="1">
        <f>G3197-D3197</f>
        <v>-2.2864734701689982E-4</v>
      </c>
      <c r="I3197" s="1">
        <f>H3197^2</f>
        <v>5.2279609297866607E-8</v>
      </c>
      <c r="J3197" s="1">
        <f>SQRT(SUMSQ(I3197:I8956)/COUNTA(I3197:I8956))</f>
        <v>6.4686701862824085E-7</v>
      </c>
      <c r="K3197" s="1">
        <f>D3197+G3197</f>
        <v>-7.6171352652983096E-2</v>
      </c>
    </row>
    <row r="3198" spans="2:11" x14ac:dyDescent="0.3">
      <c r="B3198" s="5">
        <v>47940</v>
      </c>
      <c r="C3198" s="4">
        <v>45431.308703703704</v>
      </c>
      <c r="D3198" s="3">
        <v>-3.8082303331605498E-2</v>
      </c>
      <c r="E3198" s="1">
        <v>-4.5973304940658599E-2</v>
      </c>
      <c r="F3198" s="1">
        <v>1.28582585653494E-2</v>
      </c>
      <c r="G3198" s="2">
        <v>-3.8300000000000001E-2</v>
      </c>
      <c r="H3198" s="1">
        <f>G3198-D3198</f>
        <v>-2.176966683945028E-4</v>
      </c>
      <c r="I3198" s="1">
        <f>H3198^2</f>
        <v>4.7391839430066113E-8</v>
      </c>
      <c r="J3198" s="1">
        <f>SQRT(SUMSQ(I3198:I8957)/COUNTA(I3198:I8957))</f>
        <v>6.46992326654112E-7</v>
      </c>
      <c r="K3198" s="1">
        <f>D3198+G3198</f>
        <v>-7.6382303331605506E-2</v>
      </c>
    </row>
    <row r="3199" spans="2:11" x14ac:dyDescent="0.3">
      <c r="B3199" s="5">
        <v>47955</v>
      </c>
      <c r="C3199" s="4">
        <v>45431.308877314812</v>
      </c>
      <c r="D3199" s="3">
        <v>-3.8192941538424202E-2</v>
      </c>
      <c r="E3199" s="1">
        <v>-4.6004610423675998E-2</v>
      </c>
      <c r="F3199" s="1">
        <v>1.27933569120027E-2</v>
      </c>
      <c r="G3199" s="2">
        <v>-3.85E-2</v>
      </c>
      <c r="H3199" s="1">
        <f>G3199-D3199</f>
        <v>-3.0705846157579736E-4</v>
      </c>
      <c r="I3199" s="1">
        <f>H3199^2</f>
        <v>9.4284898825295422E-8</v>
      </c>
      <c r="J3199" s="1">
        <f>SQRT(SUMSQ(I3199:I8958)/COUNTA(I3199:I8958))</f>
        <v>6.4711785503463644E-7</v>
      </c>
      <c r="K3199" s="1">
        <f>D3199+G3199</f>
        <v>-7.6692941538424209E-2</v>
      </c>
    </row>
    <row r="3200" spans="2:11" x14ac:dyDescent="0.3">
      <c r="B3200" s="5">
        <v>47970</v>
      </c>
      <c r="C3200" s="4">
        <v>45431.309050925927</v>
      </c>
      <c r="D3200" s="3">
        <v>-3.8303266707213401E-2</v>
      </c>
      <c r="E3200" s="1">
        <v>-4.6035607502679703E-2</v>
      </c>
      <c r="F3200" s="1">
        <v>1.2728419061624601E-2</v>
      </c>
      <c r="G3200" s="2">
        <v>-3.8600000000000002E-2</v>
      </c>
      <c r="H3200" s="1">
        <f>G3200-D3200</f>
        <v>-2.9673329278660093E-4</v>
      </c>
      <c r="I3200" s="1">
        <f>H3200^2</f>
        <v>8.8050647047978635E-8</v>
      </c>
      <c r="J3200" s="1">
        <f>SQRT(SUMSQ(I3200:I8959)/COUNTA(I3200:I8959))</f>
        <v>6.4724145380292799E-7</v>
      </c>
      <c r="K3200" s="1">
        <f>D3200+G3200</f>
        <v>-7.6903266707213397E-2</v>
      </c>
    </row>
    <row r="3201" spans="2:11" x14ac:dyDescent="0.3">
      <c r="B3201" s="5">
        <v>47985</v>
      </c>
      <c r="C3201" s="4">
        <v>45431.309224537035</v>
      </c>
      <c r="D3201" s="3">
        <v>-3.8413278272676203E-2</v>
      </c>
      <c r="E3201" s="1">
        <v>-4.6066296005500003E-2</v>
      </c>
      <c r="F3201" s="1">
        <v>1.26634453336076E-2</v>
      </c>
      <c r="G3201" s="2">
        <v>-3.8699999999999998E-2</v>
      </c>
      <c r="H3201" s="1">
        <f>G3201-D3201</f>
        <v>-2.8672172732379514E-4</v>
      </c>
      <c r="I3201" s="1">
        <f>H3201^2</f>
        <v>8.2209348919540738E-8</v>
      </c>
      <c r="J3201" s="1">
        <f>SQRT(SUMSQ(I3201:I8960)/COUNTA(I3201:I8960))</f>
        <v>6.4736546828962304E-7</v>
      </c>
      <c r="K3201" s="1">
        <f>D3201+G3201</f>
        <v>-7.7113278272676195E-2</v>
      </c>
    </row>
    <row r="3202" spans="2:11" x14ac:dyDescent="0.3">
      <c r="B3202" s="5">
        <v>48000</v>
      </c>
      <c r="C3202" s="4">
        <v>45431.309398148151</v>
      </c>
      <c r="D3202" s="3">
        <v>-3.85229756710899E-2</v>
      </c>
      <c r="E3202" s="1">
        <v>-4.6096675761499499E-2</v>
      </c>
      <c r="F3202" s="1">
        <v>1.25984360475083E-2</v>
      </c>
      <c r="G3202" s="2">
        <v>-3.8800000000000001E-2</v>
      </c>
      <c r="H3202" s="1">
        <f>G3202-D3202</f>
        <v>-2.7702432891010126E-4</v>
      </c>
      <c r="I3202" s="1">
        <f>H3202^2</f>
        <v>7.6742478808091958E-8</v>
      </c>
      <c r="J3202" s="1">
        <f>SQRT(SUMSQ(I3202:I8961)/COUNTA(I3202:I8961))</f>
        <v>6.4748985588069794E-7</v>
      </c>
      <c r="K3202" s="1">
        <f>D3202+G3202</f>
        <v>-7.7322975671089894E-2</v>
      </c>
    </row>
    <row r="3203" spans="2:11" x14ac:dyDescent="0.3">
      <c r="B3203" s="5">
        <v>48015</v>
      </c>
      <c r="C3203" s="4">
        <v>45431.309571759259</v>
      </c>
      <c r="D3203" s="3">
        <v>-3.8632358340220697E-2</v>
      </c>
      <c r="E3203" s="1">
        <v>-4.6126746601527401E-2</v>
      </c>
      <c r="F3203" s="1">
        <v>1.2533391523074601E-2</v>
      </c>
      <c r="G3203" s="2">
        <v>-3.8899999999999997E-2</v>
      </c>
      <c r="H3203" s="1">
        <f>G3203-D3203</f>
        <v>-2.6764165977929966E-4</v>
      </c>
      <c r="I3203" s="1">
        <f>H3203^2</f>
        <v>7.1632058049418391E-8</v>
      </c>
      <c r="J3203" s="1">
        <f>SQRT(SUMSQ(I3203:I8962)/COUNTA(I3203:I8962))</f>
        <v>6.4761457894105657E-7</v>
      </c>
      <c r="K3203" s="1">
        <f>D3203+G3203</f>
        <v>-7.7532358340220695E-2</v>
      </c>
    </row>
    <row r="3204" spans="2:11" x14ac:dyDescent="0.3">
      <c r="B3204" s="5">
        <v>48030</v>
      </c>
      <c r="C3204" s="4">
        <v>45431.309745370374</v>
      </c>
      <c r="D3204" s="3">
        <v>-3.8741425718744803E-2</v>
      </c>
      <c r="E3204" s="1">
        <v>-4.6156508357406097E-2</v>
      </c>
      <c r="F3204" s="1">
        <v>1.24683120802367E-2</v>
      </c>
      <c r="G3204" s="2">
        <v>-3.9E-2</v>
      </c>
      <c r="H3204" s="1">
        <f>G3204-D3204</f>
        <v>-2.5857428125519721E-4</v>
      </c>
      <c r="I3204" s="1">
        <f>H3204^2</f>
        <v>6.6860658926641838E-8</v>
      </c>
      <c r="J3204" s="1">
        <f>SQRT(SUMSQ(I3204:I8963)/COUNTA(I3204:I8963))</f>
        <v>6.4773960428906423E-7</v>
      </c>
      <c r="K3204" s="1">
        <f>D3204+G3204</f>
        <v>-7.7741425718744803E-2</v>
      </c>
    </row>
    <row r="3205" spans="2:11" x14ac:dyDescent="0.3">
      <c r="B3205" s="5">
        <v>48045</v>
      </c>
      <c r="C3205" s="4">
        <v>45431.309918981482</v>
      </c>
      <c r="D3205" s="3">
        <v>-3.88501772472696E-2</v>
      </c>
      <c r="E3205" s="1">
        <v>-4.6185960862826801E-2</v>
      </c>
      <c r="F3205" s="1">
        <v>1.24031980391141E-2</v>
      </c>
      <c r="G3205" s="2">
        <v>-3.9100000000000003E-2</v>
      </c>
      <c r="H3205" s="1">
        <f>G3205-D3205</f>
        <v>-2.4982275273040255E-4</v>
      </c>
      <c r="I3205" s="1">
        <f>H3205^2</f>
        <v>6.2411407781795856E-8</v>
      </c>
      <c r="J3205" s="1">
        <f>SQRT(SUMSQ(I3205:I8964)/COUNTA(I3205:I8964))</f>
        <v>6.4786490271896572E-7</v>
      </c>
      <c r="K3205" s="1">
        <f>D3205+G3205</f>
        <v>-7.7950177247269603E-2</v>
      </c>
    </row>
    <row r="3206" spans="2:11" x14ac:dyDescent="0.3">
      <c r="B3206" s="5">
        <v>48060</v>
      </c>
      <c r="C3206" s="4">
        <v>45431.31009259259</v>
      </c>
      <c r="D3206" s="3">
        <v>-3.89586123672424E-2</v>
      </c>
      <c r="E3206" s="1">
        <v>-4.6215103952364098E-2</v>
      </c>
      <c r="F3206" s="1">
        <v>1.2338049719979399E-2</v>
      </c>
      <c r="G3206" s="2">
        <v>-3.9199999999999999E-2</v>
      </c>
      <c r="H3206" s="1">
        <f>G3206-D3206</f>
        <v>-2.4138763275759895E-4</v>
      </c>
      <c r="I3206" s="1">
        <f>H3206^2</f>
        <v>5.8267989248317458E-8</v>
      </c>
      <c r="J3206" s="1">
        <f>SQRT(SUMSQ(I3206:I8965)/COUNTA(I3206:I8965))</f>
        <v>6.4799044856770409E-7</v>
      </c>
      <c r="K3206" s="1">
        <f>D3206+G3206</f>
        <v>-7.8158612367242392E-2</v>
      </c>
    </row>
    <row r="3207" spans="2:11" x14ac:dyDescent="0.3">
      <c r="B3207" s="5">
        <v>48075</v>
      </c>
      <c r="C3207" s="4">
        <v>45431.310266203705</v>
      </c>
      <c r="D3207" s="3">
        <v>-3.9066730521802498E-2</v>
      </c>
      <c r="E3207" s="1">
        <v>-4.6243937462266398E-2</v>
      </c>
      <c r="F3207" s="1">
        <v>1.2272867443307601E-2</v>
      </c>
      <c r="G3207" s="2">
        <v>-3.9300000000000002E-2</v>
      </c>
      <c r="H3207" s="1">
        <f>G3207-D3207</f>
        <v>-2.3326947819750365E-4</v>
      </c>
      <c r="I3207" s="1">
        <f>H3207^2</f>
        <v>5.4414649458535633E-8</v>
      </c>
      <c r="J3207" s="1">
        <f>SQRT(SUMSQ(I3207:I8966)/COUNTA(I3207:I8966))</f>
        <v>6.4811621932274365E-7</v>
      </c>
      <c r="K3207" s="1">
        <f>D3207+G3207</f>
        <v>-7.83667305218025E-2</v>
      </c>
    </row>
    <row r="3208" spans="2:11" x14ac:dyDescent="0.3">
      <c r="B3208" s="5">
        <v>48090</v>
      </c>
      <c r="C3208" s="4">
        <v>45431.310439814813</v>
      </c>
      <c r="D3208" s="3">
        <v>-3.9174531155642699E-2</v>
      </c>
      <c r="E3208" s="1">
        <v>-4.6272461230316198E-2</v>
      </c>
      <c r="F3208" s="1">
        <v>1.22076515297573E-2</v>
      </c>
      <c r="G3208" s="2">
        <v>-3.9399999999999998E-2</v>
      </c>
      <c r="H3208" s="1">
        <f>G3208-D3208</f>
        <v>-2.2546884435729886E-4</v>
      </c>
      <c r="I3208" s="1">
        <f>H3208^2</f>
        <v>5.083619977581586E-8</v>
      </c>
      <c r="J3208" s="1">
        <f>SQRT(SUMSQ(I3208:I8967)/COUNTA(I3208:I8967))</f>
        <v>6.4824219526777672E-7</v>
      </c>
      <c r="K3208" s="1">
        <f>D3208+G3208</f>
        <v>-7.8574531155642696E-2</v>
      </c>
    </row>
    <row r="3209" spans="2:11" x14ac:dyDescent="0.3">
      <c r="B3209" s="5">
        <v>48105</v>
      </c>
      <c r="C3209" s="4">
        <v>45431.310613425929</v>
      </c>
      <c r="D3209" s="3">
        <v>-3.9282013714196803E-2</v>
      </c>
      <c r="E3209" s="1">
        <v>-4.63006750950683E-2</v>
      </c>
      <c r="F3209" s="1">
        <v>1.2142402300114499E-2</v>
      </c>
      <c r="G3209" s="2">
        <v>-3.9600000000000003E-2</v>
      </c>
      <c r="H3209" s="1">
        <f>G3209-D3209</f>
        <v>-3.1798628580319982E-4</v>
      </c>
      <c r="I3209" s="1">
        <f>H3209^2</f>
        <v>1.0111527795891427E-7</v>
      </c>
      <c r="J3209" s="1">
        <f>SQRT(SUMSQ(I3209:I8968)/COUNTA(I3209:I8968))</f>
        <v>6.4836835916329006E-7</v>
      </c>
      <c r="K3209" s="1">
        <f>D3209+G3209</f>
        <v>-7.8882013714196814E-2</v>
      </c>
    </row>
    <row r="3210" spans="2:11" x14ac:dyDescent="0.3">
      <c r="B3210" s="5">
        <v>48120</v>
      </c>
      <c r="C3210" s="4">
        <v>45431.310787037037</v>
      </c>
      <c r="D3210" s="3">
        <v>-3.9389177645009502E-2</v>
      </c>
      <c r="E3210" s="1">
        <v>-4.6328578897141703E-2</v>
      </c>
      <c r="F3210" s="1">
        <v>1.20771200753943E-2</v>
      </c>
      <c r="G3210" s="2">
        <v>-3.9699999999999999E-2</v>
      </c>
      <c r="H3210" s="1">
        <f>G3210-D3210</f>
        <v>-3.108223549904976E-4</v>
      </c>
      <c r="I3210" s="1">
        <f>H3210^2</f>
        <v>9.6610536361838911E-8</v>
      </c>
      <c r="J3210" s="1">
        <f>SQRT(SUMSQ(I3210:I8969)/COUNTA(I3210:I8969))</f>
        <v>6.4849228914590947E-7</v>
      </c>
      <c r="K3210" s="1">
        <f>D3210+G3210</f>
        <v>-7.9089177645009501E-2</v>
      </c>
    </row>
    <row r="3211" spans="2:11" x14ac:dyDescent="0.3">
      <c r="B3211" s="5">
        <v>48135</v>
      </c>
      <c r="C3211" s="4">
        <v>45431.310960648145</v>
      </c>
      <c r="D3211" s="3">
        <v>-3.9496022396596497E-2</v>
      </c>
      <c r="E3211" s="1">
        <v>-4.6356172478138898E-2</v>
      </c>
      <c r="F3211" s="1">
        <v>1.2011805176750601E-2</v>
      </c>
      <c r="G3211" s="2">
        <v>-3.9800000000000002E-2</v>
      </c>
      <c r="H3211" s="1">
        <f>G3211-D3211</f>
        <v>-3.0397760340350466E-4</v>
      </c>
      <c r="I3211" s="1">
        <f>H3211^2</f>
        <v>9.2402383370938368E-8</v>
      </c>
      <c r="J3211" s="1">
        <f>SQRT(SUMSQ(I3211:I8970)/COUNTA(I3211:I8970))</f>
        <v>6.4861656173996508E-7</v>
      </c>
      <c r="K3211" s="1">
        <f>D3211+G3211</f>
        <v>-7.9296022396596499E-2</v>
      </c>
    </row>
    <row r="3212" spans="2:11" x14ac:dyDescent="0.3">
      <c r="B3212" s="5">
        <v>48150</v>
      </c>
      <c r="C3212" s="4">
        <v>45431.31113425926</v>
      </c>
      <c r="D3212" s="3">
        <v>-3.9602547418838403E-2</v>
      </c>
      <c r="E3212" s="1">
        <v>-4.63834556810237E-2</v>
      </c>
      <c r="F3212" s="1">
        <v>1.1946457925511999E-2</v>
      </c>
      <c r="G3212" s="2">
        <v>-3.9899999999999998E-2</v>
      </c>
      <c r="H3212" s="1">
        <f>G3212-D3212</f>
        <v>-2.9745258116159468E-4</v>
      </c>
      <c r="I3212" s="1">
        <f>H3212^2</f>
        <v>8.8478038039695073E-8</v>
      </c>
      <c r="J3212" s="1">
        <f>SQRT(SUMSQ(I3212:I8971)/COUNTA(I3212:I8971))</f>
        <v>6.4874114837297032E-7</v>
      </c>
      <c r="K3212" s="1">
        <f>D3212+G3212</f>
        <v>-7.9502547418838401E-2</v>
      </c>
    </row>
    <row r="3213" spans="2:11" x14ac:dyDescent="0.3">
      <c r="B3213" s="5">
        <v>48165</v>
      </c>
      <c r="C3213" s="4">
        <v>45431.311307870368</v>
      </c>
      <c r="D3213" s="3">
        <v>-3.9708752163223199E-2</v>
      </c>
      <c r="E3213" s="1">
        <v>-4.6410428350332503E-2</v>
      </c>
      <c r="F3213" s="1">
        <v>1.18810786431819E-2</v>
      </c>
      <c r="G3213" s="2">
        <v>-0.04</v>
      </c>
      <c r="H3213" s="1">
        <f>G3213-D3213</f>
        <v>-2.9124783677680205E-4</v>
      </c>
      <c r="I3213" s="1">
        <f>H3213^2</f>
        <v>8.4825302427166726E-8</v>
      </c>
      <c r="J3213" s="1">
        <f>SQRT(SUMSQ(I3213:I8972)/COUNTA(I3213:I8972))</f>
        <v>6.4886602339696256E-7</v>
      </c>
      <c r="K3213" s="1">
        <f>D3213+G3213</f>
        <v>-7.9708752163223207E-2</v>
      </c>
    </row>
    <row r="3214" spans="2:11" x14ac:dyDescent="0.3">
      <c r="B3214" s="5">
        <v>48180</v>
      </c>
      <c r="C3214" s="4">
        <v>45431.311481481483</v>
      </c>
      <c r="D3214" s="3">
        <v>-3.9814636082408102E-2</v>
      </c>
      <c r="E3214" s="1">
        <v>-4.6437090331786002E-2</v>
      </c>
      <c r="F3214" s="1">
        <v>1.18156676514311E-2</v>
      </c>
      <c r="G3214" s="2">
        <v>-4.0099999999999997E-2</v>
      </c>
      <c r="H3214" s="1">
        <f>G3214-D3214</f>
        <v>-2.8536391759189511E-4</v>
      </c>
      <c r="I3214" s="1">
        <f>H3214^2</f>
        <v>8.1432565463393907E-8</v>
      </c>
      <c r="J3214" s="1">
        <f>SQRT(SUMSQ(I3214:I8973)/COUNTA(I3214:I8973))</f>
        <v>6.4899116378966761E-7</v>
      </c>
      <c r="K3214" s="1">
        <f>D3214+G3214</f>
        <v>-7.9914636082408091E-2</v>
      </c>
    </row>
    <row r="3215" spans="2:11" x14ac:dyDescent="0.3">
      <c r="B3215" s="5">
        <v>48195</v>
      </c>
      <c r="C3215" s="4">
        <v>45431.311655092592</v>
      </c>
      <c r="D3215" s="3">
        <v>-3.9920198630605398E-2</v>
      </c>
      <c r="E3215" s="1">
        <v>-4.6463441472605602E-2</v>
      </c>
      <c r="F3215" s="1">
        <v>1.1750225272079201E-2</v>
      </c>
      <c r="G3215" s="2">
        <v>-4.02E-2</v>
      </c>
      <c r="H3215" s="1">
        <f>G3215-D3215</f>
        <v>-2.7980136939460137E-4</v>
      </c>
      <c r="I3215" s="1">
        <f>H3215^2</f>
        <v>7.828880631509417E-8</v>
      </c>
      <c r="J3215" s="1">
        <f>SQRT(SUMSQ(I3215:I8974)/COUNTA(I3215:I8974))</f>
        <v>6.4911654888252263E-7</v>
      </c>
      <c r="K3215" s="1">
        <f>D3215+G3215</f>
        <v>-8.0120198630605405E-2</v>
      </c>
    </row>
    <row r="3216" spans="2:11" x14ac:dyDescent="0.3">
      <c r="B3216" s="5">
        <v>48210</v>
      </c>
      <c r="C3216" s="4">
        <v>45431.311828703707</v>
      </c>
      <c r="D3216" s="3">
        <v>-4.00254392634515E-2</v>
      </c>
      <c r="E3216" s="1">
        <v>-4.6489481621431697E-2</v>
      </c>
      <c r="F3216" s="1">
        <v>1.16847518271261E-2</v>
      </c>
      <c r="G3216" s="2">
        <v>-4.0300000000000002E-2</v>
      </c>
      <c r="H3216" s="1">
        <f>G3216-D3216</f>
        <v>-2.7456073654850283E-4</v>
      </c>
      <c r="I3216" s="1">
        <f>H3216^2</f>
        <v>7.5383598054056378E-8</v>
      </c>
      <c r="J3216" s="1">
        <f>SQRT(SUMSQ(I3216:I8975)/COUNTA(I3216:I8975))</f>
        <v>6.4924216011337272E-7</v>
      </c>
      <c r="K3216" s="1">
        <f>D3216+G3216</f>
        <v>-8.0325439263451509E-2</v>
      </c>
    </row>
    <row r="3217" spans="2:11" x14ac:dyDescent="0.3">
      <c r="B3217" s="5">
        <v>48225</v>
      </c>
      <c r="C3217" s="4">
        <v>45431.312002314815</v>
      </c>
      <c r="D3217" s="3">
        <v>-4.01303574378329E-2</v>
      </c>
      <c r="E3217" s="1">
        <v>-4.6515210628166499E-2</v>
      </c>
      <c r="F3217" s="1">
        <v>1.16192476387466E-2</v>
      </c>
      <c r="G3217" s="2">
        <v>-4.0399999999999998E-2</v>
      </c>
      <c r="H3217" s="1">
        <f>G3217-D3217</f>
        <v>-2.6964256216709809E-4</v>
      </c>
      <c r="I3217" s="1">
        <f>H3217^2</f>
        <v>7.2707111332037361E-8</v>
      </c>
      <c r="J3217" s="1">
        <f>SQRT(SUMSQ(I3217:I8976)/COUNTA(I3217:I8976))</f>
        <v>6.4936798080174101E-7</v>
      </c>
      <c r="K3217" s="1">
        <f>D3217+G3217</f>
        <v>-8.0530357437832906E-2</v>
      </c>
    </row>
    <row r="3218" spans="2:11" x14ac:dyDescent="0.3">
      <c r="B3218" s="5">
        <v>48240</v>
      </c>
      <c r="C3218" s="4">
        <v>45431.312175925923</v>
      </c>
      <c r="D3218" s="3">
        <v>-4.0234952612234802E-2</v>
      </c>
      <c r="E3218" s="1">
        <v>-4.6540628344213603E-2</v>
      </c>
      <c r="F3218" s="1">
        <v>1.1553713029226699E-2</v>
      </c>
      <c r="G3218" s="2">
        <v>-4.0500000000000001E-2</v>
      </c>
      <c r="H3218" s="1">
        <f>G3218-D3218</f>
        <v>-2.6504738776519932E-4</v>
      </c>
      <c r="I3218" s="1">
        <f>H3218^2</f>
        <v>7.0250117761155928E-8</v>
      </c>
      <c r="J3218" s="1">
        <f>SQRT(SUMSQ(I3218:I8977)/COUNTA(I3218:I8977))</f>
        <v>6.4949399594470751E-7</v>
      </c>
      <c r="K3218" s="1">
        <f>D3218+G3218</f>
        <v>-8.0734952612234803E-2</v>
      </c>
    </row>
    <row r="3219" spans="2:11" x14ac:dyDescent="0.3">
      <c r="B3219" s="5">
        <v>48255</v>
      </c>
      <c r="C3219" s="4">
        <v>45431.312349537038</v>
      </c>
      <c r="D3219" s="3">
        <v>-4.0339224246230598E-2</v>
      </c>
      <c r="E3219" s="1">
        <v>-4.6565734622136902E-2</v>
      </c>
      <c r="F3219" s="1">
        <v>1.1488148321066699E-2</v>
      </c>
      <c r="G3219" s="2">
        <v>-4.0599999999999997E-2</v>
      </c>
      <c r="H3219" s="1">
        <f>G3219-D3219</f>
        <v>-2.6077575376939888E-4</v>
      </c>
      <c r="I3219" s="1">
        <f>H3219^2</f>
        <v>6.800399375399815E-8</v>
      </c>
      <c r="J3219" s="1">
        <f>SQRT(SUMSQ(I3219:I8978)/COUNTA(I3219:I8978))</f>
        <v>6.4962019203156709E-7</v>
      </c>
      <c r="K3219" s="1">
        <f>D3219+G3219</f>
        <v>-8.0939224246230596E-2</v>
      </c>
    </row>
    <row r="3220" spans="2:11" x14ac:dyDescent="0.3">
      <c r="B3220" s="5">
        <v>48270</v>
      </c>
      <c r="C3220" s="4">
        <v>45431.312523148146</v>
      </c>
      <c r="D3220" s="3">
        <v>-4.0443171801209703E-2</v>
      </c>
      <c r="E3220" s="1">
        <v>-4.6590529316207198E-2</v>
      </c>
      <c r="F3220" s="1">
        <v>1.1422553836894399E-2</v>
      </c>
      <c r="G3220" s="2">
        <v>-4.07E-2</v>
      </c>
      <c r="H3220" s="1">
        <f>G3220-D3220</f>
        <v>-2.5682819879029734E-4</v>
      </c>
      <c r="I3220" s="1">
        <f>H3220^2</f>
        <v>6.5960723693868484E-8</v>
      </c>
      <c r="J3220" s="1">
        <f>SQRT(SUMSQ(I3220:I8979)/COUNTA(I3220:I8979))</f>
        <v>6.4974655687550755E-7</v>
      </c>
      <c r="K3220" s="1">
        <f>D3220+G3220</f>
        <v>-8.1143171801209696E-2</v>
      </c>
    </row>
    <row r="3221" spans="2:11" x14ac:dyDescent="0.3">
      <c r="B3221" s="5">
        <v>48285</v>
      </c>
      <c r="C3221" s="4">
        <v>45431.312696759262</v>
      </c>
      <c r="D3221" s="3">
        <v>-4.0546794739651802E-2</v>
      </c>
      <c r="E3221" s="1">
        <v>-4.6615012281803397E-2</v>
      </c>
      <c r="F3221" s="1">
        <v>1.13569298994974E-2</v>
      </c>
      <c r="G3221" s="2">
        <v>-4.0800000000000003E-2</v>
      </c>
      <c r="H3221" s="1">
        <f>G3221-D3221</f>
        <v>-2.5320526034820073E-4</v>
      </c>
      <c r="I3221" s="1">
        <f>H3221^2</f>
        <v>6.4112903868000115E-8</v>
      </c>
      <c r="J3221" s="1">
        <f>SQRT(SUMSQ(I3221:I8980)/COUNTA(I3221:I8980))</f>
        <v>6.4987307946070872E-7</v>
      </c>
      <c r="K3221" s="1">
        <f>D3221+G3221</f>
        <v>-8.1346794739651812E-2</v>
      </c>
    </row>
    <row r="3222" spans="2:11" x14ac:dyDescent="0.3">
      <c r="B3222" s="5">
        <v>48300</v>
      </c>
      <c r="C3222" s="4">
        <v>45431.31287037037</v>
      </c>
      <c r="D3222" s="3">
        <v>-4.0650092525753398E-2</v>
      </c>
      <c r="E3222" s="1">
        <v>-4.6639183375956302E-2</v>
      </c>
      <c r="F3222" s="1">
        <v>1.12912768318229E-2</v>
      </c>
      <c r="G3222" s="2">
        <v>-4.0899999999999999E-2</v>
      </c>
      <c r="H3222" s="1">
        <f>G3222-D3222</f>
        <v>-2.4990747424660092E-4</v>
      </c>
      <c r="I3222" s="1">
        <f>H3222^2</f>
        <v>6.2453745684315509E-8</v>
      </c>
      <c r="J3222" s="1">
        <f>SQRT(SUMSQ(I3222:I8981)/COUNTA(I3222:I8981))</f>
        <v>6.4999974980329424E-7</v>
      </c>
      <c r="K3222" s="1">
        <f>D3222+G3222</f>
        <v>-8.1550092525753404E-2</v>
      </c>
    </row>
    <row r="3223" spans="2:11" x14ac:dyDescent="0.3">
      <c r="B3223" s="5">
        <v>48315</v>
      </c>
      <c r="C3223" s="4">
        <v>45431.313043981485</v>
      </c>
      <c r="D3223" s="3">
        <v>-4.0753064624726797E-2</v>
      </c>
      <c r="E3223" s="1">
        <v>-4.6663042456736303E-2</v>
      </c>
      <c r="F3223" s="1">
        <v>1.12255949569739E-2</v>
      </c>
      <c r="G3223" s="2">
        <v>-4.1000000000000002E-2</v>
      </c>
      <c r="H3223" s="1">
        <f>G3223-D3223</f>
        <v>-2.4693537527320508E-4</v>
      </c>
      <c r="I3223" s="1">
        <f>H3223^2</f>
        <v>6.0977079561318622E-8</v>
      </c>
      <c r="J3223" s="1">
        <f>SQRT(SUMSQ(I3223:I8982)/COUNTA(I3223:I8982))</f>
        <v>6.5012655882472741E-7</v>
      </c>
      <c r="K3223" s="1">
        <f>D3223+G3223</f>
        <v>-8.1753064624726798E-2</v>
      </c>
    </row>
    <row r="3224" spans="2:11" x14ac:dyDescent="0.3">
      <c r="B3224" s="5">
        <v>48330</v>
      </c>
      <c r="C3224" s="4">
        <v>45431.313217592593</v>
      </c>
      <c r="D3224" s="3">
        <v>-4.0855710503628503E-2</v>
      </c>
      <c r="E3224" s="1">
        <v>-4.6686589383948797E-2</v>
      </c>
      <c r="F3224" s="1">
        <v>1.1159884598184899E-2</v>
      </c>
      <c r="G3224" s="2">
        <v>-4.1099999999999998E-2</v>
      </c>
      <c r="H3224" s="1">
        <f>G3224-D3224</f>
        <v>-2.4428949637149422E-4</v>
      </c>
      <c r="I3224" s="1">
        <f>H3224^2</f>
        <v>5.9677358037438288E-8</v>
      </c>
      <c r="J3224" s="1">
        <f>SQRT(SUMSQ(I3224:I8983)/COUNTA(I3224:I8983))</f>
        <v>6.5025349823626536E-7</v>
      </c>
      <c r="K3224" s="1">
        <f>D3224+G3224</f>
        <v>-8.1955710503628501E-2</v>
      </c>
    </row>
    <row r="3225" spans="2:11" x14ac:dyDescent="0.3">
      <c r="B3225" s="5">
        <v>48345</v>
      </c>
      <c r="C3225" s="4">
        <v>45431.313391203701</v>
      </c>
      <c r="D3225" s="3">
        <v>-4.0958029630664299E-2</v>
      </c>
      <c r="E3225" s="1">
        <v>-4.6709824018577498E-2</v>
      </c>
      <c r="F3225" s="1">
        <v>1.1094146078869299E-2</v>
      </c>
      <c r="G3225" s="2">
        <v>-4.1200000000000001E-2</v>
      </c>
      <c r="H3225" s="1">
        <f>G3225-D3225</f>
        <v>-2.4197036933570198E-4</v>
      </c>
      <c r="I3225" s="1">
        <f>H3225^2</f>
        <v>5.8549659636456029E-8</v>
      </c>
      <c r="J3225" s="1">
        <f>SQRT(SUMSQ(I3225:I8984)/COUNTA(I3225:I8984))</f>
        <v>6.503805604332231E-7</v>
      </c>
      <c r="K3225" s="1">
        <f>D3225+G3225</f>
        <v>-8.2158029630664292E-2</v>
      </c>
    </row>
    <row r="3226" spans="2:11" x14ac:dyDescent="0.3">
      <c r="B3226" s="5">
        <v>48360</v>
      </c>
      <c r="C3226" s="4">
        <v>45431.313564814816</v>
      </c>
      <c r="D3226" s="3">
        <v>-4.1060021475563799E-2</v>
      </c>
      <c r="E3226" s="1">
        <v>-4.6732746223054802E-2</v>
      </c>
      <c r="F3226" s="1">
        <v>1.1028379722564499E-2</v>
      </c>
      <c r="G3226" s="2">
        <v>-4.1399999999999999E-2</v>
      </c>
      <c r="H3226" s="1">
        <f>G3226-D3226</f>
        <v>-3.3997852443620052E-4</v>
      </c>
      <c r="I3226" s="1">
        <f>H3226^2</f>
        <v>1.155853970778162E-7</v>
      </c>
      <c r="J3226" s="1">
        <f>SQRT(SUMSQ(I3226:I8985)/COUNTA(I3226:I8985))</f>
        <v>6.505077383978128E-7</v>
      </c>
      <c r="K3226" s="1">
        <f>D3226+G3226</f>
        <v>-8.2460021475563805E-2</v>
      </c>
    </row>
    <row r="3227" spans="2:11" x14ac:dyDescent="0.3">
      <c r="B3227" s="5">
        <v>48375</v>
      </c>
      <c r="C3227" s="4">
        <v>45431.313738425924</v>
      </c>
      <c r="D3227" s="3">
        <v>-4.1161685509322997E-2</v>
      </c>
      <c r="E3227" s="1">
        <v>-4.6755355861071803E-2</v>
      </c>
      <c r="F3227" s="1">
        <v>1.09625858529648E-2</v>
      </c>
      <c r="G3227" s="2">
        <v>-4.1500000000000002E-2</v>
      </c>
      <c r="H3227" s="1">
        <f>G3227-D3227</f>
        <v>-3.3831449067700525E-4</v>
      </c>
      <c r="I3227" s="1">
        <f>H3227^2</f>
        <v>1.1445669460204147E-7</v>
      </c>
      <c r="J3227" s="1">
        <f>SQRT(SUMSQ(I3227:I8986)/COUNTA(I3227:I8986))</f>
        <v>6.5063198096297665E-7</v>
      </c>
      <c r="K3227" s="1">
        <f>D3227+G3227</f>
        <v>-8.2661685509322999E-2</v>
      </c>
    </row>
    <row r="3228" spans="2:11" x14ac:dyDescent="0.3">
      <c r="B3228" s="5">
        <v>48390</v>
      </c>
      <c r="C3228" s="4">
        <v>45431.31391203704</v>
      </c>
      <c r="D3228" s="3">
        <v>-4.1263021204793901E-2</v>
      </c>
      <c r="E3228" s="1">
        <v>-4.6777652798071202E-2</v>
      </c>
      <c r="F3228" s="1">
        <v>1.08967647939026E-2</v>
      </c>
      <c r="G3228" s="2">
        <v>-4.1599999999999998E-2</v>
      </c>
      <c r="H3228" s="1">
        <f>G3228-D3228</f>
        <v>-3.3697879520609708E-4</v>
      </c>
      <c r="I3228" s="1">
        <f>H3228^2</f>
        <v>1.1355470841855271E-7</v>
      </c>
      <c r="J3228" s="1">
        <f>SQRT(SUMSQ(I3228:I8987)/COUNTA(I3228:I8987))</f>
        <v>6.5075637656852081E-7</v>
      </c>
      <c r="K3228" s="1">
        <f>D3228+G3228</f>
        <v>-8.2863021204793899E-2</v>
      </c>
    </row>
    <row r="3229" spans="2:11" x14ac:dyDescent="0.3">
      <c r="B3229" s="5">
        <v>48405</v>
      </c>
      <c r="C3229" s="4">
        <v>45431.314085648148</v>
      </c>
      <c r="D3229" s="3">
        <v>-4.1364028035842403E-2</v>
      </c>
      <c r="E3229" s="1">
        <v>-4.6799636900544603E-2</v>
      </c>
      <c r="F3229" s="1">
        <v>1.08309168693772E-2</v>
      </c>
      <c r="G3229" s="2">
        <v>-4.1700000000000001E-2</v>
      </c>
      <c r="H3229" s="1">
        <f>G3229-D3229</f>
        <v>-3.3597196415759839E-4</v>
      </c>
      <c r="I3229" s="1">
        <f>H3229^2</f>
        <v>1.1287716069991458E-7</v>
      </c>
      <c r="J3229" s="1">
        <f>SQRT(SUMSQ(I3229:I8988)/COUNTA(I3229:I8988))</f>
        <v>6.5088090896354675E-7</v>
      </c>
      <c r="K3229" s="1">
        <f>D3229+G3229</f>
        <v>-8.3064028035842397E-2</v>
      </c>
    </row>
    <row r="3230" spans="2:11" x14ac:dyDescent="0.3">
      <c r="B3230" s="5">
        <v>48420</v>
      </c>
      <c r="C3230" s="4">
        <v>45431.314259259256</v>
      </c>
      <c r="D3230" s="3">
        <v>-4.1464705477856599E-2</v>
      </c>
      <c r="E3230" s="1">
        <v>-4.6821308036413802E-2</v>
      </c>
      <c r="F3230" s="1">
        <v>1.0765042403495E-2</v>
      </c>
      <c r="G3230" s="2">
        <v>-4.1799999999999997E-2</v>
      </c>
      <c r="H3230" s="1">
        <f>G3230-D3230</f>
        <v>-3.3529452214339783E-4</v>
      </c>
      <c r="I3230" s="1">
        <f>H3230^2</f>
        <v>1.124224165793695E-7</v>
      </c>
      <c r="J3230" s="1">
        <f>SQRT(SUMSQ(I3230:I8989)/COUNTA(I3230:I8989))</f>
        <v>6.5100556241213516E-7</v>
      </c>
      <c r="K3230" s="1">
        <f>D3230+G3230</f>
        <v>-8.3264705477856596E-2</v>
      </c>
    </row>
    <row r="3231" spans="2:11" x14ac:dyDescent="0.3">
      <c r="B3231" s="5">
        <v>48435</v>
      </c>
      <c r="C3231" s="4">
        <v>45431.314432870371</v>
      </c>
      <c r="D3231" s="3">
        <v>-4.1565053007968401E-2</v>
      </c>
      <c r="E3231" s="1">
        <v>-4.68426660752779E-2</v>
      </c>
      <c r="F3231" s="1">
        <v>1.0699141720522699E-2</v>
      </c>
      <c r="G3231" s="2">
        <v>-4.19E-2</v>
      </c>
      <c r="H3231" s="1">
        <f>G3231-D3231</f>
        <v>-3.3494699203159839E-4</v>
      </c>
      <c r="I3231" s="1">
        <f>H3231^2</f>
        <v>1.1218948747101564E-7</v>
      </c>
      <c r="J3231" s="1">
        <f>SQRT(SUMSQ(I3231:I8990)/COUNTA(I3231:I8990))</f>
        <v>6.5113032155394989E-7</v>
      </c>
      <c r="K3231" s="1">
        <f>D3231+G3231</f>
        <v>-8.3465053007968401E-2</v>
      </c>
    </row>
    <row r="3232" spans="2:11" x14ac:dyDescent="0.3">
      <c r="B3232" s="5">
        <v>48450</v>
      </c>
      <c r="C3232" s="4">
        <v>45431.314606481479</v>
      </c>
      <c r="D3232" s="3">
        <v>-4.1665070104305299E-2</v>
      </c>
      <c r="E3232" s="1">
        <v>-4.68637108877413E-2</v>
      </c>
      <c r="F3232" s="1">
        <v>1.0633215144867101E-2</v>
      </c>
      <c r="G3232" s="2">
        <v>-4.2000000000000003E-2</v>
      </c>
      <c r="H3232" s="1">
        <f>G3232-D3232</f>
        <v>-3.3492989569470361E-4</v>
      </c>
      <c r="I3232" s="1">
        <f>H3232^2</f>
        <v>1.1217803503006503E-7</v>
      </c>
      <c r="J3232" s="1">
        <f>SQRT(SUMSQ(I3232:I8991)/COUNTA(I3232:I8991))</f>
        <v>6.5125517126798558E-7</v>
      </c>
      <c r="K3232" s="1">
        <f>D3232+G3232</f>
        <v>-8.3665070104305295E-2</v>
      </c>
    </row>
    <row r="3233" spans="2:11" x14ac:dyDescent="0.3">
      <c r="B3233" s="5">
        <v>48465</v>
      </c>
      <c r="C3233" s="4">
        <v>45431.314780092594</v>
      </c>
      <c r="D3233" s="3">
        <v>-4.1764756246701298E-2</v>
      </c>
      <c r="E3233" s="1">
        <v>-4.6884442346028198E-2</v>
      </c>
      <c r="F3233" s="1">
        <v>1.0567263001070601E-2</v>
      </c>
      <c r="G3233" s="2">
        <v>-4.2099999999999999E-2</v>
      </c>
      <c r="H3233" s="1">
        <f>G3233-D3233</f>
        <v>-3.3524375329870015E-4</v>
      </c>
      <c r="I3233" s="1">
        <f>H3233^2</f>
        <v>1.1238837412579973E-7</v>
      </c>
      <c r="J3233" s="1">
        <f>SQRT(SUMSQ(I3233:I8992)/COUNTA(I3233:I8992))</f>
        <v>6.5138009653810418E-7</v>
      </c>
      <c r="K3233" s="1">
        <f>D3233+G3233</f>
        <v>-8.3864756246701297E-2</v>
      </c>
    </row>
    <row r="3234" spans="2:11" x14ac:dyDescent="0.3">
      <c r="B3234" s="5">
        <v>48480</v>
      </c>
      <c r="C3234" s="4">
        <v>45431.314953703702</v>
      </c>
      <c r="D3234" s="3">
        <v>-4.1864110916485599E-2</v>
      </c>
      <c r="E3234" s="1">
        <v>-4.6904860323786803E-2</v>
      </c>
      <c r="F3234" s="1">
        <v>1.05012856137993E-2</v>
      </c>
      <c r="G3234" s="2">
        <v>-4.2200000000000001E-2</v>
      </c>
      <c r="H3234" s="1">
        <f>G3234-D3234</f>
        <v>-3.3588908351440266E-4</v>
      </c>
      <c r="I3234" s="1">
        <f>H3234^2</f>
        <v>1.1282147642414536E-7</v>
      </c>
      <c r="J3234" s="1">
        <f>SQRT(SUMSQ(I3234:I8993)/COUNTA(I3234:I8993))</f>
        <v>6.5150508231911621E-7</v>
      </c>
      <c r="K3234" s="1">
        <f>D3234+G3234</f>
        <v>-8.4064110916485607E-2</v>
      </c>
    </row>
    <row r="3235" spans="2:11" x14ac:dyDescent="0.3">
      <c r="B3235" s="5">
        <v>48495</v>
      </c>
      <c r="C3235" s="4">
        <v>45431.315127314818</v>
      </c>
      <c r="D3235" s="3">
        <v>-4.1963133596216902E-2</v>
      </c>
      <c r="E3235" s="1">
        <v>-4.69249646958875E-2</v>
      </c>
      <c r="F3235" s="1">
        <v>1.04352833078727E-2</v>
      </c>
      <c r="G3235" s="2">
        <v>-4.2299999999999997E-2</v>
      </c>
      <c r="H3235" s="1">
        <f>G3235-D3235</f>
        <v>-3.368664037830954E-4</v>
      </c>
      <c r="I3235" s="1">
        <f>H3235^2</f>
        <v>1.1347897399775547E-7</v>
      </c>
      <c r="J3235" s="1">
        <f>SQRT(SUMSQ(I3235:I8994)/COUNTA(I3235:I8994))</f>
        <v>6.5163011340204769E-7</v>
      </c>
      <c r="K3235" s="1">
        <f>D3235+G3235</f>
        <v>-8.4263133596216899E-2</v>
      </c>
    </row>
    <row r="3236" spans="2:11" x14ac:dyDescent="0.3">
      <c r="B3236" s="5">
        <v>48510</v>
      </c>
      <c r="C3236" s="4">
        <v>45431.315300925926</v>
      </c>
      <c r="D3236" s="3">
        <v>-4.2061823770115102E-2</v>
      </c>
      <c r="E3236" s="1">
        <v>-4.6944755338764098E-2</v>
      </c>
      <c r="F3236" s="1">
        <v>1.03692564082291E-2</v>
      </c>
      <c r="G3236" s="2">
        <v>-4.24E-2</v>
      </c>
      <c r="H3236" s="1">
        <f>G3236-D3236</f>
        <v>-3.3817622988489837E-4</v>
      </c>
      <c r="I3236" s="1">
        <f>H3236^2</f>
        <v>1.1436316245916363E-7</v>
      </c>
      <c r="J3236" s="1">
        <f>SQRT(SUMSQ(I3236:I8995)/COUNTA(I3236:I8995))</f>
        <v>6.5175517427725609E-7</v>
      </c>
      <c r="K3236" s="1">
        <f>D3236+G3236</f>
        <v>-8.4461823770115102E-2</v>
      </c>
    </row>
    <row r="3237" spans="2:11" x14ac:dyDescent="0.3">
      <c r="B3237" s="5">
        <v>48525</v>
      </c>
      <c r="C3237" s="4">
        <v>45431.315474537034</v>
      </c>
      <c r="D3237" s="3">
        <v>-4.2160180923764203E-2</v>
      </c>
      <c r="E3237" s="1">
        <v>-4.6964232130171903E-2</v>
      </c>
      <c r="F3237" s="1">
        <v>1.03032052399421E-2</v>
      </c>
      <c r="G3237" s="2">
        <v>-4.2500000000000003E-2</v>
      </c>
      <c r="H3237" s="1">
        <f>G3237-D3237</f>
        <v>-3.3981907623580054E-4</v>
      </c>
      <c r="I3237" s="1">
        <f>H3237^2</f>
        <v>1.1547700457375283E-7</v>
      </c>
      <c r="J3237" s="1">
        <f>SQRT(SUMSQ(I3237:I8996)/COUNTA(I3237:I8996))</f>
        <v>6.518802489940697E-7</v>
      </c>
      <c r="K3237" s="1">
        <f>D3237+G3237</f>
        <v>-8.4660180923764206E-2</v>
      </c>
    </row>
    <row r="3238" spans="2:11" x14ac:dyDescent="0.3">
      <c r="B3238" s="5">
        <v>48540</v>
      </c>
      <c r="C3238" s="4">
        <v>45431.315648148149</v>
      </c>
      <c r="D3238" s="3">
        <v>-4.2258204544240799E-2</v>
      </c>
      <c r="E3238" s="1">
        <v>-4.6983394949290401E-2</v>
      </c>
      <c r="F3238" s="1">
        <v>1.02371301282114E-2</v>
      </c>
      <c r="G3238" s="2">
        <v>-4.2599999999999999E-2</v>
      </c>
      <c r="H3238" s="1">
        <f>G3238-D3238</f>
        <v>-3.4179545575920012E-4</v>
      </c>
      <c r="I3238" s="1">
        <f>H3238^2</f>
        <v>1.1682413357763933E-7</v>
      </c>
      <c r="J3238" s="1">
        <f>SQRT(SUMSQ(I3238:I8997)/COUNTA(I3238:I8997))</f>
        <v>6.5200532101551859E-7</v>
      </c>
      <c r="K3238" s="1">
        <f>D3238+G3238</f>
        <v>-8.4858204544240798E-2</v>
      </c>
    </row>
    <row r="3239" spans="2:11" x14ac:dyDescent="0.3">
      <c r="B3239" s="5">
        <v>48555</v>
      </c>
      <c r="C3239" s="4">
        <v>45431.315821759257</v>
      </c>
      <c r="D3239" s="3">
        <v>-4.2355894120102003E-2</v>
      </c>
      <c r="E3239" s="1">
        <v>-4.70022436767219E-2</v>
      </c>
      <c r="F3239" s="1">
        <v>1.01710313983722E-2</v>
      </c>
      <c r="G3239" s="2">
        <v>-4.2700000000000002E-2</v>
      </c>
      <c r="H3239" s="1">
        <f>G3239-D3239</f>
        <v>-3.4410587989799901E-4</v>
      </c>
      <c r="I3239" s="1">
        <f>H3239^2</f>
        <v>1.1840885658037612E-7</v>
      </c>
      <c r="J3239" s="1">
        <f>SQRT(SUMSQ(I3239:I8998)/COUNTA(I3239:I8998))</f>
        <v>6.5213037306674094E-7</v>
      </c>
      <c r="K3239" s="1">
        <f>D3239+G3239</f>
        <v>-8.5055894120102005E-2</v>
      </c>
    </row>
    <row r="3240" spans="2:11" x14ac:dyDescent="0.3">
      <c r="B3240" s="5">
        <v>48570</v>
      </c>
      <c r="C3240" s="4">
        <v>45431.315995370373</v>
      </c>
      <c r="D3240" s="3">
        <v>-4.24532491412953E-2</v>
      </c>
      <c r="E3240" s="1">
        <v>-4.7020778194394999E-2</v>
      </c>
      <c r="F3240" s="1">
        <v>1.01049093758773E-2</v>
      </c>
      <c r="G3240" s="2">
        <v>-4.2799999999999998E-2</v>
      </c>
      <c r="H3240" s="1">
        <f>G3240-D3240</f>
        <v>-3.4675085870469746E-4</v>
      </c>
      <c r="I3240" s="1">
        <f>H3240^2</f>
        <v>1.2023615801244507E-7</v>
      </c>
      <c r="J3240" s="1">
        <f>SQRT(SUMSQ(I3240:I8999)/COUNTA(I3240:I8999))</f>
        <v>6.522553869755625E-7</v>
      </c>
      <c r="K3240" s="1">
        <f>D3240+G3240</f>
        <v>-8.5253249141295298E-2</v>
      </c>
    </row>
    <row r="3241" spans="2:11" x14ac:dyDescent="0.3">
      <c r="B3241" s="5">
        <v>48585</v>
      </c>
      <c r="C3241" s="4">
        <v>45431.316168981481</v>
      </c>
      <c r="D3241" s="3">
        <v>-4.2550269099333897E-2</v>
      </c>
      <c r="E3241" s="1">
        <v>-4.7038998385738801E-2</v>
      </c>
      <c r="F3241" s="1">
        <v>1.0038764386318001E-2</v>
      </c>
      <c r="G3241" s="2">
        <v>-4.2900000000000001E-2</v>
      </c>
      <c r="H3241" s="1">
        <f>G3241-D3241</f>
        <v>-3.4973090066610368E-4</v>
      </c>
      <c r="I3241" s="1">
        <f>H3241^2</f>
        <v>1.2231170288072407E-7</v>
      </c>
      <c r="J3241" s="1">
        <f>SQRT(SUMSQ(I3241:I9000)/COUNTA(I3241:I9000))</f>
        <v>6.5238034350368607E-7</v>
      </c>
      <c r="K3241" s="1">
        <f>D3241+G3241</f>
        <v>-8.5450269099333898E-2</v>
      </c>
    </row>
    <row r="3242" spans="2:11" x14ac:dyDescent="0.3">
      <c r="B3242" s="5">
        <v>48600</v>
      </c>
      <c r="C3242" s="4">
        <v>45431.316342592596</v>
      </c>
      <c r="D3242" s="3">
        <v>-4.2646953487120901E-2</v>
      </c>
      <c r="E3242" s="1">
        <v>-4.7056904135496097E-2</v>
      </c>
      <c r="F3242" s="1">
        <v>9.9725967553910104E-3</v>
      </c>
      <c r="G3242" s="2">
        <v>-4.2999999999999997E-2</v>
      </c>
      <c r="H3242" s="1">
        <f>G3242-D3242</f>
        <v>-3.5304651287909605E-4</v>
      </c>
      <c r="I3242" s="1">
        <f>H3242^2</f>
        <v>1.2464184025608973E-7</v>
      </c>
      <c r="J3242" s="1">
        <f>SQRT(SUMSQ(I3242:I9001)/COUNTA(I3242:I9001))</f>
        <v>6.5250522216687162E-7</v>
      </c>
      <c r="K3242" s="1">
        <f>D3242+G3242</f>
        <v>-8.5646953487120897E-2</v>
      </c>
    </row>
    <row r="3243" spans="2:11" x14ac:dyDescent="0.3">
      <c r="B3243" s="5">
        <v>48615</v>
      </c>
      <c r="C3243" s="4">
        <v>45431.316516203704</v>
      </c>
      <c r="D3243" s="3">
        <v>-4.2743301799059101E-2</v>
      </c>
      <c r="E3243" s="1">
        <v>-4.7074495329839303E-2</v>
      </c>
      <c r="F3243" s="1">
        <v>9.9064068089183104E-3</v>
      </c>
      <c r="G3243" s="2">
        <v>-4.2999999999999997E-2</v>
      </c>
      <c r="H3243" s="1">
        <f>G3243-D3243</f>
        <v>-2.5669820094089552E-4</v>
      </c>
      <c r="I3243" s="1">
        <f>H3243^2</f>
        <v>6.5893966366292374E-8</v>
      </c>
      <c r="J3243" s="1">
        <f>SQRT(SUMSQ(I3243:I9002)/COUNTA(I3243:I9002))</f>
        <v>6.5263000104236816E-7</v>
      </c>
      <c r="K3243" s="1">
        <f>D3243+G3243</f>
        <v>-8.5743301799059091E-2</v>
      </c>
    </row>
    <row r="3244" spans="2:11" x14ac:dyDescent="0.3">
      <c r="B3244" s="5">
        <v>48630</v>
      </c>
      <c r="C3244" s="4">
        <v>45431.316689814812</v>
      </c>
      <c r="D3244" s="3">
        <v>-4.2839313531031403E-2</v>
      </c>
      <c r="E3244" s="1">
        <v>-4.70917718563632E-2</v>
      </c>
      <c r="F3244" s="1">
        <v>9.8401948728576299E-3</v>
      </c>
      <c r="G3244" s="2">
        <v>-4.3099999999999999E-2</v>
      </c>
      <c r="H3244" s="1">
        <f>G3244-D3244</f>
        <v>-2.6068646896859615E-4</v>
      </c>
      <c r="I3244" s="1">
        <f>H3244^2</f>
        <v>6.7957435103314839E-8</v>
      </c>
      <c r="J3244" s="1">
        <f>SQRT(SUMSQ(I3244:I9003)/COUNTA(I3244:I9003))</f>
        <v>6.527582602616179E-7</v>
      </c>
      <c r="K3244" s="1">
        <f>D3244+G3244</f>
        <v>-8.5939313531031403E-2</v>
      </c>
    </row>
    <row r="3245" spans="2:11" x14ac:dyDescent="0.3">
      <c r="B3245" s="5">
        <v>48645</v>
      </c>
      <c r="C3245" s="4">
        <v>45431.316863425927</v>
      </c>
      <c r="D3245" s="3">
        <v>-4.2934988180471902E-2</v>
      </c>
      <c r="E3245" s="1">
        <v>-4.7108733604115299E-2</v>
      </c>
      <c r="F3245" s="1">
        <v>9.7739612732702201E-3</v>
      </c>
      <c r="G3245" s="2">
        <v>-4.3200000000000002E-2</v>
      </c>
      <c r="H3245" s="1">
        <f>G3245-D3245</f>
        <v>-2.6501181952810066E-4</v>
      </c>
      <c r="I3245" s="1">
        <f>H3245^2</f>
        <v>7.0231264489594593E-8</v>
      </c>
      <c r="J3245" s="1">
        <f>SQRT(SUMSQ(I3245:I9004)/COUNTA(I3245:I9004))</f>
        <v>6.5288651213185954E-7</v>
      </c>
      <c r="K3245" s="1">
        <f>D3245+G3245</f>
        <v>-8.6134988180471911E-2</v>
      </c>
    </row>
    <row r="3246" spans="2:11" x14ac:dyDescent="0.3">
      <c r="B3246" s="5">
        <v>48660</v>
      </c>
      <c r="C3246" s="4">
        <v>45431.317037037035</v>
      </c>
      <c r="D3246" s="3">
        <v>-4.3030325246162397E-2</v>
      </c>
      <c r="E3246" s="1">
        <v>-4.7125380463426701E-2</v>
      </c>
      <c r="F3246" s="1">
        <v>9.7077063363289803E-3</v>
      </c>
      <c r="G3246" s="2">
        <v>-4.3299999999999998E-2</v>
      </c>
      <c r="H3246" s="1">
        <f>G3246-D3246</f>
        <v>-2.6967475383760098E-4</v>
      </c>
      <c r="I3246" s="1">
        <f>H3246^2</f>
        <v>7.2724472857370681E-8</v>
      </c>
      <c r="J3246" s="1">
        <f>SQRT(SUMSQ(I3246:I9005)/COUNTA(I3246:I9005))</f>
        <v>6.5301474510849682E-7</v>
      </c>
      <c r="K3246" s="1">
        <f>D3246+G3246</f>
        <v>-8.6330325246162395E-2</v>
      </c>
    </row>
    <row r="3247" spans="2:11" x14ac:dyDescent="0.3">
      <c r="B3247" s="5">
        <v>48675</v>
      </c>
      <c r="C3247" s="4">
        <v>45431.317210648151</v>
      </c>
      <c r="D3247" s="3">
        <v>-4.3125324228322E-2</v>
      </c>
      <c r="E3247" s="1">
        <v>-4.71417123260231E-2</v>
      </c>
      <c r="F3247" s="1">
        <v>9.6414303883517998E-3</v>
      </c>
      <c r="G3247" s="2">
        <v>-4.3400000000000001E-2</v>
      </c>
      <c r="H3247" s="1">
        <f>G3247-D3247</f>
        <v>-2.7467577167800128E-4</v>
      </c>
      <c r="I3247" s="1">
        <f>H3247^2</f>
        <v>7.544677954690549E-8</v>
      </c>
      <c r="J3247" s="1">
        <f>SQRT(SUMSQ(I3247:I9006)/COUNTA(I3247:I9006))</f>
        <v>6.5314294636482416E-7</v>
      </c>
      <c r="K3247" s="1">
        <f>D3247+G3247</f>
        <v>-8.6525324228322001E-2</v>
      </c>
    </row>
    <row r="3248" spans="2:11" x14ac:dyDescent="0.3">
      <c r="B3248" s="5">
        <v>48690</v>
      </c>
      <c r="C3248" s="4">
        <v>45431.317384259259</v>
      </c>
      <c r="D3248" s="3">
        <v>-4.3219984629115797E-2</v>
      </c>
      <c r="E3248" s="1">
        <v>-4.7157729085400502E-2</v>
      </c>
      <c r="F3248" s="1">
        <v>9.5751337557345908E-3</v>
      </c>
      <c r="G3248" s="2">
        <v>-4.3499999999999997E-2</v>
      </c>
      <c r="H3248" s="1">
        <f>G3248-D3248</f>
        <v>-2.8001537088419987E-4</v>
      </c>
      <c r="I3248" s="1">
        <f>H3248^2</f>
        <v>7.8408607931416012E-8</v>
      </c>
      <c r="J3248" s="1">
        <f>SQRT(SUMSQ(I3248:I9007)/COUNTA(I3248:I9007))</f>
        <v>6.5327110161819487E-7</v>
      </c>
      <c r="K3248" s="1">
        <f>D3248+G3248</f>
        <v>-8.6719984629115787E-2</v>
      </c>
    </row>
    <row r="3249" spans="2:11" x14ac:dyDescent="0.3">
      <c r="B3249" s="5">
        <v>48705</v>
      </c>
      <c r="C3249" s="4">
        <v>45431.317557870374</v>
      </c>
      <c r="D3249" s="3">
        <v>-4.3314305951570597E-2</v>
      </c>
      <c r="E3249" s="1">
        <v>-4.7173430635932302E-2</v>
      </c>
      <c r="F3249" s="1">
        <v>9.5088167650013294E-3</v>
      </c>
      <c r="G3249" s="2">
        <v>-4.36E-2</v>
      </c>
      <c r="H3249" s="1">
        <f>G3249-D3249</f>
        <v>-2.8569404842940238E-4</v>
      </c>
      <c r="I3249" s="1">
        <f>H3249^2</f>
        <v>8.1621089307981714E-8</v>
      </c>
      <c r="J3249" s="1">
        <f>SQRT(SUMSQ(I3249:I9008)/COUNTA(I3249:I9008))</f>
        <v>6.5339919493720818E-7</v>
      </c>
      <c r="K3249" s="1">
        <f>D3249+G3249</f>
        <v>-8.6914305951570597E-2</v>
      </c>
    </row>
    <row r="3250" spans="2:11" x14ac:dyDescent="0.3">
      <c r="B3250" s="5">
        <v>48720</v>
      </c>
      <c r="C3250" s="4">
        <v>45431.317731481482</v>
      </c>
      <c r="D3250" s="3">
        <v>-4.3408287700511299E-2</v>
      </c>
      <c r="E3250" s="1">
        <v>-4.7188816873677701E-2</v>
      </c>
      <c r="F3250" s="1">
        <v>9.4424797427983802E-3</v>
      </c>
      <c r="G3250" s="2">
        <v>-4.3700000000000003E-2</v>
      </c>
      <c r="H3250" s="1">
        <f>G3250-D3250</f>
        <v>-2.917122994887042E-4</v>
      </c>
      <c r="I3250" s="1">
        <f>H3250^2</f>
        <v>8.5096065672987457E-8</v>
      </c>
      <c r="J3250" s="1">
        <f>SQRT(SUMSQ(I3250:I9009)/COUNTA(I3250:I9009))</f>
        <v>6.5352720852772671E-7</v>
      </c>
      <c r="K3250" s="1">
        <f>D3250+G3250</f>
        <v>-8.7108287700511294E-2</v>
      </c>
    </row>
    <row r="3251" spans="2:11" x14ac:dyDescent="0.3">
      <c r="B3251" s="5">
        <v>48735</v>
      </c>
      <c r="C3251" s="4">
        <v>45431.31790509259</v>
      </c>
      <c r="D3251" s="3">
        <v>-4.3501929382347898E-2</v>
      </c>
      <c r="E3251" s="1">
        <v>-4.72038876961575E-2</v>
      </c>
      <c r="F3251" s="1">
        <v>9.3761230158549494E-3</v>
      </c>
      <c r="G3251" s="2">
        <v>-4.3799999999999999E-2</v>
      </c>
      <c r="H3251" s="1">
        <f>G3251-D3251</f>
        <v>-2.9807061765210058E-4</v>
      </c>
      <c r="I3251" s="1">
        <f>H3251^2</f>
        <v>8.8846093107504727E-8</v>
      </c>
      <c r="J3251" s="1">
        <f>SQRT(SUMSQ(I3251:I9010)/COUNTA(I3251:I9010))</f>
        <v>6.5365512249544453E-7</v>
      </c>
      <c r="K3251" s="1">
        <f>D3251+G3251</f>
        <v>-8.7301929382347904E-2</v>
      </c>
    </row>
    <row r="3252" spans="2:11" x14ac:dyDescent="0.3">
      <c r="B3252" s="5">
        <v>48750</v>
      </c>
      <c r="C3252" s="4">
        <v>45431.318078703705</v>
      </c>
      <c r="D3252" s="3">
        <v>-4.3595230504831703E-2</v>
      </c>
      <c r="E3252" s="1">
        <v>-4.7218643002183203E-2</v>
      </c>
      <c r="F3252" s="1">
        <v>9.3097469110252403E-3</v>
      </c>
      <c r="G3252" s="2">
        <v>-4.3900000000000002E-2</v>
      </c>
      <c r="H3252" s="1">
        <f>G3252-D3252</f>
        <v>-3.047694951682986E-4</v>
      </c>
      <c r="I3252" s="1">
        <f>H3252^2</f>
        <v>9.2884445185139577E-8</v>
      </c>
      <c r="J3252" s="1">
        <f>SQRT(SUMSQ(I3252:I9011)/COUNTA(I3252:I9011))</f>
        <v>6.5378291458247402E-7</v>
      </c>
      <c r="K3252" s="1">
        <f>D3252+G3252</f>
        <v>-8.7495230504831711E-2</v>
      </c>
    </row>
    <row r="3253" spans="2:11" x14ac:dyDescent="0.3">
      <c r="B3253" s="5">
        <v>48765</v>
      </c>
      <c r="C3253" s="4">
        <v>45431.318252314813</v>
      </c>
      <c r="D3253" s="3">
        <v>-4.3688190577234498E-2</v>
      </c>
      <c r="E3253" s="1">
        <v>-4.7233082692002298E-2</v>
      </c>
      <c r="F3253" s="1">
        <v>9.2433517552766402E-3</v>
      </c>
      <c r="G3253" s="2">
        <v>-4.3999999999999997E-2</v>
      </c>
      <c r="H3253" s="1">
        <f>G3253-D3253</f>
        <v>-3.1180942276549939E-4</v>
      </c>
      <c r="I3253" s="1">
        <f>H3253^2</f>
        <v>9.7225116125353924E-8</v>
      </c>
      <c r="J3253" s="1">
        <f>SQRT(SUMSQ(I3253:I9012)/COUNTA(I3253:I9012))</f>
        <v>6.5391055987524208E-7</v>
      </c>
      <c r="K3253" s="1">
        <f>D3253+G3253</f>
        <v>-8.7688190577234496E-2</v>
      </c>
    </row>
    <row r="3254" spans="2:11" x14ac:dyDescent="0.3">
      <c r="B3254" s="5">
        <v>48780</v>
      </c>
      <c r="C3254" s="4">
        <v>45431.318425925929</v>
      </c>
      <c r="D3254" s="3">
        <v>-4.3780809110339797E-2</v>
      </c>
      <c r="E3254" s="1">
        <v>-4.7247206667270301E-2</v>
      </c>
      <c r="F3254" s="1">
        <v>9.1769378756704906E-3</v>
      </c>
      <c r="G3254" s="2">
        <v>-4.41E-2</v>
      </c>
      <c r="H3254" s="1">
        <f>G3254-D3254</f>
        <v>-3.1919088966020359E-4</v>
      </c>
      <c r="I3254" s="1">
        <f>H3254^2</f>
        <v>1.0188282404207227E-7</v>
      </c>
      <c r="J3254" s="1">
        <f>SQRT(SUMSQ(I3254:I9013)/COUNTA(I3254:I9013))</f>
        <v>6.5403803048079739E-7</v>
      </c>
      <c r="K3254" s="1">
        <f>D3254+G3254</f>
        <v>-8.7880809110339797E-2</v>
      </c>
    </row>
    <row r="3255" spans="2:11" x14ac:dyDescent="0.3">
      <c r="B3255" s="5">
        <v>48795</v>
      </c>
      <c r="C3255" s="4">
        <v>45431.318599537037</v>
      </c>
      <c r="D3255" s="3">
        <v>-4.3873085616580099E-2</v>
      </c>
      <c r="E3255" s="1">
        <v>-4.7261014831158098E-2</v>
      </c>
      <c r="F3255" s="1">
        <v>9.1105055993493302E-3</v>
      </c>
      <c r="G3255" s="2">
        <v>-4.4200000000000003E-2</v>
      </c>
      <c r="H3255" s="1">
        <f>G3255-D3255</f>
        <v>-3.2691438341990453E-4</v>
      </c>
      <c r="I3255" s="1">
        <f>H3255^2</f>
        <v>1.0687301408681636E-7</v>
      </c>
      <c r="J3255" s="1">
        <f>SQRT(SUMSQ(I3255:I9014)/COUNTA(I3255:I9014))</f>
        <v>6.5416529516839059E-7</v>
      </c>
      <c r="K3255" s="1">
        <f>D3255+G3255</f>
        <v>-8.8073085616580102E-2</v>
      </c>
    </row>
    <row r="3256" spans="2:11" x14ac:dyDescent="0.3">
      <c r="B3256" s="5">
        <v>48810</v>
      </c>
      <c r="C3256" s="4">
        <v>45431.318773148145</v>
      </c>
      <c r="D3256" s="3">
        <v>-4.3965019609655098E-2</v>
      </c>
      <c r="E3256" s="1">
        <v>-4.7274507088084498E-2</v>
      </c>
      <c r="F3256" s="1">
        <v>9.0440552536017998E-3</v>
      </c>
      <c r="G3256" s="2">
        <v>-4.4299999999999999E-2</v>
      </c>
      <c r="H3256" s="1">
        <f>G3256-D3256</f>
        <v>-3.3498039034490085E-4</v>
      </c>
      <c r="I3256" s="1">
        <f>H3256^2</f>
        <v>1.1221186191562214E-7</v>
      </c>
      <c r="J3256" s="1">
        <f>SQRT(SUMSQ(I3256:I9015)/COUNTA(I3256:I9015))</f>
        <v>6.5429231897296367E-7</v>
      </c>
      <c r="K3256" s="1">
        <f>D3256+G3256</f>
        <v>-8.8265019609655104E-2</v>
      </c>
    </row>
    <row r="3257" spans="2:11" x14ac:dyDescent="0.3">
      <c r="B3257" s="5">
        <v>48825</v>
      </c>
      <c r="C3257" s="4">
        <v>45431.31894675926</v>
      </c>
      <c r="D3257" s="3">
        <v>-4.4056610604947997E-2</v>
      </c>
      <c r="E3257" s="1">
        <v>-4.7287683344005398E-2</v>
      </c>
      <c r="F3257" s="1">
        <v>8.9775871657897296E-3</v>
      </c>
      <c r="G3257" s="2">
        <v>-4.4400000000000002E-2</v>
      </c>
      <c r="H3257" s="1">
        <f>G3257-D3257</f>
        <v>-3.433893950520045E-4</v>
      </c>
      <c r="I3257" s="1">
        <f>H3257^2</f>
        <v>1.179162766341816E-7</v>
      </c>
      <c r="J3257" s="1">
        <f>SQRT(SUMSQ(I3257:I9016)/COUNTA(I3257:I9016))</f>
        <v>6.544190627569143E-7</v>
      </c>
      <c r="K3257" s="1">
        <f>D3257+G3257</f>
        <v>-8.8456610604947999E-2</v>
      </c>
    </row>
    <row r="3258" spans="2:11" x14ac:dyDescent="0.3">
      <c r="B3258" s="5">
        <v>48840</v>
      </c>
      <c r="C3258" s="4">
        <v>45431.319120370368</v>
      </c>
      <c r="D3258" s="3">
        <v>-4.4147858119271501E-2</v>
      </c>
      <c r="E3258" s="1">
        <v>-4.7300543506210199E-2</v>
      </c>
      <c r="F3258" s="1">
        <v>8.9111016633653499E-3</v>
      </c>
      <c r="G3258" s="2">
        <v>-4.4499999999999998E-2</v>
      </c>
      <c r="H3258" s="1">
        <f>G3258-D3258</f>
        <v>-3.5214188072849734E-4</v>
      </c>
      <c r="I3258" s="1">
        <f>H3258^2</f>
        <v>1.2400390416300323E-7</v>
      </c>
      <c r="J3258" s="1">
        <f>SQRT(SUMSQ(I3258:I9017)/COUNTA(I3258:I9017))</f>
        <v>6.5454548272628656E-7</v>
      </c>
      <c r="K3258" s="1">
        <f>D3258+G3258</f>
        <v>-8.8647858119271505E-2</v>
      </c>
    </row>
    <row r="3259" spans="2:11" x14ac:dyDescent="0.3">
      <c r="B3259" s="5">
        <v>48855</v>
      </c>
      <c r="C3259" s="4">
        <v>45431.319293981483</v>
      </c>
      <c r="D3259" s="3">
        <v>-4.4238761671068799E-2</v>
      </c>
      <c r="E3259" s="1">
        <v>-4.7313087483520901E-2</v>
      </c>
      <c r="F3259" s="1">
        <v>8.8445990738958303E-3</v>
      </c>
      <c r="G3259" s="2">
        <v>-4.4600000000000001E-2</v>
      </c>
      <c r="H3259" s="1">
        <f>G3259-D3259</f>
        <v>-3.6123832893120156E-4</v>
      </c>
      <c r="I3259" s="1">
        <f>H3259^2</f>
        <v>1.3049313028900698E-7</v>
      </c>
      <c r="J3259" s="1">
        <f>SQRT(SUMSQ(I3259:I9018)/COUNTA(I3259:I9018))</f>
        <v>6.546715298972078E-7</v>
      </c>
      <c r="K3259" s="1">
        <f>D3259+G3259</f>
        <v>-8.88387616710688E-2</v>
      </c>
    </row>
    <row r="3260" spans="2:11" x14ac:dyDescent="0.3">
      <c r="B3260" s="5">
        <v>48870</v>
      </c>
      <c r="C3260" s="4">
        <v>45431.319467592592</v>
      </c>
      <c r="D3260" s="3">
        <v>-4.4329320780109503E-2</v>
      </c>
      <c r="E3260" s="1">
        <v>-4.7325315186006897E-2</v>
      </c>
      <c r="F3260" s="1">
        <v>8.7780797250421594E-3</v>
      </c>
      <c r="G3260" s="2">
        <v>-4.4699999999999997E-2</v>
      </c>
      <c r="H3260" s="1">
        <f>G3260-D3260</f>
        <v>-3.7067921989049346E-4</v>
      </c>
      <c r="I3260" s="1">
        <f>H3260^2</f>
        <v>1.3740308405862481E-7</v>
      </c>
      <c r="J3260" s="1">
        <f>SQRT(SUMSQ(I3260:I9019)/COUNTA(I3260:I9019))</f>
        <v>6.5479714950814808E-7</v>
      </c>
      <c r="K3260" s="1">
        <f>D3260+G3260</f>
        <v>-8.90293207801095E-2</v>
      </c>
    </row>
    <row r="3261" spans="2:11" x14ac:dyDescent="0.3">
      <c r="B3261" s="5">
        <v>48885</v>
      </c>
      <c r="C3261" s="4">
        <v>45431.319641203707</v>
      </c>
      <c r="D3261" s="3">
        <v>-4.4419534967820702E-2</v>
      </c>
      <c r="E3261" s="1">
        <v>-4.7337226525252699E-2</v>
      </c>
      <c r="F3261" s="1">
        <v>8.7115439445390203E-3</v>
      </c>
      <c r="G3261" s="2">
        <v>-4.4699999999999997E-2</v>
      </c>
      <c r="H3261" s="1">
        <f>G3261-D3261</f>
        <v>-2.8046503217929453E-4</v>
      </c>
      <c r="I3261" s="1">
        <f>H3261^2</f>
        <v>7.8660634275332719E-8</v>
      </c>
      <c r="J3261" s="1">
        <f>SQRT(SUMSQ(I3261:I9020)/COUNTA(I3261:I9020))</f>
        <v>6.5492228037322411E-7</v>
      </c>
      <c r="K3261" s="1">
        <f>D3261+G3261</f>
        <v>-8.9119534967820699E-2</v>
      </c>
    </row>
    <row r="3262" spans="2:11" x14ac:dyDescent="0.3">
      <c r="B3262" s="5">
        <v>48900</v>
      </c>
      <c r="C3262" s="4">
        <v>45431.319814814815</v>
      </c>
      <c r="D3262" s="3">
        <v>-4.4509403757176901E-2</v>
      </c>
      <c r="E3262" s="1">
        <v>-4.7348821414309003E-2</v>
      </c>
      <c r="F3262" s="1">
        <v>8.6449920602421192E-3</v>
      </c>
      <c r="G3262" s="2">
        <v>-4.48E-2</v>
      </c>
      <c r="H3262" s="1">
        <f>G3262-D3262</f>
        <v>-2.9059624282309904E-4</v>
      </c>
      <c r="I3262" s="1">
        <f>H3262^2</f>
        <v>8.4446176342901533E-8</v>
      </c>
      <c r="J3262" s="1">
        <f>SQRT(SUMSQ(I3262:I9021)/COUNTA(I3262:I9021))</f>
        <v>6.5505136257276945E-7</v>
      </c>
      <c r="K3262" s="1">
        <f>D3262+G3262</f>
        <v>-8.93094037571769E-2</v>
      </c>
    </row>
    <row r="3263" spans="2:11" x14ac:dyDescent="0.3">
      <c r="B3263" s="5">
        <v>48915</v>
      </c>
      <c r="C3263" s="4">
        <v>45431.319988425923</v>
      </c>
      <c r="D3263" s="3">
        <v>-4.4598926672575298E-2</v>
      </c>
      <c r="E3263" s="1">
        <v>-4.7360099767536801E-2</v>
      </c>
      <c r="F3263" s="1">
        <v>8.5784244000800102E-3</v>
      </c>
      <c r="G3263" s="2">
        <v>-4.4900000000000002E-2</v>
      </c>
      <c r="H3263" s="1">
        <f>G3263-D3263</f>
        <v>-3.0107332742470433E-4</v>
      </c>
      <c r="I3263" s="1">
        <f>H3263^2</f>
        <v>9.0645148486583221E-8</v>
      </c>
      <c r="J3263" s="1">
        <f>SQRT(SUMSQ(I3263:I9022)/COUNTA(I3263:I9022))</f>
        <v>6.5518023444057198E-7</v>
      </c>
      <c r="K3263" s="1">
        <f>D3263+G3263</f>
        <v>-8.9498926672575307E-2</v>
      </c>
    </row>
    <row r="3264" spans="2:11" x14ac:dyDescent="0.3">
      <c r="B3264" s="5">
        <v>48930</v>
      </c>
      <c r="C3264" s="4">
        <v>45431.320162037038</v>
      </c>
      <c r="D3264" s="3">
        <v>-4.46881032400505E-2</v>
      </c>
      <c r="E3264" s="1">
        <v>-4.7371061500790797E-2</v>
      </c>
      <c r="F3264" s="1">
        <v>8.51184129205124E-3</v>
      </c>
      <c r="G3264" s="2">
        <v>-4.4999999999999998E-2</v>
      </c>
      <c r="H3264" s="1">
        <f>G3264-D3264</f>
        <v>-3.1189675994949817E-4</v>
      </c>
      <c r="I3264" s="1">
        <f>H3264^2</f>
        <v>9.7279588866994889E-8</v>
      </c>
      <c r="J3264" s="1">
        <f>SQRT(SUMSQ(I3264:I9023)/COUNTA(I3264:I9023))</f>
        <v>6.5530885258968584E-7</v>
      </c>
      <c r="K3264" s="1">
        <f>D3264+G3264</f>
        <v>-8.9688103240050498E-2</v>
      </c>
    </row>
    <row r="3265" spans="2:11" x14ac:dyDescent="0.3">
      <c r="B3265" s="5">
        <v>48945</v>
      </c>
      <c r="C3265" s="4">
        <v>45431.320335648146</v>
      </c>
      <c r="D3265" s="3">
        <v>-4.4776932987082102E-2</v>
      </c>
      <c r="E3265" s="1">
        <v>-4.7381706531314599E-2</v>
      </c>
      <c r="F3265" s="1">
        <v>8.4452430642867407E-3</v>
      </c>
      <c r="G3265" s="2">
        <v>-4.5100000000000001E-2</v>
      </c>
      <c r="H3265" s="1">
        <f>G3265-D3265</f>
        <v>-3.2306701291789919E-4</v>
      </c>
      <c r="I3265" s="1">
        <f>H3265^2</f>
        <v>1.0437229483569405E-7</v>
      </c>
      <c r="J3265" s="1">
        <f>SQRT(SUMSQ(I3265:I9024)/COUNTA(I3265:I9024))</f>
        <v>6.5543716758970131E-7</v>
      </c>
      <c r="K3265" s="1">
        <f>D3265+G3265</f>
        <v>-8.9876932987082103E-2</v>
      </c>
    </row>
    <row r="3266" spans="2:11" x14ac:dyDescent="0.3">
      <c r="B3266" s="5">
        <v>48960</v>
      </c>
      <c r="C3266" s="4">
        <v>45431.320509259262</v>
      </c>
      <c r="D3266" s="3">
        <v>-4.4865415442718701E-2</v>
      </c>
      <c r="E3266" s="1">
        <v>-4.7392034777771902E-2</v>
      </c>
      <c r="F3266" s="1">
        <v>8.3786300449730303E-3</v>
      </c>
      <c r="G3266" s="2">
        <v>-4.5199999999999997E-2</v>
      </c>
      <c r="H3266" s="1">
        <f>G3266-D3266</f>
        <v>-3.3458455728129638E-4</v>
      </c>
      <c r="I3266" s="1">
        <f>H3266^2</f>
        <v>1.1194682597112109E-7</v>
      </c>
      <c r="J3266" s="1">
        <f>SQRT(SUMSQ(I3266:I9025)/COUNTA(I3266:I9025))</f>
        <v>6.5556512321820249E-7</v>
      </c>
      <c r="K3266" s="1">
        <f>D3266+G3266</f>
        <v>-9.0065415442718705E-2</v>
      </c>
    </row>
    <row r="3267" spans="2:11" x14ac:dyDescent="0.3">
      <c r="B3267" s="5">
        <v>48975</v>
      </c>
      <c r="C3267" s="4">
        <v>45431.32068287037</v>
      </c>
      <c r="D3267" s="3">
        <v>-4.4953550137546497E-2</v>
      </c>
      <c r="E3267" s="1">
        <v>-4.74020461602426E-2</v>
      </c>
      <c r="F3267" s="1">
        <v>8.3120025623761203E-3</v>
      </c>
      <c r="G3267" s="2">
        <v>-4.53E-2</v>
      </c>
      <c r="H3267" s="1">
        <f>G3267-D3267</f>
        <v>-3.4644986245350312E-4</v>
      </c>
      <c r="I3267" s="1">
        <f>H3267^2</f>
        <v>1.2002750719405123E-7</v>
      </c>
      <c r="J3267" s="1">
        <f>SQRT(SUMSQ(I3267:I9026)/COUNTA(I3267:I9026))</f>
        <v>6.5569265563327281E-7</v>
      </c>
      <c r="K3267" s="1">
        <f>D3267+G3267</f>
        <v>-9.025355013754649E-2</v>
      </c>
    </row>
    <row r="3268" spans="2:11" x14ac:dyDescent="0.3">
      <c r="B3268" s="5">
        <v>48990</v>
      </c>
      <c r="C3268" s="4">
        <v>45431.320856481485</v>
      </c>
      <c r="D3268" s="3">
        <v>-4.5041336603684999E-2</v>
      </c>
      <c r="E3268" s="1">
        <v>-4.7411740600245299E-2</v>
      </c>
      <c r="F3268" s="1">
        <v>8.2453609448670806E-3</v>
      </c>
      <c r="G3268" s="2">
        <v>-4.5400000000000003E-2</v>
      </c>
      <c r="H3268" s="1">
        <f>G3268-D3268</f>
        <v>-3.5866339631500377E-4</v>
      </c>
      <c r="I3268" s="1">
        <f>H3268^2</f>
        <v>1.2863943185621345E-7</v>
      </c>
      <c r="J3268" s="1">
        <f>SQRT(SUMSQ(I3268:I9027)/COUNTA(I3268:I9027))</f>
        <v>6.5581969246033064E-7</v>
      </c>
      <c r="K3268" s="1">
        <f>D3268+G3268</f>
        <v>-9.0441336603685002E-2</v>
      </c>
    </row>
    <row r="3269" spans="2:11" x14ac:dyDescent="0.3">
      <c r="B3269" s="5">
        <v>49005</v>
      </c>
      <c r="C3269" s="4">
        <v>45431.321030092593</v>
      </c>
      <c r="D3269" s="3">
        <v>-4.5128774374853999E-2</v>
      </c>
      <c r="E3269" s="1">
        <v>-4.7421118020745202E-2</v>
      </c>
      <c r="F3269" s="1">
        <v>8.1787055208721194E-3</v>
      </c>
      <c r="G3269" s="2">
        <v>-4.5499999999999999E-2</v>
      </c>
      <c r="H3269" s="1">
        <f>G3269-D3269</f>
        <v>-3.7122562514600027E-4</v>
      </c>
      <c r="I3269" s="1">
        <f>H3269^2</f>
        <v>1.378084647650387E-7</v>
      </c>
      <c r="J3269" s="1">
        <f>SQRT(SUMSQ(I3269:I9028)/COUNTA(I3269:I9028))</f>
        <v>6.5594615178615601E-7</v>
      </c>
      <c r="K3269" s="1">
        <f>D3269+G3269</f>
        <v>-9.0628774374854004E-2</v>
      </c>
    </row>
    <row r="3270" spans="2:11" x14ac:dyDescent="0.3">
      <c r="B3270" s="5">
        <v>49020</v>
      </c>
      <c r="C3270" s="4">
        <v>45431.321203703701</v>
      </c>
      <c r="D3270" s="3">
        <v>-4.52158629862301E-2</v>
      </c>
      <c r="E3270" s="1">
        <v>-4.7430178346071897E-2</v>
      </c>
      <c r="F3270" s="1">
        <v>8.1120366189153196E-3</v>
      </c>
      <c r="G3270" s="2">
        <v>-4.5499999999999999E-2</v>
      </c>
      <c r="H3270" s="1">
        <f>G3270-D3270</f>
        <v>-2.8413701376989869E-4</v>
      </c>
      <c r="I3270" s="1">
        <f>H3270^2</f>
        <v>8.0733842594075606E-8</v>
      </c>
      <c r="J3270" s="1">
        <f>SQRT(SUMSQ(I3270:I9029)/COUNTA(I3270:I9029))</f>
        <v>6.5607194105253311E-7</v>
      </c>
      <c r="K3270" s="1">
        <f>D3270+G3270</f>
        <v>-9.0715862986230106E-2</v>
      </c>
    </row>
    <row r="3271" spans="2:11" x14ac:dyDescent="0.3">
      <c r="B3271" s="5">
        <v>49035</v>
      </c>
      <c r="C3271" s="4">
        <v>45431.321377314816</v>
      </c>
      <c r="D3271" s="3">
        <v>-4.5302601974507299E-2</v>
      </c>
      <c r="E3271" s="1">
        <v>-4.7438921501961002E-2</v>
      </c>
      <c r="F3271" s="1">
        <v>8.04535456760677E-3</v>
      </c>
      <c r="G3271" s="2">
        <v>-4.5600000000000002E-2</v>
      </c>
      <c r="H3271" s="1">
        <f>G3271-D3271</f>
        <v>-2.973980254927025E-4</v>
      </c>
      <c r="I3271" s="1">
        <f>H3271^2</f>
        <v>8.8445585566958128E-8</v>
      </c>
      <c r="J3271" s="1">
        <f>SQRT(SUMSQ(I3271:I9030)/COUNTA(I3271:I9030))</f>
        <v>6.5620162256066574E-7</v>
      </c>
      <c r="K3271" s="1">
        <f>D3271+G3271</f>
        <v>-9.0902601974507308E-2</v>
      </c>
    </row>
    <row r="3272" spans="2:11" x14ac:dyDescent="0.3">
      <c r="B3272" s="5">
        <v>49050</v>
      </c>
      <c r="C3272" s="4">
        <v>45431.321550925924</v>
      </c>
      <c r="D3272" s="3">
        <v>-4.5388990878093199E-2</v>
      </c>
      <c r="E3272" s="1">
        <v>-4.74473474156797E-2</v>
      </c>
      <c r="F3272" s="1">
        <v>7.9786596955987096E-3</v>
      </c>
      <c r="G3272" s="2">
        <v>-4.5699999999999998E-2</v>
      </c>
      <c r="H3272" s="1">
        <f>G3272-D3272</f>
        <v>-3.1100912190679814E-4</v>
      </c>
      <c r="I3272" s="1">
        <f>H3272^2</f>
        <v>9.6726673909237626E-8</v>
      </c>
      <c r="J3272" s="1">
        <f>SQRT(SUMSQ(I3272:I9031)/COUNTA(I3272:I9031))</f>
        <v>6.5633098341595175E-7</v>
      </c>
      <c r="K3272" s="1">
        <f>D3272+G3272</f>
        <v>-9.108899087809319E-2</v>
      </c>
    </row>
    <row r="3273" spans="2:11" x14ac:dyDescent="0.3">
      <c r="B3273" s="5">
        <v>49065</v>
      </c>
      <c r="C3273" s="4">
        <v>45431.32172453704</v>
      </c>
      <c r="D3273" s="3">
        <v>-4.54750292367802E-2</v>
      </c>
      <c r="E3273" s="1">
        <v>-4.74554560157932E-2</v>
      </c>
      <c r="F3273" s="1">
        <v>7.9119523316365306E-3</v>
      </c>
      <c r="G3273" s="2">
        <v>-4.58E-2</v>
      </c>
      <c r="H3273" s="1">
        <f>G3273-D3273</f>
        <v>-3.2497076321980067E-4</v>
      </c>
      <c r="I3273" s="1">
        <f>H3273^2</f>
        <v>1.0560599694765976E-7</v>
      </c>
      <c r="J3273" s="1">
        <f>SQRT(SUMSQ(I3273:I9032)/COUNTA(I3273:I9032))</f>
        <v>6.5645995344950787E-7</v>
      </c>
      <c r="K3273" s="1">
        <f>D3273+G3273</f>
        <v>-9.12750292367802E-2</v>
      </c>
    </row>
    <row r="3274" spans="2:11" x14ac:dyDescent="0.3">
      <c r="B3274" s="5">
        <v>49080</v>
      </c>
      <c r="C3274" s="4">
        <v>45431.321898148148</v>
      </c>
      <c r="D3274" s="3">
        <v>-4.5560716592012197E-2</v>
      </c>
      <c r="E3274" s="1">
        <v>-4.7463247232400599E-2</v>
      </c>
      <c r="F3274" s="1">
        <v>7.8452328045639196E-3</v>
      </c>
      <c r="G3274" s="2">
        <v>-4.5900000000000003E-2</v>
      </c>
      <c r="H3274" s="1">
        <f>G3274-D3274</f>
        <v>-3.3928340798780598E-4</v>
      </c>
      <c r="I3274" s="1">
        <f>H3274^2</f>
        <v>1.1511323093582001E-7</v>
      </c>
      <c r="J3274" s="1">
        <f>SQRT(SUMSQ(I3274:I9033)/COUNTA(I3274:I9033))</f>
        <v>6.5658845190806392E-7</v>
      </c>
      <c r="K3274" s="1">
        <f>D3274+G3274</f>
        <v>-9.1460716592012201E-2</v>
      </c>
    </row>
    <row r="3275" spans="2:11" x14ac:dyDescent="0.3">
      <c r="B3275" s="5">
        <v>49095</v>
      </c>
      <c r="C3275" s="4">
        <v>45431.322071759256</v>
      </c>
      <c r="D3275" s="3">
        <v>-4.5646052486760798E-2</v>
      </c>
      <c r="E3275" s="1">
        <v>-4.7470720996952702E-2</v>
      </c>
      <c r="F3275" s="1">
        <v>7.77850144324768E-3</v>
      </c>
      <c r="G3275" s="2">
        <v>-4.5999999999999999E-2</v>
      </c>
      <c r="H3275" s="1">
        <f>G3275-D3275</f>
        <v>-3.5394751323920143E-4</v>
      </c>
      <c r="I3275" s="1">
        <f>H3275^2</f>
        <v>1.2527884212821466E-7</v>
      </c>
      <c r="J3275" s="1">
        <f>SQRT(SUMSQ(I3275:I9034)/COUNTA(I3275:I9034))</f>
        <v>6.5671638612201545E-7</v>
      </c>
      <c r="K3275" s="1">
        <f>D3275+G3275</f>
        <v>-9.1646052486760804E-2</v>
      </c>
    </row>
    <row r="3276" spans="2:11" x14ac:dyDescent="0.3">
      <c r="B3276" s="5">
        <v>49110</v>
      </c>
      <c r="C3276" s="4">
        <v>45431.322245370371</v>
      </c>
      <c r="D3276" s="3">
        <v>-4.5731036465545702E-2</v>
      </c>
      <c r="E3276" s="1">
        <v>-4.74778772423479E-2</v>
      </c>
      <c r="F3276" s="1">
        <v>7.7117585766559599E-3</v>
      </c>
      <c r="G3276" s="2">
        <v>-4.6100000000000002E-2</v>
      </c>
      <c r="H3276" s="1">
        <f>G3276-D3276</f>
        <v>-3.6896353445430019E-4</v>
      </c>
      <c r="I3276" s="1">
        <f>H3276^2</f>
        <v>1.3613408975700957E-7</v>
      </c>
      <c r="J3276" s="1">
        <f>SQRT(SUMSQ(I3276:I9035)/COUNTA(I3276:I9035))</f>
        <v>6.5684365003843693E-7</v>
      </c>
      <c r="K3276" s="1">
        <f>D3276+G3276</f>
        <v>-9.1831036465545704E-2</v>
      </c>
    </row>
    <row r="3277" spans="2:11" x14ac:dyDescent="0.3">
      <c r="B3277" s="5">
        <v>49125</v>
      </c>
      <c r="C3277" s="4">
        <v>45431.322418981479</v>
      </c>
      <c r="D3277" s="3">
        <v>-4.5815668074458402E-2</v>
      </c>
      <c r="E3277" s="1">
        <v>-4.7484715902920402E-2</v>
      </c>
      <c r="F3277" s="1">
        <v>7.6450045338261902E-3</v>
      </c>
      <c r="G3277" s="2">
        <v>-4.6199999999999998E-2</v>
      </c>
      <c r="H3277" s="1">
        <f>G3277-D3277</f>
        <v>-3.843319255415964E-4</v>
      </c>
      <c r="I3277" s="1">
        <f>H3277^2</f>
        <v>1.4771102899051121E-7</v>
      </c>
      <c r="J3277" s="1">
        <f>SQRT(SUMSQ(I3277:I9036)/COUNTA(I3277:I9036))</f>
        <v>6.5697012260857375E-7</v>
      </c>
      <c r="K3277" s="1">
        <f>D3277+G3277</f>
        <v>-9.2015668074458407E-2</v>
      </c>
    </row>
    <row r="3278" spans="2:11" x14ac:dyDescent="0.3">
      <c r="B3278" s="5">
        <v>49140</v>
      </c>
      <c r="C3278" s="4">
        <v>45431.322592592594</v>
      </c>
      <c r="D3278" s="3">
        <v>-4.5899946861153701E-2</v>
      </c>
      <c r="E3278" s="1">
        <v>-4.7491236914413697E-2</v>
      </c>
      <c r="F3278" s="1">
        <v>7.5782396438452302E-3</v>
      </c>
      <c r="G3278" s="2">
        <v>-4.6199999999999998E-2</v>
      </c>
      <c r="H3278" s="1">
        <f>G3278-D3278</f>
        <v>-3.0005313884629708E-4</v>
      </c>
      <c r="I3278" s="1">
        <f>H3278^2</f>
        <v>9.0031886131515237E-8</v>
      </c>
      <c r="J3278" s="1">
        <f>SQRT(SUMSQ(I3278:I9037)/COUNTA(I3278:I9037))</f>
        <v>6.5709566601874047E-7</v>
      </c>
      <c r="K3278" s="1">
        <f>D3278+G3278</f>
        <v>-9.2099946861153692E-2</v>
      </c>
    </row>
    <row r="3279" spans="2:11" x14ac:dyDescent="0.3">
      <c r="B3279" s="5">
        <v>49155</v>
      </c>
      <c r="C3279" s="4">
        <v>45431.322766203702</v>
      </c>
      <c r="D3279" s="3">
        <v>-4.5983872374876E-2</v>
      </c>
      <c r="E3279" s="1">
        <v>-4.7497440214028998E-2</v>
      </c>
      <c r="F3279" s="1">
        <v>7.5114642358759202E-3</v>
      </c>
      <c r="G3279" s="2">
        <v>-4.6300000000000001E-2</v>
      </c>
      <c r="H3279" s="1">
        <f>G3279-D3279</f>
        <v>-3.1612762512400056E-4</v>
      </c>
      <c r="I3279" s="1">
        <f>H3279^2</f>
        <v>9.9936675366540633E-8</v>
      </c>
      <c r="J3279" s="1">
        <f>SQRT(SUMSQ(I3279:I9038)/COUNTA(I3279:I9038))</f>
        <v>6.5722548806293651E-7</v>
      </c>
      <c r="K3279" s="1">
        <f>D3279+G3279</f>
        <v>-9.2283872374876008E-2</v>
      </c>
    </row>
    <row r="3280" spans="2:11" x14ac:dyDescent="0.3">
      <c r="B3280" s="5">
        <v>49170</v>
      </c>
      <c r="C3280" s="4">
        <v>45431.322939814818</v>
      </c>
      <c r="D3280" s="3">
        <v>-4.6067444166396299E-2</v>
      </c>
      <c r="E3280" s="1">
        <v>-4.7503325740347997E-2</v>
      </c>
      <c r="F3280" s="1">
        <v>7.4446786391337396E-3</v>
      </c>
      <c r="G3280" s="2">
        <v>-4.6399999999999997E-2</v>
      </c>
      <c r="H3280" s="1">
        <f>G3280-D3280</f>
        <v>-3.3255583360369823E-4</v>
      </c>
      <c r="I3280" s="1">
        <f>H3280^2</f>
        <v>1.1059338246385062E-7</v>
      </c>
      <c r="J3280" s="1">
        <f>SQRT(SUMSQ(I3280:I9039)/COUNTA(I3280:I9039))</f>
        <v>6.5735481242097901E-7</v>
      </c>
      <c r="K3280" s="1">
        <f>D3280+G3280</f>
        <v>-9.2467444166396295E-2</v>
      </c>
    </row>
    <row r="3281" spans="2:11" x14ac:dyDescent="0.3">
      <c r="B3281" s="5">
        <v>49185</v>
      </c>
      <c r="C3281" s="4">
        <v>45431.323113425926</v>
      </c>
      <c r="D3281" s="3">
        <v>-4.6150661788093801E-2</v>
      </c>
      <c r="E3281" s="1">
        <v>-4.7508893433435902E-2</v>
      </c>
      <c r="F3281" s="1">
        <v>7.3778831829195701E-3</v>
      </c>
      <c r="G3281" s="2">
        <v>-4.65E-2</v>
      </c>
      <c r="H3281" s="1">
        <f>G3281-D3281</f>
        <v>-3.4933821190619857E-4</v>
      </c>
      <c r="I3281" s="1">
        <f>H3281^2</f>
        <v>1.220371862978201E-7</v>
      </c>
      <c r="J3281" s="1">
        <f>SQRT(SUMSQ(I3281:I9040)/COUNTA(I3281:I9040))</f>
        <v>6.5748352786843886E-7</v>
      </c>
      <c r="K3281" s="1">
        <f>D3281+G3281</f>
        <v>-9.2650661788093808E-2</v>
      </c>
    </row>
    <row r="3282" spans="2:11" x14ac:dyDescent="0.3">
      <c r="B3282" s="5">
        <v>49200</v>
      </c>
      <c r="C3282" s="4">
        <v>45431.323287037034</v>
      </c>
      <c r="D3282" s="3">
        <v>-4.6233524793878003E-2</v>
      </c>
      <c r="E3282" s="1">
        <v>-4.7514143234734303E-2</v>
      </c>
      <c r="F3282" s="1">
        <v>7.3110781965795499E-3</v>
      </c>
      <c r="G3282" s="2">
        <v>-4.6600000000000003E-2</v>
      </c>
      <c r="H3282" s="1">
        <f>G3282-D3282</f>
        <v>-3.6647520612199946E-4</v>
      </c>
      <c r="I3282" s="1">
        <f>H3282^2</f>
        <v>1.3430407670216198E-7</v>
      </c>
      <c r="J3282" s="1">
        <f>SQRT(SUMSQ(I3282:I9041)/COUNTA(I3282:I9041))</f>
        <v>6.5761150571473453E-7</v>
      </c>
      <c r="K3282" s="1">
        <f>D3282+G3282</f>
        <v>-9.2833524793878006E-2</v>
      </c>
    </row>
    <row r="3283" spans="2:11" x14ac:dyDescent="0.3">
      <c r="B3283" s="5">
        <v>49215</v>
      </c>
      <c r="C3283" s="4">
        <v>45431.323460648149</v>
      </c>
      <c r="D3283" s="3">
        <v>-4.6316032739316899E-2</v>
      </c>
      <c r="E3283" s="1">
        <v>-4.75190750871635E-2</v>
      </c>
      <c r="F3283" s="1">
        <v>7.2442640094966503E-3</v>
      </c>
      <c r="G3283" s="2">
        <v>-4.6699999999999998E-2</v>
      </c>
      <c r="H3283" s="1">
        <f>G3283-D3283</f>
        <v>-3.8396726068309905E-4</v>
      </c>
      <c r="I3283" s="1">
        <f>H3283^2</f>
        <v>1.4743085727648294E-7</v>
      </c>
      <c r="J3283" s="1">
        <f>SQRT(SUMSQ(I3283:I9042)/COUNTA(I3283:I9042))</f>
        <v>6.5773859762244852E-7</v>
      </c>
      <c r="K3283" s="1">
        <f>D3283+G3283</f>
        <v>-9.3016032739316898E-2</v>
      </c>
    </row>
    <row r="3284" spans="2:11" x14ac:dyDescent="0.3">
      <c r="B3284" s="5">
        <v>49230</v>
      </c>
      <c r="C3284" s="4">
        <v>45431.323634259257</v>
      </c>
      <c r="D3284" s="3">
        <v>-4.6398185181463499E-2</v>
      </c>
      <c r="E3284" s="1">
        <v>-4.75236889350431E-2</v>
      </c>
      <c r="F3284" s="1">
        <v>7.1774409511618101E-3</v>
      </c>
      <c r="G3284" s="2">
        <v>-4.6699999999999998E-2</v>
      </c>
      <c r="H3284" s="1">
        <f>G3284-D3284</f>
        <v>-3.0181481853649994E-4</v>
      </c>
      <c r="I3284" s="1">
        <f>H3284^2</f>
        <v>9.1092184688220383E-8</v>
      </c>
      <c r="J3284" s="1">
        <f>SQRT(SUMSQ(I3284:I9043)/COUNTA(I3284:I9043))</f>
        <v>6.5786463321670005E-7</v>
      </c>
      <c r="K3284" s="1">
        <f>D3284+G3284</f>
        <v>-9.3098185181463497E-2</v>
      </c>
    </row>
    <row r="3285" spans="2:11" x14ac:dyDescent="0.3">
      <c r="B3285" s="5">
        <v>49245</v>
      </c>
      <c r="C3285" s="4">
        <v>45431.323807870373</v>
      </c>
      <c r="D3285" s="3">
        <v>-4.6479981678995398E-2</v>
      </c>
      <c r="E3285" s="1">
        <v>-4.7527984724112099E-2</v>
      </c>
      <c r="F3285" s="1">
        <v>7.1106093510725698E-3</v>
      </c>
      <c r="G3285" s="2">
        <v>-4.6800000000000001E-2</v>
      </c>
      <c r="H3285" s="1">
        <f>G3285-D3285</f>
        <v>-3.2001832100460315E-4</v>
      </c>
      <c r="I3285" s="1">
        <f>H3285^2</f>
        <v>1.0241172577860522E-7</v>
      </c>
      <c r="J3285" s="1">
        <f>SQRT(SUMSQ(I3285:I9044)/COUNTA(I3285:I9044))</f>
        <v>6.5799486889658735E-7</v>
      </c>
      <c r="K3285" s="1">
        <f>D3285+G3285</f>
        <v>-9.3279981678995399E-2</v>
      </c>
    </row>
    <row r="3286" spans="2:11" x14ac:dyDescent="0.3">
      <c r="B3286" s="5">
        <v>49260</v>
      </c>
      <c r="C3286" s="4">
        <v>45431.323981481481</v>
      </c>
      <c r="D3286" s="3">
        <v>-4.6561421792182298E-2</v>
      </c>
      <c r="E3286" s="1">
        <v>-4.7531962401573397E-2</v>
      </c>
      <c r="F3286" s="1">
        <v>7.0437695388062297E-3</v>
      </c>
      <c r="G3286" s="2">
        <v>-4.6899999999999997E-2</v>
      </c>
      <c r="H3286" s="1">
        <f>G3286-D3286</f>
        <v>-3.3857820781769965E-4</v>
      </c>
      <c r="I3286" s="1">
        <f>H3286^2</f>
        <v>1.1463520280904541E-7</v>
      </c>
      <c r="J3286" s="1">
        <f>SQRT(SUMSQ(I3286:I9045)/COUNTA(I3286:I9045))</f>
        <v>6.5812451187807382E-7</v>
      </c>
      <c r="K3286" s="1">
        <f>D3286+G3286</f>
        <v>-9.3461421792182295E-2</v>
      </c>
    </row>
    <row r="3287" spans="2:11" x14ac:dyDescent="0.3">
      <c r="B3287" s="5">
        <v>49275</v>
      </c>
      <c r="C3287" s="4">
        <v>45431.324155092596</v>
      </c>
      <c r="D3287" s="3">
        <v>-4.66425050828808E-2</v>
      </c>
      <c r="E3287" s="1">
        <v>-4.7535621916063697E-2</v>
      </c>
      <c r="F3287" s="1">
        <v>6.9769218439934E-3</v>
      </c>
      <c r="G3287" s="2">
        <v>-4.7E-2</v>
      </c>
      <c r="H3287" s="1">
        <f>G3287-D3287</f>
        <v>-3.574949171191999E-4</v>
      </c>
      <c r="I3287" s="1">
        <f>H3287^2</f>
        <v>1.2780261576606361E-7</v>
      </c>
      <c r="J3287" s="1">
        <f>SQRT(SUMSQ(I3287:I9046)/COUNTA(I3287:I9046))</f>
        <v>6.5825341982237256E-7</v>
      </c>
      <c r="K3287" s="1">
        <f>D3287+G3287</f>
        <v>-9.36425050828808E-2</v>
      </c>
    </row>
    <row r="3288" spans="2:11" x14ac:dyDescent="0.3">
      <c r="B3288" s="5">
        <v>49290</v>
      </c>
      <c r="C3288" s="4">
        <v>45431.324328703704</v>
      </c>
      <c r="D3288" s="3">
        <v>-4.67232311145006E-2</v>
      </c>
      <c r="E3288" s="1">
        <v>-4.7538963217609899E-2</v>
      </c>
      <c r="F3288" s="1">
        <v>6.9100665963049597E-3</v>
      </c>
      <c r="G3288" s="2">
        <v>-4.7100000000000003E-2</v>
      </c>
      <c r="H3288" s="1">
        <f>G3288-D3288</f>
        <v>-3.7676888549940252E-4</v>
      </c>
      <c r="I3288" s="1">
        <f>H3288^2</f>
        <v>1.4195479308046188E-7</v>
      </c>
      <c r="J3288" s="1">
        <f>SQRT(SUMSQ(I3288:I9047)/COUNTA(I3288:I9047))</f>
        <v>6.5838142678076996E-7</v>
      </c>
      <c r="K3288" s="1">
        <f>D3288+G3288</f>
        <v>-9.382323111450061E-2</v>
      </c>
    </row>
    <row r="3289" spans="2:11" x14ac:dyDescent="0.3">
      <c r="B3289" s="5">
        <v>49305</v>
      </c>
      <c r="C3289" s="4">
        <v>45431.324502314812</v>
      </c>
      <c r="D3289" s="3">
        <v>-4.6803599452080499E-2</v>
      </c>
      <c r="E3289" s="1">
        <v>-4.7541986257698302E-2</v>
      </c>
      <c r="F3289" s="1">
        <v>6.8432041254544397E-3</v>
      </c>
      <c r="G3289" s="2">
        <v>-4.7100000000000003E-2</v>
      </c>
      <c r="H3289" s="1">
        <f>G3289-D3289</f>
        <v>-2.9640054791950365E-4</v>
      </c>
      <c r="I3289" s="1">
        <f>H3289^2</f>
        <v>8.7853284806981984E-8</v>
      </c>
      <c r="J3289" s="1">
        <f>SQRT(SUMSQ(I3289:I9048)/COUNTA(I3289:I9048))</f>
        <v>6.5850834020574229E-7</v>
      </c>
      <c r="K3289" s="1">
        <f>D3289+G3289</f>
        <v>-9.3903599452080502E-2</v>
      </c>
    </row>
    <row r="3290" spans="2:11" x14ac:dyDescent="0.3">
      <c r="B3290" s="5">
        <v>49320</v>
      </c>
      <c r="C3290" s="4">
        <v>45431.324675925927</v>
      </c>
      <c r="D3290" s="3">
        <v>-4.6883609662238701E-2</v>
      </c>
      <c r="E3290" s="1">
        <v>-4.75446909892695E-2</v>
      </c>
      <c r="F3290" s="1">
        <v>6.7763347612358202E-3</v>
      </c>
      <c r="G3290" s="2">
        <v>-4.7199999999999999E-2</v>
      </c>
      <c r="H3290" s="1">
        <f>G3290-D3290</f>
        <v>-3.1639033776129782E-4</v>
      </c>
      <c r="I3290" s="1">
        <f>H3290^2</f>
        <v>1.0010284582870812E-7</v>
      </c>
      <c r="J3290" s="1">
        <f>SQRT(SUMSQ(I3290:I9049)/COUNTA(I3290:I9049))</f>
        <v>6.5863914994968197E-7</v>
      </c>
      <c r="K3290" s="1">
        <f>D3290+G3290</f>
        <v>-9.4083609662238693E-2</v>
      </c>
    </row>
    <row r="3291" spans="2:11" x14ac:dyDescent="0.3">
      <c r="B3291" s="5">
        <v>49335</v>
      </c>
      <c r="C3291" s="4">
        <v>45431.324849537035</v>
      </c>
      <c r="D3291" s="3">
        <v>-4.6963261313183499E-2</v>
      </c>
      <c r="E3291" s="1">
        <v>-4.7547077366650502E-2</v>
      </c>
      <c r="F3291" s="1">
        <v>6.7094588334474601E-3</v>
      </c>
      <c r="G3291" s="2">
        <v>-4.7300000000000002E-2</v>
      </c>
      <c r="H3291" s="1">
        <f>G3291-D3291</f>
        <v>-3.367386868165026E-4</v>
      </c>
      <c r="I3291" s="1">
        <f>H3291^2</f>
        <v>1.1339294319890263E-7</v>
      </c>
      <c r="J3291" s="1">
        <f>SQRT(SUMSQ(I3291:I9050)/COUNTA(I3291:I9050))</f>
        <v>6.5876933236615506E-7</v>
      </c>
      <c r="K3291" s="1">
        <f>D3291+G3291</f>
        <v>-9.4263261313183494E-2</v>
      </c>
    </row>
    <row r="3292" spans="2:11" x14ac:dyDescent="0.3">
      <c r="B3292" s="5">
        <v>49350</v>
      </c>
      <c r="C3292" s="4">
        <v>45431.325023148151</v>
      </c>
      <c r="D3292" s="3">
        <v>-4.7042553974735203E-2</v>
      </c>
      <c r="E3292" s="1">
        <v>-4.7549145345638401E-2</v>
      </c>
      <c r="F3292" s="1">
        <v>6.6425766719556099E-3</v>
      </c>
      <c r="G3292" s="2">
        <v>-4.7399999999999998E-2</v>
      </c>
      <c r="H3292" s="1">
        <f>G3292-D3292</f>
        <v>-3.5744602526479458E-4</v>
      </c>
      <c r="I3292" s="1">
        <f>H3292^2</f>
        <v>1.2776766097760016E-7</v>
      </c>
      <c r="J3292" s="1">
        <f>SQRT(SUMSQ(I3292:I9051)/COUNTA(I3292:I9051))</f>
        <v>6.588987227322986E-7</v>
      </c>
      <c r="K3292" s="1">
        <f>D3292+G3292</f>
        <v>-9.4442553974735194E-2</v>
      </c>
    </row>
    <row r="3293" spans="2:11" x14ac:dyDescent="0.3">
      <c r="B3293" s="5">
        <v>49365</v>
      </c>
      <c r="C3293" s="4">
        <v>45431.325196759259</v>
      </c>
      <c r="D3293" s="3">
        <v>-4.7121487218305398E-2</v>
      </c>
      <c r="E3293" s="1">
        <v>-4.7550894883455902E-2</v>
      </c>
      <c r="F3293" s="1">
        <v>6.5756886066685397E-3</v>
      </c>
      <c r="G3293" s="2">
        <v>-4.7500000000000001E-2</v>
      </c>
      <c r="H3293" s="1">
        <f>G3293-D3293</f>
        <v>-3.785127816946024E-4</v>
      </c>
      <c r="I3293" s="1">
        <f>H3293^2</f>
        <v>1.4327192590618574E-7</v>
      </c>
      <c r="J3293" s="1">
        <f>SQRT(SUMSQ(I3293:I9052)/COUNTA(I3293:I9052))</f>
        <v>6.5902712722708265E-7</v>
      </c>
      <c r="K3293" s="1">
        <f>D3293+G3293</f>
        <v>-9.4621487218305406E-2</v>
      </c>
    </row>
    <row r="3294" spans="2:11" x14ac:dyDescent="0.3">
      <c r="B3294" s="5">
        <v>49380</v>
      </c>
      <c r="C3294" s="4">
        <v>45431.325370370374</v>
      </c>
      <c r="D3294" s="3">
        <v>-4.72000606168929E-2</v>
      </c>
      <c r="E3294" s="1">
        <v>-4.75523259387488E-2</v>
      </c>
      <c r="F3294" s="1">
        <v>6.5087949675376004E-3</v>
      </c>
      <c r="G3294" s="2">
        <v>-4.7500000000000001E-2</v>
      </c>
      <c r="H3294" s="1">
        <f>G3294-D3294</f>
        <v>-2.9993938310710067E-4</v>
      </c>
      <c r="I3294" s="1">
        <f>H3294^2</f>
        <v>8.9963633538668104E-8</v>
      </c>
      <c r="J3294" s="1">
        <f>SQRT(SUMSQ(I3294:I9053)/COUNTA(I3294:I9053))</f>
        <v>6.5915431915381882E-7</v>
      </c>
      <c r="K3294" s="1">
        <f>D3294+G3294</f>
        <v>-9.47000606168929E-2</v>
      </c>
    </row>
    <row r="3295" spans="2:11" x14ac:dyDescent="0.3">
      <c r="B3295" s="5">
        <v>49395</v>
      </c>
      <c r="C3295" s="4">
        <v>45431.325543981482</v>
      </c>
      <c r="D3295" s="3">
        <v>-4.7278273745143699E-2</v>
      </c>
      <c r="E3295" s="1">
        <v>-4.7553438471616999E-2</v>
      </c>
      <c r="F3295" s="1">
        <v>6.4418960845354896E-3</v>
      </c>
      <c r="G3295" s="2">
        <v>-4.7600000000000003E-2</v>
      </c>
      <c r="H3295" s="1">
        <f>G3295-D3295</f>
        <v>-3.2172625485630407E-4</v>
      </c>
      <c r="I3295" s="1">
        <f>H3295^2</f>
        <v>1.0350778306386351E-7</v>
      </c>
      <c r="J3295" s="1">
        <f>SQRT(SUMSQ(I3295:I9054)/COUNTA(I3295:I9054))</f>
        <v>6.5928541186887708E-7</v>
      </c>
      <c r="K3295" s="1">
        <f>D3295+G3295</f>
        <v>-9.487827374514371E-2</v>
      </c>
    </row>
    <row r="3296" spans="2:11" x14ac:dyDescent="0.3">
      <c r="B3296" s="5">
        <v>49410</v>
      </c>
      <c r="C3296" s="4">
        <v>45431.32571759259</v>
      </c>
      <c r="D3296" s="3">
        <v>-4.7356126179261597E-2</v>
      </c>
      <c r="E3296" s="1">
        <v>-4.7554232443580501E-2</v>
      </c>
      <c r="F3296" s="1">
        <v>6.3749922877007698E-3</v>
      </c>
      <c r="G3296" s="2">
        <v>-4.7699999999999999E-2</v>
      </c>
      <c r="H3296" s="1">
        <f>G3296-D3296</f>
        <v>-3.4387382073840234E-4</v>
      </c>
      <c r="I3296" s="1">
        <f>H3296^2</f>
        <v>1.1824920458922686E-7</v>
      </c>
      <c r="J3296" s="1">
        <f>SQRT(SUMSQ(I3296:I9055)/COUNTA(I3296:I9055))</f>
        <v>6.5941577908775171E-7</v>
      </c>
      <c r="K3296" s="1">
        <f>D3296+G3296</f>
        <v>-9.5056126179261596E-2</v>
      </c>
    </row>
    <row r="3297" spans="2:11" x14ac:dyDescent="0.3">
      <c r="B3297" s="5">
        <v>49425</v>
      </c>
      <c r="C3297" s="4">
        <v>45431.325891203705</v>
      </c>
      <c r="D3297" s="3">
        <v>-4.7433617497092101E-2</v>
      </c>
      <c r="E3297" s="1">
        <v>-4.7554707817602397E-2</v>
      </c>
      <c r="F3297" s="1">
        <v>6.3080839070875604E-3</v>
      </c>
      <c r="G3297" s="2">
        <v>-4.7800000000000002E-2</v>
      </c>
      <c r="H3297" s="1">
        <f>G3297-D3297</f>
        <v>-3.6638250290790125E-4</v>
      </c>
      <c r="I3297" s="1">
        <f>H3297^2</f>
        <v>1.3423613843705826E-7</v>
      </c>
      <c r="J3297" s="1">
        <f>SQRT(SUMSQ(I3297:I9056)/COUNTA(I3297:I9056))</f>
        <v>6.5954522091371342E-7</v>
      </c>
      <c r="K3297" s="1">
        <f>D3297+G3297</f>
        <v>-9.523361749709211E-2</v>
      </c>
    </row>
    <row r="3298" spans="2:11" x14ac:dyDescent="0.3">
      <c r="B3298" s="5">
        <v>49440</v>
      </c>
      <c r="C3298" s="4">
        <v>45431.326064814813</v>
      </c>
      <c r="D3298" s="3">
        <v>-4.7510747278092597E-2</v>
      </c>
      <c r="E3298" s="1">
        <v>-4.7554864558081202E-2</v>
      </c>
      <c r="F3298" s="1">
        <v>6.2411712727832797E-3</v>
      </c>
      <c r="G3298" s="2">
        <v>-4.7899999999999998E-2</v>
      </c>
      <c r="H3298" s="1">
        <f>G3298-D3298</f>
        <v>-3.8925272190740157E-4</v>
      </c>
      <c r="I3298" s="1">
        <f>H3298^2</f>
        <v>1.5151768151232089E-7</v>
      </c>
      <c r="J3298" s="1">
        <f>SQRT(SUMSQ(I3298:I9057)/COUNTA(I3298:I9057))</f>
        <v>6.5967350072024918E-7</v>
      </c>
      <c r="K3298" s="1">
        <f>D3298+G3298</f>
        <v>-9.5410747278092595E-2</v>
      </c>
    </row>
    <row r="3299" spans="2:11" x14ac:dyDescent="0.3">
      <c r="B3299" s="5">
        <v>49455</v>
      </c>
      <c r="C3299" s="4">
        <v>45431.326238425929</v>
      </c>
      <c r="D3299" s="3">
        <v>-4.7587515103312897E-2</v>
      </c>
      <c r="E3299" s="1">
        <v>-4.7554702630864303E-2</v>
      </c>
      <c r="F3299" s="1">
        <v>6.1742547149400001E-3</v>
      </c>
      <c r="G3299" s="2">
        <v>-4.7899999999999998E-2</v>
      </c>
      <c r="H3299" s="1">
        <f>G3299-D3299</f>
        <v>-3.1248489668710133E-4</v>
      </c>
      <c r="I3299" s="1">
        <f>H3299^2</f>
        <v>9.7646810657548394E-8</v>
      </c>
      <c r="J3299" s="1">
        <f>SQRT(SUMSQ(I3299:I9058)/COUNTA(I3299:I9058))</f>
        <v>6.5980034033901348E-7</v>
      </c>
      <c r="K3299" s="1">
        <f>D3299+G3299</f>
        <v>-9.5487515103312895E-2</v>
      </c>
    </row>
    <row r="3300" spans="2:11" x14ac:dyDescent="0.3">
      <c r="B3300" s="5">
        <v>49470</v>
      </c>
      <c r="C3300" s="4">
        <v>45431.326412037037</v>
      </c>
      <c r="D3300" s="3">
        <v>-4.7663920555450101E-2</v>
      </c>
      <c r="E3300" s="1">
        <v>-4.7554222003217697E-2</v>
      </c>
      <c r="F3300" s="1">
        <v>6.1073345636959197E-3</v>
      </c>
      <c r="G3300" s="2">
        <v>-4.8000000000000001E-2</v>
      </c>
      <c r="H3300" s="1">
        <f>G3300-D3300</f>
        <v>-3.3607944454989991E-4</v>
      </c>
      <c r="I3300" s="1">
        <f>H3300^2</f>
        <v>1.1294939304896925E-7</v>
      </c>
      <c r="J3300" s="1">
        <f>SQRT(SUMSQ(I3300:I9059)/COUNTA(I3300:I9059))</f>
        <v>6.5993138929678061E-7</v>
      </c>
      <c r="K3300" s="1">
        <f>D3300+G3300</f>
        <v>-9.5663920555450102E-2</v>
      </c>
    </row>
    <row r="3301" spans="2:11" x14ac:dyDescent="0.3">
      <c r="B3301" s="5">
        <v>49485</v>
      </c>
      <c r="C3301" s="4">
        <v>45431.326585648145</v>
      </c>
      <c r="D3301" s="3">
        <v>-4.7739963218790503E-2</v>
      </c>
      <c r="E3301" s="1">
        <v>-4.7553422643851803E-2</v>
      </c>
      <c r="F3301" s="1">
        <v>6.0404111492514097E-3</v>
      </c>
      <c r="G3301" s="2">
        <v>-4.8099999999999997E-2</v>
      </c>
      <c r="H3301" s="1">
        <f>G3301-D3301</f>
        <v>-3.6003678120949401E-4</v>
      </c>
      <c r="I3301" s="1">
        <f>H3301^2</f>
        <v>1.2962648382369306E-7</v>
      </c>
      <c r="J3301" s="1">
        <f>SQRT(SUMSQ(I3301:I9060)/COUNTA(I3301:I9060))</f>
        <v>6.6006152675690168E-7</v>
      </c>
      <c r="K3301" s="1">
        <f>D3301+G3301</f>
        <v>-9.58399632187905E-2</v>
      </c>
    </row>
    <row r="3302" spans="2:11" x14ac:dyDescent="0.3">
      <c r="B3302" s="5">
        <v>49500</v>
      </c>
      <c r="C3302" s="4">
        <v>45431.32675925926</v>
      </c>
      <c r="D3302" s="3">
        <v>-4.7815642679247199E-2</v>
      </c>
      <c r="E3302" s="1">
        <v>-4.7552304522908401E-2</v>
      </c>
      <c r="F3302" s="1">
        <v>5.97348480182394E-3</v>
      </c>
      <c r="G3302" s="2">
        <v>-4.82E-2</v>
      </c>
      <c r="H3302" s="1">
        <f>G3302-D3302</f>
        <v>-3.8435732075280116E-4</v>
      </c>
      <c r="I3302" s="1">
        <f>H3302^2</f>
        <v>1.4773055001627166E-7</v>
      </c>
      <c r="J3302" s="1">
        <f>SQRT(SUMSQ(I3302:I9061)/COUNTA(I3302:I9061))</f>
        <v>6.6019049886618869E-7</v>
      </c>
      <c r="K3302" s="1">
        <f>D3302+G3302</f>
        <v>-9.6015642679247198E-2</v>
      </c>
    </row>
    <row r="3303" spans="2:11" x14ac:dyDescent="0.3">
      <c r="B3303" s="5">
        <v>49515</v>
      </c>
      <c r="C3303" s="4">
        <v>45431.326932870368</v>
      </c>
      <c r="D3303" s="3">
        <v>-4.7890958524388599E-2</v>
      </c>
      <c r="E3303" s="1">
        <v>-4.7550867612007497E-2</v>
      </c>
      <c r="F3303" s="1">
        <v>5.9065558516695899E-3</v>
      </c>
      <c r="G3303" s="2">
        <v>-4.82E-2</v>
      </c>
      <c r="H3303" s="1">
        <f>G3303-D3303</f>
        <v>-3.0904147561140044E-4</v>
      </c>
      <c r="I3303" s="1">
        <f>H3303^2</f>
        <v>9.5506633648071818E-8</v>
      </c>
      <c r="J3303" s="1">
        <f>SQRT(SUMSQ(I3303:I9062)/COUNTA(I3303:I9062))</f>
        <v>6.6031800442560868E-7</v>
      </c>
      <c r="K3303" s="1">
        <f>D3303+G3303</f>
        <v>-9.6090958524388592E-2</v>
      </c>
    </row>
    <row r="3304" spans="2:11" x14ac:dyDescent="0.3">
      <c r="B3304" s="5">
        <v>49530</v>
      </c>
      <c r="C3304" s="4">
        <v>45431.327106481483</v>
      </c>
      <c r="D3304" s="3">
        <v>-4.7965910343368501E-2</v>
      </c>
      <c r="E3304" s="1">
        <v>-4.7549111884146997E-2</v>
      </c>
      <c r="F3304" s="1">
        <v>5.83962462904396E-3</v>
      </c>
      <c r="G3304" s="2">
        <v>-4.8300000000000003E-2</v>
      </c>
      <c r="H3304" s="1">
        <f>G3304-D3304</f>
        <v>-3.3408965663150186E-4</v>
      </c>
      <c r="I3304" s="1">
        <f>H3304^2</f>
        <v>1.1161589866815482E-7</v>
      </c>
      <c r="J3304" s="1">
        <f>SQRT(SUMSQ(I3304:I9063)/COUNTA(I3304:I9063))</f>
        <v>6.6044950153976016E-7</v>
      </c>
      <c r="K3304" s="1">
        <f>D3304+G3304</f>
        <v>-9.626591034336851E-2</v>
      </c>
    </row>
    <row r="3305" spans="2:11" x14ac:dyDescent="0.3">
      <c r="B3305" s="5">
        <v>49545</v>
      </c>
      <c r="C3305" s="4">
        <v>45431.327280092592</v>
      </c>
      <c r="D3305" s="3">
        <v>-4.8040497726981303E-2</v>
      </c>
      <c r="E3305" s="1">
        <v>-4.7547037313809402E-2</v>
      </c>
      <c r="F3305" s="1">
        <v>5.77269146426042E-3</v>
      </c>
      <c r="G3305" s="2">
        <v>-4.8399999999999999E-2</v>
      </c>
      <c r="H3305" s="1">
        <f>G3305-D3305</f>
        <v>-3.5950227301869558E-4</v>
      </c>
      <c r="I3305" s="1">
        <f>H3305^2</f>
        <v>1.2924188430560874E-7</v>
      </c>
      <c r="J3305" s="1">
        <f>SQRT(SUMSQ(I3305:I9064)/COUNTA(I3305:I9064))</f>
        <v>6.6058005160519671E-7</v>
      </c>
      <c r="K3305" s="1">
        <f>D3305+G3305</f>
        <v>-9.6440497726981295E-2</v>
      </c>
    </row>
    <row r="3306" spans="2:11" x14ac:dyDescent="0.3">
      <c r="B3306" s="5">
        <v>49560</v>
      </c>
      <c r="C3306" s="4">
        <v>45431.327453703707</v>
      </c>
      <c r="D3306" s="3">
        <v>-4.8114720267662899E-2</v>
      </c>
      <c r="E3306" s="1">
        <v>-4.7544643876900397E-2</v>
      </c>
      <c r="F3306" s="1">
        <v>5.7057566876282896E-3</v>
      </c>
      <c r="G3306" s="2">
        <v>-4.8500000000000001E-2</v>
      </c>
      <c r="H3306" s="1">
        <f>G3306-D3306</f>
        <v>-3.8527973233710294E-4</v>
      </c>
      <c r="I3306" s="1">
        <f>H3306^2</f>
        <v>1.484404721497497E-7</v>
      </c>
      <c r="J3306" s="1">
        <f>SQRT(SUMSQ(I3306:I9065)/COUNTA(I3306:I9065))</f>
        <v>6.6070937404307999E-7</v>
      </c>
      <c r="K3306" s="1">
        <f>D3306+G3306</f>
        <v>-9.6614720267662907E-2</v>
      </c>
    </row>
    <row r="3307" spans="2:11" x14ac:dyDescent="0.3">
      <c r="B3307" s="5">
        <v>49575</v>
      </c>
      <c r="C3307" s="4">
        <v>45431.327627314815</v>
      </c>
      <c r="D3307" s="3">
        <v>-4.8188577559478002E-2</v>
      </c>
      <c r="E3307" s="1">
        <v>-4.7541931550765602E-2</v>
      </c>
      <c r="F3307" s="1">
        <v>5.6388206294803404E-3</v>
      </c>
      <c r="G3307" s="2">
        <v>-4.8500000000000001E-2</v>
      </c>
      <c r="H3307" s="1">
        <f>G3307-D3307</f>
        <v>-3.1142244052199952E-4</v>
      </c>
      <c r="I3307" s="1">
        <f>H3307^2</f>
        <v>9.6983936460678333E-8</v>
      </c>
      <c r="J3307" s="1">
        <f>SQRT(SUMSQ(I3307:I9066)/COUNTA(I3307:I9066))</f>
        <v>6.6083713348330049E-7</v>
      </c>
      <c r="K3307" s="1">
        <f>D3307+G3307</f>
        <v>-9.6688577559478003E-2</v>
      </c>
    </row>
    <row r="3308" spans="2:11" x14ac:dyDescent="0.3">
      <c r="B3308" s="5">
        <v>49590</v>
      </c>
      <c r="C3308" s="4">
        <v>45431.327800925923</v>
      </c>
      <c r="D3308" s="3">
        <v>-4.8262069198082902E-2</v>
      </c>
      <c r="E3308" s="1">
        <v>-4.7538900314182203E-2</v>
      </c>
      <c r="F3308" s="1">
        <v>5.5718836201971E-3</v>
      </c>
      <c r="G3308" s="2">
        <v>-4.8599999999999997E-2</v>
      </c>
      <c r="H3308" s="1">
        <f>G3308-D3308</f>
        <v>-3.379308019170954E-4</v>
      </c>
      <c r="I3308" s="1">
        <f>H3308^2</f>
        <v>1.1419722688433117E-7</v>
      </c>
      <c r="J3308" s="1">
        <f>SQRT(SUMSQ(I3308:I9067)/COUNTA(I3308:I9067))</f>
        <v>6.6096886522874742E-7</v>
      </c>
      <c r="K3308" s="1">
        <f>D3308+G3308</f>
        <v>-9.6862069198082906E-2</v>
      </c>
    </row>
    <row r="3309" spans="2:11" x14ac:dyDescent="0.3">
      <c r="B3309" s="5">
        <v>49605</v>
      </c>
      <c r="C3309" s="4">
        <v>45431.327974537038</v>
      </c>
      <c r="D3309" s="3">
        <v>-4.8335194780860298E-2</v>
      </c>
      <c r="E3309" s="1">
        <v>-4.7535550147400699E-2</v>
      </c>
      <c r="F3309" s="1">
        <v>5.5049459901308903E-3</v>
      </c>
      <c r="G3309" s="2">
        <v>-4.87E-2</v>
      </c>
      <c r="H3309" s="1">
        <f>G3309-D3309</f>
        <v>-3.6480521913970221E-4</v>
      </c>
      <c r="I3309" s="1">
        <f>H3309^2</f>
        <v>1.3308284791156614E-7</v>
      </c>
      <c r="J3309" s="1">
        <f>SQRT(SUMSQ(I3309:I9068)/COUNTA(I3309:I9068))</f>
        <v>6.610995573075297E-7</v>
      </c>
      <c r="K3309" s="1">
        <f>D3309+G3309</f>
        <v>-9.7035194780860298E-2</v>
      </c>
    </row>
    <row r="3310" spans="2:11" x14ac:dyDescent="0.3">
      <c r="B3310" s="5">
        <v>49620</v>
      </c>
      <c r="C3310" s="4">
        <v>45431.328148148146</v>
      </c>
      <c r="D3310" s="3">
        <v>-4.8407953906778801E-2</v>
      </c>
      <c r="E3310" s="1">
        <v>-4.7531881032099002E-2</v>
      </c>
      <c r="F3310" s="1">
        <v>5.4380080696826696E-3</v>
      </c>
      <c r="G3310" s="2">
        <v>-4.8800000000000003E-2</v>
      </c>
      <c r="H3310" s="1">
        <f>G3310-D3310</f>
        <v>-3.9204609322120165E-4</v>
      </c>
      <c r="I3310" s="1">
        <f>H3310^2</f>
        <v>1.5370013921000714E-7</v>
      </c>
      <c r="J3310" s="1">
        <f>SQRT(SUMSQ(I3310:I9069)/COUNTA(I3310:I9069))</f>
        <v>6.6122888994095513E-7</v>
      </c>
      <c r="K3310" s="1">
        <f>D3310+G3310</f>
        <v>-9.7207953906778805E-2</v>
      </c>
    </row>
    <row r="3311" spans="2:11" x14ac:dyDescent="0.3">
      <c r="B3311" s="5">
        <v>49635</v>
      </c>
      <c r="C3311" s="4">
        <v>45431.328321759262</v>
      </c>
      <c r="D3311" s="3">
        <v>-4.8480346176408902E-2</v>
      </c>
      <c r="E3311" s="1">
        <v>-4.7527892951351902E-2</v>
      </c>
      <c r="F3311" s="1">
        <v>5.3710701892572396E-3</v>
      </c>
      <c r="G3311" s="2">
        <v>-4.8800000000000003E-2</v>
      </c>
      <c r="H3311" s="1">
        <f>G3311-D3311</f>
        <v>-3.1965382359110117E-4</v>
      </c>
      <c r="I3311" s="1">
        <f>H3311^2</f>
        <v>1.0217856693641082E-7</v>
      </c>
      <c r="J3311" s="1">
        <f>SQRT(SUMSQ(I3311:I9070)/COUNTA(I3311:I9070))</f>
        <v>6.6135647899351895E-7</v>
      </c>
      <c r="K3311" s="1">
        <f>D3311+G3311</f>
        <v>-9.7280346176408905E-2</v>
      </c>
    </row>
    <row r="3312" spans="2:11" x14ac:dyDescent="0.3">
      <c r="B3312" s="5">
        <v>49650</v>
      </c>
      <c r="C3312" s="4">
        <v>45431.32849537037</v>
      </c>
      <c r="D3312" s="3">
        <v>-4.8552371192040499E-2</v>
      </c>
      <c r="E3312" s="1">
        <v>-4.7523585889751703E-2</v>
      </c>
      <c r="F3312" s="1">
        <v>5.3041326792817303E-3</v>
      </c>
      <c r="G3312" s="2">
        <v>-4.8899999999999999E-2</v>
      </c>
      <c r="H3312" s="1">
        <f>G3312-D3312</f>
        <v>-3.4762880795950052E-4</v>
      </c>
      <c r="I3312" s="1">
        <f>H3312^2</f>
        <v>1.2084578812334329E-7</v>
      </c>
      <c r="J3312" s="1">
        <f>SQRT(SUMSQ(I3312:I9071)/COUNTA(I3312:I9071))</f>
        <v>6.6148821486229919E-7</v>
      </c>
      <c r="K3312" s="1">
        <f>D3312+G3312</f>
        <v>-9.7452371192040504E-2</v>
      </c>
    </row>
    <row r="3313" spans="2:11" x14ac:dyDescent="0.3">
      <c r="B3313" s="5">
        <v>49665</v>
      </c>
      <c r="C3313" s="4">
        <v>45431.328668981485</v>
      </c>
      <c r="D3313" s="3">
        <v>-4.8624028557560602E-2</v>
      </c>
      <c r="E3313" s="1">
        <v>-4.7518959833266698E-2</v>
      </c>
      <c r="F3313" s="1">
        <v>5.2371958701705797E-3</v>
      </c>
      <c r="G3313" s="2">
        <v>-4.9000000000000002E-2</v>
      </c>
      <c r="H3313" s="1">
        <f>G3313-D3313</f>
        <v>-3.7597144243940034E-4</v>
      </c>
      <c r="I3313" s="1">
        <f>H3313^2</f>
        <v>1.4135452552996332E-7</v>
      </c>
      <c r="J3313" s="1">
        <f>SQRT(SUMSQ(I3313:I9072)/COUNTA(I3313:I9072))</f>
        <v>6.616187473426933E-7</v>
      </c>
      <c r="K3313" s="1">
        <f>D3313+G3313</f>
        <v>-9.762402855756061E-2</v>
      </c>
    </row>
    <row r="3314" spans="2:11" x14ac:dyDescent="0.3">
      <c r="B3314" s="5">
        <v>49680</v>
      </c>
      <c r="C3314" s="4">
        <v>45431.328842592593</v>
      </c>
      <c r="D3314" s="3">
        <v>-4.86953178785599E-2</v>
      </c>
      <c r="E3314" s="1">
        <v>-4.7514014769387797E-2</v>
      </c>
      <c r="F3314" s="1">
        <v>5.1702600923792096E-3</v>
      </c>
      <c r="G3314" s="2">
        <v>-4.9099999999999998E-2</v>
      </c>
      <c r="H3314" s="1">
        <f>G3314-D3314</f>
        <v>-4.0468212144009752E-4</v>
      </c>
      <c r="I3314" s="1">
        <f>H3314^2</f>
        <v>1.6376761941325783E-7</v>
      </c>
      <c r="J3314" s="1">
        <f>SQRT(SUMSQ(I3314:I9073)/COUNTA(I3314:I9073))</f>
        <v>6.6174770095658255E-7</v>
      </c>
      <c r="K3314" s="1">
        <f>D3314+G3314</f>
        <v>-9.7795317878559898E-2</v>
      </c>
    </row>
    <row r="3315" spans="2:11" x14ac:dyDescent="0.3">
      <c r="B3315" s="5">
        <v>49695</v>
      </c>
      <c r="C3315" s="4">
        <v>45431.329016203701</v>
      </c>
      <c r="D3315" s="3">
        <v>-4.87662387621704E-2</v>
      </c>
      <c r="E3315" s="1">
        <v>-4.7508750686929398E-2</v>
      </c>
      <c r="F3315" s="1">
        <v>5.1033256763463996E-3</v>
      </c>
      <c r="G3315" s="2">
        <v>-4.9099999999999998E-2</v>
      </c>
      <c r="H3315" s="1">
        <f>G3315-D3315</f>
        <v>-3.3376123782959816E-4</v>
      </c>
      <c r="I3315" s="1">
        <f>H3315^2</f>
        <v>1.1139656387754558E-7</v>
      </c>
      <c r="J3315" s="1">
        <f>SQRT(SUMSQ(I3315:I9074)/COUNTA(I3315:I9074))</f>
        <v>6.6187462358484335E-7</v>
      </c>
      <c r="K3315" s="1">
        <f>D3315+G3315</f>
        <v>-9.7866238762170404E-2</v>
      </c>
    </row>
    <row r="3316" spans="2:11" x14ac:dyDescent="0.3">
      <c r="B3316" s="5">
        <v>49710</v>
      </c>
      <c r="C3316" s="4">
        <v>45431.329189814816</v>
      </c>
      <c r="D3316" s="3">
        <v>-4.8836790817292898E-2</v>
      </c>
      <c r="E3316" s="1">
        <v>-4.75031675762543E-2</v>
      </c>
      <c r="F3316" s="1">
        <v>5.0363929525214096E-3</v>
      </c>
      <c r="G3316" s="2">
        <v>-4.9200000000000001E-2</v>
      </c>
      <c r="H3316" s="1">
        <f>G3316-D3316</f>
        <v>-3.6320918270710267E-4</v>
      </c>
      <c r="I3316" s="1">
        <f>H3316^2</f>
        <v>1.3192091040276149E-7</v>
      </c>
      <c r="J3316" s="1">
        <f>SQRT(SUMSQ(I3316:I9075)/COUNTA(I3316:I9075))</f>
        <v>6.620060753853949E-7</v>
      </c>
      <c r="K3316" s="1">
        <f>D3316+G3316</f>
        <v>-9.8036790817292899E-2</v>
      </c>
    </row>
    <row r="3317" spans="2:11" x14ac:dyDescent="0.3">
      <c r="B3317" s="5">
        <v>49725</v>
      </c>
      <c r="C3317" s="4">
        <v>45431.329363425924</v>
      </c>
      <c r="D3317" s="3">
        <v>-4.8906973654393497E-2</v>
      </c>
      <c r="E3317" s="1">
        <v>-4.7497265429114498E-2</v>
      </c>
      <c r="F3317" s="1">
        <v>4.9694622513810896E-3</v>
      </c>
      <c r="G3317" s="2">
        <v>-4.9299999999999997E-2</v>
      </c>
      <c r="H3317" s="1">
        <f>G3317-D3317</f>
        <v>-3.9302634560649946E-4</v>
      </c>
      <c r="I3317" s="1">
        <f>H3317^2</f>
        <v>1.5446970834079956E-7</v>
      </c>
      <c r="J3317" s="1">
        <f>SQRT(SUMSQ(I3317:I9076)/COUNTA(I3317:I9076))</f>
        <v>6.6213606622332166E-7</v>
      </c>
      <c r="K3317" s="1">
        <f>D3317+G3317</f>
        <v>-9.8206973654393487E-2</v>
      </c>
    </row>
    <row r="3318" spans="2:11" x14ac:dyDescent="0.3">
      <c r="B3318" s="5">
        <v>49740</v>
      </c>
      <c r="C3318" s="4">
        <v>45431.32953703704</v>
      </c>
      <c r="D3318" s="3">
        <v>-4.89767868856981E-2</v>
      </c>
      <c r="E3318" s="1">
        <v>-4.7491044238758197E-2</v>
      </c>
      <c r="F3318" s="1">
        <v>4.9025339033685897E-3</v>
      </c>
      <c r="G3318" s="2">
        <v>-4.9299999999999997E-2</v>
      </c>
      <c r="H3318" s="1">
        <f>G3318-D3318</f>
        <v>-3.2321311430189709E-4</v>
      </c>
      <c r="I3318" s="1">
        <f>H3318^2</f>
        <v>1.044667172567312E-7</v>
      </c>
      <c r="J3318" s="1">
        <f>SQRT(SUMSQ(I3318:I9077)/COUNTA(I3318:I9077))</f>
        <v>6.622641429999307E-7</v>
      </c>
      <c r="K3318" s="1">
        <f>D3318+G3318</f>
        <v>-9.8276786885698103E-2</v>
      </c>
    </row>
    <row r="3319" spans="2:11" x14ac:dyDescent="0.3">
      <c r="B3319" s="5">
        <v>49755</v>
      </c>
      <c r="C3319" s="4">
        <v>45431.329710648148</v>
      </c>
      <c r="D3319" s="3">
        <v>-4.9046230124967401E-2</v>
      </c>
      <c r="E3319" s="1">
        <v>-4.7484503999797298E-2</v>
      </c>
      <c r="F3319" s="1">
        <v>4.83560823895613E-3</v>
      </c>
      <c r="G3319" s="2">
        <v>-4.9399999999999999E-2</v>
      </c>
      <c r="H3319" s="1">
        <f>G3319-D3319</f>
        <v>-3.5376987503259877E-4</v>
      </c>
      <c r="I3319" s="1">
        <f>H3319^2</f>
        <v>1.2515312448058054E-7</v>
      </c>
      <c r="J3319" s="1">
        <f>SQRT(SUMSQ(I3319:I9078)/COUNTA(I3319:I9078))</f>
        <v>6.6239630037819314E-7</v>
      </c>
      <c r="K3319" s="1">
        <f>D3319+G3319</f>
        <v>-9.8446230124967393E-2</v>
      </c>
    </row>
    <row r="3320" spans="2:11" x14ac:dyDescent="0.3">
      <c r="B3320" s="5">
        <v>49770</v>
      </c>
      <c r="C3320" s="4">
        <v>45431.329884259256</v>
      </c>
      <c r="D3320" s="3">
        <v>-4.9115302987735698E-2</v>
      </c>
      <c r="E3320" s="1">
        <v>-4.7477644708381797E-2</v>
      </c>
      <c r="F3320" s="1">
        <v>4.7686855886116299E-3</v>
      </c>
      <c r="G3320" s="2">
        <v>-4.9500000000000002E-2</v>
      </c>
      <c r="H3320" s="1">
        <f>G3320-D3320</f>
        <v>-3.8469701226430397E-4</v>
      </c>
      <c r="I3320" s="1">
        <f>H3320^2</f>
        <v>1.4799179124508205E-7</v>
      </c>
      <c r="J3320" s="1">
        <f>SQRT(SUMSQ(I3320:I9079)/COUNTA(I3320:I9079))</f>
        <v>6.6252707163739288E-7</v>
      </c>
      <c r="K3320" s="1">
        <f>D3320+G3320</f>
        <v>-9.8615302987735701E-2</v>
      </c>
    </row>
    <row r="3321" spans="2:11" x14ac:dyDescent="0.3">
      <c r="B3321" s="5">
        <v>49785</v>
      </c>
      <c r="C3321" s="4">
        <v>45431.330057870371</v>
      </c>
      <c r="D3321" s="3">
        <v>-4.9184005091180198E-2</v>
      </c>
      <c r="E3321" s="1">
        <v>-4.7470466362072798E-2</v>
      </c>
      <c r="F3321" s="1">
        <v>4.7017662827856799E-3</v>
      </c>
      <c r="G3321" s="2">
        <v>-4.9599999999999998E-2</v>
      </c>
      <c r="H3321" s="1">
        <f>G3321-D3321</f>
        <v>-4.1599490881980006E-4</v>
      </c>
      <c r="I3321" s="1">
        <f>H3321^2</f>
        <v>1.7305176416399376E-7</v>
      </c>
      <c r="J3321" s="1">
        <f>SQRT(SUMSQ(I3321:I9080)/COUNTA(I3321:I9080))</f>
        <v>6.6265599589153369E-7</v>
      </c>
      <c r="K3321" s="1">
        <f>D3321+G3321</f>
        <v>-9.8784005091180196E-2</v>
      </c>
    </row>
    <row r="3322" spans="2:11" x14ac:dyDescent="0.3">
      <c r="B3322" s="5">
        <v>49800</v>
      </c>
      <c r="C3322" s="4">
        <v>45431.330231481479</v>
      </c>
      <c r="D3322" s="3">
        <v>-4.92523360539939E-2</v>
      </c>
      <c r="E3322" s="1">
        <v>-4.7462968959763902E-2</v>
      </c>
      <c r="F3322" s="1">
        <v>4.6348506519431898E-3</v>
      </c>
      <c r="G3322" s="2">
        <v>-4.9599999999999998E-2</v>
      </c>
      <c r="H3322" s="1">
        <f>G3322-D3322</f>
        <v>-3.476639460060979E-4</v>
      </c>
      <c r="I3322" s="1">
        <f>H3322^2</f>
        <v>1.2087021935253095E-7</v>
      </c>
      <c r="J3322" s="1">
        <f>SQRT(SUMSQ(I3322:I9081)/COUNTA(I3322:I9081))</f>
        <v>6.6278251327074108E-7</v>
      </c>
      <c r="K3322" s="1">
        <f>D3322+G3322</f>
        <v>-9.8852336053993906E-2</v>
      </c>
    </row>
    <row r="3323" spans="2:11" x14ac:dyDescent="0.3">
      <c r="B3323" s="5">
        <v>49815</v>
      </c>
      <c r="C3323" s="4">
        <v>45431.330405092594</v>
      </c>
      <c r="D3323" s="3">
        <v>-4.9320295496762499E-2</v>
      </c>
      <c r="E3323" s="1">
        <v>-4.7455152501991699E-2</v>
      </c>
      <c r="F3323" s="1">
        <v>4.5679390265460397E-3</v>
      </c>
      <c r="G3323" s="2">
        <v>-4.9700000000000001E-2</v>
      </c>
      <c r="H3323" s="1">
        <f>G3323-D3323</f>
        <v>-3.7970450323750182E-4</v>
      </c>
      <c r="I3323" s="1">
        <f>H3323^2</f>
        <v>1.4417550977883803E-7</v>
      </c>
      <c r="J3323" s="1">
        <f>SQRT(SUMSQ(I3323:I9082)/COUNTA(I3323:I9082))</f>
        <v>6.6291385320351925E-7</v>
      </c>
      <c r="K3323" s="1">
        <f>D3323+G3323</f>
        <v>-9.90202954967625E-2</v>
      </c>
    </row>
    <row r="3324" spans="2:11" x14ac:dyDescent="0.3">
      <c r="B3324" s="5">
        <v>49830</v>
      </c>
      <c r="C3324" s="4">
        <v>45431.330578703702</v>
      </c>
      <c r="D3324" s="3">
        <v>-4.9387883041558202E-2</v>
      </c>
      <c r="E3324" s="1">
        <v>-4.7447016990570599E-2</v>
      </c>
      <c r="F3324" s="1">
        <v>4.50103173704178E-3</v>
      </c>
      <c r="G3324" s="2">
        <v>-4.9799999999999997E-2</v>
      </c>
      <c r="H3324" s="1">
        <f>G3324-D3324</f>
        <v>-4.1211695844179524E-4</v>
      </c>
      <c r="I3324" s="1">
        <f>H3324^2</f>
        <v>1.698403874353164E-7</v>
      </c>
      <c r="J3324" s="1">
        <f>SQRT(SUMSQ(I3324:I9083)/COUNTA(I3324:I9083))</f>
        <v>6.6304336423475689E-7</v>
      </c>
      <c r="K3324" s="1">
        <f>D3324+G3324</f>
        <v>-9.9187883041558206E-2</v>
      </c>
    </row>
    <row r="3325" spans="2:11" x14ac:dyDescent="0.3">
      <c r="B3325" s="5">
        <v>49845</v>
      </c>
      <c r="C3325" s="4">
        <v>45431.330752314818</v>
      </c>
      <c r="D3325" s="3">
        <v>-4.9455098312272301E-2</v>
      </c>
      <c r="E3325" s="1">
        <v>-4.7438562428871699E-2</v>
      </c>
      <c r="F3325" s="1">
        <v>4.4341291138522603E-3</v>
      </c>
      <c r="G3325" s="2">
        <v>-4.9799999999999997E-2</v>
      </c>
      <c r="H3325" s="1">
        <f>G3325-D3325</f>
        <v>-3.4490168772769586E-4</v>
      </c>
      <c r="I3325" s="1">
        <f>H3325^2</f>
        <v>1.1895717419741303E-7</v>
      </c>
      <c r="J3325" s="1">
        <f>SQRT(SUMSQ(I3325:I9084)/COUNTA(I3325:I9084))</f>
        <v>6.631704629024656E-7</v>
      </c>
      <c r="K3325" s="1">
        <f>D3325+G3325</f>
        <v>-9.9255098312272305E-2</v>
      </c>
    </row>
    <row r="3326" spans="2:11" x14ac:dyDescent="0.3">
      <c r="B3326" s="5">
        <v>49860</v>
      </c>
      <c r="C3326" s="4">
        <v>45431.330925925926</v>
      </c>
      <c r="D3326" s="3">
        <v>-4.9521940934369901E-2</v>
      </c>
      <c r="E3326" s="1">
        <v>-4.7429788821661698E-2</v>
      </c>
      <c r="F3326" s="1">
        <v>4.3672314874270103E-3</v>
      </c>
      <c r="G3326" s="2">
        <v>-4.99E-2</v>
      </c>
      <c r="H3326" s="1">
        <f>G3326-D3326</f>
        <v>-3.7805906563009861E-4</v>
      </c>
      <c r="I3326" s="1">
        <f>H3326^2</f>
        <v>1.4292865710510321E-7</v>
      </c>
      <c r="J3326" s="1">
        <f>SQRT(SUMSQ(I3326:I9085)/COUNTA(I3326:I9085))</f>
        <v>6.6330218880721336E-7</v>
      </c>
      <c r="K3326" s="1">
        <f>D3326+G3326</f>
        <v>-9.9421940934369901E-2</v>
      </c>
    </row>
    <row r="3327" spans="2:11" x14ac:dyDescent="0.3">
      <c r="B3327" s="5">
        <v>49875</v>
      </c>
      <c r="C3327" s="4">
        <v>45431.331099537034</v>
      </c>
      <c r="D3327" s="3">
        <v>-4.9588410535029402E-2</v>
      </c>
      <c r="E3327" s="1">
        <v>-4.7420696175169197E-2</v>
      </c>
      <c r="F3327" s="1">
        <v>4.3003391881871597E-3</v>
      </c>
      <c r="G3327" s="2">
        <v>-0.05</v>
      </c>
      <c r="H3327" s="1">
        <f>G3327-D3327</f>
        <v>-4.1158946497060062E-4</v>
      </c>
      <c r="I3327" s="1">
        <f>H3327^2</f>
        <v>1.6940588767478527E-7</v>
      </c>
      <c r="J3327" s="1">
        <f>SQRT(SUMSQ(I3327:I9086)/COUNTA(I3327:I9086))</f>
        <v>6.6343205368305922E-7</v>
      </c>
      <c r="K3327" s="1">
        <f>D3327+G3327</f>
        <v>-9.9588410535029398E-2</v>
      </c>
    </row>
    <row r="3328" spans="2:11" x14ac:dyDescent="0.3">
      <c r="B3328" s="5">
        <v>49890</v>
      </c>
      <c r="C3328" s="4">
        <v>45431.331273148149</v>
      </c>
      <c r="D3328" s="3">
        <v>-4.9654506743102102E-2</v>
      </c>
      <c r="E3328" s="1">
        <v>-4.7411284497041503E-2</v>
      </c>
      <c r="F3328" s="1">
        <v>4.2334525465179303E-3</v>
      </c>
      <c r="G3328" s="2">
        <v>-0.05</v>
      </c>
      <c r="H3328" s="1">
        <f>G3328-D3328</f>
        <v>-3.4549325689790106E-4</v>
      </c>
      <c r="I3328" s="1">
        <f>H3328^2</f>
        <v>1.1936559056191907E-7</v>
      </c>
      <c r="J3328" s="1">
        <f>SQRT(SUMSQ(I3328:I9087)/COUNTA(I3328:I9087))</f>
        <v>6.6355943969490776E-7</v>
      </c>
      <c r="K3328" s="1">
        <f>D3328+G3328</f>
        <v>-9.9654506743102111E-2</v>
      </c>
    </row>
    <row r="3329" spans="2:11" x14ac:dyDescent="0.3">
      <c r="B3329" s="5">
        <v>49905</v>
      </c>
      <c r="C3329" s="4">
        <v>45431.331446759257</v>
      </c>
      <c r="D3329" s="3">
        <v>-4.9720229189078501E-2</v>
      </c>
      <c r="E3329" s="1">
        <v>-4.7401553796388197E-2</v>
      </c>
      <c r="F3329" s="1">
        <v>4.1665718928416704E-3</v>
      </c>
      <c r="G3329" s="2">
        <v>-5.0099999999999999E-2</v>
      </c>
      <c r="H3329" s="1">
        <f>G3329-D3329</f>
        <v>-3.7977081092149811E-4</v>
      </c>
      <c r="I3329" s="1">
        <f>H3329^2</f>
        <v>1.4422586882797228E-7</v>
      </c>
      <c r="J3329" s="1">
        <f>SQRT(SUMSQ(I3329:I9088)/COUNTA(I3329:I9088))</f>
        <v>6.636913803679858E-7</v>
      </c>
      <c r="K3329" s="1">
        <f>D3329+G3329</f>
        <v>-9.9820229189078499E-2</v>
      </c>
    </row>
    <row r="3330" spans="2:11" x14ac:dyDescent="0.3">
      <c r="B3330" s="5">
        <v>49920</v>
      </c>
      <c r="C3330" s="4">
        <v>45431.331620370373</v>
      </c>
      <c r="D3330" s="3">
        <v>-4.97855775052541E-2</v>
      </c>
      <c r="E3330" s="1">
        <v>-4.7391504083828001E-2</v>
      </c>
      <c r="F3330" s="1">
        <v>4.0996975575200703E-3</v>
      </c>
      <c r="G3330" s="2">
        <v>-5.0200000000000002E-2</v>
      </c>
      <c r="H3330" s="1">
        <f>G3330-D3330</f>
        <v>-4.1442249474590159E-4</v>
      </c>
      <c r="I3330" s="1">
        <f>H3330^2</f>
        <v>1.7174600415141682E-7</v>
      </c>
      <c r="J3330" s="1">
        <f>SQRT(SUMSQ(I3330:I9089)/COUNTA(I3330:I9089))</f>
        <v>6.6382137377509701E-7</v>
      </c>
      <c r="K3330" s="1">
        <f>D3330+G3330</f>
        <v>-9.9985577505254108E-2</v>
      </c>
    </row>
    <row r="3331" spans="2:11" x14ac:dyDescent="0.3">
      <c r="B3331" s="5">
        <v>49935</v>
      </c>
      <c r="C3331" s="4">
        <v>45431.331793981481</v>
      </c>
      <c r="D3331" s="3">
        <v>-4.9850551325444602E-2</v>
      </c>
      <c r="E3331" s="1">
        <v>-4.7381135371301702E-2</v>
      </c>
      <c r="F3331" s="1">
        <v>4.0328298709151203E-3</v>
      </c>
      <c r="G3331" s="2">
        <v>-5.0200000000000002E-2</v>
      </c>
      <c r="H3331" s="1">
        <f>G3331-D3331</f>
        <v>-3.4944867455539985E-4</v>
      </c>
      <c r="I3331" s="1">
        <f>H3331^2</f>
        <v>1.2211437614852576E-7</v>
      </c>
      <c r="J3331" s="1">
        <f>SQRT(SUMSQ(I3331:I9090)/COUNTA(I3331:I9090))</f>
        <v>6.6394875495007868E-7</v>
      </c>
      <c r="K3331" s="1">
        <f>D3331+G3331</f>
        <v>-0.1000505513254446</v>
      </c>
    </row>
    <row r="3332" spans="2:11" x14ac:dyDescent="0.3">
      <c r="B3332" s="5">
        <v>49950</v>
      </c>
      <c r="C3332" s="4">
        <v>45431.331967592596</v>
      </c>
      <c r="D3332" s="3">
        <v>-4.9915150285286598E-2</v>
      </c>
      <c r="E3332" s="1">
        <v>-4.7370447672304201E-2</v>
      </c>
      <c r="F3332" s="1">
        <v>3.9659691633593397E-3</v>
      </c>
      <c r="G3332" s="2">
        <v>-5.0299999999999997E-2</v>
      </c>
      <c r="H3332" s="1">
        <f>G3332-D3332</f>
        <v>-3.8484971471339918E-4</v>
      </c>
      <c r="I3332" s="1">
        <f>H3332^2</f>
        <v>1.4810930291498474E-7</v>
      </c>
      <c r="J3332" s="1">
        <f>SQRT(SUMSQ(I3332:I9091)/COUNTA(I3332:I9091))</f>
        <v>6.6408073551752381E-7</v>
      </c>
      <c r="K3332" s="1">
        <f>D3332+G3332</f>
        <v>-0.1002151502852866</v>
      </c>
    </row>
    <row r="3333" spans="2:11" x14ac:dyDescent="0.3">
      <c r="B3333" s="5">
        <v>49965</v>
      </c>
      <c r="C3333" s="4">
        <v>45431.332141203704</v>
      </c>
      <c r="D3333" s="3">
        <v>-4.9979374021953203E-2</v>
      </c>
      <c r="E3333" s="1">
        <v>-4.7359441001668501E-2</v>
      </c>
      <c r="F3333" s="1">
        <v>3.89911576518753E-3</v>
      </c>
      <c r="G3333" s="2">
        <v>-5.04E-2</v>
      </c>
      <c r="H3333" s="1">
        <f>G3333-D3333</f>
        <v>-4.2062597804679719E-4</v>
      </c>
      <c r="I3333" s="1">
        <f>H3333^2</f>
        <v>1.7692621340782472E-7</v>
      </c>
      <c r="J3333" s="1">
        <f>SQRT(SUMSQ(I3333:I9092)/COUNTA(I3333:I9092))</f>
        <v>6.6421062155090464E-7</v>
      </c>
      <c r="K3333" s="1">
        <f>D3333+G3333</f>
        <v>-0.10037937402195321</v>
      </c>
    </row>
    <row r="3334" spans="2:11" x14ac:dyDescent="0.3">
      <c r="B3334" s="5">
        <v>49980</v>
      </c>
      <c r="C3334" s="4">
        <v>45431.332314814812</v>
      </c>
      <c r="D3334" s="3">
        <v>-5.0043222174564299E-2</v>
      </c>
      <c r="E3334" s="1">
        <v>-4.7348115375877603E-2</v>
      </c>
      <c r="F3334" s="1">
        <v>3.8322700066913298E-3</v>
      </c>
      <c r="G3334" s="2">
        <v>-5.04E-2</v>
      </c>
      <c r="H3334" s="1">
        <f>G3334-D3334</f>
        <v>-3.5677782543570152E-4</v>
      </c>
      <c r="I3334" s="1">
        <f>H3334^2</f>
        <v>1.2729041672262792E-7</v>
      </c>
      <c r="J3334" s="1">
        <f>SQRT(SUMSQ(I3334:I9093)/COUNTA(I3334:I9093))</f>
        <v>6.6433768572983286E-7</v>
      </c>
      <c r="K3334" s="1">
        <f>D3334+G3334</f>
        <v>-0.10044322217456431</v>
      </c>
    </row>
    <row r="3335" spans="2:11" x14ac:dyDescent="0.3">
      <c r="B3335" s="5">
        <v>49995</v>
      </c>
      <c r="C3335" s="4">
        <v>45431.332488425927</v>
      </c>
      <c r="D3335" s="3">
        <v>-5.0106694383648398E-2</v>
      </c>
      <c r="E3335" s="1">
        <v>-4.7336470812619602E-2</v>
      </c>
      <c r="F3335" s="1">
        <v>3.7654322181427898E-3</v>
      </c>
      <c r="G3335" s="2">
        <v>-5.0500000000000003E-2</v>
      </c>
      <c r="H3335" s="1">
        <f>G3335-D3335</f>
        <v>-3.9330561635160521E-4</v>
      </c>
      <c r="I3335" s="1">
        <f>H3335^2</f>
        <v>1.5468930785371606E-7</v>
      </c>
      <c r="J3335" s="1">
        <f>SQRT(SUMSQ(I3335:I9094)/COUNTA(I3335:I9094))</f>
        <v>6.6446951200084555E-7</v>
      </c>
      <c r="K3335" s="1">
        <f>D3335+G3335</f>
        <v>-0.1006066943836484</v>
      </c>
    </row>
    <row r="3336" spans="2:11" x14ac:dyDescent="0.3">
      <c r="B3336" s="5">
        <v>50010</v>
      </c>
      <c r="C3336" s="4">
        <v>45431.332662037035</v>
      </c>
      <c r="D3336" s="3">
        <v>-5.0169790291567998E-2</v>
      </c>
      <c r="E3336" s="1">
        <v>-4.7324507331158901E-2</v>
      </c>
      <c r="F3336" s="1">
        <v>3.69860272979538E-3</v>
      </c>
      <c r="G3336" s="2">
        <v>-5.0500000000000003E-2</v>
      </c>
      <c r="H3336" s="1">
        <f>G3336-D3336</f>
        <v>-3.3020970843200548E-4</v>
      </c>
      <c r="I3336" s="1">
        <f>H3336^2</f>
        <v>1.0903845154275007E-7</v>
      </c>
      <c r="J3336" s="1">
        <f>SQRT(SUMSQ(I3336:I9095)/COUNTA(I3336:I9095))</f>
        <v>6.6459902486414366E-7</v>
      </c>
      <c r="K3336" s="1">
        <f>D3336+G3336</f>
        <v>-0.100669790291568</v>
      </c>
    </row>
    <row r="3337" spans="2:11" x14ac:dyDescent="0.3">
      <c r="B3337" s="5">
        <v>50025</v>
      </c>
      <c r="C3337" s="4">
        <v>45431.332835648151</v>
      </c>
      <c r="D3337" s="3">
        <v>-5.0232509542441899E-2</v>
      </c>
      <c r="E3337" s="1">
        <v>-4.7312224952257897E-2</v>
      </c>
      <c r="F3337" s="1">
        <v>3.6317818718736498E-3</v>
      </c>
      <c r="G3337" s="2">
        <v>-5.0599999999999999E-2</v>
      </c>
      <c r="H3337" s="1">
        <f>G3337-D3337</f>
        <v>-3.6749045755810061E-4</v>
      </c>
      <c r="I3337" s="1">
        <f>H3337^2</f>
        <v>1.3504923639626215E-7</v>
      </c>
      <c r="J3337" s="1">
        <f>SQRT(SUMSQ(I3337:I9096)/COUNTA(I3337:I9096))</f>
        <v>6.6473235364801272E-7</v>
      </c>
      <c r="K3337" s="1">
        <f>D3337+G3337</f>
        <v>-0.1008325095424419</v>
      </c>
    </row>
    <row r="3338" spans="2:11" x14ac:dyDescent="0.3">
      <c r="B3338" s="5">
        <v>50040</v>
      </c>
      <c r="C3338" s="4">
        <v>45431.333009259259</v>
      </c>
      <c r="D3338" s="3">
        <v>-5.0294851781970899E-2</v>
      </c>
      <c r="E3338" s="1">
        <v>-4.7299623698013299E-2</v>
      </c>
      <c r="F3338" s="1">
        <v>3.56496997456029E-3</v>
      </c>
      <c r="G3338" s="2">
        <v>-5.0700000000000002E-2</v>
      </c>
      <c r="H3338" s="1">
        <f>G3338-D3338</f>
        <v>-4.0514821802910272E-4</v>
      </c>
      <c r="I3338" s="1">
        <f>H3338^2</f>
        <v>1.6414507857215735E-7</v>
      </c>
      <c r="J3338" s="1">
        <f>SQRT(SUMSQ(I3338:I9097)/COUNTA(I3338:I9097))</f>
        <v>6.6486379595396137E-7</v>
      </c>
      <c r="K3338" s="1">
        <f>D3338+G3338</f>
        <v>-0.1009948517819709</v>
      </c>
    </row>
    <row r="3339" spans="2:11" x14ac:dyDescent="0.3">
      <c r="B3339" s="5">
        <v>50055</v>
      </c>
      <c r="C3339" s="4">
        <v>45431.333182870374</v>
      </c>
      <c r="D3339" s="3">
        <v>-5.0356816657520002E-2</v>
      </c>
      <c r="E3339" s="1">
        <v>-4.72867035919632E-2</v>
      </c>
      <c r="F3339" s="1">
        <v>3.4981673680327201E-3</v>
      </c>
      <c r="G3339" s="2">
        <v>-5.0700000000000002E-2</v>
      </c>
      <c r="H3339" s="1">
        <f>G3339-D3339</f>
        <v>-3.431833424799996E-4</v>
      </c>
      <c r="I3339" s="1">
        <f>H3339^2</f>
        <v>1.177748065557447E-7</v>
      </c>
      <c r="J3339" s="1">
        <f>SQRT(SUMSQ(I3339:I9098)/COUNTA(I3339:I9098))</f>
        <v>6.6499261937820953E-7</v>
      </c>
      <c r="K3339" s="1">
        <f>D3339+G3339</f>
        <v>-0.10105681665752</v>
      </c>
    </row>
    <row r="3340" spans="2:11" x14ac:dyDescent="0.3">
      <c r="B3340" s="5">
        <v>50070</v>
      </c>
      <c r="C3340" s="4">
        <v>45431.333356481482</v>
      </c>
      <c r="D3340" s="3">
        <v>-5.0418403818350901E-2</v>
      </c>
      <c r="E3340" s="1">
        <v>-4.7273464659242197E-2</v>
      </c>
      <c r="F3340" s="1">
        <v>3.4313743824153499E-3</v>
      </c>
      <c r="G3340" s="2">
        <v>-5.0799999999999998E-2</v>
      </c>
      <c r="H3340" s="1">
        <f>G3340-D3340</f>
        <v>-3.8159618164909648E-4</v>
      </c>
      <c r="I3340" s="1">
        <f>H3340^2</f>
        <v>1.4561564584917023E-7</v>
      </c>
      <c r="J3340" s="1">
        <f>SQRT(SUMSQ(I3340:I9099)/COUNTA(I3340:I9099))</f>
        <v>6.6512558170162125E-7</v>
      </c>
      <c r="K3340" s="1">
        <f>D3340+G3340</f>
        <v>-0.1012184038183509</v>
      </c>
    </row>
    <row r="3341" spans="2:11" x14ac:dyDescent="0.3">
      <c r="B3341" s="5">
        <v>50085</v>
      </c>
      <c r="C3341" s="4">
        <v>45431.33353009259</v>
      </c>
      <c r="D3341" s="3">
        <v>-5.0479612915254303E-2</v>
      </c>
      <c r="E3341" s="1">
        <v>-4.7259906926282402E-2</v>
      </c>
      <c r="F3341" s="1">
        <v>3.3645913478003902E-3</v>
      </c>
      <c r="G3341" s="2">
        <v>-5.0900000000000001E-2</v>
      </c>
      <c r="H3341" s="1">
        <f>G3341-D3341</f>
        <v>-4.203870847456978E-4</v>
      </c>
      <c r="I3341" s="1">
        <f>H3341^2</f>
        <v>1.7672530102098651E-7</v>
      </c>
      <c r="J3341" s="1">
        <f>SQRT(SUMSQ(I3341:I9100)/COUNTA(I3341:I9100))</f>
        <v>6.652563507575948E-7</v>
      </c>
      <c r="K3341" s="1">
        <f>D3341+G3341</f>
        <v>-0.1013796129152543</v>
      </c>
    </row>
    <row r="3342" spans="2:11" x14ac:dyDescent="0.3">
      <c r="B3342" s="5">
        <v>50100</v>
      </c>
      <c r="C3342" s="4">
        <v>45431.333703703705</v>
      </c>
      <c r="D3342" s="3">
        <v>-5.0540443600864897E-2</v>
      </c>
      <c r="E3342" s="1">
        <v>-4.7246030421104701E-2</v>
      </c>
      <c r="F3342" s="1">
        <v>3.2978185942656598E-3</v>
      </c>
      <c r="G3342" s="2">
        <v>-5.0900000000000001E-2</v>
      </c>
      <c r="H3342" s="1">
        <f>G3342-D3342</f>
        <v>-3.595563991351039E-4</v>
      </c>
      <c r="I3342" s="1">
        <f>H3342^2</f>
        <v>1.2928080415900215E-7</v>
      </c>
      <c r="J3342" s="1">
        <f>SQRT(SUMSQ(I3342:I9101)/COUNTA(I3342:I9101))</f>
        <v>6.6538408834675972E-7</v>
      </c>
      <c r="K3342" s="1">
        <f>D3342+G3342</f>
        <v>-0.1014404436008649</v>
      </c>
    </row>
    <row r="3343" spans="2:11" x14ac:dyDescent="0.3">
      <c r="B3343" s="5">
        <v>50115</v>
      </c>
      <c r="C3343" s="4">
        <v>45431.333877314813</v>
      </c>
      <c r="D3343" s="3">
        <v>-5.0600895529295101E-2</v>
      </c>
      <c r="E3343" s="1">
        <v>-4.7231835172957502E-2</v>
      </c>
      <c r="F3343" s="1">
        <v>3.23105645183136E-3</v>
      </c>
      <c r="G3343" s="2">
        <v>-5.0999999999999997E-2</v>
      </c>
      <c r="H3343" s="1">
        <f>G3343-D3343</f>
        <v>-3.9910447070489602E-4</v>
      </c>
      <c r="I3343" s="1">
        <f>H3343^2</f>
        <v>1.5928437853663522E-7</v>
      </c>
      <c r="J3343" s="1">
        <f>SQRT(SUMSQ(I3343:I9102)/COUNTA(I3343:I9102))</f>
        <v>6.655164161297563E-7</v>
      </c>
      <c r="K3343" s="1">
        <f>D3343+G3343</f>
        <v>-0.1016008955292951</v>
      </c>
    </row>
    <row r="3344" spans="2:11" x14ac:dyDescent="0.3">
      <c r="B3344" s="5">
        <v>50130</v>
      </c>
      <c r="C3344" s="4">
        <v>45431.334050925929</v>
      </c>
      <c r="D3344" s="3">
        <v>-5.0660968356654998E-2</v>
      </c>
      <c r="E3344" s="1">
        <v>-4.7217321212794802E-2</v>
      </c>
      <c r="F3344" s="1">
        <v>3.1643052504861202E-3</v>
      </c>
      <c r="G3344" s="2">
        <v>-5.0999999999999997E-2</v>
      </c>
      <c r="H3344" s="1">
        <f>G3344-D3344</f>
        <v>-3.3903164334499886E-4</v>
      </c>
      <c r="I3344" s="1">
        <f>H3344^2</f>
        <v>1.149424551892105E-7</v>
      </c>
      <c r="J3344" s="1">
        <f>SQRT(SUMSQ(I3344:I9103)/COUNTA(I3344:I9103))</f>
        <v>6.656461374346413E-7</v>
      </c>
      <c r="K3344" s="1">
        <f>D3344+G3344</f>
        <v>-0.101660968356655</v>
      </c>
    </row>
    <row r="3345" spans="2:11" x14ac:dyDescent="0.3">
      <c r="B3345" s="5">
        <v>50145</v>
      </c>
      <c r="C3345" s="4">
        <v>45431.334224537037</v>
      </c>
      <c r="D3345" s="3">
        <v>-5.0720661740578897E-2</v>
      </c>
      <c r="E3345" s="1">
        <v>-4.72024885728606E-2</v>
      </c>
      <c r="F3345" s="1">
        <v>3.0975653201833001E-3</v>
      </c>
      <c r="G3345" s="2">
        <v>-5.11E-2</v>
      </c>
      <c r="H3345" s="1">
        <f>G3345-D3345</f>
        <v>-3.7933825942110255E-4</v>
      </c>
      <c r="I3345" s="1">
        <f>H3345^2</f>
        <v>1.438975150606317E-7</v>
      </c>
      <c r="J3345" s="1">
        <f>SQRT(SUMSQ(I3345:I9104)/COUNTA(I3345:I9104))</f>
        <v>6.6577971900465398E-7</v>
      </c>
      <c r="K3345" s="1">
        <f>D3345+G3345</f>
        <v>-0.1018206617405789</v>
      </c>
    </row>
    <row r="3346" spans="2:11" x14ac:dyDescent="0.3">
      <c r="B3346" s="5">
        <v>50160</v>
      </c>
      <c r="C3346" s="4">
        <v>45431.334398148145</v>
      </c>
      <c r="D3346" s="3">
        <v>-5.0779975340449597E-2</v>
      </c>
      <c r="E3346" s="1">
        <v>-4.71873372868774E-2</v>
      </c>
      <c r="F3346" s="1">
        <v>3.0308369908343099E-3</v>
      </c>
      <c r="G3346" s="2">
        <v>-5.1200000000000002E-2</v>
      </c>
      <c r="H3346" s="1">
        <f>G3346-D3346</f>
        <v>-4.2002465955040535E-4</v>
      </c>
      <c r="I3346" s="1">
        <f>H3346^2</f>
        <v>1.7642071463043393E-7</v>
      </c>
      <c r="J3346" s="1">
        <f>SQRT(SUMSQ(I3346:I9105)/COUNTA(I3346:I9105))</f>
        <v>6.6591105509837877E-7</v>
      </c>
      <c r="K3346" s="1">
        <f>D3346+G3346</f>
        <v>-0.1019799753404496</v>
      </c>
    </row>
    <row r="3347" spans="2:11" x14ac:dyDescent="0.3">
      <c r="B3347" s="5">
        <v>50175</v>
      </c>
      <c r="C3347" s="4">
        <v>45431.33457175926</v>
      </c>
      <c r="D3347" s="3">
        <v>-5.0838908817446599E-2</v>
      </c>
      <c r="E3347" s="1">
        <v>-4.7171867390073202E-2</v>
      </c>
      <c r="F3347" s="1">
        <v>2.96412059229352E-3</v>
      </c>
      <c r="G3347" s="2">
        <v>-5.1200000000000002E-2</v>
      </c>
      <c r="H3347" s="1">
        <f>G3347-D3347</f>
        <v>-3.6109118255340383E-4</v>
      </c>
      <c r="I3347" s="1">
        <f>H3347^2</f>
        <v>1.3038684211781561E-7</v>
      </c>
      <c r="J3347" s="1">
        <f>SQRT(SUMSQ(I3347:I9106)/COUNTA(I3347:I9106))</f>
        <v>6.6603923565550385E-7</v>
      </c>
      <c r="K3347" s="1">
        <f>D3347+G3347</f>
        <v>-0.10203890881744659</v>
      </c>
    </row>
    <row r="3348" spans="2:11" x14ac:dyDescent="0.3">
      <c r="B3348" s="5">
        <v>50190</v>
      </c>
      <c r="C3348" s="4">
        <v>45431.334745370368</v>
      </c>
      <c r="D3348" s="3">
        <v>-5.0897461834312901E-2</v>
      </c>
      <c r="E3348" s="1">
        <v>-4.7156078919016201E-2</v>
      </c>
      <c r="F3348" s="1">
        <v>2.89741645439628E-3</v>
      </c>
      <c r="G3348" s="2">
        <v>-5.1299999999999998E-2</v>
      </c>
      <c r="H3348" s="1">
        <f>G3348-D3348</f>
        <v>-4.0253816568709688E-4</v>
      </c>
      <c r="I3348" s="1">
        <f>H3348^2</f>
        <v>1.6203697483473267E-7</v>
      </c>
      <c r="J3348" s="1">
        <f>SQRT(SUMSQ(I3348:I9107)/COUNTA(I3348:I9107))</f>
        <v>6.6617188899880374E-7</v>
      </c>
      <c r="K3348" s="1">
        <f>D3348+G3348</f>
        <v>-0.1021974618343129</v>
      </c>
    </row>
    <row r="3349" spans="2:11" x14ac:dyDescent="0.3">
      <c r="B3349" s="5">
        <v>50205</v>
      </c>
      <c r="C3349" s="4">
        <v>45431.334918981483</v>
      </c>
      <c r="D3349" s="3">
        <v>-5.0955634055811203E-2</v>
      </c>
      <c r="E3349" s="1">
        <v>-4.7139971911964E-2</v>
      </c>
      <c r="F3349" s="1">
        <v>2.8307249069107702E-3</v>
      </c>
      <c r="G3349" s="2">
        <v>-5.1299999999999998E-2</v>
      </c>
      <c r="H3349" s="1">
        <f>G3349-D3349</f>
        <v>-3.4436594418879585E-4</v>
      </c>
      <c r="I3349" s="1">
        <f>H3349^2</f>
        <v>1.1858790351704086E-7</v>
      </c>
      <c r="J3349" s="1">
        <f>SQRT(SUMSQ(I3349:I9108)/COUNTA(I3349:I9108))</f>
        <v>6.6630174759476733E-7</v>
      </c>
      <c r="K3349" s="1">
        <f>D3349+G3349</f>
        <v>-0.1022556340558112</v>
      </c>
    </row>
    <row r="3350" spans="2:11" x14ac:dyDescent="0.3">
      <c r="B3350" s="5">
        <v>50220</v>
      </c>
      <c r="C3350" s="4">
        <v>45431.335092592592</v>
      </c>
      <c r="D3350" s="3">
        <v>-5.1013425147953602E-2</v>
      </c>
      <c r="E3350" s="1">
        <v>-4.7123546408214603E-2</v>
      </c>
      <c r="F3350" s="1">
        <v>2.7640462795592699E-3</v>
      </c>
      <c r="G3350" s="2">
        <v>-5.1400000000000001E-2</v>
      </c>
      <c r="H3350" s="1">
        <f>G3350-D3350</f>
        <v>-3.8657485204639935E-4</v>
      </c>
      <c r="I3350" s="1">
        <f>H3350^2</f>
        <v>1.4944011623469556E-7</v>
      </c>
      <c r="J3350" s="1">
        <f>SQRT(SUMSQ(I3350:I9109)/COUNTA(I3350:I9109))</f>
        <v>6.6643548118018312E-7</v>
      </c>
      <c r="K3350" s="1">
        <f>D3350+G3350</f>
        <v>-0.1024134251479536</v>
      </c>
    </row>
    <row r="3351" spans="2:11" x14ac:dyDescent="0.3">
      <c r="B3351" s="5">
        <v>50235</v>
      </c>
      <c r="C3351" s="4">
        <v>45431.335266203707</v>
      </c>
      <c r="D3351" s="3">
        <v>-5.1070834778893397E-2</v>
      </c>
      <c r="E3351" s="1">
        <v>-4.7106802448897797E-2</v>
      </c>
      <c r="F3351" s="1">
        <v>2.6973809020340201E-3</v>
      </c>
      <c r="G3351" s="2">
        <v>-5.1499999999999997E-2</v>
      </c>
      <c r="H3351" s="1">
        <f>G3351-D3351</f>
        <v>-4.2916522110660049E-4</v>
      </c>
      <c r="I3351" s="1">
        <f>H3351^2</f>
        <v>1.8418278700747729E-7</v>
      </c>
      <c r="J3351" s="1">
        <f>SQRT(SUMSQ(I3351:I9110)/COUNTA(I3351:I9110))</f>
        <v>6.6656672610374756E-7</v>
      </c>
      <c r="K3351" s="1">
        <f>D3351+G3351</f>
        <v>-0.10257083477889339</v>
      </c>
    </row>
    <row r="3352" spans="2:11" x14ac:dyDescent="0.3">
      <c r="B3352" s="5">
        <v>50250</v>
      </c>
      <c r="C3352" s="4">
        <v>45431.335439814815</v>
      </c>
      <c r="D3352" s="3">
        <v>-5.11278626183252E-2</v>
      </c>
      <c r="E3352" s="1">
        <v>-4.7089740076413103E-2</v>
      </c>
      <c r="F3352" s="1">
        <v>2.6307291039564399E-3</v>
      </c>
      <c r="G3352" s="2">
        <v>-5.1499999999999997E-2</v>
      </c>
      <c r="H3352" s="1">
        <f>G3352-D3352</f>
        <v>-3.7213738167479748E-4</v>
      </c>
      <c r="I3352" s="1">
        <f>H3352^2</f>
        <v>1.384862308397739E-7</v>
      </c>
      <c r="J3352" s="1">
        <f>SQRT(SUMSQ(I3352:I9111)/COUNTA(I3352:I9111))</f>
        <v>6.6669444709319457E-7</v>
      </c>
      <c r="K3352" s="1">
        <f>D3352+G3352</f>
        <v>-0.1026278626183252</v>
      </c>
    </row>
    <row r="3353" spans="2:11" x14ac:dyDescent="0.3">
      <c r="B3353" s="5">
        <v>50265</v>
      </c>
      <c r="C3353" s="4">
        <v>45431.335613425923</v>
      </c>
      <c r="D3353" s="3">
        <v>-5.11845083377283E-2</v>
      </c>
      <c r="E3353" s="1">
        <v>-4.7072359334666802E-2</v>
      </c>
      <c r="F3353" s="1">
        <v>2.5640912149031102E-3</v>
      </c>
      <c r="G3353" s="2">
        <v>-5.16E-2</v>
      </c>
      <c r="H3353" s="1">
        <f>G3353-D3353</f>
        <v>-4.1549166227169976E-4</v>
      </c>
      <c r="I3353" s="1">
        <f>H3353^2</f>
        <v>1.7263332141730021E-7</v>
      </c>
      <c r="J3353" s="1">
        <f>SQRT(SUMSQ(I3353:I9112)/COUNTA(I3353:I9112))</f>
        <v>6.6682683909363395E-7</v>
      </c>
      <c r="K3353" s="1">
        <f>D3353+G3353</f>
        <v>-0.1027845083377283</v>
      </c>
    </row>
    <row r="3354" spans="2:11" x14ac:dyDescent="0.3">
      <c r="B3354" s="5">
        <v>50280</v>
      </c>
      <c r="C3354" s="4">
        <v>45431.335787037038</v>
      </c>
      <c r="D3354" s="3">
        <v>-5.1240771610219102E-2</v>
      </c>
      <c r="E3354" s="1">
        <v>-4.7054660268940597E-2</v>
      </c>
      <c r="F3354" s="1">
        <v>2.4974675644022898E-3</v>
      </c>
      <c r="G3354" s="2">
        <v>-5.16E-2</v>
      </c>
      <c r="H3354" s="1">
        <f>G3354-D3354</f>
        <v>-3.5922838978089816E-4</v>
      </c>
      <c r="I3354" s="1">
        <f>H3354^2</f>
        <v>1.290450360245769E-7</v>
      </c>
      <c r="J3354" s="1">
        <f>SQRT(SUMSQ(I3354:I9113)/COUNTA(I3354:I9113))</f>
        <v>6.6695600726883217E-7</v>
      </c>
      <c r="K3354" s="1">
        <f>D3354+G3354</f>
        <v>-0.10284077161021909</v>
      </c>
    </row>
    <row r="3355" spans="2:11" x14ac:dyDescent="0.3">
      <c r="B3355" s="5">
        <v>50295</v>
      </c>
      <c r="C3355" s="4">
        <v>45431.335960648146</v>
      </c>
      <c r="D3355" s="3">
        <v>-5.1296652110829198E-2</v>
      </c>
      <c r="E3355" s="1">
        <v>-4.7036642926107798E-2</v>
      </c>
      <c r="F3355" s="1">
        <v>2.4308584819084998E-3</v>
      </c>
      <c r="G3355" s="2">
        <v>-5.1700000000000003E-2</v>
      </c>
      <c r="H3355" s="1">
        <f>G3355-D3355</f>
        <v>-4.0334788917080477E-4</v>
      </c>
      <c r="I3355" s="1">
        <f>H3355^2</f>
        <v>1.6268951969854382E-7</v>
      </c>
      <c r="J3355" s="1">
        <f>SQRT(SUMSQ(I3355:I9114)/COUNTA(I3355:I9114))</f>
        <v>6.6708935245817151E-7</v>
      </c>
      <c r="K3355" s="1">
        <f>D3355+G3355</f>
        <v>-0.1029966521108292</v>
      </c>
    </row>
    <row r="3356" spans="2:11" x14ac:dyDescent="0.3">
      <c r="B3356" s="5">
        <v>50310</v>
      </c>
      <c r="C3356" s="4">
        <v>45431.336134259262</v>
      </c>
      <c r="D3356" s="3">
        <v>-5.13521495161329E-2</v>
      </c>
      <c r="E3356" s="1">
        <v>-4.7018307354344202E-2</v>
      </c>
      <c r="F3356" s="1">
        <v>2.36426429683732E-3</v>
      </c>
      <c r="G3356" s="2">
        <v>-5.1700000000000003E-2</v>
      </c>
      <c r="H3356" s="1">
        <f>G3356-D3356</f>
        <v>-3.4785048386710288E-4</v>
      </c>
      <c r="I3356" s="1">
        <f>H3356^2</f>
        <v>1.2099995912657761E-7</v>
      </c>
      <c r="J3356" s="1">
        <f>SQRT(SUMSQ(I3356:I9115)/COUNTA(I3356:I9115))</f>
        <v>6.6721972473286362E-7</v>
      </c>
      <c r="K3356" s="1">
        <f>D3356+G3356</f>
        <v>-0.1030521495161329</v>
      </c>
    </row>
    <row r="3357" spans="2:11" x14ac:dyDescent="0.3">
      <c r="B3357" s="5">
        <v>50325</v>
      </c>
      <c r="C3357" s="4">
        <v>45431.33630787037</v>
      </c>
      <c r="D3357" s="3">
        <v>-5.1407263504576799E-2</v>
      </c>
      <c r="E3357" s="1">
        <v>-4.6999653603396203E-2</v>
      </c>
      <c r="F3357" s="1">
        <v>2.2976853385468302E-3</v>
      </c>
      <c r="G3357" s="2">
        <v>-5.1799999999999999E-2</v>
      </c>
      <c r="H3357" s="1">
        <f>G3357-D3357</f>
        <v>-3.9273649542320016E-4</v>
      </c>
      <c r="I3357" s="1">
        <f>H3357^2</f>
        <v>1.5424195483729731E-7</v>
      </c>
      <c r="J3357" s="1">
        <f>SQRT(SUMSQ(I3357:I9116)/COUNTA(I3357:I9116))</f>
        <v>6.673538643557137E-7</v>
      </c>
      <c r="K3357" s="1">
        <f>D3357+G3357</f>
        <v>-0.10320726350457679</v>
      </c>
    </row>
    <row r="3358" spans="2:11" x14ac:dyDescent="0.3">
      <c r="B3358" s="5">
        <v>50340</v>
      </c>
      <c r="C3358" s="4">
        <v>45431.336481481485</v>
      </c>
      <c r="D3358" s="3">
        <v>-5.14619937561938E-2</v>
      </c>
      <c r="E3358" s="1">
        <v>-4.6980681724316603E-2</v>
      </c>
      <c r="F3358" s="1">
        <v>2.23112193632197E-3</v>
      </c>
      <c r="G3358" s="2">
        <v>-5.1900000000000002E-2</v>
      </c>
      <c r="H3358" s="1">
        <f>G3358-D3358</f>
        <v>-4.3800624380620212E-4</v>
      </c>
      <c r="I3358" s="1">
        <f>H3358^2</f>
        <v>1.9184946961321818E-7</v>
      </c>
      <c r="J3358" s="1">
        <f>SQRT(SUMSQ(I3358:I9117)/COUNTA(I3358:I9117))</f>
        <v>6.6748523760213347E-7</v>
      </c>
      <c r="K3358" s="1">
        <f>D3358+G3358</f>
        <v>-0.1033619937561938</v>
      </c>
    </row>
    <row r="3359" spans="2:11" x14ac:dyDescent="0.3">
      <c r="B3359" s="5">
        <v>50355</v>
      </c>
      <c r="C3359" s="4">
        <v>45431.336655092593</v>
      </c>
      <c r="D3359" s="3">
        <v>-5.1516339952912701E-2</v>
      </c>
      <c r="E3359" s="1">
        <v>-4.6961391769744502E-2</v>
      </c>
      <c r="F3359" s="1">
        <v>2.1645744193856801E-3</v>
      </c>
      <c r="G3359" s="2">
        <v>-5.1900000000000002E-2</v>
      </c>
      <c r="H3359" s="1">
        <f>G3359-D3359</f>
        <v>-3.8366004708730028E-4</v>
      </c>
      <c r="I3359" s="1">
        <f>H3359^2</f>
        <v>1.4719503173102948E-7</v>
      </c>
      <c r="J3359" s="1">
        <f>SQRT(SUMSQ(I3359:I9118)/COUNTA(I3359:I9118))</f>
        <v>6.6761263776504086E-7</v>
      </c>
      <c r="K3359" s="1">
        <f>D3359+G3359</f>
        <v>-0.1034163399529127</v>
      </c>
    </row>
    <row r="3360" spans="2:11" x14ac:dyDescent="0.3">
      <c r="B3360" s="5">
        <v>50370</v>
      </c>
      <c r="C3360" s="4">
        <v>45431.336828703701</v>
      </c>
      <c r="D3360" s="3">
        <v>-5.1570301778274999E-2</v>
      </c>
      <c r="E3360" s="1">
        <v>-4.6941783793677298E-2</v>
      </c>
      <c r="F3360" s="1">
        <v>2.09804311691645E-3</v>
      </c>
      <c r="G3360" s="2">
        <v>-5.1999999999999998E-2</v>
      </c>
      <c r="H3360" s="1">
        <f>G3360-D3360</f>
        <v>-4.2969822172499866E-4</v>
      </c>
      <c r="I3360" s="1">
        <f>H3360^2</f>
        <v>1.8464056175362611E-7</v>
      </c>
      <c r="J3360" s="1">
        <f>SQRT(SUMSQ(I3360:I9119)/COUNTA(I3360:I9119))</f>
        <v>6.6774483931386329E-7</v>
      </c>
      <c r="K3360" s="1">
        <f>D3360+G3360</f>
        <v>-0.103570301778275</v>
      </c>
    </row>
    <row r="3361" spans="2:11" x14ac:dyDescent="0.3">
      <c r="B3361" s="5">
        <v>50385</v>
      </c>
      <c r="C3361" s="4">
        <v>45431.337002314816</v>
      </c>
      <c r="D3361" s="3">
        <v>-5.1623878917780003E-2</v>
      </c>
      <c r="E3361" s="1">
        <v>-4.6921857851736901E-2</v>
      </c>
      <c r="F3361" s="1">
        <v>2.03152835801513E-3</v>
      </c>
      <c r="G3361" s="2">
        <v>-5.1999999999999998E-2</v>
      </c>
      <c r="H3361" s="1">
        <f>G3361-D3361</f>
        <v>-3.761210822199948E-4</v>
      </c>
      <c r="I3361" s="1">
        <f>H3361^2</f>
        <v>1.4146706849034008E-7</v>
      </c>
      <c r="J3361" s="1">
        <f>SQRT(SUMSQ(I3361:I9120)/COUNTA(I3361:I9120))</f>
        <v>6.6787325037451387E-7</v>
      </c>
      <c r="K3361" s="1">
        <f>D3361+G3361</f>
        <v>-0.10362387891777999</v>
      </c>
    </row>
    <row r="3362" spans="2:11" x14ac:dyDescent="0.3">
      <c r="B3362" s="5">
        <v>50400</v>
      </c>
      <c r="C3362" s="4">
        <v>45431.337175925924</v>
      </c>
      <c r="D3362" s="3">
        <v>-5.16770710582245E-2</v>
      </c>
      <c r="E3362" s="1">
        <v>-4.6901614000588801E-2</v>
      </c>
      <c r="F3362" s="1">
        <v>1.96503047169785E-3</v>
      </c>
      <c r="G3362" s="2">
        <v>-5.21E-2</v>
      </c>
      <c r="H3362" s="1">
        <f>G3362-D3362</f>
        <v>-4.2292894177550083E-4</v>
      </c>
      <c r="I3362" s="1">
        <f>H3362^2</f>
        <v>1.7886888979134498E-7</v>
      </c>
      <c r="J3362" s="1">
        <f>SQRT(SUMSQ(I3362:I9121)/COUNTA(I3362:I9121))</f>
        <v>6.680061346727607E-7</v>
      </c>
      <c r="K3362" s="1">
        <f>D3362+G3362</f>
        <v>-0.10377707105822451</v>
      </c>
    </row>
    <row r="3363" spans="2:11" x14ac:dyDescent="0.3">
      <c r="B3363" s="5">
        <v>50415</v>
      </c>
      <c r="C3363" s="4">
        <v>45431.33734953704</v>
      </c>
      <c r="D3363" s="3">
        <v>-5.1729877888779002E-2</v>
      </c>
      <c r="E3363" s="1">
        <v>-4.6881052298937298E-2</v>
      </c>
      <c r="F3363" s="1">
        <v>1.8985497869556101E-3</v>
      </c>
      <c r="G3363" s="2">
        <v>-5.21E-2</v>
      </c>
      <c r="H3363" s="1">
        <f>G3363-D3363</f>
        <v>-3.701221112209982E-4</v>
      </c>
      <c r="I3363" s="1">
        <f>H3363^2</f>
        <v>1.3699037721468895E-7</v>
      </c>
      <c r="J3363" s="1">
        <f>SQRT(SUMSQ(I3363:I9122)/COUNTA(I3363:I9122))</f>
        <v>6.6813536586671838E-7</v>
      </c>
      <c r="K3363" s="1">
        <f>D3363+G3363</f>
        <v>-0.10382987788877901</v>
      </c>
    </row>
    <row r="3364" spans="2:11" x14ac:dyDescent="0.3">
      <c r="B3364" s="5">
        <v>50430</v>
      </c>
      <c r="C3364" s="4">
        <v>45431.337523148148</v>
      </c>
      <c r="D3364" s="3">
        <v>-5.1782299099856398E-2</v>
      </c>
      <c r="E3364" s="1">
        <v>-4.68601728064615E-2</v>
      </c>
      <c r="F3364" s="1">
        <v>1.8320866326733899E-3</v>
      </c>
      <c r="G3364" s="2">
        <v>-5.2200000000000003E-2</v>
      </c>
      <c r="H3364" s="1">
        <f>G3364-D3364</f>
        <v>-4.177009001436055E-4</v>
      </c>
      <c r="I3364" s="1">
        <f>H3364^2</f>
        <v>1.7447404198077831E-7</v>
      </c>
      <c r="J3364" s="1">
        <f>SQRT(SUMSQ(I3364:I9123)/COUNTA(I3364:I9123))</f>
        <v>6.6826880702390248E-7</v>
      </c>
      <c r="K3364" s="1">
        <f>D3364+G3364</f>
        <v>-0.1039822990998564</v>
      </c>
    </row>
    <row r="3365" spans="2:11" x14ac:dyDescent="0.3">
      <c r="B3365" s="5">
        <v>50445</v>
      </c>
      <c r="C3365" s="4">
        <v>45431.337696759256</v>
      </c>
      <c r="D3365" s="3">
        <v>-5.1834334383747599E-2</v>
      </c>
      <c r="E3365" s="1">
        <v>-4.6838975584400297E-2</v>
      </c>
      <c r="F3365" s="1">
        <v>1.7656413376633E-3</v>
      </c>
      <c r="G3365" s="2">
        <v>-5.2200000000000003E-2</v>
      </c>
      <c r="H3365" s="1">
        <f>G3365-D3365</f>
        <v>-3.656656162524044E-4</v>
      </c>
      <c r="I3365" s="1">
        <f>H3365^2</f>
        <v>1.3371134290925069E-7</v>
      </c>
      <c r="J3365" s="1">
        <f>SQRT(SUMSQ(I3365:I9124)/COUNTA(I3365:I9124))</f>
        <v>6.6839868937334728E-7</v>
      </c>
      <c r="K3365" s="1">
        <f>D3365+G3365</f>
        <v>-0.1040343343837476</v>
      </c>
    </row>
    <row r="3366" spans="2:11" x14ac:dyDescent="0.3">
      <c r="B3366" s="5">
        <v>50460</v>
      </c>
      <c r="C3366" s="4">
        <v>45431.337870370371</v>
      </c>
      <c r="D3366" s="3">
        <v>-5.1885983434723199E-2</v>
      </c>
      <c r="E3366" s="1">
        <v>-4.6817460695680102E-2</v>
      </c>
      <c r="F3366" s="1">
        <v>1.69921423070335E-3</v>
      </c>
      <c r="G3366" s="2">
        <v>-5.2299999999999999E-2</v>
      </c>
      <c r="H3366" s="1">
        <f>G3366-D3366</f>
        <v>-4.1401656527680075E-4</v>
      </c>
      <c r="I3366" s="1">
        <f>H3366^2</f>
        <v>1.7140971632359941E-7</v>
      </c>
      <c r="J3366" s="1">
        <f>SQRT(SUMSQ(I3366:I9125)/COUNTA(I3366:I9125))</f>
        <v>6.6853257623484533E-7</v>
      </c>
      <c r="K3366" s="1">
        <f>D3366+G3366</f>
        <v>-0.1041859834347232</v>
      </c>
    </row>
    <row r="3367" spans="2:11" x14ac:dyDescent="0.3">
      <c r="B3367" s="5">
        <v>50475</v>
      </c>
      <c r="C3367" s="4">
        <v>45431.338043981479</v>
      </c>
      <c r="D3367" s="3">
        <v>-5.1937245948394203E-2</v>
      </c>
      <c r="E3367" s="1">
        <v>-4.67956282042815E-2</v>
      </c>
      <c r="F3367" s="1">
        <v>1.6328056404604999E-3</v>
      </c>
      <c r="G3367" s="2">
        <v>-5.2299999999999999E-2</v>
      </c>
      <c r="H3367" s="1">
        <f>G3367-D3367</f>
        <v>-3.6275405160579588E-4</v>
      </c>
      <c r="I3367" s="1">
        <f>H3367^2</f>
        <v>1.3159050195642042E-7</v>
      </c>
      <c r="J3367" s="1">
        <f>SQRT(SUMSQ(I3367:I9126)/COUNTA(I3367:I9126))</f>
        <v>6.6866295676684787E-7</v>
      </c>
      <c r="K3367" s="1">
        <f>D3367+G3367</f>
        <v>-0.1042372459483942</v>
      </c>
    </row>
    <row r="3368" spans="2:11" x14ac:dyDescent="0.3">
      <c r="B3368" s="5">
        <v>50490</v>
      </c>
      <c r="C3368" s="4">
        <v>45431.338217592594</v>
      </c>
      <c r="D3368" s="3">
        <v>-5.1988121622459402E-2</v>
      </c>
      <c r="E3368" s="1">
        <v>-4.6773478175934698E-2</v>
      </c>
      <c r="F3368" s="1">
        <v>1.56641589553523E-3</v>
      </c>
      <c r="G3368" s="2">
        <v>-5.2400000000000002E-2</v>
      </c>
      <c r="H3368" s="1">
        <f>G3368-D3368</f>
        <v>-4.1187837754060042E-4</v>
      </c>
      <c r="I3368" s="1">
        <f>H3368^2</f>
        <v>1.6964379788547738E-7</v>
      </c>
      <c r="J3368" s="1">
        <f>SQRT(SUMSQ(I3368:I9127)/COUNTA(I3368:I9127))</f>
        <v>6.687971885759279E-7</v>
      </c>
      <c r="K3368" s="1">
        <f>D3368+G3368</f>
        <v>-0.1043881216224594</v>
      </c>
    </row>
    <row r="3369" spans="2:11" x14ac:dyDescent="0.3">
      <c r="B3369" s="5">
        <v>50505</v>
      </c>
      <c r="C3369" s="4">
        <v>45431.338391203702</v>
      </c>
      <c r="D3369" s="3">
        <v>-5.2038610156369403E-2</v>
      </c>
      <c r="E3369" s="1">
        <v>-4.67510106778182E-2</v>
      </c>
      <c r="F3369" s="1">
        <v>1.5000453244534699E-3</v>
      </c>
      <c r="G3369" s="2">
        <v>-5.2400000000000002E-2</v>
      </c>
      <c r="H3369" s="1">
        <f>G3369-D3369</f>
        <v>-3.6138984363059956E-4</v>
      </c>
      <c r="I3369" s="1">
        <f>H3369^2</f>
        <v>1.3060261907934922E-7</v>
      </c>
      <c r="J3369" s="1">
        <f>SQRT(SUMSQ(I3369:I9128)/COUNTA(I3369:I9128))</f>
        <v>6.6892792510385581E-7</v>
      </c>
      <c r="K3369" s="1">
        <f>D3369+G3369</f>
        <v>-0.1044386101563694</v>
      </c>
    </row>
    <row r="3370" spans="2:11" x14ac:dyDescent="0.3">
      <c r="B3370" s="5">
        <v>50520</v>
      </c>
      <c r="C3370" s="4">
        <v>45431.338564814818</v>
      </c>
      <c r="D3370" s="3">
        <v>-5.2088711251137697E-2</v>
      </c>
      <c r="E3370" s="1">
        <v>-4.6728225778390198E-2</v>
      </c>
      <c r="F3370" s="1">
        <v>1.4336942556617E-3</v>
      </c>
      <c r="G3370" s="2">
        <v>-5.2499999999999998E-2</v>
      </c>
      <c r="H3370" s="1">
        <f>G3370-D3370</f>
        <v>-4.1128874886230127E-4</v>
      </c>
      <c r="I3370" s="1">
        <f>H3370^2</f>
        <v>1.6915843494071712E-7</v>
      </c>
      <c r="J3370" s="1">
        <f>SQRT(SUMSQ(I3370:I9129)/COUNTA(I3370:I9129))</f>
        <v>6.6906240758240766E-7</v>
      </c>
      <c r="K3370" s="1">
        <f>D3370+G3370</f>
        <v>-0.10458871125113769</v>
      </c>
    </row>
    <row r="3371" spans="2:11" x14ac:dyDescent="0.3">
      <c r="B3371" s="5">
        <v>50535</v>
      </c>
      <c r="C3371" s="4">
        <v>45431.338738425926</v>
      </c>
      <c r="D3371" s="3">
        <v>-5.2138424609570501E-2</v>
      </c>
      <c r="E3371" s="1">
        <v>-4.6705123547583299E-2</v>
      </c>
      <c r="F3371" s="1">
        <v>1.36736301752202E-3</v>
      </c>
      <c r="G3371" s="2">
        <v>-5.2499999999999998E-2</v>
      </c>
      <c r="H3371" s="1">
        <f>G3371-D3371</f>
        <v>-3.6157539042949716E-4</v>
      </c>
      <c r="I3371" s="1">
        <f>H3371^2</f>
        <v>1.307367629642433E-7</v>
      </c>
      <c r="J3371" s="1">
        <f>SQRT(SUMSQ(I3371:I9130)/COUNTA(I3371:I9130))</f>
        <v>6.6919336386617795E-7</v>
      </c>
      <c r="K3371" s="1">
        <f>D3371+G3371</f>
        <v>-0.1046384246095705</v>
      </c>
    </row>
    <row r="3372" spans="2:11" x14ac:dyDescent="0.3">
      <c r="B3372" s="5">
        <v>50550</v>
      </c>
      <c r="C3372" s="4">
        <v>45431.338912037034</v>
      </c>
      <c r="D3372" s="3">
        <v>-5.2187749936381901E-2</v>
      </c>
      <c r="E3372" s="1">
        <v>-4.6681704056919397E-2</v>
      </c>
      <c r="F3372" s="1">
        <v>1.3010519383264401E-3</v>
      </c>
      <c r="G3372" s="2">
        <v>-5.2600000000000001E-2</v>
      </c>
      <c r="H3372" s="1">
        <f>G3372-D3372</f>
        <v>-4.1225006361809979E-4</v>
      </c>
      <c r="I3372" s="1">
        <f>H3372^2</f>
        <v>1.6995011495312732E-7</v>
      </c>
      <c r="J3372" s="1">
        <f>SQRT(SUMSQ(I3372:I9131)/COUNTA(I3372:I9131))</f>
        <v>6.6932800555448157E-7</v>
      </c>
      <c r="K3372" s="1">
        <f>D3372+G3372</f>
        <v>-0.1047877499363819</v>
      </c>
    </row>
    <row r="3373" spans="2:11" x14ac:dyDescent="0.3">
      <c r="B3373" s="5">
        <v>50565</v>
      </c>
      <c r="C3373" s="4">
        <v>45431.339085648149</v>
      </c>
      <c r="D3373" s="3">
        <v>-5.2236686938085197E-2</v>
      </c>
      <c r="E3373" s="1">
        <v>-4.6657967379376997E-2</v>
      </c>
      <c r="F3373" s="1">
        <v>1.2347613462594001E-3</v>
      </c>
      <c r="G3373" s="2">
        <v>-5.2600000000000001E-2</v>
      </c>
      <c r="H3373" s="1">
        <f>G3373-D3373</f>
        <v>-3.6331306191480367E-4</v>
      </c>
      <c r="I3373" s="1">
        <f>H3373^2</f>
        <v>1.3199638095790997E-7</v>
      </c>
      <c r="J3373" s="1">
        <f>SQRT(SUMSQ(I3373:I9132)/COUNTA(I3373:I9132))</f>
        <v>6.694590466631369E-7</v>
      </c>
      <c r="K3373" s="1">
        <f>D3373+G3373</f>
        <v>-0.10483668693808521</v>
      </c>
    </row>
    <row r="3374" spans="2:11" x14ac:dyDescent="0.3">
      <c r="B3374" s="5">
        <v>50580</v>
      </c>
      <c r="C3374" s="4">
        <v>45431.339259259257</v>
      </c>
      <c r="D3374" s="3">
        <v>-5.2285235322523001E-2</v>
      </c>
      <c r="E3374" s="1">
        <v>-4.6633913589025598E-2</v>
      </c>
      <c r="F3374" s="1">
        <v>1.1684915694403801E-3</v>
      </c>
      <c r="G3374" s="2">
        <v>-5.2699999999999997E-2</v>
      </c>
      <c r="H3374" s="1">
        <f>G3374-D3374</f>
        <v>-4.1476467747699614E-4</v>
      </c>
      <c r="I3374" s="1">
        <f>H3374^2</f>
        <v>1.7202973768259663E-7</v>
      </c>
      <c r="J3374" s="1">
        <f>SQRT(SUMSQ(I3374:I9133)/COUNTA(I3374:I9133))</f>
        <v>6.695937553650312E-7</v>
      </c>
      <c r="K3374" s="1">
        <f>D3374+G3374</f>
        <v>-0.10498523532252299</v>
      </c>
    </row>
    <row r="3375" spans="2:11" x14ac:dyDescent="0.3">
      <c r="B3375" s="5">
        <v>50595</v>
      </c>
      <c r="C3375" s="4">
        <v>45431.339432870373</v>
      </c>
      <c r="D3375" s="3">
        <v>-5.23333947999262E-2</v>
      </c>
      <c r="E3375" s="1">
        <v>-4.6609542761925402E-2</v>
      </c>
      <c r="F3375" s="1">
        <v>1.10224293590269E-3</v>
      </c>
      <c r="G3375" s="2">
        <v>-5.2699999999999997E-2</v>
      </c>
      <c r="H3375" s="1">
        <f>G3375-D3375</f>
        <v>-3.6660520007379682E-4</v>
      </c>
      <c r="I3375" s="1">
        <f>H3375^2</f>
        <v>1.3439937272114859E-7</v>
      </c>
      <c r="J3375" s="1">
        <f>SQRT(SUMSQ(I3375:I9134)/COUNTA(I3375:I9134))</f>
        <v>6.6972474306897145E-7</v>
      </c>
      <c r="K3375" s="1">
        <f>D3375+G3375</f>
        <v>-0.1050333947999262</v>
      </c>
    </row>
    <row r="3376" spans="2:11" x14ac:dyDescent="0.3">
      <c r="B3376" s="5">
        <v>50610</v>
      </c>
      <c r="C3376" s="4">
        <v>45431.339606481481</v>
      </c>
      <c r="D3376" s="3">
        <v>-5.2381165081807603E-2</v>
      </c>
      <c r="E3376" s="1">
        <v>-4.6584854975149699E-2</v>
      </c>
      <c r="F3376" s="1">
        <v>1.03601577357793E-3</v>
      </c>
      <c r="G3376" s="2">
        <v>-5.28E-2</v>
      </c>
      <c r="H3376" s="1">
        <f>G3376-D3376</f>
        <v>-4.1883491819239699E-4</v>
      </c>
      <c r="I3376" s="1">
        <f>H3376^2</f>
        <v>1.7542268869723189E-7</v>
      </c>
      <c r="J3376" s="1">
        <f>SQRT(SUMSQ(I3376:I9135)/COUNTA(I3376:I9135))</f>
        <v>6.69859422250481E-7</v>
      </c>
      <c r="K3376" s="1">
        <f>D3376+G3376</f>
        <v>-0.10518116508180761</v>
      </c>
    </row>
    <row r="3377" spans="2:11" x14ac:dyDescent="0.3">
      <c r="B3377" s="5">
        <v>50625</v>
      </c>
      <c r="C3377" s="4">
        <v>45431.339780092596</v>
      </c>
      <c r="D3377" s="3">
        <v>-5.2428545881984499E-2</v>
      </c>
      <c r="E3377" s="1">
        <v>-4.6559850307683198E-2</v>
      </c>
      <c r="F3377" s="1">
        <v>9.6981041030539598E-4</v>
      </c>
      <c r="G3377" s="2">
        <v>-5.28E-2</v>
      </c>
      <c r="H3377" s="1">
        <f>G3377-D3377</f>
        <v>-3.7145411801550038E-4</v>
      </c>
      <c r="I3377" s="1">
        <f>H3377^2</f>
        <v>1.3797816179067328E-7</v>
      </c>
      <c r="J3377" s="1">
        <f>SQRT(SUMSQ(I3377:I9136)/COUNTA(I3377:I9136))</f>
        <v>6.6999021026947718E-7</v>
      </c>
      <c r="K3377" s="1">
        <f>D3377+G3377</f>
        <v>-0.10522854588198449</v>
      </c>
    </row>
    <row r="3378" spans="2:11" x14ac:dyDescent="0.3">
      <c r="B3378" s="5">
        <v>50640</v>
      </c>
      <c r="C3378" s="4">
        <v>45431.339953703704</v>
      </c>
      <c r="D3378" s="3">
        <v>-5.2475536915129802E-2</v>
      </c>
      <c r="E3378" s="1">
        <v>-4.6534528839192402E-2</v>
      </c>
      <c r="F3378" s="1">
        <v>9.0362717386217395E-4</v>
      </c>
      <c r="G3378" s="2">
        <v>-5.2900000000000003E-2</v>
      </c>
      <c r="H3378" s="1">
        <f>G3378-D3378</f>
        <v>-4.2446308487020107E-4</v>
      </c>
      <c r="I3378" s="1">
        <f>H3378^2</f>
        <v>1.8016891041752752E-7</v>
      </c>
      <c r="J3378" s="1">
        <f>SQRT(SUMSQ(I3378:I9137)/COUNTA(I3378:I9137))</f>
        <v>6.7012475525624532E-7</v>
      </c>
      <c r="K3378" s="1">
        <f>D3378+G3378</f>
        <v>-0.1053755369151298</v>
      </c>
    </row>
    <row r="3379" spans="2:11" x14ac:dyDescent="0.3">
      <c r="B3379" s="5">
        <v>50655</v>
      </c>
      <c r="C3379" s="4">
        <v>45431.340127314812</v>
      </c>
      <c r="D3379" s="3">
        <v>-5.2522137898678503E-2</v>
      </c>
      <c r="E3379" s="1">
        <v>-4.6508890651611297E-2</v>
      </c>
      <c r="F3379" s="1">
        <v>8.3746639189090605E-4</v>
      </c>
      <c r="G3379" s="2">
        <v>-5.2900000000000003E-2</v>
      </c>
      <c r="H3379" s="1">
        <f>G3379-D3379</f>
        <v>-3.7786210132149944E-4</v>
      </c>
      <c r="I3379" s="1">
        <f>H3379^2</f>
        <v>1.4277976761509911E-7</v>
      </c>
      <c r="J3379" s="1">
        <f>SQRT(SUMSQ(I3379:I9138)/COUNTA(I3379:I9138))</f>
        <v>6.7025518418426696E-7</v>
      </c>
      <c r="K3379" s="1">
        <f>D3379+G3379</f>
        <v>-0.10542213789867851</v>
      </c>
    </row>
    <row r="3380" spans="2:11" x14ac:dyDescent="0.3">
      <c r="B3380" s="5">
        <v>50670</v>
      </c>
      <c r="C3380" s="4">
        <v>45431.340300925927</v>
      </c>
      <c r="D3380" s="3">
        <v>-5.2568348551341099E-2</v>
      </c>
      <c r="E3380" s="1">
        <v>-4.6482935827918702E-2</v>
      </c>
      <c r="F3380" s="1">
        <v>7.7132839196992402E-4</v>
      </c>
      <c r="G3380" s="2">
        <v>-5.2999999999999999E-2</v>
      </c>
      <c r="H3380" s="1">
        <f>G3380-D3380</f>
        <v>-4.3165144865889987E-4</v>
      </c>
      <c r="I3380" s="1">
        <f>H3380^2</f>
        <v>1.8632297312932687E-7</v>
      </c>
      <c r="J3380" s="1">
        <f>SQRT(SUMSQ(I3380:I9139)/COUNTA(I3380:I9139))</f>
        <v>6.703894779955261E-7</v>
      </c>
      <c r="K3380" s="1">
        <f>D3380+G3380</f>
        <v>-0.10556834855134109</v>
      </c>
    </row>
    <row r="3381" spans="2:11" x14ac:dyDescent="0.3">
      <c r="B3381" s="5">
        <v>50685</v>
      </c>
      <c r="C3381" s="4">
        <v>45431.340474537035</v>
      </c>
      <c r="D3381" s="3">
        <v>-5.2614168593650298E-2</v>
      </c>
      <c r="E3381" s="1">
        <v>-4.6456664452553899E-2</v>
      </c>
      <c r="F3381" s="1">
        <v>7.0521350155366102E-4</v>
      </c>
      <c r="G3381" s="2">
        <v>-5.2999999999999999E-2</v>
      </c>
      <c r="H3381" s="1">
        <f>G3381-D3381</f>
        <v>-3.8583140634970009E-4</v>
      </c>
      <c r="I3381" s="1">
        <f>H3381^2</f>
        <v>1.4886587412578738E-7</v>
      </c>
      <c r="J3381" s="1">
        <f>SQRT(SUMSQ(I3381:I9140)/COUNTA(I3381:I9140))</f>
        <v>6.7051936971309728E-7</v>
      </c>
      <c r="K3381" s="1">
        <f>D3381+G3381</f>
        <v>-0.1056141685936503</v>
      </c>
    </row>
    <row r="3382" spans="2:11" x14ac:dyDescent="0.3">
      <c r="B3382" s="5">
        <v>50700</v>
      </c>
      <c r="C3382" s="4">
        <v>45431.340648148151</v>
      </c>
      <c r="D3382" s="3">
        <v>-5.2659597747914698E-2</v>
      </c>
      <c r="E3382" s="1">
        <v>-4.6430076611443098E-2</v>
      </c>
      <c r="F3382" s="1">
        <v>6.3912204803903997E-4</v>
      </c>
      <c r="G3382" s="2">
        <v>-5.3100000000000001E-2</v>
      </c>
      <c r="H3382" s="1">
        <f>G3382-D3382</f>
        <v>-4.4040225208530348E-4</v>
      </c>
      <c r="I3382" s="1">
        <f>H3382^2</f>
        <v>1.9395414364180719E-7</v>
      </c>
      <c r="J3382" s="1">
        <f>SQRT(SUMSQ(I3382:I9141)/COUNTA(I3382:I9141))</f>
        <v>6.706532783581246E-7</v>
      </c>
      <c r="K3382" s="1">
        <f>D3382+G3382</f>
        <v>-0.1057595977479147</v>
      </c>
    </row>
    <row r="3383" spans="2:11" x14ac:dyDescent="0.3">
      <c r="B3383" s="5">
        <v>50715</v>
      </c>
      <c r="C3383" s="4">
        <v>45431.340821759259</v>
      </c>
      <c r="D3383" s="3">
        <v>-5.2704635738301003E-2</v>
      </c>
      <c r="E3383" s="1">
        <v>-4.6403172391992799E-2</v>
      </c>
      <c r="F3383" s="1">
        <v>5.7305435868767096E-4</v>
      </c>
      <c r="G3383" s="2">
        <v>-5.3100000000000001E-2</v>
      </c>
      <c r="H3383" s="1">
        <f>G3383-D3383</f>
        <v>-3.9536426169899802E-4</v>
      </c>
      <c r="I3383" s="1">
        <f>H3383^2</f>
        <v>1.5631289942879379E-7</v>
      </c>
      <c r="J3383" s="1">
        <f>SQRT(SUMSQ(I3383:I9142)/COUNTA(I3383:I9142))</f>
        <v>6.7078242972833335E-7</v>
      </c>
      <c r="K3383" s="1">
        <f>D3383+G3383</f>
        <v>-0.10580463573830101</v>
      </c>
    </row>
    <row r="3384" spans="2:11" x14ac:dyDescent="0.3">
      <c r="B3384" s="5">
        <v>50730</v>
      </c>
      <c r="C3384" s="4">
        <v>45431.340995370374</v>
      </c>
      <c r="D3384" s="3">
        <v>-5.2749282290909798E-2</v>
      </c>
      <c r="E3384" s="1">
        <v>-4.63759518831936E-2</v>
      </c>
      <c r="F3384" s="1">
        <v>5.0701076066328996E-4</v>
      </c>
      <c r="G3384" s="2">
        <v>-5.3199999999999997E-2</v>
      </c>
      <c r="H3384" s="1">
        <f>G3384-D3384</f>
        <v>-4.5071770909019954E-4</v>
      </c>
      <c r="I3384" s="1">
        <f>H3384^2</f>
        <v>2.0314645328751775E-7</v>
      </c>
      <c r="J3384" s="1">
        <f>SQRT(SUMSQ(I3384:I9143)/COUNTA(I3384:I9143))</f>
        <v>6.7091579677399607E-7</v>
      </c>
      <c r="K3384" s="1">
        <f>D3384+G3384</f>
        <v>-0.1059492822909098</v>
      </c>
    </row>
    <row r="3385" spans="2:11" x14ac:dyDescent="0.3">
      <c r="B3385" s="5">
        <v>50745</v>
      </c>
      <c r="C3385" s="4">
        <v>45431.341168981482</v>
      </c>
      <c r="D3385" s="3">
        <v>-5.2793537133144199E-2</v>
      </c>
      <c r="E3385" s="1">
        <v>-4.6348415175089398E-2</v>
      </c>
      <c r="F3385" s="1">
        <v>4.4099158105099303E-4</v>
      </c>
      <c r="G3385" s="2">
        <v>-5.3199999999999997E-2</v>
      </c>
      <c r="H3385" s="1">
        <f>G3385-D3385</f>
        <v>-4.0646286685579874E-4</v>
      </c>
      <c r="I3385" s="1">
        <f>H3385^2</f>
        <v>1.6521206213263477E-7</v>
      </c>
      <c r="J3385" s="1">
        <f>SQRT(SUMSQ(I3385:I9144)/COUNTA(I3385:I9144))</f>
        <v>6.7104397239836411E-7</v>
      </c>
      <c r="K3385" s="1">
        <f>D3385+G3385</f>
        <v>-0.10599353713314419</v>
      </c>
    </row>
    <row r="3386" spans="2:11" x14ac:dyDescent="0.3">
      <c r="B3386" s="5">
        <v>50760</v>
      </c>
      <c r="C3386" s="4">
        <v>45431.34134259259</v>
      </c>
      <c r="D3386" s="3">
        <v>-5.2837399994629601E-2</v>
      </c>
      <c r="E3386" s="1">
        <v>-4.6320562359528798E-2</v>
      </c>
      <c r="F3386" s="1">
        <v>3.7499714680743E-4</v>
      </c>
      <c r="G3386" s="2">
        <v>-5.3199999999999997E-2</v>
      </c>
      <c r="H3386" s="1">
        <f>G3386-D3386</f>
        <v>-3.6260000537039622E-4</v>
      </c>
      <c r="I3386" s="1">
        <f>H3386^2</f>
        <v>1.3147876389461137E-7</v>
      </c>
      <c r="J3386" s="1">
        <f>SQRT(SUMSQ(I3386:I9145)/COUNTA(I3386:I9145))</f>
        <v>6.7117661259484328E-7</v>
      </c>
      <c r="K3386" s="1">
        <f>D3386+G3386</f>
        <v>-0.10603739999462961</v>
      </c>
    </row>
    <row r="3387" spans="2:11" x14ac:dyDescent="0.3">
      <c r="B3387" s="5">
        <v>50775</v>
      </c>
      <c r="C3387" s="4">
        <v>45431.341516203705</v>
      </c>
      <c r="D3387" s="3">
        <v>-5.28808706065476E-2</v>
      </c>
      <c r="E3387" s="1">
        <v>-4.6292393529615602E-2</v>
      </c>
      <c r="F3387" s="1">
        <v>3.0902778479167503E-4</v>
      </c>
      <c r="G3387" s="2">
        <v>-5.33E-2</v>
      </c>
      <c r="H3387" s="1">
        <f>G3387-D3387</f>
        <v>-4.1912939345239986E-4</v>
      </c>
      <c r="I3387" s="1">
        <f>H3387^2</f>
        <v>1.7566944845577662E-7</v>
      </c>
      <c r="J3387" s="1">
        <f>SQRT(SUMSQ(I3387:I9146)/COUNTA(I3387:I9146))</f>
        <v>6.713124769172617E-7</v>
      </c>
      <c r="K3387" s="1">
        <f>D3387+G3387</f>
        <v>-0.1061808706065476</v>
      </c>
    </row>
    <row r="3388" spans="2:11" x14ac:dyDescent="0.3">
      <c r="B3388" s="5">
        <v>50790</v>
      </c>
      <c r="C3388" s="4">
        <v>45431.341689814813</v>
      </c>
      <c r="D3388" s="3">
        <v>-5.2923948702093798E-2</v>
      </c>
      <c r="E3388" s="1">
        <v>-4.6263908780098603E-2</v>
      </c>
      <c r="F3388" s="1">
        <v>2.4308382175612E-4</v>
      </c>
      <c r="G3388" s="2">
        <v>-5.33E-2</v>
      </c>
      <c r="H3388" s="1">
        <f>G3388-D3388</f>
        <v>-3.7605129790620195E-4</v>
      </c>
      <c r="I3388" s="1">
        <f>H3388^2</f>
        <v>1.4141457865693904E-7</v>
      </c>
      <c r="J3388" s="1">
        <f>SQRT(SUMSQ(I3388:I9147)/COUNTA(I3388:I9147))</f>
        <v>6.7144417065340987E-7</v>
      </c>
      <c r="K3388" s="1">
        <f>D3388+G3388</f>
        <v>-0.1062239487020938</v>
      </c>
    </row>
    <row r="3389" spans="2:11" x14ac:dyDescent="0.3">
      <c r="B3389" s="5">
        <v>50805</v>
      </c>
      <c r="C3389" s="4">
        <v>45431.341863425929</v>
      </c>
      <c r="D3389" s="3">
        <v>-5.2966634016130998E-2</v>
      </c>
      <c r="E3389" s="1">
        <v>-4.62351082070711E-2</v>
      </c>
      <c r="F3389" s="1">
        <v>1.7716558434848601E-4</v>
      </c>
      <c r="G3389" s="2">
        <v>-5.3400000000000003E-2</v>
      </c>
      <c r="H3389" s="1">
        <f>G3389-D3389</f>
        <v>-4.3336598386900516E-4</v>
      </c>
      <c r="I3389" s="1">
        <f>H3389^2</f>
        <v>1.8780607597475084E-7</v>
      </c>
      <c r="J3389" s="1">
        <f>SQRT(SUMSQ(I3389:I9148)/COUNTA(I3389:I9148))</f>
        <v>6.7157935731481878E-7</v>
      </c>
      <c r="K3389" s="1">
        <f>D3389+G3389</f>
        <v>-0.106366634016131</v>
      </c>
    </row>
    <row r="3390" spans="2:11" x14ac:dyDescent="0.3">
      <c r="B3390" s="5">
        <v>50820</v>
      </c>
      <c r="C3390" s="4">
        <v>45431.342037037037</v>
      </c>
      <c r="D3390" s="3">
        <v>-5.3008926285089901E-2</v>
      </c>
      <c r="E3390" s="1">
        <v>-4.62059919078638E-2</v>
      </c>
      <c r="F3390" s="1">
        <v>1.1127339908997E-4</v>
      </c>
      <c r="G3390" s="2">
        <v>-5.3400000000000003E-2</v>
      </c>
      <c r="H3390" s="1">
        <f>G3390-D3390</f>
        <v>-3.9107371491010207E-4</v>
      </c>
      <c r="I3390" s="1">
        <f>H3390^2</f>
        <v>1.529386504935878E-7</v>
      </c>
      <c r="J3390" s="1">
        <f>SQRT(SUMSQ(I3390:I9149)/COUNTA(I3390:I9149))</f>
        <v>6.7170983782934877E-7</v>
      </c>
      <c r="K3390" s="1">
        <f>D3390+G3390</f>
        <v>-0.10640892628508991</v>
      </c>
    </row>
    <row r="3391" spans="2:11" x14ac:dyDescent="0.3">
      <c r="B3391" s="5">
        <v>50835</v>
      </c>
      <c r="C3391" s="4">
        <v>45431.342210648145</v>
      </c>
      <c r="D3391" s="3">
        <v>-5.3050825247630398E-2</v>
      </c>
      <c r="E3391" s="1">
        <v>-4.6176559981648699E-2</v>
      </c>
      <c r="F3391" s="6">
        <v>4.5407592404882603E-5</v>
      </c>
      <c r="G3391" s="2">
        <v>-5.3499999999999999E-2</v>
      </c>
      <c r="H3391" s="1">
        <f>G3391-D3391</f>
        <v>-4.4917475236960075E-4</v>
      </c>
      <c r="I3391" s="1">
        <f>H3391^2</f>
        <v>2.0175795816629216E-7</v>
      </c>
      <c r="J3391" s="1">
        <f>SQRT(SUMSQ(I3391:I9150)/COUNTA(I3391:I9150))</f>
        <v>6.7184413227285691E-7</v>
      </c>
      <c r="K3391" s="1">
        <f>D3391+G3391</f>
        <v>-0.1065508252476304</v>
      </c>
    </row>
    <row r="3392" spans="2:11" x14ac:dyDescent="0.3">
      <c r="B3392" s="5">
        <v>50850</v>
      </c>
      <c r="C3392" s="4">
        <v>45431.34238425926</v>
      </c>
      <c r="D3392" s="3">
        <v>-5.3092330643911098E-2</v>
      </c>
      <c r="E3392" s="1">
        <v>-4.6146812528789903E-2</v>
      </c>
      <c r="F3392" s="6">
        <v>-2.0431509393672102E-5</v>
      </c>
      <c r="G3392" s="2">
        <v>-5.3499999999999999E-2</v>
      </c>
      <c r="H3392" s="1">
        <f>G3392-D3392</f>
        <v>-4.0766935608890081E-4</v>
      </c>
      <c r="I3392" s="1">
        <f>H3392^2</f>
        <v>1.6619430389393901E-7</v>
      </c>
      <c r="J3392" s="1">
        <f>SQRT(SUMSQ(I3392:I9151)/COUNTA(I3392:I9151))</f>
        <v>6.7197307670631721E-7</v>
      </c>
      <c r="K3392" s="1">
        <f>D3392+G3392</f>
        <v>-0.1065923306439111</v>
      </c>
    </row>
    <row r="3393" spans="2:11" x14ac:dyDescent="0.3">
      <c r="B3393" s="5">
        <v>50865</v>
      </c>
      <c r="C3393" s="4">
        <v>45431.342557870368</v>
      </c>
      <c r="D3393" s="3">
        <v>-5.3133442215865898E-2</v>
      </c>
      <c r="E3393" s="1">
        <v>-4.6116749651059399E-2</v>
      </c>
      <c r="F3393" s="6">
        <v>-8.6243580128380305E-5</v>
      </c>
      <c r="G3393" s="2">
        <v>-5.3499999999999999E-2</v>
      </c>
      <c r="H3393" s="1">
        <f>G3393-D3393</f>
        <v>-3.6655778413410139E-4</v>
      </c>
      <c r="I3393" s="1">
        <f>H3393^2</f>
        <v>1.3436460910930247E-7</v>
      </c>
      <c r="J3393" s="1">
        <f>SQRT(SUMSQ(I3393:I9152)/COUNTA(I3393:I9152))</f>
        <v>6.7210621451450357E-7</v>
      </c>
      <c r="K3393" s="1">
        <f>D3393+G3393</f>
        <v>-0.1066334422158659</v>
      </c>
    </row>
    <row r="3394" spans="2:11" x14ac:dyDescent="0.3">
      <c r="B3394" s="5">
        <v>50880</v>
      </c>
      <c r="C3394" s="4">
        <v>45431.342731481483</v>
      </c>
      <c r="D3394" s="3">
        <v>-5.3174159707483702E-2</v>
      </c>
      <c r="E3394" s="1">
        <v>-4.6086371451926199E-2</v>
      </c>
      <c r="F3394" s="1">
        <v>-1.5202829371176499E-4</v>
      </c>
      <c r="G3394" s="2">
        <v>-5.3600000000000002E-2</v>
      </c>
      <c r="H3394" s="1">
        <f>G3394-D3394</f>
        <v>-4.2584029251629962E-4</v>
      </c>
      <c r="I3394" s="1">
        <f>H3394^2</f>
        <v>1.8133995473036763E-7</v>
      </c>
      <c r="J3394" s="1">
        <f>SQRT(SUMSQ(I3394:I9153)/COUNTA(I3394:I9153))</f>
        <v>6.7224244323689024E-7</v>
      </c>
      <c r="K3394" s="1">
        <f>D3394+G3394</f>
        <v>-0.1067741597074837</v>
      </c>
    </row>
    <row r="3395" spans="2:11" x14ac:dyDescent="0.3">
      <c r="B3395" s="5">
        <v>50895</v>
      </c>
      <c r="C3395" s="4">
        <v>45431.342905092592</v>
      </c>
      <c r="D3395" s="3">
        <v>-5.3214482864155303E-2</v>
      </c>
      <c r="E3395" s="1">
        <v>-4.6055678035945499E-2</v>
      </c>
      <c r="F3395" s="1">
        <v>-2.1778532418957199E-4</v>
      </c>
      <c r="G3395" s="2">
        <v>-5.3600000000000002E-2</v>
      </c>
      <c r="H3395" s="1">
        <f>G3395-D3395</f>
        <v>-3.8551713584469849E-4</v>
      </c>
      <c r="I3395" s="1">
        <f>H3395^2</f>
        <v>1.4862346202989971E-7</v>
      </c>
      <c r="J3395" s="1">
        <f>SQRT(SUMSQ(I3395:I9154)/COUNTA(I3395:I9154))</f>
        <v>6.7237410024336916E-7</v>
      </c>
      <c r="K3395" s="1">
        <f>D3395+G3395</f>
        <v>-0.10681448286415531</v>
      </c>
    </row>
    <row r="3396" spans="2:11" x14ac:dyDescent="0.3">
      <c r="B3396" s="5">
        <v>50910</v>
      </c>
      <c r="C3396" s="4">
        <v>45431.343078703707</v>
      </c>
      <c r="D3396" s="3">
        <v>-5.3254411433618899E-2</v>
      </c>
      <c r="E3396" s="1">
        <v>-4.6024669509575497E-2</v>
      </c>
      <c r="F3396" s="1">
        <v>-2.8351434574526598E-4</v>
      </c>
      <c r="G3396" s="2">
        <v>-5.3699999999999998E-2</v>
      </c>
      <c r="H3396" s="1">
        <f>G3396-D3396</f>
        <v>-4.4558856638109851E-4</v>
      </c>
      <c r="I3396" s="1">
        <f>H3396^2</f>
        <v>1.9854917048956262E-7</v>
      </c>
      <c r="J3396" s="1">
        <f>SQRT(SUMSQ(I3396:I9155)/COUNTA(I3396:I9155))</f>
        <v>6.7250923500512683E-7</v>
      </c>
      <c r="K3396" s="1">
        <f>D3396+G3396</f>
        <v>-0.10695441143361889</v>
      </c>
    </row>
    <row r="3397" spans="2:11" x14ac:dyDescent="0.3">
      <c r="B3397" s="5">
        <v>50925</v>
      </c>
      <c r="C3397" s="4">
        <v>45431.343252314815</v>
      </c>
      <c r="D3397" s="3">
        <v>-5.3293945164950798E-2</v>
      </c>
      <c r="E3397" s="1">
        <v>-4.5993345980360999E-2</v>
      </c>
      <c r="F3397" s="1">
        <v>-3.4921503263972599E-4</v>
      </c>
      <c r="G3397" s="2">
        <v>-5.3699999999999998E-2</v>
      </c>
      <c r="H3397" s="1">
        <f>G3397-D3397</f>
        <v>-4.0605483504919937E-4</v>
      </c>
      <c r="I3397" s="1">
        <f>H3397^2</f>
        <v>1.6488052906683251E-7</v>
      </c>
      <c r="J3397" s="1">
        <f>SQRT(SUMSQ(I3397:I9156)/COUNTA(I3397:I9156))</f>
        <v>6.7263900901729977E-7</v>
      </c>
      <c r="K3397" s="1">
        <f>D3397+G3397</f>
        <v>-0.1069939451649508</v>
      </c>
    </row>
    <row r="3398" spans="2:11" x14ac:dyDescent="0.3">
      <c r="B3398" s="5">
        <v>50940</v>
      </c>
      <c r="C3398" s="4">
        <v>45431.343425925923</v>
      </c>
      <c r="D3398" s="3">
        <v>-5.3333083809235099E-2</v>
      </c>
      <c r="E3398" s="1">
        <v>-4.5961707557424999E-2</v>
      </c>
      <c r="F3398" s="1">
        <v>-4.1488705930119998E-4</v>
      </c>
      <c r="G3398" s="2">
        <v>-5.3699999999999998E-2</v>
      </c>
      <c r="H3398" s="1">
        <f>G3398-D3398</f>
        <v>-3.6691619076489879E-4</v>
      </c>
      <c r="I3398" s="1">
        <f>H3398^2</f>
        <v>1.3462749104542361E-7</v>
      </c>
      <c r="J3398" s="1">
        <f>SQRT(SUMSQ(I3398:I9157)/COUNTA(I3398:I9157))</f>
        <v>6.7277271457275728E-7</v>
      </c>
      <c r="K3398" s="1">
        <f>D3398+G3398</f>
        <v>-0.1070330838092351</v>
      </c>
    </row>
    <row r="3399" spans="2:11" x14ac:dyDescent="0.3">
      <c r="B3399" s="5">
        <v>50955</v>
      </c>
      <c r="C3399" s="4">
        <v>45431.343599537038</v>
      </c>
      <c r="D3399" s="3">
        <v>-5.3371827119178698E-2</v>
      </c>
      <c r="E3399" s="1">
        <v>-4.5929754351201398E-2</v>
      </c>
      <c r="F3399" s="1">
        <v>-4.8053010025833598E-4</v>
      </c>
      <c r="G3399" s="2">
        <v>-5.3800000000000001E-2</v>
      </c>
      <c r="H3399" s="1">
        <f>G3399-D3399</f>
        <v>-4.2817288082130228E-4</v>
      </c>
      <c r="I3399" s="1">
        <f>H3399^2</f>
        <v>1.8333201587081312E-7</v>
      </c>
      <c r="J3399" s="1">
        <f>SQRT(SUMSQ(I3399:I9158)/COUNTA(I3399:I9158))</f>
        <v>6.7290935592709524E-7</v>
      </c>
      <c r="K3399" s="1">
        <f>D3399+G3399</f>
        <v>-0.10717182711917869</v>
      </c>
    </row>
    <row r="3400" spans="2:11" x14ac:dyDescent="0.3">
      <c r="B3400" s="5">
        <v>50970</v>
      </c>
      <c r="C3400" s="4">
        <v>45431.343773148146</v>
      </c>
      <c r="D3400" s="3">
        <v>-5.3410174849426201E-2</v>
      </c>
      <c r="E3400" s="1">
        <v>-4.5897486473683698E-2</v>
      </c>
      <c r="F3400" s="1">
        <v>-5.4614383016515203E-4</v>
      </c>
      <c r="G3400" s="2">
        <v>-5.3800000000000001E-2</v>
      </c>
      <c r="H3400" s="1">
        <f>G3400-D3400</f>
        <v>-3.8982515057379985E-4</v>
      </c>
      <c r="I3400" s="1">
        <f>H3400^2</f>
        <v>1.5196364801988573E-7</v>
      </c>
      <c r="J3400" s="1">
        <f>SQRT(SUMSQ(I3400:I9159)/COUNTA(I3400:I9159))</f>
        <v>6.7304121454292076E-7</v>
      </c>
      <c r="K3400" s="1">
        <f>D3400+G3400</f>
        <v>-0.1072101748494262</v>
      </c>
    </row>
    <row r="3401" spans="2:11" x14ac:dyDescent="0.3">
      <c r="B3401" s="5">
        <v>50985</v>
      </c>
      <c r="C3401" s="4">
        <v>45431.343946759262</v>
      </c>
      <c r="D3401" s="3">
        <v>-5.3448126756789997E-2</v>
      </c>
      <c r="E3401" s="1">
        <v>-4.5864904038610599E-2</v>
      </c>
      <c r="F3401" s="1">
        <v>-6.11727923815449E-4</v>
      </c>
      <c r="G3401" s="2">
        <v>-5.3900000000000003E-2</v>
      </c>
      <c r="H3401" s="1">
        <f>G3401-D3401</f>
        <v>-4.5187324321000616E-4</v>
      </c>
      <c r="I3401" s="1">
        <f>H3401^2</f>
        <v>2.0418942792912938E-7</v>
      </c>
      <c r="J3401" s="1">
        <f>SQRT(SUMSQ(I3401:I9160)/COUNTA(I3401:I9160))</f>
        <v>6.7317646776093411E-7</v>
      </c>
      <c r="K3401" s="1">
        <f>D3401+G3401</f>
        <v>-0.10734812675679001</v>
      </c>
    </row>
    <row r="3402" spans="2:11" x14ac:dyDescent="0.3">
      <c r="B3402" s="5">
        <v>51000</v>
      </c>
      <c r="C3402" s="4">
        <v>45431.34412037037</v>
      </c>
      <c r="D3402" s="3">
        <v>-5.3485682599032101E-2</v>
      </c>
      <c r="E3402" s="1">
        <v>-4.5832007160414703E-2</v>
      </c>
      <c r="F3402" s="1">
        <v>-6.7728205613493695E-4</v>
      </c>
      <c r="G3402" s="2">
        <v>-5.3900000000000003E-2</v>
      </c>
      <c r="H3402" s="1">
        <f>G3402-D3402</f>
        <v>-4.1431740096790209E-4</v>
      </c>
      <c r="I3402" s="1">
        <f>H3402^2</f>
        <v>1.7165890874479737E-7</v>
      </c>
      <c r="J3402" s="1">
        <f>SQRT(SUMSQ(I3402:I9161)/COUNTA(I3402:I9161))</f>
        <v>6.7330595557477144E-7</v>
      </c>
      <c r="K3402" s="1">
        <f>D3402+G3402</f>
        <v>-0.10738568259903211</v>
      </c>
    </row>
    <row r="3403" spans="2:11" x14ac:dyDescent="0.3">
      <c r="B3403" s="5">
        <v>51015</v>
      </c>
      <c r="C3403" s="4">
        <v>45431.344293981485</v>
      </c>
      <c r="D3403" s="3">
        <v>-5.3522842136722197E-2</v>
      </c>
      <c r="E3403" s="1">
        <v>-4.5798795955860901E-2</v>
      </c>
      <c r="F3403" s="1">
        <v>-7.4280590215836096E-4</v>
      </c>
      <c r="G3403" s="2">
        <v>-5.3900000000000003E-2</v>
      </c>
      <c r="H3403" s="1">
        <f>G3403-D3403</f>
        <v>-3.7715786327780637E-4</v>
      </c>
      <c r="I3403" s="1">
        <f>H3403^2</f>
        <v>1.4224805383228049E-7</v>
      </c>
      <c r="J3403" s="1">
        <f>SQRT(SUMSQ(I3403:I9162)/COUNTA(I3403:I9162))</f>
        <v>6.7343937635943768E-7</v>
      </c>
      <c r="K3403" s="1">
        <f>D3403+G3403</f>
        <v>-0.10742284213672221</v>
      </c>
    </row>
    <row r="3404" spans="2:11" x14ac:dyDescent="0.3">
      <c r="B3404" s="5">
        <v>51030</v>
      </c>
      <c r="C3404" s="4">
        <v>45431.344467592593</v>
      </c>
      <c r="D3404" s="3">
        <v>-5.3559605131320298E-2</v>
      </c>
      <c r="E3404" s="1">
        <v>-4.57652705423345E-2</v>
      </c>
      <c r="F3404" s="1">
        <v>-8.0829913707441297E-4</v>
      </c>
      <c r="G3404" s="2">
        <v>-5.3999999999999999E-2</v>
      </c>
      <c r="H3404" s="1">
        <f>G3404-D3404</f>
        <v>-4.4039486867970129E-4</v>
      </c>
      <c r="I3404" s="1">
        <f>H3404^2</f>
        <v>1.9394764035941135E-7</v>
      </c>
      <c r="J3404" s="1">
        <f>SQRT(SUMSQ(I3404:I9163)/COUNTA(I3404:I9163))</f>
        <v>6.7357579020602049E-7</v>
      </c>
      <c r="K3404" s="1">
        <f>D3404+G3404</f>
        <v>-0.10755960513132029</v>
      </c>
    </row>
    <row r="3405" spans="2:11" x14ac:dyDescent="0.3">
      <c r="B3405" s="5">
        <v>51045</v>
      </c>
      <c r="C3405" s="4">
        <v>45431.344641203701</v>
      </c>
      <c r="D3405" s="3">
        <v>-5.3595971346889502E-2</v>
      </c>
      <c r="E3405" s="1">
        <v>-4.57314310393587E-2</v>
      </c>
      <c r="F3405" s="1">
        <v>-8.7376143619738997E-4</v>
      </c>
      <c r="G3405" s="2">
        <v>-5.3999999999999999E-2</v>
      </c>
      <c r="H3405" s="1">
        <f>G3405-D3405</f>
        <v>-4.0402865311049696E-4</v>
      </c>
      <c r="I3405" s="1">
        <f>H3405^2</f>
        <v>1.6323915253428228E-7</v>
      </c>
      <c r="J3405" s="1">
        <f>SQRT(SUMSQ(I3405:I9164)/COUNTA(I3405:I9164))</f>
        <v>6.7370681925567082E-7</v>
      </c>
      <c r="K3405" s="1">
        <f>D3405+G3405</f>
        <v>-0.1075959713468895</v>
      </c>
    </row>
    <row r="3406" spans="2:11" x14ac:dyDescent="0.3">
      <c r="B3406" s="5">
        <v>51060</v>
      </c>
      <c r="C3406" s="4">
        <v>45431.344814814816</v>
      </c>
      <c r="D3406" s="3">
        <v>-5.3631940548654999E-2</v>
      </c>
      <c r="E3406" s="1">
        <v>-4.5697277567328401E-2</v>
      </c>
      <c r="F3406" s="1">
        <v>-9.3919247498029797E-4</v>
      </c>
      <c r="G3406" s="2">
        <v>-5.4100000000000002E-2</v>
      </c>
      <c r="H3406" s="1">
        <f>G3406-D3406</f>
        <v>-4.6805945134500287E-4</v>
      </c>
      <c r="I3406" s="1">
        <f>H3406^2</f>
        <v>2.1907964999338512E-7</v>
      </c>
      <c r="J3406" s="1">
        <f>SQRT(SUMSQ(I3406:I9165)/COUNTA(I3406:I9165))</f>
        <v>6.7384138857800989E-7</v>
      </c>
      <c r="K3406" s="1">
        <f>D3406+G3406</f>
        <v>-0.10773194054865501</v>
      </c>
    </row>
    <row r="3407" spans="2:11" x14ac:dyDescent="0.3">
      <c r="B3407" s="5">
        <v>51075</v>
      </c>
      <c r="C3407" s="4">
        <v>45431.344988425924</v>
      </c>
      <c r="D3407" s="3">
        <v>-5.3667512504233801E-2</v>
      </c>
      <c r="E3407" s="1">
        <v>-4.5662810248592201E-2</v>
      </c>
      <c r="F3407" s="1">
        <v>-1.00459192900237E-3</v>
      </c>
      <c r="G3407" s="2">
        <v>-5.4100000000000002E-2</v>
      </c>
      <c r="H3407" s="1">
        <f>G3407-D3407</f>
        <v>-4.3248749576620116E-4</v>
      </c>
      <c r="I3407" s="1">
        <f>H3407^2</f>
        <v>1.8704543399411988E-7</v>
      </c>
      <c r="J3407" s="1">
        <f>SQRT(SUMSQ(I3407:I9166)/COUNTA(I3407:I9166))</f>
        <v>6.7396931998015075E-7</v>
      </c>
      <c r="K3407" s="1">
        <f>D3407+G3407</f>
        <v>-0.1077675125042338</v>
      </c>
    </row>
    <row r="3408" spans="2:11" x14ac:dyDescent="0.3">
      <c r="B3408" s="5">
        <v>51090</v>
      </c>
      <c r="C3408" s="4">
        <v>45431.34516203704</v>
      </c>
      <c r="D3408" s="3">
        <v>-5.3702686982599897E-2</v>
      </c>
      <c r="E3408" s="1">
        <v>-4.5628029206514299E-2</v>
      </c>
      <c r="F3408" s="1">
        <v>-1.0699594740073101E-3</v>
      </c>
      <c r="G3408" s="2">
        <v>-5.4100000000000002E-2</v>
      </c>
      <c r="H3408" s="1">
        <f>G3408-D3408</f>
        <v>-3.9731301740010549E-4</v>
      </c>
      <c r="I3408" s="1">
        <f>H3408^2</f>
        <v>1.5785763379557654E-7</v>
      </c>
      <c r="J3408" s="1">
        <f>SQRT(SUMSQ(I3408:I9167)/COUNTA(I3408:I9167))</f>
        <v>6.7410143510118258E-7</v>
      </c>
      <c r="K3408" s="1">
        <f>D3408+G3408</f>
        <v>-0.1078026869825999</v>
      </c>
    </row>
    <row r="3409" spans="2:11" x14ac:dyDescent="0.3">
      <c r="B3409" s="5">
        <v>51105</v>
      </c>
      <c r="C3409" s="4">
        <v>45431.345335648148</v>
      </c>
      <c r="D3409" s="3">
        <v>-5.3737463754890899E-2</v>
      </c>
      <c r="E3409" s="1">
        <v>-4.5592934566226498E-2</v>
      </c>
      <c r="F3409" s="1">
        <v>-1.1352947858525499E-3</v>
      </c>
      <c r="G3409" s="2">
        <v>-5.4199999999999998E-2</v>
      </c>
      <c r="H3409" s="1">
        <f>G3409-D3409</f>
        <v>-4.6253624510909919E-4</v>
      </c>
      <c r="I3409" s="1">
        <f>H3409^2</f>
        <v>2.1393977803962469E-7</v>
      </c>
      <c r="J3409" s="1">
        <f>SQRT(SUMSQ(I3409:I9168)/COUNTA(I3409:I9168))</f>
        <v>6.7423680934069968E-7</v>
      </c>
      <c r="K3409" s="1">
        <f>D3409+G3409</f>
        <v>-0.1079374637548909</v>
      </c>
    </row>
    <row r="3410" spans="2:11" x14ac:dyDescent="0.3">
      <c r="B3410" s="5">
        <v>51120</v>
      </c>
      <c r="C3410" s="4">
        <v>45431.345509259256</v>
      </c>
      <c r="D3410" s="3">
        <v>-5.37718425937369E-2</v>
      </c>
      <c r="E3410" s="1">
        <v>-4.5557526454011399E-2</v>
      </c>
      <c r="F3410" s="1">
        <v>-1.20059754054246E-3</v>
      </c>
      <c r="G3410" s="2">
        <v>-5.4199999999999998E-2</v>
      </c>
      <c r="H3410" s="1">
        <f>G3410-D3410</f>
        <v>-4.2815740626309801E-4</v>
      </c>
      <c r="I3410" s="1">
        <f>H3410^2</f>
        <v>1.8331876453794355E-7</v>
      </c>
      <c r="J3410" s="1">
        <f>SQRT(SUMSQ(I3410:I9169)/COUNTA(I3410:I9169))</f>
        <v>6.7436569844761089E-7</v>
      </c>
      <c r="K3410" s="1">
        <f>D3410+G3410</f>
        <v>-0.10797184259373691</v>
      </c>
    </row>
    <row r="3411" spans="2:11" x14ac:dyDescent="0.3">
      <c r="B3411" s="5">
        <v>51135</v>
      </c>
      <c r="C3411" s="4">
        <v>45431.345682870371</v>
      </c>
      <c r="D3411" s="3">
        <v>-5.3805823274087401E-2</v>
      </c>
      <c r="E3411" s="1">
        <v>-4.5521804998005698E-2</v>
      </c>
      <c r="F3411" s="1">
        <v>-1.2658674142441699E-3</v>
      </c>
      <c r="G3411" s="2">
        <v>-5.4199999999999998E-2</v>
      </c>
      <c r="H3411" s="1">
        <f>G3411-D3411</f>
        <v>-3.9417672591259695E-4</v>
      </c>
      <c r="I3411" s="1">
        <f>H3411^2</f>
        <v>1.5537529125117457E-7</v>
      </c>
      <c r="J3411" s="1">
        <f>SQRT(SUMSQ(I3411:I9170)/COUNTA(I3411:I9170))</f>
        <v>6.7449850811437936E-7</v>
      </c>
      <c r="K3411" s="1">
        <f>D3411+G3411</f>
        <v>-0.10800582327408739</v>
      </c>
    </row>
    <row r="3412" spans="2:11" x14ac:dyDescent="0.3">
      <c r="B3412" s="5">
        <v>51150</v>
      </c>
      <c r="C3412" s="4">
        <v>45431.345856481479</v>
      </c>
      <c r="D3412" s="3">
        <v>-5.3839405572067199E-2</v>
      </c>
      <c r="E3412" s="1">
        <v>-4.5485770327259797E-2</v>
      </c>
      <c r="F3412" s="1">
        <v>-1.3311040832334399E-3</v>
      </c>
      <c r="G3412" s="2">
        <v>-5.4300000000000001E-2</v>
      </c>
      <c r="H3412" s="1">
        <f>G3412-D3412</f>
        <v>-4.6059442793280198E-4</v>
      </c>
      <c r="I3412" s="1">
        <f>H3412^2</f>
        <v>2.1214722704274512E-7</v>
      </c>
      <c r="J3412" s="1">
        <f>SQRT(SUMSQ(I3412:I9171)/COUNTA(I3412:I9171))</f>
        <v>6.746343894825465E-7</v>
      </c>
      <c r="K3412" s="1">
        <f>D3412+G3412</f>
        <v>-0.10813940557206719</v>
      </c>
    </row>
    <row r="3413" spans="2:11" x14ac:dyDescent="0.3">
      <c r="B3413" s="5">
        <v>51165</v>
      </c>
      <c r="C3413" s="4">
        <v>45431.346030092594</v>
      </c>
      <c r="D3413" s="3">
        <v>-5.3872589265857897E-2</v>
      </c>
      <c r="E3413" s="1">
        <v>-4.5449422572422099E-2</v>
      </c>
      <c r="F3413" s="1">
        <v>-1.3963072239761001E-3</v>
      </c>
      <c r="G3413" s="2">
        <v>-5.4300000000000001E-2</v>
      </c>
      <c r="H3413" s="1">
        <f>G3413-D3413</f>
        <v>-4.2741073414210434E-4</v>
      </c>
      <c r="I3413" s="1">
        <f>H3413^2</f>
        <v>1.8267993565989261E-7</v>
      </c>
      <c r="J3413" s="1">
        <f>SQRT(SUMSQ(I3413:I9172)/COUNTA(I3413:I9172))</f>
        <v>6.747637772534946E-7</v>
      </c>
      <c r="K3413" s="1">
        <f>D3413+G3413</f>
        <v>-0.1081725892658579</v>
      </c>
    </row>
    <row r="3414" spans="2:11" x14ac:dyDescent="0.3">
      <c r="B3414" s="5">
        <v>51180</v>
      </c>
      <c r="C3414" s="4">
        <v>45431.346203703702</v>
      </c>
      <c r="D3414" s="3">
        <v>-5.3905374136074803E-2</v>
      </c>
      <c r="E3414" s="1">
        <v>-4.5412761866131697E-2</v>
      </c>
      <c r="F3414" s="1">
        <v>-1.4614765130638199E-3</v>
      </c>
      <c r="G3414" s="2">
        <v>-5.4300000000000001E-2</v>
      </c>
      <c r="H3414" s="1">
        <f>G3414-D3414</f>
        <v>-3.9462586392519788E-4</v>
      </c>
      <c r="I3414" s="1">
        <f>H3414^2</f>
        <v>1.5572957247870878E-7</v>
      </c>
      <c r="J3414" s="1">
        <f>SQRT(SUMSQ(I3414:I9173)/COUNTA(I3414:I9173))</f>
        <v>6.7489692138543169E-7</v>
      </c>
      <c r="K3414" s="1">
        <f>D3414+G3414</f>
        <v>-0.10820537413607481</v>
      </c>
    </row>
    <row r="3415" spans="2:11" x14ac:dyDescent="0.3">
      <c r="B3415" s="5">
        <v>51195</v>
      </c>
      <c r="C3415" s="4">
        <v>45431.346377314818</v>
      </c>
      <c r="D3415" s="3">
        <v>-5.3937759964319799E-2</v>
      </c>
      <c r="E3415" s="1">
        <v>-4.5375788341753202E-2</v>
      </c>
      <c r="F3415" s="1">
        <v>-1.5266116272205201E-3</v>
      </c>
      <c r="G3415" s="2">
        <v>-5.4399999999999997E-2</v>
      </c>
      <c r="H3415" s="1">
        <f>G3415-D3415</f>
        <v>-4.6224003568019756E-4</v>
      </c>
      <c r="I3415" s="1">
        <f>H3415^2</f>
        <v>2.1366585058563031E-7</v>
      </c>
      <c r="J3415" s="1">
        <f>SQRT(SUMSQ(I3415:I9174)/COUNTA(I3415:I9174))</f>
        <v>6.7503303100730001E-7</v>
      </c>
      <c r="K3415" s="1">
        <f>D3415+G3415</f>
        <v>-0.1083377599643198</v>
      </c>
    </row>
    <row r="3416" spans="2:11" x14ac:dyDescent="0.3">
      <c r="B3416" s="5">
        <v>51210</v>
      </c>
      <c r="C3416" s="4">
        <v>45431.346550925926</v>
      </c>
      <c r="D3416" s="3">
        <v>-5.3969746534307299E-2</v>
      </c>
      <c r="E3416" s="1">
        <v>-4.5338502134307901E-2</v>
      </c>
      <c r="F3416" s="1">
        <v>-1.5917122433505701E-3</v>
      </c>
      <c r="G3416" s="2">
        <v>-5.4399999999999997E-2</v>
      </c>
      <c r="H3416" s="1">
        <f>G3416-D3416</f>
        <v>-4.3025346569269818E-4</v>
      </c>
      <c r="I3416" s="1">
        <f>H3416^2</f>
        <v>1.851180447405778E-7</v>
      </c>
      <c r="J3416" s="1">
        <f>SQRT(SUMSQ(I3416:I9175)/COUNTA(I3416:I9175))</f>
        <v>6.751624734398183E-7</v>
      </c>
      <c r="K3416" s="1">
        <f>D3416+G3416</f>
        <v>-0.1083697465343073</v>
      </c>
    </row>
    <row r="3417" spans="2:11" x14ac:dyDescent="0.3">
      <c r="B3417" s="5">
        <v>51225</v>
      </c>
      <c r="C3417" s="4">
        <v>45431.346724537034</v>
      </c>
      <c r="D3417" s="3">
        <v>-5.4001333631790403E-2</v>
      </c>
      <c r="E3417" s="1">
        <v>-4.5300903380432703E-2</v>
      </c>
      <c r="F3417" s="1">
        <v>-1.65677803851542E-3</v>
      </c>
      <c r="G3417" s="2">
        <v>-5.4399999999999997E-2</v>
      </c>
      <c r="H3417" s="1">
        <f>G3417-D3417</f>
        <v>-3.9866636820959367E-4</v>
      </c>
      <c r="I3417" s="1">
        <f>H3417^2</f>
        <v>1.5893487314142732E-7</v>
      </c>
      <c r="J3417" s="1">
        <f>SQRT(SUMSQ(I3417:I9176)/COUNTA(I3417:I9176))</f>
        <v>6.7529559597900928E-7</v>
      </c>
      <c r="K3417" s="1">
        <f>D3417+G3417</f>
        <v>-0.1084013336317904</v>
      </c>
    </row>
    <row r="3418" spans="2:11" x14ac:dyDescent="0.3">
      <c r="B3418" s="5">
        <v>51240</v>
      </c>
      <c r="C3418" s="4">
        <v>45431.346898148149</v>
      </c>
      <c r="D3418" s="3">
        <v>-5.4032521044248903E-2</v>
      </c>
      <c r="E3418" s="1">
        <v>-4.5262992218153997E-2</v>
      </c>
      <c r="F3418" s="1">
        <v>-1.7218086898885801E-3</v>
      </c>
      <c r="G3418" s="2">
        <v>-5.45E-2</v>
      </c>
      <c r="H3418" s="1">
        <f>G3418-D3418</f>
        <v>-4.6747895575109666E-4</v>
      </c>
      <c r="I3418" s="1">
        <f>H3418^2</f>
        <v>2.1853657407013579E-7</v>
      </c>
      <c r="J3418" s="1">
        <f>SQRT(SUMSQ(I3418:I9177)/COUNTA(I3418:I9177))</f>
        <v>6.7543165081402731E-7</v>
      </c>
      <c r="K3418" s="1">
        <f>D3418+G3418</f>
        <v>-0.1085325210442489</v>
      </c>
    </row>
    <row r="3419" spans="2:11" x14ac:dyDescent="0.3">
      <c r="B3419" s="5">
        <v>51255</v>
      </c>
      <c r="C3419" s="4">
        <v>45431.347071759257</v>
      </c>
      <c r="D3419" s="3">
        <v>-5.4063308560766798E-2</v>
      </c>
      <c r="E3419" s="1">
        <v>-4.5224768786696803E-2</v>
      </c>
      <c r="F3419" s="1">
        <v>-1.7868038748395901E-3</v>
      </c>
      <c r="G3419" s="2">
        <v>-5.45E-2</v>
      </c>
      <c r="H3419" s="1">
        <f>G3419-D3419</f>
        <v>-4.3669143923320136E-4</v>
      </c>
      <c r="I3419" s="1">
        <f>H3419^2</f>
        <v>1.906994130995648E-7</v>
      </c>
      <c r="J3419" s="1">
        <f>SQRT(SUMSQ(I3419:I9178)/COUNTA(I3419:I9178))</f>
        <v>6.7556068755514587E-7</v>
      </c>
      <c r="K3419" s="1">
        <f>D3419+G3419</f>
        <v>-0.10856330856076679</v>
      </c>
    </row>
    <row r="3420" spans="2:11" x14ac:dyDescent="0.3">
      <c r="B3420" s="5">
        <v>51270</v>
      </c>
      <c r="C3420" s="4">
        <v>45431.347245370373</v>
      </c>
      <c r="D3420" s="3">
        <v>-5.4093695972657702E-2</v>
      </c>
      <c r="E3420" s="1">
        <v>-4.5186233227073602E-2</v>
      </c>
      <c r="F3420" s="1">
        <v>-1.85176327088959E-3</v>
      </c>
      <c r="G3420" s="2">
        <v>-5.45E-2</v>
      </c>
      <c r="H3420" s="1">
        <f>G3420-D3420</f>
        <v>-4.0630402734229826E-4</v>
      </c>
      <c r="I3420" s="1">
        <f>H3420^2</f>
        <v>1.6508296263457106E-7</v>
      </c>
      <c r="J3420" s="1">
        <f>SQRT(SUMSQ(I3420:I9179)/COUNTA(I3420:I9179))</f>
        <v>6.7569340924292382E-7</v>
      </c>
      <c r="K3420" s="1">
        <f>D3420+G3420</f>
        <v>-0.10859369597265769</v>
      </c>
    </row>
    <row r="3421" spans="2:11" x14ac:dyDescent="0.3">
      <c r="B3421" s="5">
        <v>51285</v>
      </c>
      <c r="C3421" s="4">
        <v>45431.347418981481</v>
      </c>
      <c r="D3421" s="3">
        <v>-5.4123683072574903E-2</v>
      </c>
      <c r="E3421" s="1">
        <v>-4.5147385681330698E-2</v>
      </c>
      <c r="F3421" s="1">
        <v>-1.9166865556909901E-3</v>
      </c>
      <c r="G3421" s="2">
        <v>-5.45E-2</v>
      </c>
      <c r="H3421" s="1">
        <f>G3421-D3421</f>
        <v>-3.7631692742509659E-4</v>
      </c>
      <c r="I3421" s="1">
        <f>H3421^2</f>
        <v>1.4161442986666541E-7</v>
      </c>
      <c r="J3421" s="1">
        <f>SQRT(SUMSQ(I3421:I9180)/COUNTA(I3421:I9180))</f>
        <v>6.7582909851035423E-7</v>
      </c>
      <c r="K3421" s="1">
        <f>D3421+G3421</f>
        <v>-0.1086236830725749</v>
      </c>
    </row>
    <row r="3422" spans="2:11" x14ac:dyDescent="0.3">
      <c r="B3422" s="5">
        <v>51300</v>
      </c>
      <c r="C3422" s="4">
        <v>45431.347592592596</v>
      </c>
      <c r="D3422" s="3">
        <v>-5.4153269655858899E-2</v>
      </c>
      <c r="E3422" s="1">
        <v>-4.5108226293649301E-2</v>
      </c>
      <c r="F3422" s="1">
        <v>-1.9815734070974902E-3</v>
      </c>
      <c r="G3422" s="2">
        <v>-5.4600000000000003E-2</v>
      </c>
      <c r="H3422" s="1">
        <f>G3422-D3422</f>
        <v>-4.4673034414110385E-4</v>
      </c>
      <c r="I3422" s="1">
        <f>H3422^2</f>
        <v>1.9956800037642907E-7</v>
      </c>
      <c r="J3422" s="1">
        <f>SQRT(SUMSQ(I3422:I9181)/COUNTA(I3422:I9181))</f>
        <v>6.7596715170912595E-7</v>
      </c>
      <c r="K3422" s="1">
        <f>D3422+G3422</f>
        <v>-0.10875326965585891</v>
      </c>
    </row>
    <row r="3423" spans="2:11" x14ac:dyDescent="0.3">
      <c r="B3423" s="5">
        <v>51315</v>
      </c>
      <c r="C3423" s="4">
        <v>45431.347766203704</v>
      </c>
      <c r="D3423" s="3">
        <v>-5.4182455518536198E-2</v>
      </c>
      <c r="E3423" s="1">
        <v>-4.5068755208672602E-2</v>
      </c>
      <c r="F3423" s="1">
        <v>-2.0464235030980202E-3</v>
      </c>
      <c r="G3423" s="2">
        <v>-5.4600000000000003E-2</v>
      </c>
      <c r="H3423" s="1">
        <f>G3423-D3423</f>
        <v>-4.1754448146380518E-4</v>
      </c>
      <c r="I3423" s="1">
        <f>H3423^2</f>
        <v>1.7434339400087794E-7</v>
      </c>
      <c r="J3423" s="1">
        <f>SQRT(SUMSQ(I3423:I9182)/COUNTA(I3423:I9182))</f>
        <v>6.7609904308241948E-7</v>
      </c>
      <c r="K3423" s="1">
        <f>D3423+G3423</f>
        <v>-0.1087824555185362</v>
      </c>
    </row>
    <row r="3424" spans="2:11" x14ac:dyDescent="0.3">
      <c r="B3424" s="5">
        <v>51330</v>
      </c>
      <c r="C3424" s="4">
        <v>45431.347939814812</v>
      </c>
      <c r="D3424" s="3">
        <v>-5.4211240459250597E-2</v>
      </c>
      <c r="E3424" s="1">
        <v>-4.5028972573148501E-2</v>
      </c>
      <c r="F3424" s="1">
        <v>-2.1112365218519599E-3</v>
      </c>
      <c r="G3424" s="2">
        <v>-5.4600000000000003E-2</v>
      </c>
      <c r="H3424" s="1">
        <f>G3424-D3424</f>
        <v>-3.88759540749406E-4</v>
      </c>
      <c r="I3424" s="1">
        <f>H3424^2</f>
        <v>1.5113398052368907E-7</v>
      </c>
      <c r="J3424" s="1">
        <f>SQRT(SUMSQ(I3424:I9183)/COUNTA(I3424:I9183))</f>
        <v>6.7623400431194644E-7</v>
      </c>
      <c r="K3424" s="1">
        <f>D3424+G3424</f>
        <v>-0.1088112404592506</v>
      </c>
    </row>
    <row r="3425" spans="2:11" x14ac:dyDescent="0.3">
      <c r="B3425" s="5">
        <v>51345</v>
      </c>
      <c r="C3425" s="4">
        <v>45431.348113425927</v>
      </c>
      <c r="D3425" s="3">
        <v>-5.4239624278452803E-2</v>
      </c>
      <c r="E3425" s="1">
        <v>-4.4988878535238898E-2</v>
      </c>
      <c r="F3425" s="1">
        <v>-2.1760121416765999E-3</v>
      </c>
      <c r="G3425" s="2">
        <v>-5.4699999999999999E-2</v>
      </c>
      <c r="H3425" s="1">
        <f>G3425-D3425</f>
        <v>-4.6037572154719597E-4</v>
      </c>
      <c r="I3425" s="1">
        <f>H3425^2</f>
        <v>2.1194580499010133E-7</v>
      </c>
      <c r="J3425" s="1">
        <f>SQRT(SUMSQ(I3425:I9184)/COUNTA(I3425:I9184))</f>
        <v>6.7637144360260227E-7</v>
      </c>
      <c r="K3425" s="1">
        <f>D3425+G3425</f>
        <v>-0.1089396242784528</v>
      </c>
    </row>
    <row r="3426" spans="2:11" x14ac:dyDescent="0.3">
      <c r="B3426" s="5">
        <v>51360</v>
      </c>
      <c r="C3426" s="4">
        <v>45431.348287037035</v>
      </c>
      <c r="D3426" s="3">
        <v>-5.4267606778246102E-2</v>
      </c>
      <c r="E3426" s="1">
        <v>-4.4948473244353901E-2</v>
      </c>
      <c r="F3426" s="1">
        <v>-2.2407500410774198E-3</v>
      </c>
      <c r="G3426" s="2">
        <v>-5.4699999999999999E-2</v>
      </c>
      <c r="H3426" s="1">
        <f>G3426-D3426</f>
        <v>-4.3239322175389616E-4</v>
      </c>
      <c r="I3426" s="1">
        <f>H3426^2</f>
        <v>1.8696389821871402E-7</v>
      </c>
      <c r="J3426" s="1">
        <f>SQRT(SUMSQ(I3426:I9185)/COUNTA(I3426:I9185))</f>
        <v>6.7650198680907677E-7</v>
      </c>
      <c r="K3426" s="1">
        <f>D3426+G3426</f>
        <v>-0.1089676067782461</v>
      </c>
    </row>
    <row r="3427" spans="2:11" x14ac:dyDescent="0.3">
      <c r="B3427" s="5">
        <v>51375</v>
      </c>
      <c r="C3427" s="4">
        <v>45431.348460648151</v>
      </c>
      <c r="D3427" s="3">
        <v>-5.4295187762540199E-2</v>
      </c>
      <c r="E3427" s="1">
        <v>-4.4907756851335898E-2</v>
      </c>
      <c r="F3427" s="1">
        <v>-2.3054498986990299E-3</v>
      </c>
      <c r="G3427" s="2">
        <v>-5.4699999999999999E-2</v>
      </c>
      <c r="H3427" s="1">
        <f>G3427-D3427</f>
        <v>-4.0481223745979927E-4</v>
      </c>
      <c r="I3427" s="1">
        <f>H3427^2</f>
        <v>1.6387294759720891E-7</v>
      </c>
      <c r="J3427" s="1">
        <f>SQRT(SUMSQ(I3427:I9186)/COUNTA(I3427:I9186))</f>
        <v>6.7663577037694063E-7</v>
      </c>
      <c r="K3427" s="1">
        <f>D3427+G3427</f>
        <v>-0.10899518776254019</v>
      </c>
    </row>
    <row r="3428" spans="2:11" x14ac:dyDescent="0.3">
      <c r="B3428" s="5">
        <v>51390</v>
      </c>
      <c r="C3428" s="4">
        <v>45431.348634259259</v>
      </c>
      <c r="D3428" s="3">
        <v>-5.4322367037235898E-2</v>
      </c>
      <c r="E3428" s="1">
        <v>-4.4866729508565198E-2</v>
      </c>
      <c r="F3428" s="1">
        <v>-2.3701113933790601E-3</v>
      </c>
      <c r="G3428" s="2">
        <v>-5.4699999999999999E-2</v>
      </c>
      <c r="H3428" s="1">
        <f>G3428-D3428</f>
        <v>-3.7763296276410036E-4</v>
      </c>
      <c r="I3428" s="1">
        <f>H3428^2</f>
        <v>1.4260665456599241E-7</v>
      </c>
      <c r="J3428" s="1">
        <f>SQRT(SUMSQ(I3428:I9187)/COUNTA(I3428:I9187))</f>
        <v>6.7677220643668635E-7</v>
      </c>
      <c r="K3428" s="1">
        <f>D3428+G3428</f>
        <v>-0.10902236703723589</v>
      </c>
    </row>
    <row r="3429" spans="2:11" x14ac:dyDescent="0.3">
      <c r="B3429" s="5">
        <v>51405</v>
      </c>
      <c r="C3429" s="4">
        <v>45431.348807870374</v>
      </c>
      <c r="D3429" s="3">
        <v>-5.4349144410053202E-2</v>
      </c>
      <c r="E3429" s="1">
        <v>-4.4825391369842302E-2</v>
      </c>
      <c r="F3429" s="1">
        <v>-2.4347342041169799E-3</v>
      </c>
      <c r="G3429" s="2">
        <v>-5.4800000000000001E-2</v>
      </c>
      <c r="H3429" s="1">
        <f>G3429-D3429</f>
        <v>-4.5085558994679975E-4</v>
      </c>
      <c r="I3429" s="1">
        <f>H3429^2</f>
        <v>2.0327076298627683E-7</v>
      </c>
      <c r="J3429" s="1">
        <f>SQRT(SUMSQ(I3429:I9188)/COUNTA(I3429:I9188))</f>
        <v>6.7691079548683559E-7</v>
      </c>
      <c r="K3429" s="1">
        <f>D3429+G3429</f>
        <v>-0.1091491444100532</v>
      </c>
    </row>
    <row r="3430" spans="2:11" x14ac:dyDescent="0.3">
      <c r="B3430" s="5">
        <v>51420</v>
      </c>
      <c r="C3430" s="4">
        <v>45431.348981481482</v>
      </c>
      <c r="D3430" s="3">
        <v>-5.4375519690302299E-2</v>
      </c>
      <c r="E3430" s="1">
        <v>-4.4783742590169602E-2</v>
      </c>
      <c r="F3430" s="1">
        <v>-2.4993180100932799E-3</v>
      </c>
      <c r="G3430" s="2">
        <v>-5.4800000000000001E-2</v>
      </c>
      <c r="H3430" s="1">
        <f>G3430-D3430</f>
        <v>-4.244803096977029E-4</v>
      </c>
      <c r="I3430" s="1">
        <f>H3430^2</f>
        <v>1.8018353332105777E-7</v>
      </c>
      <c r="J3430" s="1">
        <f>SQRT(SUMSQ(I3430:I9189)/COUNTA(I3430:I9189))</f>
        <v>6.7704283026240358E-7</v>
      </c>
      <c r="K3430" s="1">
        <f>D3430+G3430</f>
        <v>-0.1091755196903023</v>
      </c>
    </row>
    <row r="3431" spans="2:11" x14ac:dyDescent="0.3">
      <c r="B3431" s="5">
        <v>51435</v>
      </c>
      <c r="C3431" s="4">
        <v>45431.34915509259</v>
      </c>
      <c r="D3431" s="3">
        <v>-5.4401492689748997E-2</v>
      </c>
      <c r="E3431" s="1">
        <v>-4.47417833265304E-2</v>
      </c>
      <c r="F3431" s="1">
        <v>-2.56386249064261E-3</v>
      </c>
      <c r="G3431" s="2">
        <v>-5.4800000000000001E-2</v>
      </c>
      <c r="H3431" s="1">
        <f>G3431-D3431</f>
        <v>-3.9850731025100478E-4</v>
      </c>
      <c r="I3431" s="1">
        <f>H3431^2</f>
        <v>1.5880807632349058E-7</v>
      </c>
      <c r="J3431" s="1">
        <f>SQRT(SUMSQ(I3431:I9190)/COUNTA(I3431:I9190))</f>
        <v>6.7717775676224002E-7</v>
      </c>
      <c r="K3431" s="1">
        <f>D3431+G3431</f>
        <v>-0.10920149268974899</v>
      </c>
    </row>
    <row r="3432" spans="2:11" x14ac:dyDescent="0.3">
      <c r="B3432" s="5">
        <v>51450</v>
      </c>
      <c r="C3432" s="4">
        <v>45431.349328703705</v>
      </c>
      <c r="D3432" s="3">
        <v>-5.4427063221452403E-2</v>
      </c>
      <c r="E3432" s="1">
        <v>-4.4699513736842701E-2</v>
      </c>
      <c r="F3432" s="1">
        <v>-2.6283673252897599E-3</v>
      </c>
      <c r="G3432" s="2">
        <v>-5.4899999999999997E-2</v>
      </c>
      <c r="H3432" s="1">
        <f>G3432-D3432</f>
        <v>-4.7293677854759464E-4</v>
      </c>
      <c r="I3432" s="1">
        <f>H3432^2</f>
        <v>2.2366919650297657E-7</v>
      </c>
      <c r="J3432" s="1">
        <f>SQRT(SUMSQ(I3432:I9191)/COUNTA(I3432:I9191))</f>
        <v>6.7731506793601893E-7</v>
      </c>
      <c r="K3432" s="1">
        <f>D3432+G3432</f>
        <v>-0.1093270632214524</v>
      </c>
    </row>
    <row r="3433" spans="2:11" x14ac:dyDescent="0.3">
      <c r="B3433" s="5">
        <v>51465</v>
      </c>
      <c r="C3433" s="4">
        <v>45431.349502314813</v>
      </c>
      <c r="D3433" s="3">
        <v>-5.4452231100458701E-2</v>
      </c>
      <c r="E3433" s="1">
        <v>-4.4656933980563501E-2</v>
      </c>
      <c r="F3433" s="1">
        <v>-2.6928321937484201E-3</v>
      </c>
      <c r="G3433" s="2">
        <v>-5.4899999999999997E-2</v>
      </c>
      <c r="H3433" s="1">
        <f>G3433-D3433</f>
        <v>-4.4776889954129678E-4</v>
      </c>
      <c r="I3433" s="1">
        <f>H3433^2</f>
        <v>2.0049698739642392E-7</v>
      </c>
      <c r="J3433" s="1">
        <f>SQRT(SUMSQ(I3433:I9192)/COUNTA(I3433:I9192))</f>
        <v>6.7744460749646009E-7</v>
      </c>
      <c r="K3433" s="1">
        <f>D3433+G3433</f>
        <v>-0.10935223110045869</v>
      </c>
    </row>
    <row r="3434" spans="2:11" x14ac:dyDescent="0.3">
      <c r="B3434" s="5">
        <v>51480</v>
      </c>
      <c r="C3434" s="4">
        <v>45431.349675925929</v>
      </c>
      <c r="D3434" s="3">
        <v>-5.4476996143720598E-2</v>
      </c>
      <c r="E3434" s="1">
        <v>-4.4614044218646398E-2</v>
      </c>
      <c r="F3434" s="1">
        <v>-2.7572567758932499E-3</v>
      </c>
      <c r="G3434" s="2">
        <v>-5.4899999999999997E-2</v>
      </c>
      <c r="H3434" s="1">
        <f>G3434-D3434</f>
        <v>-4.2300385627939974E-4</v>
      </c>
      <c r="I3434" s="1">
        <f>H3434^2</f>
        <v>1.7893226242724308E-7</v>
      </c>
      <c r="J3434" s="1">
        <f>SQRT(SUMSQ(I3434:I9193)/COUNTA(I3434:I9193))</f>
        <v>6.7757734908266743E-7</v>
      </c>
      <c r="K3434" s="1">
        <f>D3434+G3434</f>
        <v>-0.1093769961437206</v>
      </c>
    </row>
    <row r="3435" spans="2:11" x14ac:dyDescent="0.3">
      <c r="B3435" s="5">
        <v>51495</v>
      </c>
      <c r="C3435" s="4">
        <v>45431.349849537037</v>
      </c>
      <c r="D3435" s="3">
        <v>-5.4501358170176303E-2</v>
      </c>
      <c r="E3435" s="1">
        <v>-4.4570844613592002E-2</v>
      </c>
      <c r="F3435" s="1">
        <v>-2.8216407517787298E-3</v>
      </c>
      <c r="G3435" s="2">
        <v>-5.4899999999999997E-2</v>
      </c>
      <c r="H3435" s="1">
        <f>G3435-D3435</f>
        <v>-3.9864182982369406E-4</v>
      </c>
      <c r="I3435" s="1">
        <f>H3435^2</f>
        <v>1.5891530848518306E-7</v>
      </c>
      <c r="J3435" s="1">
        <f>SQRT(SUMSQ(I3435:I9194)/COUNTA(I3435:I9194))</f>
        <v>6.7771277292405889E-7</v>
      </c>
      <c r="K3435" s="1">
        <f>D3435+G3435</f>
        <v>-0.10940135817017629</v>
      </c>
    </row>
    <row r="3436" spans="2:11" x14ac:dyDescent="0.3">
      <c r="B3436" s="5">
        <v>51510</v>
      </c>
      <c r="C3436" s="4">
        <v>45431.350023148145</v>
      </c>
      <c r="D3436" s="3">
        <v>-5.4525317000368098E-2</v>
      </c>
      <c r="E3436" s="1">
        <v>-4.4527335329093601E-2</v>
      </c>
      <c r="F3436" s="1">
        <v>-2.8859838016612E-3</v>
      </c>
      <c r="G3436" s="2">
        <v>-5.5E-2</v>
      </c>
      <c r="H3436" s="1">
        <f>G3436-D3436</f>
        <v>-4.7468299963190214E-4</v>
      </c>
      <c r="I3436" s="1">
        <f>H3436^2</f>
        <v>2.2532395013954041E-7</v>
      </c>
      <c r="J3436" s="1">
        <f>SQRT(SUMSQ(I3436:I9195)/COUNTA(I3436:I9195))</f>
        <v>6.7785043071644574E-7</v>
      </c>
      <c r="K3436" s="1">
        <f>D3436+G3436</f>
        <v>-0.10952531700036811</v>
      </c>
    </row>
    <row r="3437" spans="2:11" x14ac:dyDescent="0.3">
      <c r="B3437" s="5">
        <v>51525</v>
      </c>
      <c r="C3437" s="4">
        <v>45431.35019675926</v>
      </c>
      <c r="D3437" s="3">
        <v>-5.45488724568442E-2</v>
      </c>
      <c r="E3437" s="1">
        <v>-4.4483516530430298E-2</v>
      </c>
      <c r="F3437" s="1">
        <v>-2.9502856059559599E-3</v>
      </c>
      <c r="G3437" s="2">
        <v>-5.5E-2</v>
      </c>
      <c r="H3437" s="1">
        <f>G3437-D3437</f>
        <v>-4.5112754315580067E-4</v>
      </c>
      <c r="I3437" s="1">
        <f>H3437^2</f>
        <v>2.0351606019378879E-7</v>
      </c>
      <c r="J3437" s="1">
        <f>SQRT(SUMSQ(I3437:I9196)/COUNTA(I3437:I9196))</f>
        <v>6.7798008511246224E-7</v>
      </c>
      <c r="K3437" s="1">
        <f>D3437+G3437</f>
        <v>-0.10954887245684419</v>
      </c>
    </row>
    <row r="3438" spans="2:11" x14ac:dyDescent="0.3">
      <c r="B3438" s="5">
        <v>51540</v>
      </c>
      <c r="C3438" s="4">
        <v>45431.350370370368</v>
      </c>
      <c r="D3438" s="3">
        <v>-5.4572024363842397E-2</v>
      </c>
      <c r="E3438" s="1">
        <v>-4.4439388384148598E-2</v>
      </c>
      <c r="F3438" s="1">
        <v>-3.0145458452795898E-3</v>
      </c>
      <c r="G3438" s="2">
        <v>-5.5E-2</v>
      </c>
      <c r="H3438" s="1">
        <f>G3438-D3438</f>
        <v>-4.2797563615760287E-4</v>
      </c>
      <c r="I3438" s="1">
        <f>H3438^2</f>
        <v>1.8316314514450486E-7</v>
      </c>
      <c r="J3438" s="1">
        <f>SQRT(SUMSQ(I3438:I9197)/COUNTA(I3438:I9197))</f>
        <v>6.7811279343119752E-7</v>
      </c>
      <c r="K3438" s="1">
        <f>D3438+G3438</f>
        <v>-0.10957202436384239</v>
      </c>
    </row>
    <row r="3439" spans="2:11" x14ac:dyDescent="0.3">
      <c r="B3439" s="5">
        <v>51555</v>
      </c>
      <c r="C3439" s="4">
        <v>45431.350543981483</v>
      </c>
      <c r="D3439" s="3">
        <v>-5.459477254799E-2</v>
      </c>
      <c r="E3439" s="1">
        <v>-4.4394951058688001E-2</v>
      </c>
      <c r="F3439" s="1">
        <v>-3.0787642004337702E-3</v>
      </c>
      <c r="G3439" s="2">
        <v>-5.5E-2</v>
      </c>
      <c r="H3439" s="1">
        <f>G3439-D3439</f>
        <v>-4.0522745200999993E-4</v>
      </c>
      <c r="I3439" s="1">
        <f>H3439^2</f>
        <v>1.6420928786251681E-7</v>
      </c>
      <c r="J3439" s="1">
        <f>SQRT(SUMSQ(I3439:I9198)/COUNTA(I3439:I9198))</f>
        <v>6.7824808753461826E-7</v>
      </c>
      <c r="K3439" s="1">
        <f>D3439+G3439</f>
        <v>-0.10959477254798999</v>
      </c>
    </row>
    <row r="3440" spans="2:11" x14ac:dyDescent="0.3">
      <c r="B3440" s="5">
        <v>51570</v>
      </c>
      <c r="C3440" s="4">
        <v>45431.350717592592</v>
      </c>
      <c r="D3440" s="3">
        <v>-5.4617116837006499E-2</v>
      </c>
      <c r="E3440" s="1">
        <v>-4.4350204723253898E-2</v>
      </c>
      <c r="F3440" s="1">
        <v>-3.1429403524038399E-3</v>
      </c>
      <c r="G3440" s="2">
        <v>-5.5E-2</v>
      </c>
      <c r="H3440" s="1">
        <f>G3440-D3440</f>
        <v>-3.8288316299350117E-4</v>
      </c>
      <c r="I3440" s="1">
        <f>H3440^2</f>
        <v>1.4659951650390799E-7</v>
      </c>
      <c r="J3440" s="1">
        <f>SQRT(SUMSQ(I3440:I9199)/COUNTA(I3440:I9199))</f>
        <v>6.7838556104973224E-7</v>
      </c>
      <c r="K3440" s="1">
        <f>D3440+G3440</f>
        <v>-0.10961711683700651</v>
      </c>
    </row>
    <row r="3441" spans="2:11" x14ac:dyDescent="0.3">
      <c r="B3441" s="5">
        <v>51585</v>
      </c>
      <c r="C3441" s="4">
        <v>45431.350891203707</v>
      </c>
      <c r="D3441" s="3">
        <v>-5.4639057060983799E-2</v>
      </c>
      <c r="E3441" s="1">
        <v>-4.4305149548922597E-2</v>
      </c>
      <c r="F3441" s="1">
        <v>-3.2070739823676598E-3</v>
      </c>
      <c r="G3441" s="2">
        <v>-5.5100000000000003E-2</v>
      </c>
      <c r="H3441" s="1">
        <f>G3441-D3441</f>
        <v>-4.6094293901620398E-4</v>
      </c>
      <c r="I3441" s="1">
        <f>H3441^2</f>
        <v>2.1246839302889594E-7</v>
      </c>
      <c r="J3441" s="1">
        <f>SQRT(SUMSQ(I3441:I9200)/COUNTA(I3441:I9200))</f>
        <v>6.7852486284386666E-7</v>
      </c>
      <c r="K3441" s="1">
        <f>D3441+G3441</f>
        <v>-0.1097390570609838</v>
      </c>
    </row>
    <row r="3442" spans="2:11" x14ac:dyDescent="0.3">
      <c r="B3442" s="5">
        <v>51600</v>
      </c>
      <c r="C3442" s="4">
        <v>45431.351064814815</v>
      </c>
      <c r="D3442" s="3">
        <v>-5.4660593051672299E-2</v>
      </c>
      <c r="E3442" s="1">
        <v>-4.4259785708020298E-2</v>
      </c>
      <c r="F3442" s="1">
        <v>-3.2711647716946899E-3</v>
      </c>
      <c r="G3442" s="2">
        <v>-5.5100000000000003E-2</v>
      </c>
      <c r="H3442" s="1">
        <f>G3442-D3442</f>
        <v>-4.3940694832770438E-4</v>
      </c>
      <c r="I3442" s="1">
        <f>H3442^2</f>
        <v>1.9307846623866588E-7</v>
      </c>
      <c r="J3442" s="1">
        <f>SQRT(SUMSQ(I3442:I9201)/COUNTA(I3442:I9201))</f>
        <v>6.786567452941601E-7</v>
      </c>
      <c r="K3442" s="1">
        <f>D3442+G3442</f>
        <v>-0.10976059305167229</v>
      </c>
    </row>
    <row r="3443" spans="2:11" x14ac:dyDescent="0.3">
      <c r="B3443" s="5">
        <v>51615</v>
      </c>
      <c r="C3443" s="4">
        <v>45431.351238425923</v>
      </c>
      <c r="D3443" s="3">
        <v>-5.4681724642760603E-2</v>
      </c>
      <c r="E3443" s="1">
        <v>-4.42141133743746E-2</v>
      </c>
      <c r="F3443" s="1">
        <v>-3.3352124019388999E-3</v>
      </c>
      <c r="G3443" s="2">
        <v>-5.5100000000000003E-2</v>
      </c>
      <c r="H3443" s="1">
        <f>G3443-D3443</f>
        <v>-4.1827535723940046E-4</v>
      </c>
      <c r="I3443" s="1">
        <f>H3443^2</f>
        <v>1.7495427447374808E-7</v>
      </c>
      <c r="J3443" s="1">
        <f>SQRT(SUMSQ(I3443:I9202)/COUNTA(I3443:I9202))</f>
        <v>6.7879121359053545E-7</v>
      </c>
      <c r="K3443" s="1">
        <f>D3443+G3443</f>
        <v>-0.10978172464276061</v>
      </c>
    </row>
    <row r="3444" spans="2:11" x14ac:dyDescent="0.3">
      <c r="B3444" s="5">
        <v>51630</v>
      </c>
      <c r="C3444" s="4">
        <v>45431.351412037038</v>
      </c>
      <c r="D3444" s="3">
        <v>-5.4702451670032202E-2</v>
      </c>
      <c r="E3444" s="1">
        <v>-4.4168132723425603E-2</v>
      </c>
      <c r="F3444" s="1">
        <v>-3.3992165548633099E-3</v>
      </c>
      <c r="G3444" s="2">
        <v>-5.5100000000000003E-2</v>
      </c>
      <c r="H3444" s="1">
        <f>G3444-D3444</f>
        <v>-3.9754832996780065E-4</v>
      </c>
      <c r="I3444" s="1">
        <f>H3444^2</f>
        <v>1.5804467466018732E-7</v>
      </c>
      <c r="J3444" s="1">
        <f>SQRT(SUMSQ(I3444:I9203)/COUNTA(I3444:I9203))</f>
        <v>6.7892789047353951E-7</v>
      </c>
      <c r="K3444" s="1">
        <f>D3444+G3444</f>
        <v>-0.10980245167003221</v>
      </c>
    </row>
    <row r="3445" spans="2:11" x14ac:dyDescent="0.3">
      <c r="B3445" s="5">
        <v>51645</v>
      </c>
      <c r="C3445" s="4">
        <v>45431.351585648146</v>
      </c>
      <c r="D3445" s="3">
        <v>-5.4722773970536501E-2</v>
      </c>
      <c r="E3445" s="1">
        <v>-4.4121843931518502E-2</v>
      </c>
      <c r="F3445" s="1">
        <v>-3.46317691242631E-3</v>
      </c>
      <c r="G3445" s="2">
        <v>-5.5199999999999999E-2</v>
      </c>
      <c r="H3445" s="1">
        <f>G3445-D3445</f>
        <v>-4.7722602946349835E-4</v>
      </c>
      <c r="I3445" s="1">
        <f>H3445^2</f>
        <v>2.2774468319749578E-7</v>
      </c>
      <c r="J3445" s="1">
        <f>SQRT(SUMSQ(I3445:I9204)/COUNTA(I3445:I9204))</f>
        <v>6.7906644719334907E-7</v>
      </c>
      <c r="K3445" s="1">
        <f>D3445+G3445</f>
        <v>-0.1099227739705365</v>
      </c>
    </row>
    <row r="3446" spans="2:11" x14ac:dyDescent="0.3">
      <c r="B3446" s="5">
        <v>51660</v>
      </c>
      <c r="C3446" s="4">
        <v>45431.351759259262</v>
      </c>
      <c r="D3446" s="3">
        <v>-5.4742691384085898E-2</v>
      </c>
      <c r="E3446" s="1">
        <v>-4.4075247177223498E-2</v>
      </c>
      <c r="F3446" s="1">
        <v>-3.5270931567642702E-3</v>
      </c>
      <c r="G3446" s="2">
        <v>-5.5199999999999999E-2</v>
      </c>
      <c r="H3446" s="1">
        <f>G3446-D3446</f>
        <v>-4.5730861591410099E-4</v>
      </c>
      <c r="I3446" s="1">
        <f>H3446^2</f>
        <v>2.0913117018927073E-7</v>
      </c>
      <c r="J3446" s="1">
        <f>SQRT(SUMSQ(I3446:I9205)/COUNTA(I3446:I9205))</f>
        <v>6.7919654821142934E-7</v>
      </c>
      <c r="K3446" s="1">
        <f>D3446+G3446</f>
        <v>-0.1099426913840859</v>
      </c>
    </row>
    <row r="3447" spans="2:11" x14ac:dyDescent="0.3">
      <c r="B3447" s="5">
        <v>51675</v>
      </c>
      <c r="C3447" s="4">
        <v>45431.35193287037</v>
      </c>
      <c r="D3447" s="3">
        <v>-5.4762203751111099E-2</v>
      </c>
      <c r="E3447" s="1">
        <v>-4.4028342639430201E-2</v>
      </c>
      <c r="F3447" s="1">
        <v>-3.5909649702315998E-3</v>
      </c>
      <c r="G3447" s="2">
        <v>-5.5199999999999999E-2</v>
      </c>
      <c r="H3447" s="1">
        <f>G3447-D3447</f>
        <v>-4.3779624888889979E-4</v>
      </c>
      <c r="I3447" s="1">
        <f>H3447^2</f>
        <v>1.916655555411915E-7</v>
      </c>
      <c r="J3447" s="1">
        <f>SQRT(SUMSQ(I3447:I9206)/COUNTA(I3447:I9206))</f>
        <v>6.7932932206805133E-7</v>
      </c>
      <c r="K3447" s="1">
        <f>D3447+G3447</f>
        <v>-0.1099622037511111</v>
      </c>
    </row>
    <row r="3448" spans="2:11" x14ac:dyDescent="0.3">
      <c r="B3448" s="5">
        <v>51690</v>
      </c>
      <c r="C3448" s="4">
        <v>45431.352106481485</v>
      </c>
      <c r="D3448" s="3">
        <v>-5.4781310915234201E-2</v>
      </c>
      <c r="E3448" s="1">
        <v>-4.3981130499601298E-2</v>
      </c>
      <c r="F3448" s="1">
        <v>-3.65479203538501E-3</v>
      </c>
      <c r="G3448" s="2">
        <v>-5.5199999999999999E-2</v>
      </c>
      <c r="H3448" s="1">
        <f>G3448-D3448</f>
        <v>-4.1868908476579841E-4</v>
      </c>
      <c r="I3448" s="1">
        <f>H3448^2</f>
        <v>1.7530054970202193E-7</v>
      </c>
      <c r="J3448" s="1">
        <f>SQRT(SUMSQ(I3448:I9207)/COUNTA(I3448:I9207))</f>
        <v>6.7946441082325152E-7</v>
      </c>
      <c r="K3448" s="1">
        <f>D3448+G3448</f>
        <v>-0.10998131091523419</v>
      </c>
    </row>
    <row r="3449" spans="2:11" x14ac:dyDescent="0.3">
      <c r="B3449" s="5">
        <v>51705</v>
      </c>
      <c r="C3449" s="4">
        <v>45431.352280092593</v>
      </c>
      <c r="D3449" s="3">
        <v>-5.4800012720986703E-2</v>
      </c>
      <c r="E3449" s="1">
        <v>-4.3933610939816001E-2</v>
      </c>
      <c r="F3449" s="1">
        <v>-3.7185740349550299E-3</v>
      </c>
      <c r="G3449" s="2">
        <v>-5.5199999999999999E-2</v>
      </c>
      <c r="H3449" s="1">
        <f>G3449-D3449</f>
        <v>-3.9998727901329606E-4</v>
      </c>
      <c r="I3449" s="1">
        <f>H3449^2</f>
        <v>1.5998982337246036E-7</v>
      </c>
      <c r="J3449" s="1">
        <f>SQRT(SUMSQ(I3449:I9208)/COUNTA(I3449:I9208))</f>
        <v>6.7960149971662604E-7</v>
      </c>
      <c r="K3449" s="1">
        <f>D3449+G3449</f>
        <v>-0.1100000127209867</v>
      </c>
    </row>
    <row r="3450" spans="2:11" x14ac:dyDescent="0.3">
      <c r="B3450" s="5">
        <v>51720</v>
      </c>
      <c r="C3450" s="4">
        <v>45431.352453703701</v>
      </c>
      <c r="D3450" s="3">
        <v>-5.4818309015579103E-2</v>
      </c>
      <c r="E3450" s="1">
        <v>-4.38857841442402E-2</v>
      </c>
      <c r="F3450" s="1">
        <v>-3.7823106519155902E-3</v>
      </c>
      <c r="G3450" s="2">
        <v>-5.5300000000000002E-2</v>
      </c>
      <c r="H3450" s="1">
        <f>G3450-D3450</f>
        <v>-4.8169098442089886E-4</v>
      </c>
      <c r="I3450" s="1">
        <f>H3450^2</f>
        <v>2.3202620447237462E-7</v>
      </c>
      <c r="J3450" s="1">
        <f>SQRT(SUMSQ(I3450:I9209)/COUNTA(I3450:I9209))</f>
        <v>6.7974031277979033E-7</v>
      </c>
      <c r="K3450" s="1">
        <f>D3450+G3450</f>
        <v>-0.11011830901557911</v>
      </c>
    </row>
    <row r="3451" spans="2:11" x14ac:dyDescent="0.3">
      <c r="B3451" s="5">
        <v>51735</v>
      </c>
      <c r="C3451" s="4">
        <v>45431.352627314816</v>
      </c>
      <c r="D3451" s="3">
        <v>-5.4836199647072703E-2</v>
      </c>
      <c r="E3451" s="1">
        <v>-4.3837650297597799E-2</v>
      </c>
      <c r="F3451" s="1">
        <v>-3.8460015694219401E-3</v>
      </c>
      <c r="G3451" s="2">
        <v>-5.5300000000000002E-2</v>
      </c>
      <c r="H3451" s="1">
        <f>G3451-D3451</f>
        <v>-4.6380035292729882E-4</v>
      </c>
      <c r="I3451" s="1">
        <f>H3451^2</f>
        <v>2.1511076737548695E-7</v>
      </c>
      <c r="J3451" s="1">
        <f>SQRT(SUMSQ(I3451:I9210)/COUNTA(I3451:I9210))</f>
        <v>6.7987023096645628E-7</v>
      </c>
      <c r="K3451" s="1">
        <f>D3451+G3451</f>
        <v>-0.11013619964707271</v>
      </c>
    </row>
    <row r="3452" spans="2:11" x14ac:dyDescent="0.3">
      <c r="B3452" s="5">
        <v>51750</v>
      </c>
      <c r="C3452" s="4">
        <v>45431.352800925924</v>
      </c>
      <c r="D3452" s="3">
        <v>-5.4853684466527698E-2</v>
      </c>
      <c r="E3452" s="1">
        <v>-4.3789209587018499E-2</v>
      </c>
      <c r="F3452" s="1">
        <v>-3.9096464708316698E-3</v>
      </c>
      <c r="G3452" s="2">
        <v>-5.5300000000000002E-2</v>
      </c>
      <c r="H3452" s="1">
        <f>G3452-D3452</f>
        <v>-4.4631553347230374E-4</v>
      </c>
      <c r="I3452" s="1">
        <f>H3452^2</f>
        <v>1.9919755541866709E-7</v>
      </c>
      <c r="J3452" s="1">
        <f>SQRT(SUMSQ(I3452:I9211)/COUNTA(I3452:I9211))</f>
        <v>6.800026443141027E-7</v>
      </c>
      <c r="K3452" s="1">
        <f>D3452+G3452</f>
        <v>-0.11015368446652771</v>
      </c>
    </row>
    <row r="3453" spans="2:11" x14ac:dyDescent="0.3">
      <c r="B3453" s="5">
        <v>51765</v>
      </c>
      <c r="C3453" s="4">
        <v>45431.35297453704</v>
      </c>
      <c r="D3453" s="3">
        <v>-5.4870763326121598E-2</v>
      </c>
      <c r="E3453" s="1">
        <v>-4.3740462200378701E-2</v>
      </c>
      <c r="F3453" s="1">
        <v>-3.97324503972705E-3</v>
      </c>
      <c r="G3453" s="2">
        <v>-5.5300000000000002E-2</v>
      </c>
      <c r="H3453" s="1">
        <f>G3453-D3453</f>
        <v>-4.2923667387840397E-4</v>
      </c>
      <c r="I3453" s="1">
        <f>H3453^2</f>
        <v>1.8424412220219533E-7</v>
      </c>
      <c r="J3453" s="1">
        <f>SQRT(SUMSQ(I3453:I9212)/COUNTA(I3453:I9212))</f>
        <v>6.8013724563539315E-7</v>
      </c>
      <c r="K3453" s="1">
        <f>D3453+G3453</f>
        <v>-0.11017076332612161</v>
      </c>
    </row>
    <row r="3454" spans="2:11" x14ac:dyDescent="0.3">
      <c r="B3454" s="5">
        <v>51780</v>
      </c>
      <c r="C3454" s="4">
        <v>45431.353148148148</v>
      </c>
      <c r="D3454" s="3">
        <v>-5.4887436079961403E-2</v>
      </c>
      <c r="E3454" s="1">
        <v>-4.3691408327023999E-2</v>
      </c>
      <c r="F3454" s="1">
        <v>-4.0367969598989802E-3</v>
      </c>
      <c r="G3454" s="2">
        <v>-5.5300000000000002E-2</v>
      </c>
      <c r="H3454" s="1">
        <f>G3454-D3454</f>
        <v>-4.125639200385986E-4</v>
      </c>
      <c r="I3454" s="1">
        <f>H3454^2</f>
        <v>1.7020898811761518E-7</v>
      </c>
      <c r="J3454" s="1">
        <f>SQRT(SUMSQ(I3454:I9213)/COUNTA(I3454:I9213))</f>
        <v>6.8027376288836898E-7</v>
      </c>
      <c r="K3454" s="1">
        <f>D3454+G3454</f>
        <v>-0.1101874360799614</v>
      </c>
    </row>
    <row r="3455" spans="2:11" x14ac:dyDescent="0.3">
      <c r="B3455" s="5">
        <v>51795</v>
      </c>
      <c r="C3455" s="4">
        <v>45431.353321759256</v>
      </c>
      <c r="D3455" s="3">
        <v>-5.4903702584158803E-2</v>
      </c>
      <c r="E3455" s="1">
        <v>-4.3642048157851998E-2</v>
      </c>
      <c r="F3455" s="1">
        <v>-4.1003019153295498E-3</v>
      </c>
      <c r="G3455" s="2">
        <v>-5.5300000000000002E-2</v>
      </c>
      <c r="H3455" s="1">
        <f>G3455-D3455</f>
        <v>-3.962974158411986E-4</v>
      </c>
      <c r="I3455" s="1">
        <f>H3455^2</f>
        <v>1.5705164180241188E-7</v>
      </c>
      <c r="J3455" s="1">
        <f>SQRT(SUMSQ(I3455:I9214)/COUNTA(I3455:I9214))</f>
        <v>6.8041195568980281E-7</v>
      </c>
      <c r="K3455" s="1">
        <f>D3455+G3455</f>
        <v>-0.11020370258415881</v>
      </c>
    </row>
    <row r="3456" spans="2:11" x14ac:dyDescent="0.3">
      <c r="B3456" s="5">
        <v>51810</v>
      </c>
      <c r="C3456" s="4">
        <v>45431.353495370371</v>
      </c>
      <c r="D3456" s="3">
        <v>-5.49195626970891E-2</v>
      </c>
      <c r="E3456" s="1">
        <v>-4.3592381885495898E-2</v>
      </c>
      <c r="F3456" s="1">
        <v>-4.1637595902337798E-3</v>
      </c>
      <c r="G3456" s="2">
        <v>-5.5399999999999998E-2</v>
      </c>
      <c r="H3456" s="1">
        <f>G3456-D3456</f>
        <v>-4.8043730291089798E-4</v>
      </c>
      <c r="I3456" s="1">
        <f>H3456^2</f>
        <v>2.3082000202829795E-7</v>
      </c>
      <c r="J3456" s="1">
        <f>SQRT(SUMSQ(I3456:I9215)/COUNTA(I3456:I9215))</f>
        <v>6.8055161211563568E-7</v>
      </c>
      <c r="K3456" s="1">
        <f>D3456+G3456</f>
        <v>-0.11031956269708909</v>
      </c>
    </row>
    <row r="3457" spans="2:11" x14ac:dyDescent="0.3">
      <c r="B3457" s="5">
        <v>51825</v>
      </c>
      <c r="C3457" s="4">
        <v>45431.353668981479</v>
      </c>
      <c r="D3457" s="3">
        <v>-5.49350162783242E-2</v>
      </c>
      <c r="E3457" s="1">
        <v>-4.3542409703421298E-2</v>
      </c>
      <c r="F3457" s="1">
        <v>-4.2271696690345199E-3</v>
      </c>
      <c r="G3457" s="2">
        <v>-5.5399999999999998E-2</v>
      </c>
      <c r="H3457" s="1">
        <f>G3457-D3457</f>
        <v>-4.6498372167579766E-4</v>
      </c>
      <c r="I3457" s="1">
        <f>H3457^2</f>
        <v>2.1620986142347566E-7</v>
      </c>
      <c r="J3457" s="1">
        <f>SQRT(SUMSQ(I3457:I9216)/COUNTA(I3457:I9216))</f>
        <v>6.8068224281139505E-7</v>
      </c>
      <c r="K3457" s="1">
        <f>D3457+G3457</f>
        <v>-0.1103350162783242</v>
      </c>
    </row>
    <row r="3458" spans="2:11" x14ac:dyDescent="0.3">
      <c r="B3458" s="5">
        <v>51840</v>
      </c>
      <c r="C3458" s="4">
        <v>45431.353842592594</v>
      </c>
      <c r="D3458" s="3">
        <v>-5.4950063190051801E-2</v>
      </c>
      <c r="E3458" s="1">
        <v>-4.3492131807153597E-2</v>
      </c>
      <c r="F3458" s="1">
        <v>-4.2905318363697497E-3</v>
      </c>
      <c r="G3458" s="2">
        <v>-5.5399999999999998E-2</v>
      </c>
      <c r="H3458" s="1">
        <f>G3458-D3458</f>
        <v>-4.4993680994819679E-4</v>
      </c>
      <c r="I3458" s="1">
        <f>H3458^2</f>
        <v>2.0244313294635975E-7</v>
      </c>
      <c r="J3458" s="1">
        <f>SQRT(SUMSQ(I3458:I9217)/COUNTA(I3458:I9217))</f>
        <v>6.8081504365712599E-7</v>
      </c>
      <c r="K3458" s="1">
        <f>D3458+G3458</f>
        <v>-0.11035006319005181</v>
      </c>
    </row>
    <row r="3459" spans="2:11" x14ac:dyDescent="0.3">
      <c r="B3459" s="5">
        <v>51855</v>
      </c>
      <c r="C3459" s="4">
        <v>45431.354016203702</v>
      </c>
      <c r="D3459" s="3">
        <v>-5.4964703295530902E-2</v>
      </c>
      <c r="E3459" s="1">
        <v>-4.3441548392938602E-2</v>
      </c>
      <c r="F3459" s="1">
        <v>-4.3538457770883002E-3</v>
      </c>
      <c r="G3459" s="2">
        <v>-5.5399999999999998E-2</v>
      </c>
      <c r="H3459" s="1">
        <f>G3459-D3459</f>
        <v>-4.3529670446909585E-4</v>
      </c>
      <c r="I3459" s="1">
        <f>H3459^2</f>
        <v>1.8948322092165537E-7</v>
      </c>
      <c r="J3459" s="1">
        <f>SQRT(SUMSQ(I3459:I9218)/COUNTA(I3459:I9218))</f>
        <v>6.8094977147952286E-7</v>
      </c>
      <c r="K3459" s="1">
        <f>D3459+G3459</f>
        <v>-0.1103647032955309</v>
      </c>
    </row>
    <row r="3460" spans="2:11" x14ac:dyDescent="0.3">
      <c r="B3460" s="5">
        <v>51870</v>
      </c>
      <c r="C3460" s="4">
        <v>45431.354189814818</v>
      </c>
      <c r="D3460" s="3">
        <v>-5.4978936460394701E-2</v>
      </c>
      <c r="E3460" s="1">
        <v>-4.3390659658840799E-2</v>
      </c>
      <c r="F3460" s="1">
        <v>-4.4171111762849897E-3</v>
      </c>
      <c r="G3460" s="2">
        <v>-5.5399999999999998E-2</v>
      </c>
      <c r="H3460" s="1">
        <f>G3460-D3460</f>
        <v>-4.2106353960529724E-4</v>
      </c>
      <c r="I3460" s="1">
        <f>H3460^2</f>
        <v>1.7729450438494172E-7</v>
      </c>
      <c r="J3460" s="1">
        <f>SQRT(SUMSQ(I3460:I9219)/COUNTA(I3460:I9219))</f>
        <v>6.8108620949975609E-7</v>
      </c>
      <c r="K3460" s="1">
        <f>D3460+G3460</f>
        <v>-0.11037893646039471</v>
      </c>
    </row>
    <row r="3461" spans="2:11" x14ac:dyDescent="0.3">
      <c r="B3461" s="5">
        <v>51885</v>
      </c>
      <c r="C3461" s="4">
        <v>45431.354363425926</v>
      </c>
      <c r="D3461" s="3">
        <v>-5.4992762552132299E-2</v>
      </c>
      <c r="E3461" s="1">
        <v>-4.3339465804366199E-2</v>
      </c>
      <c r="F3461" s="1">
        <v>-4.4803277192270599E-3</v>
      </c>
      <c r="G3461" s="2">
        <v>-5.5399999999999998E-2</v>
      </c>
      <c r="H3461" s="1">
        <f>G3461-D3461</f>
        <v>-4.0723744786769905E-4</v>
      </c>
      <c r="I3461" s="1">
        <f>H3461^2</f>
        <v>1.658423389457969E-7</v>
      </c>
      <c r="J3461" s="1">
        <f>SQRT(SUMSQ(I3461:I9220)/COUNTA(I3461:I9220))</f>
        <v>6.8122416476526676E-7</v>
      </c>
      <c r="K3461" s="1">
        <f>D3461+G3461</f>
        <v>-0.11039276255213229</v>
      </c>
    </row>
    <row r="3462" spans="2:11" x14ac:dyDescent="0.3">
      <c r="B3462" s="5">
        <v>51900</v>
      </c>
      <c r="C3462" s="4">
        <v>45431.354537037034</v>
      </c>
      <c r="D3462" s="3">
        <v>-5.5006181439897703E-2</v>
      </c>
      <c r="E3462" s="1">
        <v>-4.3287967030204502E-2</v>
      </c>
      <c r="F3462" s="1">
        <v>-4.5434950914456903E-3</v>
      </c>
      <c r="G3462" s="2">
        <v>-5.5399999999999998E-2</v>
      </c>
      <c r="H3462" s="1">
        <f>G3462-D3462</f>
        <v>-3.9381856010229505E-4</v>
      </c>
      <c r="I3462" s="1">
        <f>H3462^2</f>
        <v>1.5509305828104497E-7</v>
      </c>
      <c r="J3462" s="1">
        <f>SQRT(SUMSQ(I3462:I9221)/COUNTA(I3462:I9221))</f>
        <v>6.8136346579601581E-7</v>
      </c>
      <c r="K3462" s="1">
        <f>D3462+G3462</f>
        <v>-0.11040618143989769</v>
      </c>
    </row>
    <row r="3463" spans="2:11" x14ac:dyDescent="0.3">
      <c r="B3463" s="5">
        <v>51915</v>
      </c>
      <c r="C3463" s="4">
        <v>45431.354710648149</v>
      </c>
      <c r="D3463" s="3">
        <v>-5.5019192995439399E-2</v>
      </c>
      <c r="E3463" s="1">
        <v>-4.3236163539086603E-2</v>
      </c>
      <c r="F3463" s="1">
        <v>-4.6066129786867501E-3</v>
      </c>
      <c r="G3463" s="2">
        <v>-5.5500000000000001E-2</v>
      </c>
      <c r="H3463" s="1">
        <f>G3463-D3463</f>
        <v>-4.8080700456060166E-4</v>
      </c>
      <c r="I3463" s="1">
        <f>H3463^2</f>
        <v>2.3117537563453841E-7</v>
      </c>
      <c r="J3463" s="1">
        <f>SQRT(SUMSQ(I3463:I9222)/COUNTA(I3463:I9222))</f>
        <v>6.8150396043091173E-7</v>
      </c>
      <c r="K3463" s="1">
        <f>D3463+G3463</f>
        <v>-0.1105191929954394</v>
      </c>
    </row>
    <row r="3464" spans="2:11" x14ac:dyDescent="0.3">
      <c r="B3464" s="5">
        <v>51930</v>
      </c>
      <c r="C3464" s="4">
        <v>45431.354884259257</v>
      </c>
      <c r="D3464" s="3">
        <v>-5.5031797091184297E-2</v>
      </c>
      <c r="E3464" s="1">
        <v>-4.3184055534128699E-2</v>
      </c>
      <c r="F3464" s="1">
        <v>-4.6696810669011298E-3</v>
      </c>
      <c r="G3464" s="2">
        <v>-5.5500000000000001E-2</v>
      </c>
      <c r="H3464" s="1">
        <f>G3464-D3464</f>
        <v>-4.6820290881570414E-4</v>
      </c>
      <c r="I3464" s="1">
        <f>H3464^2</f>
        <v>2.1921396382348656E-7</v>
      </c>
      <c r="J3464" s="1">
        <f>SQRT(SUMSQ(I3464:I9223)/COUNTA(I3464:I9223))</f>
        <v>6.8163516758758035E-7</v>
      </c>
      <c r="K3464" s="1">
        <f>D3464+G3464</f>
        <v>-0.1105317970911843</v>
      </c>
    </row>
    <row r="3465" spans="2:11" x14ac:dyDescent="0.3">
      <c r="B3465" s="5">
        <v>51945</v>
      </c>
      <c r="C3465" s="4">
        <v>45431.355057870373</v>
      </c>
      <c r="D3465" s="3">
        <v>-5.5043993602566503E-2</v>
      </c>
      <c r="E3465" s="1">
        <v>-4.31316432208197E-2</v>
      </c>
      <c r="F3465" s="1">
        <v>-4.7326990422815896E-3</v>
      </c>
      <c r="G3465" s="2">
        <v>-5.5500000000000001E-2</v>
      </c>
      <c r="H3465" s="1">
        <f>G3465-D3465</f>
        <v>-4.5600639743349769E-4</v>
      </c>
      <c r="I3465" s="1">
        <f>H3465^2</f>
        <v>2.0794183450027704E-7</v>
      </c>
      <c r="J3465" s="1">
        <f>SQRT(SUMSQ(I3465:I9224)/COUNTA(I3465:I9224))</f>
        <v>6.8176818376151456E-7</v>
      </c>
      <c r="K3465" s="1">
        <f>D3465+G3465</f>
        <v>-0.1105439936025665</v>
      </c>
    </row>
    <row r="3466" spans="2:11" x14ac:dyDescent="0.3">
      <c r="B3466" s="5">
        <v>51960</v>
      </c>
      <c r="C3466" s="4">
        <v>45431.355231481481</v>
      </c>
      <c r="D3466" s="3">
        <v>-5.5055782406111399E-2</v>
      </c>
      <c r="E3466" s="1">
        <v>-4.3078926805353301E-2</v>
      </c>
      <c r="F3466" s="1">
        <v>-4.7956665912653003E-3</v>
      </c>
      <c r="G3466" s="2">
        <v>-5.5500000000000001E-2</v>
      </c>
      <c r="H3466" s="1">
        <f>G3466-D3466</f>
        <v>-4.4421759388860171E-4</v>
      </c>
      <c r="I3466" s="1">
        <f>H3466^2</f>
        <v>1.9732927072017868E-7</v>
      </c>
      <c r="J3466" s="1">
        <f>SQRT(SUMSQ(I3466:I9225)/COUNTA(I3466:I9225))</f>
        <v>6.8190282751084501E-7</v>
      </c>
      <c r="K3466" s="1">
        <f>D3466+G3466</f>
        <v>-0.1105557824061114</v>
      </c>
    </row>
    <row r="3467" spans="2:11" x14ac:dyDescent="0.3">
      <c r="B3467" s="5">
        <v>51975</v>
      </c>
      <c r="C3467" s="4">
        <v>45431.355405092596</v>
      </c>
      <c r="D3467" s="3">
        <v>-5.5067163380639897E-2</v>
      </c>
      <c r="E3467" s="1">
        <v>-4.30259064957269E-2</v>
      </c>
      <c r="F3467" s="1">
        <v>-4.8585834004816796E-3</v>
      </c>
      <c r="G3467" s="2">
        <v>-5.5500000000000001E-2</v>
      </c>
      <c r="H3467" s="1">
        <f>G3467-D3467</f>
        <v>-4.3283661936010381E-4</v>
      </c>
      <c r="I3467" s="1">
        <f>H3467^2</f>
        <v>1.8734753905908339E-7</v>
      </c>
      <c r="J3467" s="1">
        <f>SQRT(SUMSQ(I3467:I9226)/COUNTA(I3467:I9226))</f>
        <v>6.8203893584797483E-7</v>
      </c>
      <c r="K3467" s="1">
        <f>D3467+G3467</f>
        <v>-0.1105671633806399</v>
      </c>
    </row>
    <row r="3468" spans="2:11" x14ac:dyDescent="0.3">
      <c r="B3468" s="5">
        <v>51990</v>
      </c>
      <c r="C3468" s="4">
        <v>45431.355578703704</v>
      </c>
      <c r="D3468" s="3">
        <v>-5.5078136407057401E-2</v>
      </c>
      <c r="E3468" s="1">
        <v>-4.2972582501500503E-2</v>
      </c>
      <c r="F3468" s="1">
        <v>-4.9214491568102502E-3</v>
      </c>
      <c r="G3468" s="2">
        <v>-5.5500000000000001E-2</v>
      </c>
      <c r="H3468" s="1">
        <f>G3468-D3468</f>
        <v>-4.2186359294259929E-4</v>
      </c>
      <c r="I3468" s="1">
        <f>H3468^2</f>
        <v>1.7796889105043912E-7</v>
      </c>
      <c r="J3468" s="1">
        <f>SQRT(SUMSQ(I3468:I9227)/COUNTA(I3468:I9227))</f>
        <v>6.8217636248158135E-7</v>
      </c>
      <c r="K3468" s="1">
        <f>D3468+G3468</f>
        <v>-0.11057813640705741</v>
      </c>
    </row>
    <row r="3469" spans="2:11" x14ac:dyDescent="0.3">
      <c r="B3469" s="5">
        <v>52005</v>
      </c>
      <c r="C3469" s="4">
        <v>45431.355752314812</v>
      </c>
      <c r="D3469" s="3">
        <v>-5.5088701367354401E-2</v>
      </c>
      <c r="E3469" s="1">
        <v>-4.29189550329327E-2</v>
      </c>
      <c r="F3469" s="1">
        <v>-4.9842635473754697E-3</v>
      </c>
      <c r="G3469" s="2">
        <v>-5.5500000000000001E-2</v>
      </c>
      <c r="H3469" s="1">
        <f>G3469-D3469</f>
        <v>-4.1129863264560002E-4</v>
      </c>
      <c r="I3469" s="1">
        <f>H3469^2</f>
        <v>1.6916656521614024E-7</v>
      </c>
      <c r="J3469" s="1">
        <f>SQRT(SUMSQ(I3469:I9228)/COUNTA(I3469:I9228))</f>
        <v>6.8231497620703192E-7</v>
      </c>
      <c r="K3469" s="1">
        <f>D3469+G3469</f>
        <v>-0.11058870136735441</v>
      </c>
    </row>
    <row r="3470" spans="2:11" x14ac:dyDescent="0.3">
      <c r="B3470" s="5">
        <v>52020</v>
      </c>
      <c r="C3470" s="4">
        <v>45431.355925925927</v>
      </c>
      <c r="D3470" s="3">
        <v>-5.5098858146673202E-2</v>
      </c>
      <c r="E3470" s="1">
        <v>-4.28650243028144E-2</v>
      </c>
      <c r="F3470" s="1">
        <v>-5.0470262595100597E-3</v>
      </c>
      <c r="G3470" s="2">
        <v>-5.5500000000000001E-2</v>
      </c>
      <c r="H3470" s="1">
        <f>G3470-D3470</f>
        <v>-4.011418533267988E-4</v>
      </c>
      <c r="I3470" s="1">
        <f>H3470^2</f>
        <v>1.6091478649045897E-7</v>
      </c>
      <c r="J3470" s="1">
        <f>SQRT(SUMSQ(I3470:I9229)/COUNTA(I3470:I9229))</f>
        <v>6.8245465943457617E-7</v>
      </c>
      <c r="K3470" s="1">
        <f>D3470+G3470</f>
        <v>-0.1105988581466732</v>
      </c>
    </row>
    <row r="3471" spans="2:11" x14ac:dyDescent="0.3">
      <c r="B3471" s="5">
        <v>52035</v>
      </c>
      <c r="C3471" s="4">
        <v>45431.356099537035</v>
      </c>
      <c r="D3471" s="3">
        <v>-5.5108606630882101E-2</v>
      </c>
      <c r="E3471" s="1">
        <v>-4.2810790524313101E-2</v>
      </c>
      <c r="F3471" s="1">
        <v>-5.1097369808018097E-3</v>
      </c>
      <c r="G3471" s="2">
        <v>-5.5500000000000001E-2</v>
      </c>
      <c r="H3471" s="1">
        <f>G3471-D3471</f>
        <v>-3.9139336911789974E-4</v>
      </c>
      <c r="I3471" s="1">
        <f>H3471^2</f>
        <v>1.531887693894605E-7</v>
      </c>
      <c r="J3471" s="1">
        <f>SQRT(SUMSQ(I3471:I9230)/COUNTA(I3471:I9230))</f>
        <v>6.8259530684557187E-7</v>
      </c>
      <c r="K3471" s="1">
        <f>D3471+G3471</f>
        <v>-0.11060860663088209</v>
      </c>
    </row>
    <row r="3472" spans="2:11" x14ac:dyDescent="0.3">
      <c r="B3472" s="5">
        <v>52050</v>
      </c>
      <c r="C3472" s="4">
        <v>45431.356273148151</v>
      </c>
      <c r="D3472" s="3">
        <v>-5.5117946708118697E-2</v>
      </c>
      <c r="E3472" s="1">
        <v>-4.2756253912332898E-2</v>
      </c>
      <c r="F3472" s="1">
        <v>-5.1723953990747201E-3</v>
      </c>
      <c r="G3472" s="2">
        <v>-5.5599999999999997E-2</v>
      </c>
      <c r="H3472" s="1">
        <f>G3472-D3472</f>
        <v>-4.8205329188130003E-4</v>
      </c>
      <c r="I3472" s="1">
        <f>H3472^2</f>
        <v>2.3237537621359784E-7</v>
      </c>
      <c r="J3472" s="1">
        <f>SQRT(SUMSQ(I3472:I9231)/COUNTA(I3472:I9231))</f>
        <v>6.82736824166817E-7</v>
      </c>
      <c r="K3472" s="1">
        <f>D3472+G3472</f>
        <v>-0.11071794670811869</v>
      </c>
    </row>
    <row r="3473" spans="2:11" x14ac:dyDescent="0.3">
      <c r="B3473" s="5">
        <v>52065</v>
      </c>
      <c r="C3473" s="4">
        <v>45431.356446759259</v>
      </c>
      <c r="D3473" s="3">
        <v>-5.5126878268544302E-2</v>
      </c>
      <c r="E3473" s="1">
        <v>-4.2701414683318499E-2</v>
      </c>
      <c r="F3473" s="1">
        <v>-5.23500120237226E-3</v>
      </c>
      <c r="G3473" s="2">
        <v>-5.5599999999999997E-2</v>
      </c>
      <c r="H3473" s="1">
        <f>G3473-D3473</f>
        <v>-4.7312173145569458E-4</v>
      </c>
      <c r="I3473" s="1">
        <f>H3473^2</f>
        <v>2.2384417277563439E-7</v>
      </c>
      <c r="J3473" s="1">
        <f>SQRT(SUMSQ(I3473:I9232)/COUNTA(I3473:I9232))</f>
        <v>6.828686694217626E-7</v>
      </c>
      <c r="K3473" s="1">
        <f>D3473+G3473</f>
        <v>-0.1107268782685443</v>
      </c>
    </row>
    <row r="3474" spans="2:11" x14ac:dyDescent="0.3">
      <c r="B3474" s="5">
        <v>52080</v>
      </c>
      <c r="C3474" s="4">
        <v>45431.356620370374</v>
      </c>
      <c r="D3474" s="3">
        <v>-5.5135401204540399E-2</v>
      </c>
      <c r="E3474" s="1">
        <v>-4.2646273055385597E-2</v>
      </c>
      <c r="F3474" s="1">
        <v>-5.2975540789973298E-3</v>
      </c>
      <c r="G3474" s="2">
        <v>-5.5599999999999997E-2</v>
      </c>
      <c r="H3474" s="1">
        <f>G3474-D3474</f>
        <v>-4.6459879545959759E-4</v>
      </c>
      <c r="I3474" s="1">
        <f>H3474^2</f>
        <v>2.1585204074250901E-7</v>
      </c>
      <c r="J3474" s="1">
        <f>SQRT(SUMSQ(I3474:I9233)/COUNTA(I3474:I9233))</f>
        <v>6.8300184974924267E-7</v>
      </c>
      <c r="K3474" s="1">
        <f>D3474+G3474</f>
        <v>-0.1107354012045404</v>
      </c>
    </row>
    <row r="3475" spans="2:11" x14ac:dyDescent="0.3">
      <c r="B3475" s="5">
        <v>52095</v>
      </c>
      <c r="C3475" s="4">
        <v>45431.356793981482</v>
      </c>
      <c r="D3475" s="3">
        <v>-5.5143515409431701E-2</v>
      </c>
      <c r="E3475" s="1">
        <v>-4.2590829247235097E-2</v>
      </c>
      <c r="F3475" s="1">
        <v>-5.3600537174881497E-3</v>
      </c>
      <c r="G3475" s="2">
        <v>-5.5599999999999997E-2</v>
      </c>
      <c r="H3475" s="1">
        <f>G3475-D3475</f>
        <v>-4.5648459056829571E-4</v>
      </c>
      <c r="I3475" s="1">
        <f>H3475^2</f>
        <v>2.0837818142630457E-7</v>
      </c>
      <c r="J3475" s="1">
        <f>SQRT(SUMSQ(I3475:I9234)/COUNTA(I3475:I9234))</f>
        <v>6.8313624518249383E-7</v>
      </c>
      <c r="K3475" s="1">
        <f>D3475+G3475</f>
        <v>-0.1107435154094317</v>
      </c>
    </row>
    <row r="3476" spans="2:11" x14ac:dyDescent="0.3">
      <c r="B3476" s="5">
        <v>52110</v>
      </c>
      <c r="C3476" s="4">
        <v>45431.35696759259</v>
      </c>
      <c r="D3476" s="3">
        <v>-5.5151220779384003E-2</v>
      </c>
      <c r="E3476" s="1">
        <v>-4.2535083479797099E-2</v>
      </c>
      <c r="F3476" s="1">
        <v>-5.4224998066237798E-3</v>
      </c>
      <c r="G3476" s="2">
        <v>-5.5599999999999997E-2</v>
      </c>
      <c r="H3476" s="1">
        <f>G3476-D3476</f>
        <v>-4.4877922061599407E-4</v>
      </c>
      <c r="I3476" s="1">
        <f>H3476^2</f>
        <v>2.0140278885669907E-7</v>
      </c>
      <c r="J3476" s="1">
        <f>SQRT(SUMSQ(I3476:I9235)/COUNTA(I3476:I9235))</f>
        <v>6.8327174668341264E-7</v>
      </c>
      <c r="K3476" s="1">
        <f>D3476+G3476</f>
        <v>-0.110751220779384</v>
      </c>
    </row>
    <row r="3477" spans="2:11" x14ac:dyDescent="0.3">
      <c r="B3477" s="5">
        <v>52125</v>
      </c>
      <c r="C3477" s="4">
        <v>45431.357141203705</v>
      </c>
      <c r="D3477" s="3">
        <v>-5.51585172121207E-2</v>
      </c>
      <c r="E3477" s="1">
        <v>-4.2479035975114599E-2</v>
      </c>
      <c r="F3477" s="1">
        <v>-5.4848920354251002E-3</v>
      </c>
      <c r="G3477" s="2">
        <v>-5.5599999999999997E-2</v>
      </c>
      <c r="H3477" s="1">
        <f>G3477-D3477</f>
        <v>-4.4148278787929651E-4</v>
      </c>
      <c r="I3477" s="1">
        <f>H3477^2</f>
        <v>1.9490705199367591E-7</v>
      </c>
      <c r="J3477" s="1">
        <f>SQRT(SUMSQ(I3477:I9236)/COUNTA(I3477:I9236))</f>
        <v>6.834082551010708E-7</v>
      </c>
      <c r="K3477" s="1">
        <f>D3477+G3477</f>
        <v>-0.1107585172121207</v>
      </c>
    </row>
    <row r="3478" spans="2:11" x14ac:dyDescent="0.3">
      <c r="B3478" s="5">
        <v>52140</v>
      </c>
      <c r="C3478" s="4">
        <v>45431.357314814813</v>
      </c>
      <c r="D3478" s="3">
        <v>-5.51654046070955E-2</v>
      </c>
      <c r="E3478" s="1">
        <v>-4.2422686956473797E-2</v>
      </c>
      <c r="F3478" s="1">
        <v>-5.5472300931744102E-3</v>
      </c>
      <c r="G3478" s="2">
        <v>-5.5599999999999997E-2</v>
      </c>
      <c r="H3478" s="1">
        <f>G3478-D3478</f>
        <v>-4.3459539290449656E-4</v>
      </c>
      <c r="I3478" s="1">
        <f>H3478^2</f>
        <v>1.8887315553381375E-7</v>
      </c>
      <c r="J3478" s="1">
        <f>SQRT(SUMSQ(I3478:I9237)/COUNTA(I3478:I9237))</f>
        <v>6.8354568021639172E-7</v>
      </c>
      <c r="K3478" s="1">
        <f>D3478+G3478</f>
        <v>-0.1107654046070955</v>
      </c>
    </row>
    <row r="3479" spans="2:11" x14ac:dyDescent="0.3">
      <c r="B3479" s="5">
        <v>52155</v>
      </c>
      <c r="C3479" s="4">
        <v>45431.357488425929</v>
      </c>
      <c r="D3479" s="3">
        <v>-5.5171882865617902E-2</v>
      </c>
      <c r="E3479" s="1">
        <v>-4.2366036648545199E-2</v>
      </c>
      <c r="F3479" s="1">
        <v>-5.6095136693834497E-3</v>
      </c>
      <c r="G3479" s="2">
        <v>-5.5599999999999997E-2</v>
      </c>
      <c r="H3479" s="1">
        <f>G3479-D3479</f>
        <v>-4.2811713438209442E-4</v>
      </c>
      <c r="I3479" s="1">
        <f>H3479^2</f>
        <v>1.8328428075153628E-7</v>
      </c>
      <c r="J3479" s="1">
        <f>SQRT(SUMSQ(I3479:I9238)/COUNTA(I3479:I9238))</f>
        <v>6.8368393986628356E-7</v>
      </c>
      <c r="K3479" s="1">
        <f>D3479+G3479</f>
        <v>-0.1107718828656179</v>
      </c>
    </row>
    <row r="3480" spans="2:11" x14ac:dyDescent="0.3">
      <c r="B3480" s="5">
        <v>52170</v>
      </c>
      <c r="C3480" s="4">
        <v>45431.357662037037</v>
      </c>
      <c r="D3480" s="3">
        <v>-5.5177951891157297E-2</v>
      </c>
      <c r="E3480" s="1">
        <v>-4.2309085277627202E-2</v>
      </c>
      <c r="F3480" s="1">
        <v>-5.67174245381396E-3</v>
      </c>
      <c r="G3480" s="2">
        <v>-5.5599999999999997E-2</v>
      </c>
      <c r="H3480" s="1">
        <f>G3480-D3480</f>
        <v>-4.220481088427E-4</v>
      </c>
      <c r="I3480" s="1">
        <f>H3480^2</f>
        <v>1.7812460617769953E-7</v>
      </c>
      <c r="J3480" s="1">
        <f>SQRT(SUMSQ(I3480:I9239)/COUNTA(I3480:I9239))</f>
        <v>6.8382295914069596E-7</v>
      </c>
      <c r="K3480" s="1">
        <f>D3480+G3480</f>
        <v>-0.1107779518911573</v>
      </c>
    </row>
    <row r="3481" spans="2:11" x14ac:dyDescent="0.3">
      <c r="B3481" s="5">
        <v>52185</v>
      </c>
      <c r="C3481" s="4">
        <v>45431.357835648145</v>
      </c>
      <c r="D3481" s="3">
        <v>-5.5183611589295002E-2</v>
      </c>
      <c r="E3481" s="1">
        <v>-4.2251833071599201E-2</v>
      </c>
      <c r="F3481" s="1">
        <v>-5.7339161364833397E-3</v>
      </c>
      <c r="G3481" s="2">
        <v>-5.5599999999999997E-2</v>
      </c>
      <c r="H3481" s="1">
        <f>G3481-D3481</f>
        <v>-4.1638841070499449E-4</v>
      </c>
      <c r="I3481" s="1">
        <f>H3481^2</f>
        <v>1.7337930856943117E-7</v>
      </c>
      <c r="J3481" s="1">
        <f>SQRT(SUMSQ(I3481:I9240)/COUNTA(I3481:I9240))</f>
        <v>6.8396266964645929E-7</v>
      </c>
      <c r="K3481" s="1">
        <f>D3481+G3481</f>
        <v>-0.11078361158929501</v>
      </c>
    </row>
    <row r="3482" spans="2:11" x14ac:dyDescent="0.3">
      <c r="B3482" s="5">
        <v>52200</v>
      </c>
      <c r="C3482" s="4">
        <v>45431.35800925926</v>
      </c>
      <c r="D3482" s="3">
        <v>-5.5188861866876E-2</v>
      </c>
      <c r="E3482" s="1">
        <v>-4.2194280259168403E-2</v>
      </c>
      <c r="F3482" s="1">
        <v>-5.7960344076803299E-3</v>
      </c>
      <c r="G3482" s="2">
        <v>-5.5599999999999997E-2</v>
      </c>
      <c r="H3482" s="1">
        <f>G3482-D3482</f>
        <v>-4.1113813312399633E-4</v>
      </c>
      <c r="I3482" s="1">
        <f>H3482^2</f>
        <v>1.6903456450868493E-7</v>
      </c>
      <c r="J3482" s="1">
        <f>SQRT(SUMSQ(I3482:I9241)/COUNTA(I3482:I9241))</f>
        <v>6.841030088320637E-7</v>
      </c>
      <c r="K3482" s="1">
        <f>D3482+G3482</f>
        <v>-0.110788861866876</v>
      </c>
    </row>
    <row r="3483" spans="2:11" x14ac:dyDescent="0.3">
      <c r="B3483" s="5">
        <v>52215</v>
      </c>
      <c r="C3483" s="4">
        <v>45431.358182870368</v>
      </c>
      <c r="D3483" s="3">
        <v>-5.5193702633218697E-2</v>
      </c>
      <c r="E3483" s="1">
        <v>-4.2136427070977797E-2</v>
      </c>
      <c r="F3483" s="1">
        <v>-5.85809695790801E-3</v>
      </c>
      <c r="G3483" s="2">
        <v>-5.5599999999999997E-2</v>
      </c>
      <c r="H3483" s="1">
        <f>G3483-D3483</f>
        <v>-4.0629736678129968E-4</v>
      </c>
      <c r="I3483" s="1">
        <f>H3483^2</f>
        <v>1.6507755025341796E-7</v>
      </c>
      <c r="J3483" s="1">
        <f>SQRT(SUMSQ(I3483:I9242)/COUNTA(I3483:I9242))</f>
        <v>6.8424391936783159E-7</v>
      </c>
      <c r="K3483" s="1">
        <f>D3483+G3483</f>
        <v>-0.11079370263321869</v>
      </c>
    </row>
    <row r="3484" spans="2:11" x14ac:dyDescent="0.3">
      <c r="B3484" s="5">
        <v>52230</v>
      </c>
      <c r="C3484" s="4">
        <v>45431.358356481483</v>
      </c>
      <c r="D3484" s="3">
        <v>-5.51981337990404E-2</v>
      </c>
      <c r="E3484" s="1">
        <v>-4.2078273738611498E-2</v>
      </c>
      <c r="F3484" s="1">
        <v>-5.9201034779453E-3</v>
      </c>
      <c r="G3484" s="2">
        <v>-5.5599999999999997E-2</v>
      </c>
      <c r="H3484" s="1">
        <f>G3484-D3484</f>
        <v>-4.0186620095959691E-4</v>
      </c>
      <c r="I3484" s="1">
        <f>H3484^2</f>
        <v>1.6149644347369912E-7</v>
      </c>
      <c r="J3484" s="1">
        <f>SQRT(SUMSQ(I3484:I9243)/COUNTA(I3484:I9243))</f>
        <v>6.8438534857651282E-7</v>
      </c>
      <c r="K3484" s="1">
        <f>D3484+G3484</f>
        <v>-0.1107981337990404</v>
      </c>
    </row>
    <row r="3485" spans="2:11" x14ac:dyDescent="0.3">
      <c r="B3485" s="5">
        <v>52245</v>
      </c>
      <c r="C3485" s="4">
        <v>45431.358530092592</v>
      </c>
      <c r="D3485" s="3">
        <v>-5.52021552777636E-2</v>
      </c>
      <c r="E3485" s="1">
        <v>-4.2019820495732899E-2</v>
      </c>
      <c r="F3485" s="1">
        <v>-5.9820536588441097E-3</v>
      </c>
      <c r="G3485" s="2">
        <v>-5.5599999999999997E-2</v>
      </c>
      <c r="H3485" s="1">
        <f>G3485-D3485</f>
        <v>-3.9784472223639705E-4</v>
      </c>
      <c r="I3485" s="1">
        <f>H3485^2</f>
        <v>1.5828042301135592E-7</v>
      </c>
      <c r="J3485" s="1">
        <f>SQRT(SUMSQ(I3485:I9244)/COUNTA(I3485:I9244))</f>
        <v>6.8452724790921323E-7</v>
      </c>
      <c r="K3485" s="1">
        <f>D3485+G3485</f>
        <v>-0.1108021552777636</v>
      </c>
    </row>
    <row r="3486" spans="2:11" x14ac:dyDescent="0.3">
      <c r="B3486" s="5">
        <v>52260</v>
      </c>
      <c r="C3486" s="4">
        <v>45431.358703703707</v>
      </c>
      <c r="D3486" s="3">
        <v>-5.52057669835649E-2</v>
      </c>
      <c r="E3486" s="1">
        <v>-4.1961067576444598E-2</v>
      </c>
      <c r="F3486" s="1">
        <v>-6.0439471918727504E-3</v>
      </c>
      <c r="G3486" s="2">
        <v>-5.5599999999999997E-2</v>
      </c>
      <c r="H3486" s="1">
        <f>G3486-D3486</f>
        <v>-3.9423301643509712E-4</v>
      </c>
      <c r="I3486" s="1">
        <f>H3486^2</f>
        <v>1.5541967124751554E-7</v>
      </c>
      <c r="J3486" s="1">
        <f>SQRT(SUMSQ(I3486:I9245)/COUNTA(I3486:I9245))</f>
        <v>6.8466957246226012E-7</v>
      </c>
      <c r="K3486" s="1">
        <f>D3486+G3486</f>
        <v>-0.1108057669835649</v>
      </c>
    </row>
    <row r="3487" spans="2:11" x14ac:dyDescent="0.3">
      <c r="B3487" s="5">
        <v>52275</v>
      </c>
      <c r="C3487" s="4">
        <v>45431.358877314815</v>
      </c>
      <c r="D3487" s="3">
        <v>-5.5208968833682197E-2</v>
      </c>
      <c r="E3487" s="1">
        <v>-4.1902015217217599E-2</v>
      </c>
      <c r="F3487" s="1">
        <v>-6.1057837685929896E-3</v>
      </c>
      <c r="G3487" s="2">
        <v>-5.57E-2</v>
      </c>
      <c r="H3487" s="1">
        <f>G3487-D3487</f>
        <v>-4.9103116631780269E-4</v>
      </c>
      <c r="I3487" s="1">
        <f>H3487^2</f>
        <v>2.4111160629542161E-7</v>
      </c>
      <c r="J3487" s="1">
        <f>SQRT(SUMSQ(I3487:I9246)/COUNTA(I3487:I9246))</f>
        <v>6.8481228053037451E-7</v>
      </c>
      <c r="K3487" s="1">
        <f>D3487+G3487</f>
        <v>-0.1109089688336822</v>
      </c>
    </row>
    <row r="3488" spans="2:11" x14ac:dyDescent="0.3">
      <c r="B3488" s="5">
        <v>52290</v>
      </c>
      <c r="C3488" s="4">
        <v>45431.359050925923</v>
      </c>
      <c r="D3488" s="3">
        <v>-5.5211760746305898E-2</v>
      </c>
      <c r="E3488" s="1">
        <v>-4.1842663655093003E-2</v>
      </c>
      <c r="F3488" s="1">
        <v>-6.1675630808252198E-3</v>
      </c>
      <c r="G3488" s="2">
        <v>-5.57E-2</v>
      </c>
      <c r="H3488" s="1">
        <f>G3488-D3488</f>
        <v>-4.8823925369410187E-4</v>
      </c>
      <c r="I3488" s="1">
        <f>H3488^2</f>
        <v>2.3837756884777356E-7</v>
      </c>
      <c r="J3488" s="1">
        <f>SQRT(SUMSQ(I3488:I9247)/COUNTA(I3488:I9247))</f>
        <v>6.8494417651066256E-7</v>
      </c>
      <c r="K3488" s="1">
        <f>D3488+G3488</f>
        <v>-0.1109117607463059</v>
      </c>
    </row>
    <row r="3489" spans="2:11" x14ac:dyDescent="0.3">
      <c r="B3489" s="5">
        <v>52305</v>
      </c>
      <c r="C3489" s="4">
        <v>45431.359224537038</v>
      </c>
      <c r="D3489" s="3">
        <v>-5.5214142642257297E-2</v>
      </c>
      <c r="E3489" s="1">
        <v>-4.1783013129158601E-2</v>
      </c>
      <c r="F3489" s="1">
        <v>-6.2292848206303101E-3</v>
      </c>
      <c r="G3489" s="2">
        <v>-5.57E-2</v>
      </c>
      <c r="H3489" s="1">
        <f>G3489-D3489</f>
        <v>-4.8585735774270278E-4</v>
      </c>
      <c r="I3489" s="1">
        <f>H3489^2</f>
        <v>2.3605737207272067E-7</v>
      </c>
      <c r="J3489" s="1">
        <f>SQRT(SUMSQ(I3489:I9248)/COUNTA(I3489:I9248))</f>
        <v>6.850765840531747E-7</v>
      </c>
      <c r="K3489" s="1">
        <f>D3489+G3489</f>
        <v>-0.1109141426422573</v>
      </c>
    </row>
    <row r="3490" spans="2:11" x14ac:dyDescent="0.3">
      <c r="B3490" s="5">
        <v>52320</v>
      </c>
      <c r="C3490" s="4">
        <v>45431.359398148146</v>
      </c>
      <c r="D3490" s="3">
        <v>-5.52161144436666E-2</v>
      </c>
      <c r="E3490" s="1">
        <v>-4.17230638793578E-2</v>
      </c>
      <c r="F3490" s="1">
        <v>-6.2909486803522999E-3</v>
      </c>
      <c r="G3490" s="2">
        <v>-5.57E-2</v>
      </c>
      <c r="H3490" s="1">
        <f>G3490-D3490</f>
        <v>-4.8388555633339936E-4</v>
      </c>
      <c r="I3490" s="1">
        <f>H3490^2</f>
        <v>2.341452316280834E-7</v>
      </c>
      <c r="J3490" s="1">
        <f>SQRT(SUMSQ(I3490:I9249)/COUNTA(I3490:I9249))</f>
        <v>6.8520943607295648E-7</v>
      </c>
      <c r="K3490" s="1">
        <f>D3490+G3490</f>
        <v>-0.1109161144436666</v>
      </c>
    </row>
    <row r="3491" spans="2:11" x14ac:dyDescent="0.3">
      <c r="B3491" s="5">
        <v>52335</v>
      </c>
      <c r="C3491" s="4">
        <v>45431.359571759262</v>
      </c>
      <c r="D3491" s="3">
        <v>-5.52176760752996E-2</v>
      </c>
      <c r="E3491" s="1">
        <v>-4.1662816147658301E-2</v>
      </c>
      <c r="F3491" s="1">
        <v>-6.3525543526022597E-3</v>
      </c>
      <c r="G3491" s="2">
        <v>-5.57E-2</v>
      </c>
      <c r="H3491" s="1">
        <f>G3491-D3491</f>
        <v>-4.8232392470039936E-4</v>
      </c>
      <c r="I3491" s="1">
        <f>H3491^2</f>
        <v>2.3263636833839652E-7</v>
      </c>
      <c r="J3491" s="1">
        <f>SQRT(SUMSQ(I3491:I9250)/COUNTA(I3491:I9250))</f>
        <v>6.8534266813947754E-7</v>
      </c>
      <c r="K3491" s="1">
        <f>D3491+G3491</f>
        <v>-0.11091767607529959</v>
      </c>
    </row>
    <row r="3492" spans="2:11" x14ac:dyDescent="0.3">
      <c r="B3492" s="5">
        <v>52350</v>
      </c>
      <c r="C3492" s="4">
        <v>45431.35974537037</v>
      </c>
      <c r="D3492" s="3">
        <v>-5.5218827463508202E-2</v>
      </c>
      <c r="E3492" s="1">
        <v>-4.16022701771624E-2</v>
      </c>
      <c r="F3492" s="1">
        <v>-6.4141015302360297E-3</v>
      </c>
      <c r="G3492" s="2">
        <v>-5.57E-2</v>
      </c>
      <c r="H3492" s="1">
        <f>G3492-D3492</f>
        <v>-4.8117253649179736E-4</v>
      </c>
      <c r="I3492" s="1">
        <f>H3492^2</f>
        <v>2.3152700987395008E-7</v>
      </c>
      <c r="J3492" s="1">
        <f>SQRT(SUMSQ(I3492:I9251)/COUNTA(I3492:I9251))</f>
        <v>6.8547621797738651E-7</v>
      </c>
      <c r="K3492" s="1">
        <f>D3492+G3492</f>
        <v>-0.1109188274635082</v>
      </c>
    </row>
    <row r="3493" spans="2:11" x14ac:dyDescent="0.3">
      <c r="B3493" s="5">
        <v>52365</v>
      </c>
      <c r="C3493" s="4">
        <v>45431.359918981485</v>
      </c>
      <c r="D3493" s="3">
        <v>-5.5219568535379397E-2</v>
      </c>
      <c r="E3493" s="1">
        <v>-4.1541426211327899E-2</v>
      </c>
      <c r="F3493" s="1">
        <v>-6.4755899063933401E-3</v>
      </c>
      <c r="G3493" s="2">
        <v>-5.57E-2</v>
      </c>
      <c r="H3493" s="1">
        <f>G3493-D3493</f>
        <v>-4.8043146462060232E-4</v>
      </c>
      <c r="I3493" s="1">
        <f>H3493^2</f>
        <v>2.3081439219749707E-7</v>
      </c>
      <c r="J3493" s="1">
        <f>SQRT(SUMSQ(I3493:I9252)/COUNTA(I3493:I9252))</f>
        <v>6.8561002498486267E-7</v>
      </c>
      <c r="K3493" s="1">
        <f>D3493+G3493</f>
        <v>-0.1109195685353794</v>
      </c>
    </row>
    <row r="3494" spans="2:11" x14ac:dyDescent="0.3">
      <c r="B3494" s="5">
        <v>52380</v>
      </c>
      <c r="C3494" s="4">
        <v>45431.360092592593</v>
      </c>
      <c r="D3494" s="3">
        <v>-5.5219899222044899E-2</v>
      </c>
      <c r="E3494" s="1">
        <v>-4.1480284496843101E-2</v>
      </c>
      <c r="F3494" s="1">
        <v>-6.5370191745002396E-3</v>
      </c>
      <c r="G3494" s="2">
        <v>-5.57E-2</v>
      </c>
      <c r="H3494" s="1">
        <f>G3494-D3494</f>
        <v>-4.8010077795510031E-4</v>
      </c>
      <c r="I3494" s="1">
        <f>H3494^2</f>
        <v>2.3049675699309252E-7</v>
      </c>
      <c r="J3494" s="1">
        <f>SQRT(SUMSQ(I3494:I9253)/COUNTA(I3494:I9253))</f>
        <v>6.8574402976560937E-7</v>
      </c>
      <c r="K3494" s="1">
        <f>D3494+G3494</f>
        <v>-0.1109198992220449</v>
      </c>
    </row>
    <row r="3495" spans="2:11" x14ac:dyDescent="0.3">
      <c r="B3495" s="5">
        <v>52395</v>
      </c>
      <c r="C3495" s="4">
        <v>45431.360266203701</v>
      </c>
      <c r="D3495" s="3">
        <v>-5.5219819455054997E-2</v>
      </c>
      <c r="E3495" s="1">
        <v>-4.1418845280531899E-2</v>
      </c>
      <c r="F3495" s="1">
        <v>-6.5983890282114797E-3</v>
      </c>
      <c r="G3495" s="2">
        <v>-5.57E-2</v>
      </c>
      <c r="H3495" s="1">
        <f>G3495-D3495</f>
        <v>-4.8018054494500251E-4</v>
      </c>
      <c r="I3495" s="1">
        <f>H3495^2</f>
        <v>2.3057335574367958E-7</v>
      </c>
      <c r="J3495" s="1">
        <f>SQRT(SUMSQ(I3495:I9254)/COUNTA(I3495:I9254))</f>
        <v>6.8587817367116698E-7</v>
      </c>
      <c r="K3495" s="1">
        <f>D3495+G3495</f>
        <v>-0.110919819455055</v>
      </c>
    </row>
    <row r="3496" spans="2:11" x14ac:dyDescent="0.3">
      <c r="B3496" s="5">
        <v>52410</v>
      </c>
      <c r="C3496" s="4">
        <v>45431.360439814816</v>
      </c>
      <c r="D3496" s="3">
        <v>-5.5219329168635402E-2</v>
      </c>
      <c r="E3496" s="1">
        <v>-4.13571088112357E-2</v>
      </c>
      <c r="F3496" s="1">
        <v>-6.6596991614907798E-3</v>
      </c>
      <c r="G3496" s="2">
        <v>-5.57E-2</v>
      </c>
      <c r="H3496" s="1">
        <f>G3496-D3496</f>
        <v>-4.8067083136459771E-4</v>
      </c>
      <c r="I3496" s="1">
        <f>H3496^2</f>
        <v>2.3104444812473351E-7</v>
      </c>
      <c r="J3496" s="1">
        <f>SQRT(SUMSQ(I3496:I9255)/COUNTA(I3496:I9255))</f>
        <v>6.8601239834867916E-7</v>
      </c>
      <c r="K3496" s="1">
        <f>D3496+G3496</f>
        <v>-0.11091932916863539</v>
      </c>
    </row>
    <row r="3497" spans="2:11" x14ac:dyDescent="0.3">
      <c r="B3497" s="5">
        <v>52425</v>
      </c>
      <c r="C3497" s="4">
        <v>45431.360613425924</v>
      </c>
      <c r="D3497" s="3">
        <v>-5.5218428298042702E-2</v>
      </c>
      <c r="E3497" s="1">
        <v>-4.1295075338422298E-2</v>
      </c>
      <c r="F3497" s="1">
        <v>-6.7209492685713001E-3</v>
      </c>
      <c r="G3497" s="2">
        <v>-5.57E-2</v>
      </c>
      <c r="H3497" s="1">
        <f>G3497-D3497</f>
        <v>-4.8157170195729793E-4</v>
      </c>
      <c r="I3497" s="1">
        <f>H3497^2</f>
        <v>2.319113041260486E-7</v>
      </c>
      <c r="J3497" s="1">
        <f>SQRT(SUMSQ(I3497:I9256)/COUNTA(I3497:I9256))</f>
        <v>6.8614664529111897E-7</v>
      </c>
      <c r="K3497" s="1">
        <f>D3497+G3497</f>
        <v>-0.1109184282980427</v>
      </c>
    </row>
    <row r="3498" spans="2:11" x14ac:dyDescent="0.3">
      <c r="B3498" s="5">
        <v>52440</v>
      </c>
      <c r="C3498" s="4">
        <v>45431.36078703704</v>
      </c>
      <c r="D3498" s="3">
        <v>-5.5217116781513899E-2</v>
      </c>
      <c r="E3498" s="1">
        <v>-4.12327451138974E-2</v>
      </c>
      <c r="F3498" s="1">
        <v>-6.7821390439407802E-3</v>
      </c>
      <c r="G3498" s="2">
        <v>-5.57E-2</v>
      </c>
      <c r="H3498" s="1">
        <f>G3498-D3498</f>
        <v>-4.8288321848610066E-4</v>
      </c>
      <c r="I3498" s="1">
        <f>H3498^2</f>
        <v>2.3317620269549522E-7</v>
      </c>
      <c r="J3498" s="1">
        <f>SQRT(SUMSQ(I3498:I9257)/COUNTA(I3498:I9257))</f>
        <v>6.8628085538557332E-7</v>
      </c>
      <c r="K3498" s="1">
        <f>D3498+G3498</f>
        <v>-0.11091711678151389</v>
      </c>
    </row>
    <row r="3499" spans="2:11" x14ac:dyDescent="0.3">
      <c r="B3499" s="5">
        <v>52455</v>
      </c>
      <c r="C3499" s="4">
        <v>45431.360960648148</v>
      </c>
      <c r="D3499" s="3">
        <v>-5.5215394558375201E-2</v>
      </c>
      <c r="E3499" s="1">
        <v>-4.11701183901148E-2</v>
      </c>
      <c r="F3499" s="1">
        <v>-6.8432681823853304E-3</v>
      </c>
      <c r="G3499" s="2">
        <v>-5.57E-2</v>
      </c>
      <c r="H3499" s="1">
        <f>G3499-D3499</f>
        <v>-4.8460544162479829E-4</v>
      </c>
      <c r="I3499" s="1">
        <f>H3499^2</f>
        <v>2.3484243405236579E-7</v>
      </c>
      <c r="J3499" s="1">
        <f>SQRT(SUMSQ(I3499:I9258)/COUNTA(I3499:I9258))</f>
        <v>6.8641496845624931E-7</v>
      </c>
      <c r="K3499" s="1">
        <f>D3499+G3499</f>
        <v>-0.11091539455837521</v>
      </c>
    </row>
    <row r="3500" spans="2:11" x14ac:dyDescent="0.3">
      <c r="B3500" s="5">
        <v>52470</v>
      </c>
      <c r="C3500" s="4">
        <v>45431.361134259256</v>
      </c>
      <c r="D3500" s="3">
        <v>-5.5213261570073897E-2</v>
      </c>
      <c r="E3500" s="1">
        <v>-4.1107195421096997E-2</v>
      </c>
      <c r="F3500" s="1">
        <v>-6.9043363789673103E-3</v>
      </c>
      <c r="G3500" s="2">
        <v>-5.57E-2</v>
      </c>
      <c r="H3500" s="1">
        <f>G3500-D3500</f>
        <v>-4.8673842992610211E-4</v>
      </c>
      <c r="I3500" s="1">
        <f>H3500^2</f>
        <v>2.3691429916692701E-7</v>
      </c>
      <c r="J3500" s="1">
        <f>SQRT(SUMSQ(I3500:I9259)/COUNTA(I3500:I9259))</f>
        <v>6.8654892279774931E-7</v>
      </c>
      <c r="K3500" s="1">
        <f>D3500+G3500</f>
        <v>-0.11091326157007389</v>
      </c>
    </row>
    <row r="3501" spans="2:11" x14ac:dyDescent="0.3">
      <c r="B3501" s="5">
        <v>52485</v>
      </c>
      <c r="C3501" s="4">
        <v>45431.361307870371</v>
      </c>
      <c r="D3501" s="3">
        <v>-5.5210717760479498E-2</v>
      </c>
      <c r="E3501" s="1">
        <v>-4.1043976462715299E-2</v>
      </c>
      <c r="F3501" s="1">
        <v>-6.9653433290060704E-3</v>
      </c>
      <c r="G3501" s="2">
        <v>-5.57E-2</v>
      </c>
      <c r="H3501" s="1">
        <f>G3501-D3501</f>
        <v>-4.8928223952050126E-4</v>
      </c>
      <c r="I3501" s="1">
        <f>H3501^2</f>
        <v>2.3939710991019718E-7</v>
      </c>
      <c r="J3501" s="1">
        <f>SQRT(SUMSQ(I3501:I9260)/COUNTA(I3501:I9260))</f>
        <v>6.8668265469507661E-7</v>
      </c>
      <c r="K3501" s="1">
        <f>D3501+G3501</f>
        <v>-0.1109107177604795</v>
      </c>
    </row>
    <row r="3502" spans="2:11" x14ac:dyDescent="0.3">
      <c r="B3502" s="5">
        <v>52500</v>
      </c>
      <c r="C3502" s="4">
        <v>45431.361481481479</v>
      </c>
      <c r="D3502" s="3">
        <v>-5.5207763074965201E-2</v>
      </c>
      <c r="E3502" s="1">
        <v>-4.0980461771831699E-2</v>
      </c>
      <c r="F3502" s="1">
        <v>-7.0262887281380502E-3</v>
      </c>
      <c r="G3502" s="2">
        <v>-5.57E-2</v>
      </c>
      <c r="H3502" s="1">
        <f>G3502-D3502</f>
        <v>-4.9223692503479882E-4</v>
      </c>
      <c r="I3502" s="1">
        <f>H3502^2</f>
        <v>2.4229719036771417E-7</v>
      </c>
      <c r="J3502" s="1">
        <f>SQRT(SUMSQ(I3502:I9261)/COUNTA(I3502:I9261))</f>
        <v>6.868160979262159E-7</v>
      </c>
      <c r="K3502" s="1">
        <f>D3502+G3502</f>
        <v>-0.11090776307496519</v>
      </c>
    </row>
    <row r="3503" spans="2:11" x14ac:dyDescent="0.3">
      <c r="B3503" s="5">
        <v>52515</v>
      </c>
      <c r="C3503" s="4">
        <v>45431.361655092594</v>
      </c>
      <c r="D3503" s="3">
        <v>-5.5204397460182998E-2</v>
      </c>
      <c r="E3503" s="1">
        <v>-4.09166516061608E-2</v>
      </c>
      <c r="F3503" s="1">
        <v>-7.0871722722592196E-3</v>
      </c>
      <c r="G3503" s="2">
        <v>-5.57E-2</v>
      </c>
      <c r="H3503" s="1">
        <f>G3503-D3503</f>
        <v>-4.9560253981700136E-4</v>
      </c>
      <c r="I3503" s="1">
        <f>H3503^2</f>
        <v>2.4562187747306243E-7</v>
      </c>
      <c r="J3503" s="1">
        <f>SQRT(SUMSQ(I3503:I9262)/COUNTA(I3503:I9262))</f>
        <v>6.8694918324295207E-7</v>
      </c>
      <c r="K3503" s="1">
        <f>D3503+G3503</f>
        <v>-0.11090439746018299</v>
      </c>
    </row>
    <row r="3504" spans="2:11" x14ac:dyDescent="0.3">
      <c r="B3504" s="5">
        <v>52530</v>
      </c>
      <c r="C3504" s="4">
        <v>45431.361828703702</v>
      </c>
      <c r="D3504" s="3">
        <v>-5.5200620865968698E-2</v>
      </c>
      <c r="E3504" s="1">
        <v>-4.0852546225902703E-2</v>
      </c>
      <c r="F3504" s="1">
        <v>-7.14799365754835E-3</v>
      </c>
      <c r="G3504" s="2">
        <v>-5.5599999999999997E-2</v>
      </c>
      <c r="H3504" s="1">
        <f>G3504-D3504</f>
        <v>-3.9937913403129827E-4</v>
      </c>
      <c r="I3504" s="1">
        <f>H3504^2</f>
        <v>1.595036926995897E-7</v>
      </c>
      <c r="J3504" s="1">
        <f>SQRT(SUMSQ(I3504:I9263)/COUNTA(I3504:I9263))</f>
        <v>6.870818378257193E-7</v>
      </c>
      <c r="K3504" s="1">
        <f>D3504+G3504</f>
        <v>-0.1108006208659687</v>
      </c>
    </row>
    <row r="3505" spans="2:11" x14ac:dyDescent="0.3">
      <c r="B3505" s="5">
        <v>52545</v>
      </c>
      <c r="C3505" s="4">
        <v>45431.362002314818</v>
      </c>
      <c r="D3505" s="3">
        <v>-5.5196433243145E-2</v>
      </c>
      <c r="E3505" s="1">
        <v>-4.07881458918158E-2</v>
      </c>
      <c r="F3505" s="1">
        <v>-7.2087525804842003E-3</v>
      </c>
      <c r="G3505" s="2">
        <v>-5.5599999999999997E-2</v>
      </c>
      <c r="H3505" s="1">
        <f>G3505-D3505</f>
        <v>-4.0356675685499638E-4</v>
      </c>
      <c r="I3505" s="1">
        <f>H3505^2</f>
        <v>1.6286612723845977E-7</v>
      </c>
      <c r="J3505" s="1">
        <f>SQRT(SUMSQ(I3505:I9264)/COUNTA(I3505:I9264))</f>
        <v>6.8722583106742336E-7</v>
      </c>
      <c r="K3505" s="1">
        <f>D3505+G3505</f>
        <v>-0.110796433243145</v>
      </c>
    </row>
    <row r="3506" spans="2:11" x14ac:dyDescent="0.3">
      <c r="B3506" s="5">
        <v>52560</v>
      </c>
      <c r="C3506" s="4">
        <v>45431.362175925926</v>
      </c>
      <c r="D3506" s="3">
        <v>-5.5191834544859902E-2</v>
      </c>
      <c r="E3506" s="1">
        <v>-4.0723450866394201E-2</v>
      </c>
      <c r="F3506" s="1">
        <v>-7.2694487378317596E-3</v>
      </c>
      <c r="G3506" s="2">
        <v>-5.5599999999999997E-2</v>
      </c>
      <c r="H3506" s="1">
        <f>G3506-D3506</f>
        <v>-4.0816545514009428E-4</v>
      </c>
      <c r="I3506" s="1">
        <f>H3506^2</f>
        <v>1.6659903876972031E-7</v>
      </c>
      <c r="J3506" s="1">
        <f>SQRT(SUMSQ(I3506:I9265)/COUNTA(I3506:I9265))</f>
        <v>6.8736957225702508E-7</v>
      </c>
      <c r="K3506" s="1">
        <f>D3506+G3506</f>
        <v>-0.1107918345448599</v>
      </c>
    </row>
    <row r="3507" spans="2:11" x14ac:dyDescent="0.3">
      <c r="B3507" s="5">
        <v>52575</v>
      </c>
      <c r="C3507" s="4">
        <v>45431.362349537034</v>
      </c>
      <c r="D3507" s="3">
        <v>-5.5186824726075299E-2</v>
      </c>
      <c r="E3507" s="1">
        <v>-4.06584614134399E-2</v>
      </c>
      <c r="F3507" s="1">
        <v>-7.3300818266255497E-3</v>
      </c>
      <c r="G3507" s="2">
        <v>-5.5599999999999997E-2</v>
      </c>
      <c r="H3507" s="1">
        <f>G3507-D3507</f>
        <v>-4.1317527392469716E-4</v>
      </c>
      <c r="I3507" s="1">
        <f>H3507^2</f>
        <v>1.7071380698274852E-7</v>
      </c>
      <c r="J3507" s="1">
        <f>SQRT(SUMSQ(I3507:I9266)/COUNTA(I3507:I9266))</f>
        <v>6.8751301419789704E-7</v>
      </c>
      <c r="K3507" s="1">
        <f>D3507+G3507</f>
        <v>-0.11078682472607529</v>
      </c>
    </row>
    <row r="3508" spans="2:11" x14ac:dyDescent="0.3">
      <c r="B3508" s="5">
        <v>52590</v>
      </c>
      <c r="C3508" s="4">
        <v>45431.362523148149</v>
      </c>
      <c r="D3508" s="3">
        <v>-5.5181403743648098E-2</v>
      </c>
      <c r="E3508" s="1">
        <v>-4.0593177798091198E-2</v>
      </c>
      <c r="F3508" s="1">
        <v>-7.3906515442113997E-3</v>
      </c>
      <c r="G3508" s="2">
        <v>-5.5599999999999997E-2</v>
      </c>
      <c r="H3508" s="1">
        <f>G3508-D3508</f>
        <v>-4.1859625635189829E-4</v>
      </c>
      <c r="I3508" s="1">
        <f>H3508^2</f>
        <v>1.7522282583182416E-7</v>
      </c>
      <c r="J3508" s="1">
        <f>SQRT(SUMSQ(I3508:I9267)/COUNTA(I3508:I9267))</f>
        <v>6.8765610571837458E-7</v>
      </c>
      <c r="K3508" s="1">
        <f>D3508+G3508</f>
        <v>-0.11078140374364809</v>
      </c>
    </row>
    <row r="3509" spans="2:11" x14ac:dyDescent="0.3">
      <c r="B3509" s="5">
        <v>52605</v>
      </c>
      <c r="C3509" s="4">
        <v>45431.362696759257</v>
      </c>
      <c r="D3509" s="3">
        <v>-5.51755715565116E-2</v>
      </c>
      <c r="E3509" s="1">
        <v>-4.0527600287003702E-2</v>
      </c>
      <c r="F3509" s="1">
        <v>-7.4511575882238203E-3</v>
      </c>
      <c r="G3509" s="2">
        <v>-5.5599999999999997E-2</v>
      </c>
      <c r="H3509" s="1">
        <f>G3509-D3509</f>
        <v>-4.2442844348839631E-4</v>
      </c>
      <c r="I3509" s="1">
        <f>H3509^2</f>
        <v>1.8013950364198283E-7</v>
      </c>
      <c r="J3509" s="1">
        <f>SQRT(SUMSQ(I3509:I9268)/COUNTA(I3509:I9268))</f>
        <v>6.8779879115442698E-7</v>
      </c>
      <c r="K3509" s="1">
        <f>D3509+G3509</f>
        <v>-0.1107755715565116</v>
      </c>
    </row>
    <row r="3510" spans="2:11" x14ac:dyDescent="0.3">
      <c r="B3510" s="5">
        <v>52620</v>
      </c>
      <c r="C3510" s="4">
        <v>45431.362870370373</v>
      </c>
      <c r="D3510" s="3">
        <v>-5.5169328124909198E-2</v>
      </c>
      <c r="E3510" s="1">
        <v>-4.0461729147700701E-2</v>
      </c>
      <c r="F3510" s="1">
        <v>-7.5115996565681296E-3</v>
      </c>
      <c r="G3510" s="2">
        <v>-5.5599999999999997E-2</v>
      </c>
      <c r="H3510" s="1">
        <f>G3510-D3510</f>
        <v>-4.3067187509079896E-4</v>
      </c>
      <c r="I3510" s="1">
        <f>H3510^2</f>
        <v>1.8547826399422474E-7</v>
      </c>
      <c r="J3510" s="1">
        <f>SQRT(SUMSQ(I3510:I9269)/COUNTA(I3510:I9269))</f>
        <v>6.8794100978694381E-7</v>
      </c>
      <c r="K3510" s="1">
        <f>D3510+G3510</f>
        <v>-0.11076932812490919</v>
      </c>
    </row>
    <row r="3511" spans="2:11" x14ac:dyDescent="0.3">
      <c r="B3511" s="5">
        <v>52635</v>
      </c>
      <c r="C3511" s="4">
        <v>45431.363043981481</v>
      </c>
      <c r="D3511" s="3">
        <v>-5.5162673412085701E-2</v>
      </c>
      <c r="E3511" s="1">
        <v>-4.0395564649986303E-2</v>
      </c>
      <c r="F3511" s="1">
        <v>-7.5719774474794404E-3</v>
      </c>
      <c r="G3511" s="2">
        <v>-5.5599999999999997E-2</v>
      </c>
      <c r="H3511" s="1">
        <f>G3511-D3511</f>
        <v>-4.3732658791429541E-4</v>
      </c>
      <c r="I3511" s="1">
        <f>H3511^2</f>
        <v>1.9125454449675996E-7</v>
      </c>
      <c r="J3511" s="1">
        <f>SQRT(SUMSQ(I3511:I9270)/COUNTA(I3511:I9270))</f>
        <v>6.880826952284912E-7</v>
      </c>
      <c r="K3511" s="1">
        <f>D3511+G3511</f>
        <v>-0.1107626734120857</v>
      </c>
    </row>
    <row r="3512" spans="2:11" x14ac:dyDescent="0.3">
      <c r="B3512" s="5">
        <v>52650</v>
      </c>
      <c r="C3512" s="4">
        <v>45431.363217592596</v>
      </c>
      <c r="D3512" s="3">
        <v>-5.51556073822232E-2</v>
      </c>
      <c r="E3512" s="1">
        <v>-4.03291070642064E-2</v>
      </c>
      <c r="F3512" s="1">
        <v>-7.6322906594659297E-3</v>
      </c>
      <c r="G3512" s="2">
        <v>-5.5599999999999997E-2</v>
      </c>
      <c r="H3512" s="1">
        <f>G3512-D3512</f>
        <v>-4.4439261777679678E-4</v>
      </c>
      <c r="I3512" s="1">
        <f>H3512^2</f>
        <v>1.9748479873451421E-7</v>
      </c>
      <c r="J3512" s="1">
        <f>SQRT(SUMSQ(I3512:I9271)/COUNTA(I3512:I9271))</f>
        <v>6.8822377475440935E-7</v>
      </c>
      <c r="K3512" s="1">
        <f>D3512+G3512</f>
        <v>-0.1107556073822232</v>
      </c>
    </row>
    <row r="3513" spans="2:11" x14ac:dyDescent="0.3">
      <c r="B3513" s="5">
        <v>52665</v>
      </c>
      <c r="C3513" s="4">
        <v>45431.363391203704</v>
      </c>
      <c r="D3513" s="3">
        <v>-5.5148130002029699E-2</v>
      </c>
      <c r="E3513" s="1">
        <v>-4.0262356662607503E-2</v>
      </c>
      <c r="F3513" s="1">
        <v>-7.6925389913314003E-3</v>
      </c>
      <c r="G3513" s="2">
        <v>-5.5599999999999997E-2</v>
      </c>
      <c r="H3513" s="1">
        <f>G3513-D3513</f>
        <v>-4.5186999797029725E-4</v>
      </c>
      <c r="I3513" s="1">
        <f>H3513^2</f>
        <v>2.0418649506567644E-7</v>
      </c>
      <c r="J3513" s="1">
        <f>SQRT(SUMSQ(I3513:I9272)/COUNTA(I3513:I9272))</f>
        <v>6.8836416857214977E-7</v>
      </c>
      <c r="K3513" s="1">
        <f>D3513+G3513</f>
        <v>-0.1107481300020297</v>
      </c>
    </row>
    <row r="3514" spans="2:11" x14ac:dyDescent="0.3">
      <c r="B3514" s="5">
        <v>52680</v>
      </c>
      <c r="C3514" s="4">
        <v>45431.363564814812</v>
      </c>
      <c r="D3514" s="3">
        <v>-5.5140241239691697E-2</v>
      </c>
      <c r="E3514" s="1">
        <v>-4.0195313718408801E-2</v>
      </c>
      <c r="F3514" s="1">
        <v>-7.7527221421926102E-3</v>
      </c>
      <c r="G3514" s="2">
        <v>-5.5599999999999997E-2</v>
      </c>
      <c r="H3514" s="1">
        <f>G3514-D3514</f>
        <v>-4.5975876030830004E-4</v>
      </c>
      <c r="I3514" s="1">
        <f>H3514^2</f>
        <v>2.113781176802249E-7</v>
      </c>
      <c r="J3514" s="1">
        <f>SQRT(SUMSQ(I3514:I9273)/COUNTA(I3514:I9273))</f>
        <v>6.8850378902313092E-7</v>
      </c>
      <c r="K3514" s="1">
        <f>D3514+G3514</f>
        <v>-0.1107402412396917</v>
      </c>
    </row>
    <row r="3515" spans="2:11" x14ac:dyDescent="0.3">
      <c r="B3515" s="5">
        <v>52695</v>
      </c>
      <c r="C3515" s="4">
        <v>45431.363738425927</v>
      </c>
      <c r="D3515" s="3">
        <v>-5.5131941065544102E-2</v>
      </c>
      <c r="E3515" s="1">
        <v>-4.01279785063983E-2</v>
      </c>
      <c r="F3515" s="1">
        <v>-7.8128398114661306E-3</v>
      </c>
      <c r="G3515" s="2">
        <v>-5.5599999999999997E-2</v>
      </c>
      <c r="H3515" s="1">
        <f>G3515-D3515</f>
        <v>-4.6805893445589497E-4</v>
      </c>
      <c r="I3515" s="1">
        <f>H3515^2</f>
        <v>2.1907916612398778E-7</v>
      </c>
      <c r="J3515" s="1">
        <f>SQRT(SUMSQ(I3515:I9274)/COUNTA(I3515:I9274))</f>
        <v>6.8864253971033687E-7</v>
      </c>
      <c r="K3515" s="1">
        <f>D3515+G3515</f>
        <v>-0.1107319410655441</v>
      </c>
    </row>
    <row r="3516" spans="2:11" x14ac:dyDescent="0.3">
      <c r="B3516" s="5">
        <v>52710</v>
      </c>
      <c r="C3516" s="4">
        <v>45431.363912037035</v>
      </c>
      <c r="D3516" s="3">
        <v>-5.5123229452184501E-2</v>
      </c>
      <c r="E3516" s="1">
        <v>-4.0060351303048101E-2</v>
      </c>
      <c r="F3516" s="1">
        <v>-7.8728916988514194E-3</v>
      </c>
      <c r="G3516" s="2">
        <v>-5.5599999999999997E-2</v>
      </c>
      <c r="H3516" s="1">
        <f>G3516-D3516</f>
        <v>-4.7677054781549572E-4</v>
      </c>
      <c r="I3516" s="1">
        <f>H3516^2</f>
        <v>2.2731015526428788E-7</v>
      </c>
      <c r="J3516" s="1">
        <f>SQRT(SUMSQ(I3516:I9275)/COUNTA(I3516:I9275))</f>
        <v>6.8878031454492862E-7</v>
      </c>
      <c r="K3516" s="1">
        <f>D3516+G3516</f>
        <v>-0.11072322945218449</v>
      </c>
    </row>
    <row r="3517" spans="2:11" x14ac:dyDescent="0.3">
      <c r="B3517" s="5">
        <v>52725</v>
      </c>
      <c r="C3517" s="4">
        <v>45431.364085648151</v>
      </c>
      <c r="D3517" s="3">
        <v>-5.5114106373529197E-2</v>
      </c>
      <c r="E3517" s="1">
        <v>-3.99924323856546E-2</v>
      </c>
      <c r="F3517" s="1">
        <v>-7.9328775043707896E-3</v>
      </c>
      <c r="G3517" s="2">
        <v>-5.5599999999999997E-2</v>
      </c>
      <c r="H3517" s="1">
        <f>G3517-D3517</f>
        <v>-4.8589362647079998E-4</v>
      </c>
      <c r="I3517" s="1">
        <f>H3517^2</f>
        <v>2.3609261624494528E-7</v>
      </c>
      <c r="J3517" s="1">
        <f>SQRT(SUMSQ(I3517:I9276)/COUNTA(I3517:I9276))</f>
        <v>6.8891699670444449E-7</v>
      </c>
      <c r="K3517" s="1">
        <f>D3517+G3517</f>
        <v>-0.11071410637352919</v>
      </c>
    </row>
    <row r="3518" spans="2:11" x14ac:dyDescent="0.3">
      <c r="B3518" s="5">
        <v>52740</v>
      </c>
      <c r="C3518" s="4">
        <v>45431.364259259259</v>
      </c>
      <c r="D3518" s="3">
        <v>-5.5104571805221901E-2</v>
      </c>
      <c r="E3518" s="1">
        <v>-3.9924222032713098E-2</v>
      </c>
      <c r="F3518" s="1">
        <v>-7.9927969283493695E-3</v>
      </c>
      <c r="G3518" s="2">
        <v>-5.5599999999999997E-2</v>
      </c>
      <c r="H3518" s="1">
        <f>G3518-D3518</f>
        <v>-4.9542819477809558E-4</v>
      </c>
      <c r="I3518" s="1">
        <f>H3518^2</f>
        <v>2.4544909618108259E-7</v>
      </c>
      <c r="J3518" s="1">
        <f>SQRT(SUMSQ(I3518:I9277)/COUNTA(I3518:I9277))</f>
        <v>6.8905245749458975E-7</v>
      </c>
      <c r="K3518" s="1">
        <f>D3518+G3518</f>
        <v>-0.11070457180522189</v>
      </c>
    </row>
    <row r="3519" spans="2:11" x14ac:dyDescent="0.3">
      <c r="B3519" s="5">
        <v>52755</v>
      </c>
      <c r="C3519" s="4">
        <v>45431.364432870374</v>
      </c>
      <c r="D3519" s="3">
        <v>-5.5094625726315898E-2</v>
      </c>
      <c r="E3519" s="1">
        <v>-3.9855720525399797E-2</v>
      </c>
      <c r="F3519" s="1">
        <v>-8.0526496713966503E-3</v>
      </c>
      <c r="G3519" s="2">
        <v>-5.5500000000000001E-2</v>
      </c>
      <c r="H3519" s="1">
        <f>G3519-D3519</f>
        <v>-4.0537427368410317E-4</v>
      </c>
      <c r="I3519" s="1">
        <f>H3519^2</f>
        <v>1.6432830176491418E-7</v>
      </c>
      <c r="J3519" s="1">
        <f>SQRT(SUMSQ(I3519:I9278)/COUNTA(I3519:I9278))</f>
        <v>6.891865551064238E-7</v>
      </c>
      <c r="K3519" s="1">
        <f>D3519+G3519</f>
        <v>-0.1105946257263159</v>
      </c>
    </row>
    <row r="3520" spans="2:11" x14ac:dyDescent="0.3">
      <c r="B3520" s="5">
        <v>52770</v>
      </c>
      <c r="C3520" s="4">
        <v>45431.364606481482</v>
      </c>
      <c r="D3520" s="3">
        <v>-5.5084268115959699E-2</v>
      </c>
      <c r="E3520" s="1">
        <v>-3.9786928144631903E-2</v>
      </c>
      <c r="F3520" s="1">
        <v>-8.1124354344634594E-3</v>
      </c>
      <c r="G3520" s="2">
        <v>-5.5500000000000001E-2</v>
      </c>
      <c r="H3520" s="1">
        <f>G3520-D3520</f>
        <v>-4.1573188404030181E-4</v>
      </c>
      <c r="I3520" s="1">
        <f>H3520^2</f>
        <v>1.7283299940769895E-7</v>
      </c>
      <c r="J3520" s="1">
        <f>SQRT(SUMSQ(I3520:I9279)/COUNTA(I3520:I9279))</f>
        <v>6.8933150071059503E-7</v>
      </c>
      <c r="K3520" s="1">
        <f>D3520+G3520</f>
        <v>-0.1105842681159597</v>
      </c>
    </row>
    <row r="3521" spans="2:11" x14ac:dyDescent="0.3">
      <c r="B3521" s="5">
        <v>52785</v>
      </c>
      <c r="C3521" s="4">
        <v>45431.36478009259</v>
      </c>
      <c r="D3521" s="3">
        <v>-5.5073498956147403E-2</v>
      </c>
      <c r="E3521" s="1">
        <v>-3.9717845173514302E-2</v>
      </c>
      <c r="F3521" s="1">
        <v>-8.1721539187878198E-3</v>
      </c>
      <c r="G3521" s="2">
        <v>-5.5500000000000001E-2</v>
      </c>
      <c r="H3521" s="1">
        <f>G3521-D3521</f>
        <v>-4.2650104385259791E-4</v>
      </c>
      <c r="I3521" s="1">
        <f>H3521^2</f>
        <v>1.8190314040735563E-7</v>
      </c>
      <c r="J3521" s="1">
        <f>SQRT(SUMSQ(I3521:I9280)/COUNTA(I3521:I9280))</f>
        <v>6.8947561725132652E-7</v>
      </c>
      <c r="K3521" s="1">
        <f>D3521+G3521</f>
        <v>-0.1105734989561474</v>
      </c>
    </row>
    <row r="3522" spans="2:11" x14ac:dyDescent="0.3">
      <c r="B3522" s="5">
        <v>52800</v>
      </c>
      <c r="C3522" s="4">
        <v>45431.364953703705</v>
      </c>
      <c r="D3522" s="3">
        <v>-5.5062318230882402E-2</v>
      </c>
      <c r="E3522" s="1">
        <v>-3.9648471896589099E-2</v>
      </c>
      <c r="F3522" s="1">
        <v>-8.2318048259172796E-3</v>
      </c>
      <c r="G3522" s="2">
        <v>-5.5500000000000001E-2</v>
      </c>
      <c r="H3522" s="1">
        <f>G3522-D3522</f>
        <v>-4.3768176911759826E-4</v>
      </c>
      <c r="I3522" s="1">
        <f>H3522^2</f>
        <v>1.9156533101791058E-7</v>
      </c>
      <c r="J3522" s="1">
        <f>SQRT(SUMSQ(I3522:I9281)/COUNTA(I3522:I9281))</f>
        <v>6.8961879087505948E-7</v>
      </c>
      <c r="K3522" s="1">
        <f>D3522+G3522</f>
        <v>-0.1105623182308824</v>
      </c>
    </row>
    <row r="3523" spans="2:11" x14ac:dyDescent="0.3">
      <c r="B3523" s="5">
        <v>52815</v>
      </c>
      <c r="C3523" s="4">
        <v>45431.365127314813</v>
      </c>
      <c r="D3523" s="3">
        <v>-5.5050725925650197E-2</v>
      </c>
      <c r="E3523" s="1">
        <v>-3.9578808599364503E-2</v>
      </c>
      <c r="F3523" s="1">
        <v>-8.2913878577226194E-3</v>
      </c>
      <c r="G3523" s="2">
        <v>-5.5500000000000001E-2</v>
      </c>
      <c r="H3523" s="1">
        <f>G3523-D3523</f>
        <v>-4.492740743498036E-4</v>
      </c>
      <c r="I3523" s="1">
        <f>H3523^2</f>
        <v>2.0184719388287285E-7</v>
      </c>
      <c r="J3523" s="1">
        <f>SQRT(SUMSQ(I3523:I9282)/COUNTA(I3523:I9282))</f>
        <v>6.8976089435229643E-7</v>
      </c>
      <c r="K3523" s="1">
        <f>D3523+G3523</f>
        <v>-0.1105507259256502</v>
      </c>
    </row>
    <row r="3524" spans="2:11" x14ac:dyDescent="0.3">
      <c r="B3524" s="5">
        <v>52830</v>
      </c>
      <c r="C3524" s="4">
        <v>45431.365300925929</v>
      </c>
      <c r="D3524" s="3">
        <v>-5.5038722028468698E-2</v>
      </c>
      <c r="E3524" s="1">
        <v>-3.9508855569235599E-2</v>
      </c>
      <c r="F3524" s="1">
        <v>-8.3509027163892902E-3</v>
      </c>
      <c r="G3524" s="2">
        <v>-5.5500000000000001E-2</v>
      </c>
      <c r="H3524" s="1">
        <f>G3524-D3524</f>
        <v>-4.6127797153130284E-4</v>
      </c>
      <c r="I3524" s="1">
        <f>H3524^2</f>
        <v>2.1277736702003345E-7</v>
      </c>
      <c r="J3524" s="1">
        <f>SQRT(SUMSQ(I3524:I9283)/COUNTA(I3524:I9283))</f>
        <v>6.8990178559954069E-7</v>
      </c>
      <c r="K3524" s="1">
        <f>D3524+G3524</f>
        <v>-0.11053872202846871</v>
      </c>
    </row>
    <row r="3525" spans="2:11" x14ac:dyDescent="0.3">
      <c r="B3525" s="5">
        <v>52845</v>
      </c>
      <c r="C3525" s="4">
        <v>45431.365474537037</v>
      </c>
      <c r="D3525" s="3">
        <v>-5.5026306528189899E-2</v>
      </c>
      <c r="E3525" s="1">
        <v>-3.9438613094027401E-2</v>
      </c>
      <c r="F3525" s="1">
        <v>-8.4103491043985602E-3</v>
      </c>
      <c r="G3525" s="2">
        <v>-5.5500000000000001E-2</v>
      </c>
      <c r="H3525" s="1">
        <f>G3525-D3525</f>
        <v>-4.7369347181010213E-4</v>
      </c>
      <c r="I3525" s="1">
        <f>H3525^2</f>
        <v>2.2438550523550802E-7</v>
      </c>
      <c r="J3525" s="1">
        <f>SQRT(SUMSQ(I3525:I9284)/COUNTA(I3525:I9284))</f>
        <v>6.9004130605828283E-7</v>
      </c>
      <c r="K3525" s="1">
        <f>D3525+G3525</f>
        <v>-0.1105263065281899</v>
      </c>
    </row>
    <row r="3526" spans="2:11" x14ac:dyDescent="0.3">
      <c r="B3526" s="5">
        <v>52860</v>
      </c>
      <c r="C3526" s="4">
        <v>45431.365648148145</v>
      </c>
      <c r="D3526" s="3">
        <v>-5.5013479417293301E-2</v>
      </c>
      <c r="E3526" s="1">
        <v>-3.93680814643841E-2</v>
      </c>
      <c r="F3526" s="1">
        <v>-8.4697267245666102E-3</v>
      </c>
      <c r="G3526" s="2">
        <v>-5.5500000000000001E-2</v>
      </c>
      <c r="H3526" s="1">
        <f>G3526-D3526</f>
        <v>-4.8652058270669957E-4</v>
      </c>
      <c r="I3526" s="1">
        <f>H3526^2</f>
        <v>2.367022773972665E-7</v>
      </c>
      <c r="J3526" s="1">
        <f>SQRT(SUMSQ(I3526:I9285)/COUNTA(I3526:I9285))</f>
        <v>6.9017927891905497E-7</v>
      </c>
      <c r="K3526" s="1">
        <f>D3526+G3526</f>
        <v>-0.11051347941729331</v>
      </c>
    </row>
    <row r="3527" spans="2:11" x14ac:dyDescent="0.3">
      <c r="B3527" s="5">
        <v>52875</v>
      </c>
      <c r="C3527" s="4">
        <v>45431.36582175926</v>
      </c>
      <c r="D3527" s="3">
        <v>-5.5000240688458497E-2</v>
      </c>
      <c r="E3527" s="1">
        <v>-3.9297260970812403E-2</v>
      </c>
      <c r="F3527" s="1">
        <v>-8.5290352800210106E-3</v>
      </c>
      <c r="G3527" s="2">
        <v>-5.5399999999999998E-2</v>
      </c>
      <c r="H3527" s="1">
        <f>G3527-D3527</f>
        <v>-3.9975931154150046E-4</v>
      </c>
      <c r="I3527" s="1">
        <f>H3527^2</f>
        <v>1.5980750716413443E-7</v>
      </c>
      <c r="J3527" s="1">
        <f>SQRT(SUMSQ(I3527:I9286)/COUNTA(I3527:I9286))</f>
        <v>6.9031550717873201E-7</v>
      </c>
      <c r="K3527" s="1">
        <f>D3527+G3527</f>
        <v>-0.1104002406884585</v>
      </c>
    </row>
    <row r="3528" spans="2:11" x14ac:dyDescent="0.3">
      <c r="B3528" s="5">
        <v>52890</v>
      </c>
      <c r="C3528" s="4">
        <v>45431.365995370368</v>
      </c>
      <c r="D3528" s="3">
        <v>-5.4986590337163403E-2</v>
      </c>
      <c r="E3528" s="1">
        <v>-3.9226151905933801E-2</v>
      </c>
      <c r="F3528" s="1">
        <v>-8.5882744742082403E-3</v>
      </c>
      <c r="G3528" s="2">
        <v>-5.5399999999999998E-2</v>
      </c>
      <c r="H3528" s="1">
        <f>G3528-D3528</f>
        <v>-4.1340966283659464E-4</v>
      </c>
      <c r="I3528" s="1">
        <f>H3528^2</f>
        <v>1.7090754932666685E-7</v>
      </c>
      <c r="J3528" s="1">
        <f>SQRT(SUMSQ(I3528:I9287)/COUNTA(I3528:I9287))</f>
        <v>6.9046171376207546E-7</v>
      </c>
      <c r="K3528" s="1">
        <f>D3528+G3528</f>
        <v>-0.1103865903371634</v>
      </c>
    </row>
    <row r="3529" spans="2:11" x14ac:dyDescent="0.3">
      <c r="B3529" s="5">
        <v>52905</v>
      </c>
      <c r="C3529" s="4">
        <v>45431.366168981483</v>
      </c>
      <c r="D3529" s="3">
        <v>-5.4972528360818798E-2</v>
      </c>
      <c r="E3529" s="1">
        <v>-3.9154754563735301E-2</v>
      </c>
      <c r="F3529" s="1">
        <v>-8.6474440108897793E-3</v>
      </c>
      <c r="G3529" s="2">
        <v>-5.5399999999999998E-2</v>
      </c>
      <c r="H3529" s="1">
        <f>G3529-D3529</f>
        <v>-4.2747163918119974E-4</v>
      </c>
      <c r="I3529" s="1">
        <f>H3529^2</f>
        <v>1.8273200230426181E-7</v>
      </c>
      <c r="J3529" s="1">
        <f>SQRT(SUMSQ(I3529:I9288)/COUNTA(I3529:I9288))</f>
        <v>6.9060683007786266E-7</v>
      </c>
      <c r="K3529" s="1">
        <f>D3529+G3529</f>
        <v>-0.11037252836081879</v>
      </c>
    </row>
    <row r="3530" spans="2:11" x14ac:dyDescent="0.3">
      <c r="B3530" s="5">
        <v>52920</v>
      </c>
      <c r="C3530" s="4">
        <v>45431.366342592592</v>
      </c>
      <c r="D3530" s="3">
        <v>-5.4958054759005698E-2</v>
      </c>
      <c r="E3530" s="1">
        <v>-3.9083069239751599E-2</v>
      </c>
      <c r="F3530" s="1">
        <v>-8.7065435941663903E-3</v>
      </c>
      <c r="G3530" s="2">
        <v>-5.5399999999999998E-2</v>
      </c>
      <c r="H3530" s="1">
        <f>G3530-D3530</f>
        <v>-4.4194524099430005E-4</v>
      </c>
      <c r="I3530" s="1">
        <f>H3530^2</f>
        <v>1.9531559603750994E-7</v>
      </c>
      <c r="J3530" s="1">
        <f>SQRT(SUMSQ(I3530:I9289)/COUNTA(I3530:I9289))</f>
        <v>6.9075068978528824E-7</v>
      </c>
      <c r="K3530" s="1">
        <f>D3530+G3530</f>
        <v>-0.1103580547590057</v>
      </c>
    </row>
    <row r="3531" spans="2:11" x14ac:dyDescent="0.3">
      <c r="B3531" s="5">
        <v>52935</v>
      </c>
      <c r="C3531" s="4">
        <v>45431.366516203707</v>
      </c>
      <c r="D3531" s="3">
        <v>-5.4943169532383998E-2</v>
      </c>
      <c r="E3531" s="1">
        <v>-3.9011096230149603E-2</v>
      </c>
      <c r="F3531" s="1">
        <v>-8.7655729284451308E-3</v>
      </c>
      <c r="G3531" s="2">
        <v>-5.5399999999999998E-2</v>
      </c>
      <c r="H3531" s="1">
        <f>G3531-D3531</f>
        <v>-4.5683046761599982E-4</v>
      </c>
      <c r="I3531" s="1">
        <f>H3531^2</f>
        <v>2.0869407614225306E-7</v>
      </c>
      <c r="J3531" s="1">
        <f>SQRT(SUMSQ(I3531:I9290)/COUNTA(I3531:I9290))</f>
        <v>6.9089310530441443E-7</v>
      </c>
      <c r="K3531" s="1">
        <f>D3531+G3531</f>
        <v>-0.11034316953238399</v>
      </c>
    </row>
    <row r="3532" spans="2:11" x14ac:dyDescent="0.3">
      <c r="B3532" s="5">
        <v>52950</v>
      </c>
      <c r="C3532" s="4">
        <v>45431.366689814815</v>
      </c>
      <c r="D3532" s="3">
        <v>-5.49278726839149E-2</v>
      </c>
      <c r="E3532" s="1">
        <v>-3.8938835832773598E-2</v>
      </c>
      <c r="F3532" s="1">
        <v>-8.8245317184567698E-3</v>
      </c>
      <c r="G3532" s="2">
        <v>-5.5399999999999998E-2</v>
      </c>
      <c r="H3532" s="1">
        <f>G3532-D3532</f>
        <v>-4.7212731608509834E-4</v>
      </c>
      <c r="I3532" s="1">
        <f>H3532^2</f>
        <v>2.2290420259371836E-7</v>
      </c>
      <c r="J3532" s="1">
        <f>SQRT(SUMSQ(I3532:I9291)/COUNTA(I3532:I9291))</f>
        <v>6.910338654262461E-7</v>
      </c>
      <c r="K3532" s="1">
        <f>D3532+G3532</f>
        <v>-0.11032787268391489</v>
      </c>
    </row>
    <row r="3533" spans="2:11" x14ac:dyDescent="0.3">
      <c r="B3533" s="5">
        <v>52965</v>
      </c>
      <c r="C3533" s="4">
        <v>45431.366863425923</v>
      </c>
      <c r="D3533" s="3">
        <v>-5.4912164218664197E-2</v>
      </c>
      <c r="E3533" s="1">
        <v>-3.8866288346964803E-2</v>
      </c>
      <c r="F3533" s="1">
        <v>-8.88341966926493E-3</v>
      </c>
      <c r="G3533" s="2">
        <v>-5.5399999999999998E-2</v>
      </c>
      <c r="H3533" s="1">
        <f>G3533-D3533</f>
        <v>-4.8783578133580058E-4</v>
      </c>
      <c r="I3533" s="1">
        <f>H3533^2</f>
        <v>2.3798374955151102E-7</v>
      </c>
      <c r="J3533" s="1">
        <f>SQRT(SUMSQ(I3533:I9292)/COUNTA(I3533:I9292))</f>
        <v>6.9117273269627762E-7</v>
      </c>
      <c r="K3533" s="1">
        <f>D3533+G3533</f>
        <v>-0.11031216421866419</v>
      </c>
    </row>
    <row r="3534" spans="2:11" x14ac:dyDescent="0.3">
      <c r="B3534" s="5">
        <v>52980</v>
      </c>
      <c r="C3534" s="4">
        <v>45431.367037037038</v>
      </c>
      <c r="D3534" s="3">
        <v>-5.4896044144113601E-2</v>
      </c>
      <c r="E3534" s="1">
        <v>-3.8793454073819497E-2</v>
      </c>
      <c r="F3534" s="1">
        <v>-8.9422364862793199E-3</v>
      </c>
      <c r="G3534" s="2">
        <v>-5.5300000000000002E-2</v>
      </c>
      <c r="H3534" s="1">
        <f>G3534-D3534</f>
        <v>-4.0395585588640093E-4</v>
      </c>
      <c r="I3534" s="1">
        <f>H3534^2</f>
        <v>1.6318033350491472E-7</v>
      </c>
      <c r="J3534" s="1">
        <f>SQRT(SUMSQ(I3534:I9293)/COUNTA(I3534:I9293))</f>
        <v>6.913094405542272E-7</v>
      </c>
      <c r="K3534" s="1">
        <f>D3534+G3534</f>
        <v>-0.1101960441441136</v>
      </c>
    </row>
    <row r="3535" spans="2:11" x14ac:dyDescent="0.3">
      <c r="B3535" s="5">
        <v>52995</v>
      </c>
      <c r="C3535" s="4">
        <v>45431.367210648146</v>
      </c>
      <c r="D3535" s="3">
        <v>-5.4879512468477797E-2</v>
      </c>
      <c r="E3535" s="1">
        <v>-3.8720333314778997E-2</v>
      </c>
      <c r="F3535" s="1">
        <v>-9.0009818752016697E-3</v>
      </c>
      <c r="G3535" s="2">
        <v>-5.5300000000000002E-2</v>
      </c>
      <c r="H3535" s="1">
        <f>G3535-D3535</f>
        <v>-4.2048753152220536E-4</v>
      </c>
      <c r="I3535" s="1">
        <f>H3535^2</f>
        <v>1.7680976416563763E-7</v>
      </c>
      <c r="J3535" s="1">
        <f>SQRT(SUMSQ(I3535:I9294)/COUNTA(I3535:I9294))</f>
        <v>6.914559879966507E-7</v>
      </c>
      <c r="K3535" s="1">
        <f>D3535+G3535</f>
        <v>-0.11017951246847779</v>
      </c>
    </row>
    <row r="3536" spans="2:11" x14ac:dyDescent="0.3">
      <c r="B3536" s="5">
        <v>53010</v>
      </c>
      <c r="C3536" s="4">
        <v>45431.367384259262</v>
      </c>
      <c r="D3536" s="3">
        <v>-5.4862569202909703E-2</v>
      </c>
      <c r="E3536" s="1">
        <v>-3.8646926373490702E-2</v>
      </c>
      <c r="F3536" s="1">
        <v>-9.0596555420829408E-3</v>
      </c>
      <c r="G3536" s="2">
        <v>-5.5300000000000002E-2</v>
      </c>
      <c r="H3536" s="1">
        <f>G3536-D3536</f>
        <v>-4.3743079709029908E-4</v>
      </c>
      <c r="I3536" s="1">
        <f>H3536^2</f>
        <v>1.9134570224305441E-7</v>
      </c>
      <c r="J3536" s="1">
        <f>SQRT(SUMSQ(I3536:I9295)/COUNTA(I3536:I9295))</f>
        <v>6.9160113102664697E-7</v>
      </c>
      <c r="K3536" s="1">
        <f>D3536+G3536</f>
        <v>-0.1101625692029097</v>
      </c>
    </row>
    <row r="3537" spans="2:11" x14ac:dyDescent="0.3">
      <c r="B3537" s="5">
        <v>53025</v>
      </c>
      <c r="C3537" s="4">
        <v>45431.36755787037</v>
      </c>
      <c r="D3537" s="3">
        <v>-5.4845214360196501E-2</v>
      </c>
      <c r="E3537" s="1">
        <v>-3.8573233554673202E-2</v>
      </c>
      <c r="F3537" s="1">
        <v>-9.1182571933237297E-3</v>
      </c>
      <c r="G3537" s="2">
        <v>-5.5300000000000002E-2</v>
      </c>
      <c r="H3537" s="1">
        <f>G3537-D3537</f>
        <v>-4.5478563980350106E-4</v>
      </c>
      <c r="I3537" s="1">
        <f>H3537^2</f>
        <v>2.0682997817147981E-7</v>
      </c>
      <c r="J3537" s="1">
        <f>SQRT(SUMSQ(I3537:I9296)/COUNTA(I3537:I9296))</f>
        <v>6.917446355540919E-7</v>
      </c>
      <c r="K3537" s="1">
        <f>D3537+G3537</f>
        <v>-0.1101452143601965</v>
      </c>
    </row>
    <row r="3538" spans="2:11" x14ac:dyDescent="0.3">
      <c r="B3538" s="5">
        <v>53040</v>
      </c>
      <c r="C3538" s="4">
        <v>45431.367731481485</v>
      </c>
      <c r="D3538" s="3">
        <v>-5.4827447954519201E-2</v>
      </c>
      <c r="E3538" s="1">
        <v>-3.8499255163965899E-2</v>
      </c>
      <c r="F3538" s="1">
        <v>-9.1767865356160092E-3</v>
      </c>
      <c r="G3538" s="2">
        <v>-5.5300000000000002E-2</v>
      </c>
      <c r="H3538" s="1">
        <f>G3538-D3538</f>
        <v>-4.7255204548080076E-4</v>
      </c>
      <c r="I3538" s="1">
        <f>H3538^2</f>
        <v>2.2330543568808879E-7</v>
      </c>
      <c r="J3538" s="1">
        <f>SQRT(SUMSQ(I3538:I9297)/COUNTA(I3538:I9297))</f>
        <v>6.9188623593778759E-7</v>
      </c>
      <c r="K3538" s="1">
        <f>D3538+G3538</f>
        <v>-0.1101274479545192</v>
      </c>
    </row>
    <row r="3539" spans="2:11" x14ac:dyDescent="0.3">
      <c r="B3539" s="5">
        <v>53055</v>
      </c>
      <c r="C3539" s="4">
        <v>45431.367905092593</v>
      </c>
      <c r="D3539" s="3">
        <v>-5.4809270002646501E-2</v>
      </c>
      <c r="E3539" s="1">
        <v>-3.8424991508881699E-2</v>
      </c>
      <c r="F3539" s="1">
        <v>-9.2352432760282408E-3</v>
      </c>
      <c r="G3539" s="2">
        <v>-5.5300000000000002E-2</v>
      </c>
      <c r="H3539" s="1">
        <f>G3539-D3539</f>
        <v>-4.9072999735350065E-4</v>
      </c>
      <c r="I3539" s="1">
        <f>H3539^2</f>
        <v>2.4081593030256675E-7</v>
      </c>
      <c r="J3539" s="1">
        <f>SQRT(SUMSQ(I3539:I9298)/COUNTA(I3539:I9298))</f>
        <v>6.9202563140532434E-7</v>
      </c>
      <c r="K3539" s="1">
        <f>D3539+G3539</f>
        <v>-0.1101092700026465</v>
      </c>
    </row>
    <row r="3540" spans="2:11" x14ac:dyDescent="0.3">
      <c r="B3540" s="5">
        <v>53070</v>
      </c>
      <c r="C3540" s="4">
        <v>45431.368078703701</v>
      </c>
      <c r="D3540" s="3">
        <v>-5.4790680523447301E-2</v>
      </c>
      <c r="E3540" s="1">
        <v>-3.8350442898447197E-2</v>
      </c>
      <c r="F3540" s="1">
        <v>-9.2936271219416795E-3</v>
      </c>
      <c r="G3540" s="2">
        <v>-5.5199999999999999E-2</v>
      </c>
      <c r="H3540" s="1">
        <f>G3540-D3540</f>
        <v>-4.0931947655269835E-4</v>
      </c>
      <c r="I3540" s="1">
        <f>H3540^2</f>
        <v>1.6754243388537497E-7</v>
      </c>
      <c r="J3540" s="1">
        <f>SQRT(SUMSQ(I3540:I9299)/COUNTA(I3540:I9299))</f>
        <v>6.9216248214393988E-7</v>
      </c>
      <c r="K3540" s="1">
        <f>D3540+G3540</f>
        <v>-0.10999068052344729</v>
      </c>
    </row>
    <row r="3541" spans="2:11" x14ac:dyDescent="0.3">
      <c r="B3541" s="5">
        <v>53085</v>
      </c>
      <c r="C3541" s="4">
        <v>45431.368252314816</v>
      </c>
      <c r="D3541" s="3">
        <v>-5.4771679537245897E-2</v>
      </c>
      <c r="E3541" s="1">
        <v>-3.8275609642617801E-2</v>
      </c>
      <c r="F3541" s="1">
        <v>-9.3519377810743296E-3</v>
      </c>
      <c r="G3541" s="2">
        <v>-5.5199999999999999E-2</v>
      </c>
      <c r="H3541" s="1">
        <f>G3541-D3541</f>
        <v>-4.2832046275410179E-4</v>
      </c>
      <c r="I3541" s="1">
        <f>H3541^2</f>
        <v>1.8345841881388789E-7</v>
      </c>
      <c r="J3541" s="1">
        <f>SQRT(SUMSQ(I3541:I9300)/COUNTA(I3541:I9300))</f>
        <v>6.9230915902629233E-7</v>
      </c>
      <c r="K3541" s="1">
        <f>D3541+G3541</f>
        <v>-0.1099716795372459</v>
      </c>
    </row>
    <row r="3542" spans="2:11" x14ac:dyDescent="0.3">
      <c r="B3542" s="5">
        <v>53100</v>
      </c>
      <c r="C3542" s="4">
        <v>45431.368425925924</v>
      </c>
      <c r="D3542" s="3">
        <v>-5.4752267065939997E-2</v>
      </c>
      <c r="E3542" s="1">
        <v>-3.8200492052370999E-2</v>
      </c>
      <c r="F3542" s="1">
        <v>-9.4101749614898499E-3</v>
      </c>
      <c r="G3542" s="2">
        <v>-5.5199999999999999E-2</v>
      </c>
      <c r="H3542" s="1">
        <f>G3542-D3542</f>
        <v>-4.4773293406000225E-4</v>
      </c>
      <c r="I3542" s="1">
        <f>H3542^2</f>
        <v>2.0046478024197832E-7</v>
      </c>
      <c r="J3542" s="1">
        <f>SQRT(SUMSQ(I3542:I9301)/COUNTA(I3542:I9301))</f>
        <v>6.9245411988757549E-7</v>
      </c>
      <c r="K3542" s="1">
        <f>D3542+G3542</f>
        <v>-0.10995226706594</v>
      </c>
    </row>
    <row r="3543" spans="2:11" x14ac:dyDescent="0.3">
      <c r="B3543" s="5">
        <v>53115</v>
      </c>
      <c r="C3543" s="4">
        <v>45431.36859953704</v>
      </c>
      <c r="D3543" s="3">
        <v>-5.4732443134565302E-2</v>
      </c>
      <c r="E3543" s="1">
        <v>-3.8125090441055998E-2</v>
      </c>
      <c r="F3543" s="1">
        <v>-9.4683383716095103E-3</v>
      </c>
      <c r="G3543" s="2">
        <v>-5.5199999999999999E-2</v>
      </c>
      <c r="H3543" s="1">
        <f>G3543-D3543</f>
        <v>-4.6755686543469704E-4</v>
      </c>
      <c r="I3543" s="1">
        <f>H3543^2</f>
        <v>2.186094224151194E-7</v>
      </c>
      <c r="J3543" s="1">
        <f>SQRT(SUMSQ(I3543:I9302)/COUNTA(I3543:I9302))</f>
        <v>6.9259705686212449E-7</v>
      </c>
      <c r="K3543" s="1">
        <f>D3543+G3543</f>
        <v>-0.10993244313456529</v>
      </c>
    </row>
    <row r="3544" spans="2:11" x14ac:dyDescent="0.3">
      <c r="B3544" s="5">
        <v>53130</v>
      </c>
      <c r="C3544" s="4">
        <v>45431.368773148148</v>
      </c>
      <c r="D3544" s="3">
        <v>-5.4712207768477898E-2</v>
      </c>
      <c r="E3544" s="1">
        <v>-3.8049405121994201E-2</v>
      </c>
      <c r="F3544" s="1">
        <v>-9.5264277201604804E-3</v>
      </c>
      <c r="G3544" s="2">
        <v>-5.5199999999999999E-2</v>
      </c>
      <c r="H3544" s="1">
        <f>G3544-D3544</f>
        <v>-4.8779223152210088E-4</v>
      </c>
      <c r="I3544" s="1">
        <f>H3544^2</f>
        <v>2.3794126113331088E-7</v>
      </c>
      <c r="J3544" s="1">
        <f>SQRT(SUMSQ(I3544:I9303)/COUNTA(I3544:I9303))</f>
        <v>6.9273761874440859E-7</v>
      </c>
      <c r="K3544" s="1">
        <f>D3544+G3544</f>
        <v>-0.1099122077684779</v>
      </c>
    </row>
    <row r="3545" spans="2:11" x14ac:dyDescent="0.3">
      <c r="B3545" s="5">
        <v>53145</v>
      </c>
      <c r="C3545" s="4">
        <v>45431.368946759256</v>
      </c>
      <c r="D3545" s="3">
        <v>-5.46915609968711E-2</v>
      </c>
      <c r="E3545" s="1">
        <v>-3.7973436411482098E-2</v>
      </c>
      <c r="F3545" s="1">
        <v>-9.5844427162318797E-3</v>
      </c>
      <c r="G3545" s="2">
        <v>-5.5100000000000003E-2</v>
      </c>
      <c r="H3545" s="1">
        <f>G3545-D3545</f>
        <v>-4.0843900312890341E-4</v>
      </c>
      <c r="I3545" s="1">
        <f>H3545^2</f>
        <v>1.6682241927693236E-7</v>
      </c>
      <c r="J3545" s="1">
        <f>SQRT(SUMSQ(I3545:I9304)/COUNTA(I3545:I9304))</f>
        <v>6.9287540604316819E-7</v>
      </c>
      <c r="K3545" s="1">
        <f>D3545+G3545</f>
        <v>-0.1097915609968711</v>
      </c>
    </row>
    <row r="3546" spans="2:11" x14ac:dyDescent="0.3">
      <c r="B3546" s="5">
        <v>53160</v>
      </c>
      <c r="C3546" s="4">
        <v>45431.369120370371</v>
      </c>
      <c r="D3546" s="3">
        <v>-5.4670502849241798E-2</v>
      </c>
      <c r="E3546" s="1">
        <v>-3.7897184625717902E-2</v>
      </c>
      <c r="F3546" s="1">
        <v>-9.6423830692749894E-3</v>
      </c>
      <c r="G3546" s="2">
        <v>-5.5100000000000003E-2</v>
      </c>
      <c r="H3546" s="1">
        <f>G3546-D3546</f>
        <v>-4.2949715075820544E-4</v>
      </c>
      <c r="I3546" s="1">
        <f>H3546^2</f>
        <v>1.8446780250941666E-7</v>
      </c>
      <c r="J3546" s="1">
        <f>SQRT(SUMSQ(I3546:I9305)/COUNTA(I3546:I9305))</f>
        <v>6.930226624751495E-7</v>
      </c>
      <c r="K3546" s="1">
        <f>D3546+G3546</f>
        <v>-0.10977050284924181</v>
      </c>
    </row>
    <row r="3547" spans="2:11" x14ac:dyDescent="0.3">
      <c r="B3547" s="5">
        <v>53175</v>
      </c>
      <c r="C3547" s="4">
        <v>45431.369293981479</v>
      </c>
      <c r="D3547" s="3">
        <v>-5.4649033357482099E-2</v>
      </c>
      <c r="E3547" s="1">
        <v>-3.7820650082679402E-2</v>
      </c>
      <c r="F3547" s="1">
        <v>-9.7002484890442095E-3</v>
      </c>
      <c r="G3547" s="2">
        <v>-5.5100000000000003E-2</v>
      </c>
      <c r="H3547" s="1">
        <f>G3547-D3547</f>
        <v>-4.5096664251790403E-4</v>
      </c>
      <c r="I3547" s="1">
        <f>H3547^2</f>
        <v>2.0337091266387105E-7</v>
      </c>
      <c r="J3547" s="1">
        <f>SQRT(SUMSQ(I3547:I9306)/COUNTA(I3547:I9306))</f>
        <v>6.9316800192594408E-7</v>
      </c>
      <c r="K3547" s="1">
        <f>D3547+G3547</f>
        <v>-0.1097490333574821</v>
      </c>
    </row>
    <row r="3548" spans="2:11" x14ac:dyDescent="0.3">
      <c r="B3548" s="5">
        <v>53190</v>
      </c>
      <c r="C3548" s="4">
        <v>45431.369467592594</v>
      </c>
      <c r="D3548" s="3">
        <v>-5.46271525562044E-2</v>
      </c>
      <c r="E3548" s="1">
        <v>-3.7743833102324799E-2</v>
      </c>
      <c r="F3548" s="1">
        <v>-9.7580386856790293E-3</v>
      </c>
      <c r="G3548" s="2">
        <v>-5.5100000000000003E-2</v>
      </c>
      <c r="H3548" s="1">
        <f>G3548-D3548</f>
        <v>-4.728474437956029E-4</v>
      </c>
      <c r="I3548" s="1">
        <f>H3548^2</f>
        <v>2.2358470510403583E-7</v>
      </c>
      <c r="J3548" s="1">
        <f>SQRT(SUMSQ(I3548:I9307)/COUNTA(I3548:I9307))</f>
        <v>6.9331105408430812E-7</v>
      </c>
      <c r="K3548" s="1">
        <f>D3548+G3548</f>
        <v>-0.10972715255620441</v>
      </c>
    </row>
    <row r="3549" spans="2:11" x14ac:dyDescent="0.3">
      <c r="B3549" s="5">
        <v>53205</v>
      </c>
      <c r="C3549" s="4">
        <v>45431.369641203702</v>
      </c>
      <c r="D3549" s="3">
        <v>-5.4604860480661099E-2</v>
      </c>
      <c r="E3549" s="1">
        <v>-3.7666734004828097E-2</v>
      </c>
      <c r="F3549" s="1">
        <v>-9.8157533696598392E-3</v>
      </c>
      <c r="G3549" s="2">
        <v>-5.5100000000000003E-2</v>
      </c>
      <c r="H3549" s="1">
        <f>G3549-D3549</f>
        <v>-4.9513951933890382E-4</v>
      </c>
      <c r="I3549" s="1">
        <f>H3549^2</f>
        <v>2.4516314361116071E-7</v>
      </c>
      <c r="J3549" s="1">
        <f>SQRT(SUMSQ(I3549:I9308)/COUNTA(I3549:I9308))</f>
        <v>6.9345139406080572E-7</v>
      </c>
      <c r="K3549" s="1">
        <f>D3549+G3549</f>
        <v>-0.10970486048066111</v>
      </c>
    </row>
    <row r="3550" spans="2:11" x14ac:dyDescent="0.3">
      <c r="B3550" s="5">
        <v>53220</v>
      </c>
      <c r="C3550" s="4">
        <v>45431.369814814818</v>
      </c>
      <c r="D3550" s="3">
        <v>-5.4582157169088603E-2</v>
      </c>
      <c r="E3550" s="1">
        <v>-3.7589353112624499E-2</v>
      </c>
      <c r="F3550" s="1">
        <v>-9.8733922518003392E-3</v>
      </c>
      <c r="G3550" s="2">
        <v>-5.5E-2</v>
      </c>
      <c r="H3550" s="1">
        <f>G3550-D3550</f>
        <v>-4.1784283091139685E-4</v>
      </c>
      <c r="I3550" s="1">
        <f>H3550^2</f>
        <v>1.7459263134405016E-7</v>
      </c>
      <c r="J3550" s="1">
        <f>SQRT(SUMSQ(I3550:I9309)/COUNTA(I3550:I9309))</f>
        <v>6.9358853608217357E-7</v>
      </c>
      <c r="K3550" s="1">
        <f>D3550+G3550</f>
        <v>-0.1095821571690886</v>
      </c>
    </row>
    <row r="3551" spans="2:11" x14ac:dyDescent="0.3">
      <c r="B3551" s="5">
        <v>53235</v>
      </c>
      <c r="C3551" s="4">
        <v>45431.369988425926</v>
      </c>
      <c r="D3551" s="3">
        <v>-5.4559042661001901E-2</v>
      </c>
      <c r="E3551" s="1">
        <v>-3.7511690748891997E-2</v>
      </c>
      <c r="F3551" s="1">
        <v>-9.9309550432835295E-3</v>
      </c>
      <c r="G3551" s="2">
        <v>-5.5E-2</v>
      </c>
      <c r="H3551" s="1">
        <f>G3551-D3551</f>
        <v>-4.4095733899809919E-4</v>
      </c>
      <c r="I3551" s="1">
        <f>H3551^2</f>
        <v>1.9444337481628456E-7</v>
      </c>
      <c r="J3551" s="1">
        <f>SQRT(SUMSQ(I3551:I9310)/COUNTA(I3551:I9310))</f>
        <v>6.9373543130084716E-7</v>
      </c>
      <c r="K3551" s="1">
        <f>D3551+G3551</f>
        <v>-0.1095590426610019</v>
      </c>
    </row>
    <row r="3552" spans="2:11" x14ac:dyDescent="0.3">
      <c r="B3552" s="5">
        <v>53250</v>
      </c>
      <c r="C3552" s="4">
        <v>45431.370162037034</v>
      </c>
      <c r="D3552" s="3">
        <v>-5.4535516998270098E-2</v>
      </c>
      <c r="E3552" s="1">
        <v>-3.74337472385027E-2</v>
      </c>
      <c r="F3552" s="1">
        <v>-9.9884414556452097E-3</v>
      </c>
      <c r="G3552" s="2">
        <v>-5.5E-2</v>
      </c>
      <c r="H3552" s="1">
        <f>G3552-D3552</f>
        <v>-4.6448300172990259E-4</v>
      </c>
      <c r="I3552" s="1">
        <f>H3552^2</f>
        <v>2.157444588960207E-7</v>
      </c>
      <c r="J3552" s="1">
        <f>SQRT(SUMSQ(I3552:I9311)/COUNTA(I3552:I9311))</f>
        <v>6.9388003974562537E-7</v>
      </c>
      <c r="K3552" s="1">
        <f>D3552+G3552</f>
        <v>-0.1095355169982701</v>
      </c>
    </row>
    <row r="3553" spans="2:11" x14ac:dyDescent="0.3">
      <c r="B3553" s="5">
        <v>53265</v>
      </c>
      <c r="C3553" s="4">
        <v>45431.370335648149</v>
      </c>
      <c r="D3553" s="3">
        <v>-5.4511580224339697E-2</v>
      </c>
      <c r="E3553" s="1">
        <v>-3.7355522907363499E-2</v>
      </c>
      <c r="F3553" s="1">
        <v>-1.00458512007579E-2</v>
      </c>
      <c r="G3553" s="2">
        <v>-5.5E-2</v>
      </c>
      <c r="H3553" s="1">
        <f>G3553-D3553</f>
        <v>-4.884197756603037E-4</v>
      </c>
      <c r="I3553" s="1">
        <f>H3553^2</f>
        <v>2.3855387725606141E-7</v>
      </c>
      <c r="J3553" s="1">
        <f>SQRT(SUMSQ(I3553:I9312)/COUNTA(I3553:I9312))</f>
        <v>6.9402189933990709E-7</v>
      </c>
      <c r="K3553" s="1">
        <f>D3553+G3553</f>
        <v>-0.1095115802243397</v>
      </c>
    </row>
    <row r="3554" spans="2:11" x14ac:dyDescent="0.3">
      <c r="B3554" s="5">
        <v>53280</v>
      </c>
      <c r="C3554" s="4">
        <v>45431.370509259257</v>
      </c>
      <c r="D3554" s="3">
        <v>-5.4487232385062E-2</v>
      </c>
      <c r="E3554" s="1">
        <v>-3.7277018083105802E-2</v>
      </c>
      <c r="F3554" s="1">
        <v>-1.01031839908612E-2</v>
      </c>
      <c r="G3554" s="2">
        <v>-5.4899999999999997E-2</v>
      </c>
      <c r="H3554" s="1">
        <f>G3554-D3554</f>
        <v>-4.1276761493799774E-4</v>
      </c>
      <c r="I3554" s="1">
        <f>H3554^2</f>
        <v>1.7037710394160316E-7</v>
      </c>
      <c r="J3554" s="1">
        <f>SQRT(SUMSQ(I3554:I9313)/COUNTA(I3554:I9313))</f>
        <v>6.9416047802165541E-7</v>
      </c>
      <c r="K3554" s="1">
        <f>D3554+G3554</f>
        <v>-0.109387232385062</v>
      </c>
    </row>
    <row r="3555" spans="2:11" x14ac:dyDescent="0.3">
      <c r="B3555" s="5">
        <v>53295</v>
      </c>
      <c r="C3555" s="4">
        <v>45431.370682870373</v>
      </c>
      <c r="D3555" s="3">
        <v>-5.44624735281019E-2</v>
      </c>
      <c r="E3555" s="1">
        <v>-3.7198233094567497E-2</v>
      </c>
      <c r="F3555" s="1">
        <v>-1.0160439538564501E-2</v>
      </c>
      <c r="G3555" s="2">
        <v>-5.4899999999999997E-2</v>
      </c>
      <c r="H3555" s="1">
        <f>G3555-D3555</f>
        <v>-4.3752647189809757E-4</v>
      </c>
      <c r="I3555" s="1">
        <f>H3555^2</f>
        <v>1.9142941361159675E-7</v>
      </c>
      <c r="J3555" s="1">
        <f>SQRT(SUMSQ(I3555:I9314)/COUNTA(I3555:I9314))</f>
        <v>6.9430825172237546E-7</v>
      </c>
      <c r="K3555" s="1">
        <f>D3555+G3555</f>
        <v>-0.1093624735281019</v>
      </c>
    </row>
    <row r="3556" spans="2:11" x14ac:dyDescent="0.3">
      <c r="B3556" s="5">
        <v>53310</v>
      </c>
      <c r="C3556" s="4">
        <v>45431.370856481481</v>
      </c>
      <c r="D3556" s="3">
        <v>-5.4437303702362203E-2</v>
      </c>
      <c r="E3556" s="1">
        <v>-3.7119168271324297E-2</v>
      </c>
      <c r="F3556" s="1">
        <v>-1.02176175568167E-2</v>
      </c>
      <c r="G3556" s="2">
        <v>-5.4899999999999997E-2</v>
      </c>
      <c r="H3556" s="1">
        <f>G3556-D3556</f>
        <v>-4.6269629763779491E-4</v>
      </c>
      <c r="I3556" s="1">
        <f>H3556^2</f>
        <v>2.1408786384772289E-7</v>
      </c>
      <c r="J3556" s="1">
        <f>SQRT(SUMSQ(I3556:I9315)/COUNTA(I3556:I9315))</f>
        <v>6.9445364193574541E-7</v>
      </c>
      <c r="K3556" s="1">
        <f>D3556+G3556</f>
        <v>-0.10933730370236219</v>
      </c>
    </row>
    <row r="3557" spans="2:11" x14ac:dyDescent="0.3">
      <c r="B3557" s="5">
        <v>53325</v>
      </c>
      <c r="C3557" s="4">
        <v>45431.371030092596</v>
      </c>
      <c r="D3557" s="3">
        <v>-5.4411722959472497E-2</v>
      </c>
      <c r="E3557" s="1">
        <v>-3.7039823944960699E-2</v>
      </c>
      <c r="F3557" s="1">
        <v>-1.02747177589284E-2</v>
      </c>
      <c r="G3557" s="2">
        <v>-5.4899999999999997E-2</v>
      </c>
      <c r="H3557" s="1">
        <f>G3557-D3557</f>
        <v>-4.8827704052750026E-4</v>
      </c>
      <c r="I3557" s="1">
        <f>H3557^2</f>
        <v>2.3841446830629414E-7</v>
      </c>
      <c r="J3557" s="1">
        <f>SQRT(SUMSQ(I3557:I9316)/COUNTA(I3557:I9316))</f>
        <v>6.945961339186024E-7</v>
      </c>
      <c r="K3557" s="1">
        <f>D3557+G3557</f>
        <v>-0.1093117229594725</v>
      </c>
    </row>
    <row r="3558" spans="2:11" x14ac:dyDescent="0.3">
      <c r="B3558" s="5">
        <v>53340</v>
      </c>
      <c r="C3558" s="4">
        <v>45431.371203703704</v>
      </c>
      <c r="D3558" s="3">
        <v>-5.4385731352787299E-2</v>
      </c>
      <c r="E3558" s="1">
        <v>-3.6960200448184502E-2</v>
      </c>
      <c r="F3558" s="1">
        <v>-1.0331739858587E-2</v>
      </c>
      <c r="G3558" s="2">
        <v>-5.4800000000000001E-2</v>
      </c>
      <c r="H3558" s="1">
        <f>G3558-D3558</f>
        <v>-4.1426864721270246E-4</v>
      </c>
      <c r="I3558" s="1">
        <f>H3558^2</f>
        <v>1.7161851206344253E-7</v>
      </c>
      <c r="J3558" s="1">
        <f>SQRT(SUMSQ(I3558:I9317)/COUNTA(I3558:I9317))</f>
        <v>6.9473513142403883E-7</v>
      </c>
      <c r="K3558" s="1">
        <f>D3558+G3558</f>
        <v>-0.10918573135278731</v>
      </c>
    </row>
    <row r="3559" spans="2:11" x14ac:dyDescent="0.3">
      <c r="B3559" s="5">
        <v>53355</v>
      </c>
      <c r="C3559" s="4">
        <v>45431.371377314812</v>
      </c>
      <c r="D3559" s="3">
        <v>-5.4359328937477899E-2</v>
      </c>
      <c r="E3559" s="1">
        <v>-3.6880298114942499E-2</v>
      </c>
      <c r="F3559" s="1">
        <v>-1.0388683569820799E-2</v>
      </c>
      <c r="G3559" s="2">
        <v>-5.4800000000000001E-2</v>
      </c>
      <c r="H3559" s="1">
        <f>G3559-D3559</f>
        <v>-4.406710625221022E-4</v>
      </c>
      <c r="I3559" s="1">
        <f>H3559^2</f>
        <v>1.9419098534435851E-7</v>
      </c>
      <c r="J3559" s="1">
        <f>SQRT(SUMSQ(I3559:I9318)/COUNTA(I3559:I9318))</f>
        <v>6.9488317300032765E-7</v>
      </c>
      <c r="K3559" s="1">
        <f>D3559+G3559</f>
        <v>-0.1091593289374779</v>
      </c>
    </row>
    <row r="3560" spans="2:11" x14ac:dyDescent="0.3">
      <c r="B3560" s="5">
        <v>53370</v>
      </c>
      <c r="C3560" s="4">
        <v>45431.371550925927</v>
      </c>
      <c r="D3560" s="3">
        <v>-5.4332515771029502E-2</v>
      </c>
      <c r="E3560" s="1">
        <v>-3.6800117280812901E-2</v>
      </c>
      <c r="F3560" s="1">
        <v>-1.04455486070388E-2</v>
      </c>
      <c r="G3560" s="2">
        <v>-5.4800000000000001E-2</v>
      </c>
      <c r="H3560" s="1">
        <f>G3560-D3560</f>
        <v>-4.6748422897049946E-4</v>
      </c>
      <c r="I3560" s="1">
        <f>H3560^2</f>
        <v>2.1854150433614238E-7</v>
      </c>
      <c r="J3560" s="1">
        <f>SQRT(SUMSQ(I3560:I9319)/COUNTA(I3560:I9319))</f>
        <v>6.9502861982623042E-7</v>
      </c>
      <c r="K3560" s="1">
        <f>D3560+G3560</f>
        <v>-0.1091325157710295</v>
      </c>
    </row>
    <row r="3561" spans="2:11" x14ac:dyDescent="0.3">
      <c r="B3561" s="5">
        <v>53385</v>
      </c>
      <c r="C3561" s="4">
        <v>45431.371724537035</v>
      </c>
      <c r="D3561" s="3">
        <v>-5.4305291912011701E-2</v>
      </c>
      <c r="E3561" s="1">
        <v>-3.6719658281957099E-2</v>
      </c>
      <c r="F3561" s="1">
        <v>-1.0502334685009501E-2</v>
      </c>
      <c r="G3561" s="2">
        <v>-5.4800000000000001E-2</v>
      </c>
      <c r="H3561" s="1">
        <f>G3561-D3561</f>
        <v>-4.9470808798830063E-4</v>
      </c>
      <c r="I3561" s="1">
        <f>H3561^2</f>
        <v>2.4473609232104017E-7</v>
      </c>
      <c r="J3561" s="1">
        <f>SQRT(SUMSQ(I3561:I9320)/COUNTA(I3561:I9320))</f>
        <v>6.9517088410893138E-7</v>
      </c>
      <c r="K3561" s="1">
        <f>D3561+G3561</f>
        <v>-0.10910529191201171</v>
      </c>
    </row>
    <row r="3562" spans="2:11" x14ac:dyDescent="0.3">
      <c r="B3562" s="5">
        <v>53400</v>
      </c>
      <c r="C3562" s="4">
        <v>45431.371898148151</v>
      </c>
      <c r="D3562" s="3">
        <v>-5.4277657421883098E-2</v>
      </c>
      <c r="E3562" s="1">
        <v>-3.6638921456681697E-2</v>
      </c>
      <c r="F3562" s="1">
        <v>-1.05590415188688E-2</v>
      </c>
      <c r="G3562" s="2">
        <v>-5.4699999999999999E-2</v>
      </c>
      <c r="H3562" s="1">
        <f>G3562-D3562</f>
        <v>-4.2234257811690074E-4</v>
      </c>
      <c r="I3562" s="1">
        <f>H3562^2</f>
        <v>1.7837325329043039E-7</v>
      </c>
      <c r="J3562" s="1">
        <f>SQRT(SUMSQ(I3562:I9321)/COUNTA(I3562:I9321))</f>
        <v>6.9530928195214405E-7</v>
      </c>
      <c r="K3562" s="1">
        <f>D3562+G3562</f>
        <v>-0.10897765742188309</v>
      </c>
    </row>
    <row r="3563" spans="2:11" x14ac:dyDescent="0.3">
      <c r="B3563" s="5">
        <v>53415</v>
      </c>
      <c r="C3563" s="4">
        <v>45431.372071759259</v>
      </c>
      <c r="D3563" s="3">
        <v>-5.42496123633684E-2</v>
      </c>
      <c r="E3563" s="1">
        <v>-3.6557907144032502E-2</v>
      </c>
      <c r="F3563" s="1">
        <v>-1.06156688241139E-2</v>
      </c>
      <c r="G3563" s="2">
        <v>-5.4699999999999999E-2</v>
      </c>
      <c r="H3563" s="1">
        <f>G3563-D3563</f>
        <v>-4.5038763663159814E-4</v>
      </c>
      <c r="I3563" s="1">
        <f>H3563^2</f>
        <v>2.0284902323059648E-7</v>
      </c>
      <c r="J3563" s="1">
        <f>SQRT(SUMSQ(I3563:I9322)/COUNTA(I3563:I9322))</f>
        <v>6.9545695834883843E-7</v>
      </c>
      <c r="K3563" s="1">
        <f>D3563+G3563</f>
        <v>-0.10894961236336839</v>
      </c>
    </row>
    <row r="3564" spans="2:11" x14ac:dyDescent="0.3">
      <c r="B3564" s="5">
        <v>53430</v>
      </c>
      <c r="C3564" s="4">
        <v>45431.372245370374</v>
      </c>
      <c r="D3564" s="3">
        <v>-5.4221156801478002E-2</v>
      </c>
      <c r="E3564" s="1">
        <v>-3.6476615684649098E-2</v>
      </c>
      <c r="F3564" s="1">
        <v>-1.0672216316636099E-2</v>
      </c>
      <c r="G3564" s="2">
        <v>-5.4699999999999999E-2</v>
      </c>
      <c r="H3564" s="1">
        <f>G3564-D3564</f>
        <v>-4.7884319852199708E-4</v>
      </c>
      <c r="I3564" s="1">
        <f>H3564^2</f>
        <v>2.2929080877077672E-7</v>
      </c>
      <c r="J3564" s="1">
        <f>SQRT(SUMSQ(I3564:I9323)/COUNTA(I3564:I9323))</f>
        <v>6.9560168635106089E-7</v>
      </c>
      <c r="K3564" s="1">
        <f>D3564+G3564</f>
        <v>-0.108921156801478</v>
      </c>
    </row>
    <row r="3565" spans="2:11" x14ac:dyDescent="0.3">
      <c r="B3565" s="5">
        <v>53445</v>
      </c>
      <c r="C3565" s="4">
        <v>45431.372418981482</v>
      </c>
      <c r="D3565" s="3">
        <v>-5.4192290803351702E-2</v>
      </c>
      <c r="E3565" s="1">
        <v>-3.6395047420693799E-2</v>
      </c>
      <c r="F3565" s="1">
        <v>-1.0728683712655399E-2</v>
      </c>
      <c r="G3565" s="2">
        <v>-5.4600000000000003E-2</v>
      </c>
      <c r="H3565" s="1">
        <f>G3565-D3565</f>
        <v>-4.0770919664830096E-4</v>
      </c>
      <c r="I3565" s="1">
        <f>H3565^2</f>
        <v>1.6622678903160296E-7</v>
      </c>
      <c r="J3565" s="1">
        <f>SQRT(SUMSQ(I3565:I9324)/COUNTA(I3565:I9324))</f>
        <v>6.9574277825054623E-7</v>
      </c>
      <c r="K3565" s="1">
        <f>D3565+G3565</f>
        <v>-0.1087922908033517</v>
      </c>
    </row>
    <row r="3566" spans="2:11" x14ac:dyDescent="0.3">
      <c r="B3566" s="5">
        <v>53460</v>
      </c>
      <c r="C3566" s="4">
        <v>45431.37259259259</v>
      </c>
      <c r="D3566" s="3">
        <v>-5.4163014437086897E-2</v>
      </c>
      <c r="E3566" s="1">
        <v>-3.6313202694753299E-2</v>
      </c>
      <c r="F3566" s="1">
        <v>-1.07850707288005E-2</v>
      </c>
      <c r="G3566" s="2">
        <v>-5.4600000000000003E-2</v>
      </c>
      <c r="H3566" s="1">
        <f>G3566-D3566</f>
        <v>-4.3698556291310586E-4</v>
      </c>
      <c r="I3566" s="1">
        <f>H3566^2</f>
        <v>1.9095638219448399E-7</v>
      </c>
      <c r="J3566" s="1">
        <f>SQRT(SUMSQ(I3566:I9325)/COUNTA(I3566:I9325))</f>
        <v>6.9589213104784923E-7</v>
      </c>
      <c r="K3566" s="1">
        <f>D3566+G3566</f>
        <v>-0.1087630144370869</v>
      </c>
    </row>
    <row r="3567" spans="2:11" x14ac:dyDescent="0.3">
      <c r="B3567" s="5">
        <v>53475</v>
      </c>
      <c r="C3567" s="4">
        <v>45431.372766203705</v>
      </c>
      <c r="D3567" s="3">
        <v>-5.4133327774098398E-2</v>
      </c>
      <c r="E3567" s="1">
        <v>-3.6231081851932197E-2</v>
      </c>
      <c r="F3567" s="1">
        <v>-1.08413770820664E-2</v>
      </c>
      <c r="G3567" s="2">
        <v>-5.4600000000000003E-2</v>
      </c>
      <c r="H3567" s="1">
        <f>G3567-D3567</f>
        <v>-4.6667222590160429E-4</v>
      </c>
      <c r="I3567" s="1">
        <f>H3567^2</f>
        <v>2.1778296642795799E-7</v>
      </c>
      <c r="J3567" s="1">
        <f>SQRT(SUMSQ(I3567:I9326)/COUNTA(I3567:I9326))</f>
        <v>6.960386970977806E-7</v>
      </c>
      <c r="K3567" s="1">
        <f>D3567+G3567</f>
        <v>-0.1087333277740984</v>
      </c>
    </row>
    <row r="3568" spans="2:11" x14ac:dyDescent="0.3">
      <c r="B3568" s="5">
        <v>53490</v>
      </c>
      <c r="C3568" s="4">
        <v>45431.372939814813</v>
      </c>
      <c r="D3568" s="3">
        <v>-5.4103230886620897E-2</v>
      </c>
      <c r="E3568" s="1">
        <v>-3.61486852376895E-2</v>
      </c>
      <c r="F3568" s="1">
        <v>-1.08976024898068E-2</v>
      </c>
      <c r="G3568" s="2">
        <v>-5.45E-2</v>
      </c>
      <c r="H3568" s="1">
        <f>G3568-D3568</f>
        <v>-3.9676911337910292E-4</v>
      </c>
      <c r="I3568" s="1">
        <f>H3568^2</f>
        <v>1.5742572933163944E-7</v>
      </c>
      <c r="J3568" s="1">
        <f>SQRT(SUMSQ(I3568:I9327)/COUNTA(I3568:I9327))</f>
        <v>6.9618177645907022E-7</v>
      </c>
      <c r="K3568" s="1">
        <f>D3568+G3568</f>
        <v>-0.1086032308866209</v>
      </c>
    </row>
    <row r="3569" spans="2:11" x14ac:dyDescent="0.3">
      <c r="B3569" s="5">
        <v>53505</v>
      </c>
      <c r="C3569" s="4">
        <v>45431.373113425929</v>
      </c>
      <c r="D3569" s="3">
        <v>-5.4072723849545201E-2</v>
      </c>
      <c r="E3569" s="1">
        <v>-3.6066013199401302E-2</v>
      </c>
      <c r="F3569" s="1">
        <v>-1.09537466697683E-2</v>
      </c>
      <c r="G3569" s="2">
        <v>-5.45E-2</v>
      </c>
      <c r="H3569" s="1">
        <f>G3569-D3569</f>
        <v>-4.2727615045479866E-4</v>
      </c>
      <c r="I3569" s="1">
        <f>H3569^2</f>
        <v>1.8256490874747175E-7</v>
      </c>
      <c r="J3569" s="1">
        <f>SQRT(SUMSQ(I3569:I9328)/COUNTA(I3569:I9328))</f>
        <v>6.9633237200766217E-7</v>
      </c>
      <c r="K3569" s="1">
        <f>D3569+G3569</f>
        <v>-0.10857272384954519</v>
      </c>
    </row>
    <row r="3570" spans="2:11" x14ac:dyDescent="0.3">
      <c r="B3570" s="5">
        <v>53520</v>
      </c>
      <c r="C3570" s="4">
        <v>45431.373287037037</v>
      </c>
      <c r="D3570" s="3">
        <v>-5.4041806739192802E-2</v>
      </c>
      <c r="E3570" s="1">
        <v>-3.5983066085314402E-2</v>
      </c>
      <c r="F3570" s="1">
        <v>-1.10098093400705E-2</v>
      </c>
      <c r="G3570" s="2">
        <v>-5.45E-2</v>
      </c>
      <c r="H3570" s="1">
        <f>G3570-D3570</f>
        <v>-4.5819326080719786E-4</v>
      </c>
      <c r="I3570" s="1">
        <f>H3570^2</f>
        <v>2.0994106424913283E-7</v>
      </c>
      <c r="J3570" s="1">
        <f>SQRT(SUMSQ(I3570:I9329)/COUNTA(I3570:I9329))</f>
        <v>6.9648027312911528E-7</v>
      </c>
      <c r="K3570" s="1">
        <f>D3570+G3570</f>
        <v>-0.10854180673919281</v>
      </c>
    </row>
    <row r="3571" spans="2:11" x14ac:dyDescent="0.3">
      <c r="B3571" s="5">
        <v>53535</v>
      </c>
      <c r="C3571" s="4">
        <v>45431.373460648145</v>
      </c>
      <c r="D3571" s="3">
        <v>-5.4010479633918897E-2</v>
      </c>
      <c r="E3571" s="1">
        <v>-3.5899844245066898E-2</v>
      </c>
      <c r="F3571" s="1">
        <v>-1.1065790219210401E-2</v>
      </c>
      <c r="G3571" s="2">
        <v>-5.45E-2</v>
      </c>
      <c r="H3571" s="1">
        <f>G3571-D3571</f>
        <v>-4.8952036608110316E-4</v>
      </c>
      <c r="I3571" s="1">
        <f>H3571^2</f>
        <v>2.3963018880817725E-7</v>
      </c>
      <c r="J3571" s="1">
        <f>SQRT(SUMSQ(I3571:I9330)/COUNTA(I3571:I9330))</f>
        <v>6.9662475778464045E-7</v>
      </c>
      <c r="K3571" s="1">
        <f>D3571+G3571</f>
        <v>-0.1085104796339189</v>
      </c>
    </row>
    <row r="3572" spans="2:11" x14ac:dyDescent="0.3">
      <c r="B3572" s="5">
        <v>53550</v>
      </c>
      <c r="C3572" s="4">
        <v>45431.37363425926</v>
      </c>
      <c r="D3572" s="3">
        <v>-5.3978742614662997E-2</v>
      </c>
      <c r="E3572" s="1">
        <v>-3.5816348030167297E-2</v>
      </c>
      <c r="F3572" s="1">
        <v>-1.11216890260614E-2</v>
      </c>
      <c r="G3572" s="2">
        <v>-5.4399999999999997E-2</v>
      </c>
      <c r="H3572" s="1">
        <f>G3572-D3572</f>
        <v>-4.2125738533699969E-4</v>
      </c>
      <c r="I3572" s="1">
        <f>H3572^2</f>
        <v>1.7745778470096543E-7</v>
      </c>
      <c r="J3572" s="1">
        <f>SQRT(SUMSQ(I3572:I9331)/COUNTA(I3572:I9331))</f>
        <v>6.9676497083722677E-7</v>
      </c>
      <c r="K3572" s="1">
        <f>D3572+G3572</f>
        <v>-0.10837874261466299</v>
      </c>
    </row>
    <row r="3573" spans="2:11" x14ac:dyDescent="0.3">
      <c r="B3573" s="5">
        <v>53565</v>
      </c>
      <c r="C3573" s="4">
        <v>45431.373807870368</v>
      </c>
      <c r="D3573" s="3">
        <v>-5.3946595762787597E-2</v>
      </c>
      <c r="E3573" s="1">
        <v>-3.5732577792088799E-2</v>
      </c>
      <c r="F3573" s="1">
        <v>-1.11775054799004E-2</v>
      </c>
      <c r="G3573" s="2">
        <v>-5.4399999999999997E-2</v>
      </c>
      <c r="H3573" s="1">
        <f>G3573-D3573</f>
        <v>-4.5340423721240003E-4</v>
      </c>
      <c r="I3573" s="1">
        <f>H3573^2</f>
        <v>2.055754023221583E-7</v>
      </c>
      <c r="J3573" s="1">
        <f>SQRT(SUMSQ(I3573:I9332)/COUNTA(I3573:I9332))</f>
        <v>6.9691378285252042E-7</v>
      </c>
      <c r="K3573" s="1">
        <f>D3573+G3573</f>
        <v>-0.1083465957627876</v>
      </c>
    </row>
    <row r="3574" spans="2:11" x14ac:dyDescent="0.3">
      <c r="B3574" s="5">
        <v>53580</v>
      </c>
      <c r="C3574" s="4">
        <v>45431.373981481483</v>
      </c>
      <c r="D3574" s="3">
        <v>-5.3914039163365797E-2</v>
      </c>
      <c r="E3574" s="1">
        <v>-3.5648533885187503E-2</v>
      </c>
      <c r="F3574" s="1">
        <v>-1.12332393003479E-2</v>
      </c>
      <c r="G3574" s="2">
        <v>-5.4399999999999997E-2</v>
      </c>
      <c r="H3574" s="1">
        <f>G3574-D3574</f>
        <v>-4.8596083663419998E-4</v>
      </c>
      <c r="I3574" s="1">
        <f>H3574^2</f>
        <v>2.361579347422116E-7</v>
      </c>
      <c r="J3574" s="1">
        <f>SQRT(SUMSQ(I3574:I9333)/COUNTA(I3574:I9333))</f>
        <v>6.9705916833162089E-7</v>
      </c>
      <c r="K3574" s="1">
        <f>D3574+G3574</f>
        <v>-0.10831403916336579</v>
      </c>
    </row>
    <row r="3575" spans="2:11" x14ac:dyDescent="0.3">
      <c r="B3575" s="5">
        <v>53595</v>
      </c>
      <c r="C3575" s="4">
        <v>45431.374155092592</v>
      </c>
      <c r="D3575" s="3">
        <v>-5.3881072902471398E-2</v>
      </c>
      <c r="E3575" s="1">
        <v>-3.5564216664271397E-2</v>
      </c>
      <c r="F3575" s="1">
        <v>-1.12888902074428E-2</v>
      </c>
      <c r="G3575" s="2">
        <v>-5.4300000000000001E-2</v>
      </c>
      <c r="H3575" s="1">
        <f>G3575-D3575</f>
        <v>-4.1892709752860274E-4</v>
      </c>
      <c r="I3575" s="1">
        <f>H3575^2</f>
        <v>1.7549991304373944E-7</v>
      </c>
      <c r="J3575" s="1">
        <f>SQRT(SUMSQ(I3575:I9334)/COUNTA(I3575:I9334))</f>
        <v>6.9720022648608028E-7</v>
      </c>
      <c r="K3575" s="1">
        <f>D3575+G3575</f>
        <v>-0.10818107290247139</v>
      </c>
    </row>
    <row r="3576" spans="2:11" x14ac:dyDescent="0.3">
      <c r="B3576" s="5">
        <v>53610</v>
      </c>
      <c r="C3576" s="4">
        <v>45431.374328703707</v>
      </c>
      <c r="D3576" s="3">
        <v>-5.3847697068077502E-2</v>
      </c>
      <c r="E3576" s="1">
        <v>-3.5479626485418803E-2</v>
      </c>
      <c r="F3576" s="1">
        <v>-1.1344457921604999E-2</v>
      </c>
      <c r="G3576" s="2">
        <v>-5.4300000000000001E-2</v>
      </c>
      <c r="H3576" s="1">
        <f>G3576-D3576</f>
        <v>-4.5230293192249915E-4</v>
      </c>
      <c r="I3576" s="1">
        <f>H3576^2</f>
        <v>2.0457794222568891E-7</v>
      </c>
      <c r="J3576" s="1">
        <f>SQRT(SUMSQ(I3576:I9335)/COUNTA(I3576:I9335))</f>
        <v>6.973495753616274E-7</v>
      </c>
      <c r="K3576" s="1">
        <f>D3576+G3576</f>
        <v>-0.1081476970680775</v>
      </c>
    </row>
    <row r="3577" spans="2:11" x14ac:dyDescent="0.3">
      <c r="B3577" s="5">
        <v>53625</v>
      </c>
      <c r="C3577" s="4">
        <v>45431.374502314815</v>
      </c>
      <c r="D3577" s="3">
        <v>-5.3813911749941198E-2</v>
      </c>
      <c r="E3577" s="1">
        <v>-3.5394763705890703E-2</v>
      </c>
      <c r="F3577" s="1">
        <v>-1.13999421636233E-2</v>
      </c>
      <c r="G3577" s="2">
        <v>-5.4300000000000001E-2</v>
      </c>
      <c r="H3577" s="1">
        <f>G3577-D3577</f>
        <v>-4.8608825005880263E-4</v>
      </c>
      <c r="I3577" s="1">
        <f>H3577^2</f>
        <v>2.3628178684522902E-7</v>
      </c>
      <c r="J3577" s="1">
        <f>SQRT(SUMSQ(I3577:I9336)/COUNTA(I3577:I9336))</f>
        <v>6.9749540303676096E-7</v>
      </c>
      <c r="K3577" s="1">
        <f>D3577+G3577</f>
        <v>-0.1081139117499412</v>
      </c>
    </row>
    <row r="3578" spans="2:11" x14ac:dyDescent="0.3">
      <c r="B3578" s="5">
        <v>53640</v>
      </c>
      <c r="C3578" s="4">
        <v>45431.374675925923</v>
      </c>
      <c r="D3578" s="3">
        <v>-5.3779717040357403E-2</v>
      </c>
      <c r="E3578" s="1">
        <v>-3.5309628684754402E-2</v>
      </c>
      <c r="F3578" s="1">
        <v>-1.14553426546868E-2</v>
      </c>
      <c r="G3578" s="2">
        <v>-5.4199999999999998E-2</v>
      </c>
      <c r="H3578" s="1">
        <f>G3578-D3578</f>
        <v>-4.2028295964259554E-4</v>
      </c>
      <c r="I3578" s="1">
        <f>H3578^2</f>
        <v>1.766377661659396E-7</v>
      </c>
      <c r="J3578" s="1">
        <f>SQRT(SUMSQ(I3578:I9337)/COUNTA(I3578:I9337))</f>
        <v>6.9763674704412374E-7</v>
      </c>
      <c r="K3578" s="1">
        <f>D3578+G3578</f>
        <v>-0.1079797170403574</v>
      </c>
    </row>
    <row r="3579" spans="2:11" x14ac:dyDescent="0.3">
      <c r="B3579" s="5">
        <v>53655</v>
      </c>
      <c r="C3579" s="4">
        <v>45431.374849537038</v>
      </c>
      <c r="D3579" s="3">
        <v>-5.3745113033411299E-2</v>
      </c>
      <c r="E3579" s="1">
        <v>-3.5224221782225999E-2</v>
      </c>
      <c r="F3579" s="1">
        <v>-1.1510659116392499E-2</v>
      </c>
      <c r="G3579" s="2">
        <v>-5.4199999999999998E-2</v>
      </c>
      <c r="H3579" s="1">
        <f>G3579-D3579</f>
        <v>-4.5488696658869954E-4</v>
      </c>
      <c r="I3579" s="1">
        <f>H3579^2</f>
        <v>2.0692215237226865E-7</v>
      </c>
      <c r="J3579" s="1">
        <f>SQRT(SUMSQ(I3579:I9338)/COUNTA(I3579:I9338))</f>
        <v>6.9778627592125113E-7</v>
      </c>
      <c r="K3579" s="1">
        <f>D3579+G3579</f>
        <v>-0.1079451130334113</v>
      </c>
    </row>
    <row r="3580" spans="2:11" x14ac:dyDescent="0.3">
      <c r="B3580" s="5">
        <v>53670</v>
      </c>
      <c r="C3580" s="4">
        <v>45431.375023148146</v>
      </c>
      <c r="D3580" s="3">
        <v>-5.3710099825100499E-2</v>
      </c>
      <c r="E3580" s="1">
        <v>-3.5138543359829702E-2</v>
      </c>
      <c r="F3580" s="1">
        <v>-1.15658912706925E-2</v>
      </c>
      <c r="G3580" s="2">
        <v>-5.4199999999999998E-2</v>
      </c>
      <c r="H3580" s="1">
        <f>G3580-D3580</f>
        <v>-4.8990017489949911E-4</v>
      </c>
      <c r="I3580" s="1">
        <f>H3580^2</f>
        <v>2.4000218136655981E-7</v>
      </c>
      <c r="J3580" s="1">
        <f>SQRT(SUMSQ(I3580:I9339)/COUNTA(I3580:I9339))</f>
        <v>6.9793209601939196E-7</v>
      </c>
      <c r="K3580" s="1">
        <f>D3580+G3580</f>
        <v>-0.1079100998251005</v>
      </c>
    </row>
    <row r="3581" spans="2:11" x14ac:dyDescent="0.3">
      <c r="B3581" s="5">
        <v>53685</v>
      </c>
      <c r="C3581" s="4">
        <v>45431.375196759262</v>
      </c>
      <c r="D3581" s="3">
        <v>-5.3674677512460002E-2</v>
      </c>
      <c r="E3581" s="1">
        <v>-3.5052593779579699E-2</v>
      </c>
      <c r="F3581" s="1">
        <v>-1.1621038839950699E-2</v>
      </c>
      <c r="G3581" s="2">
        <v>-5.4100000000000002E-2</v>
      </c>
      <c r="H3581" s="1">
        <f>G3581-D3581</f>
        <v>-4.2532248754000024E-4</v>
      </c>
      <c r="I3581" s="1">
        <f>H3581^2</f>
        <v>1.8089921840721366E-7</v>
      </c>
      <c r="J3581" s="1">
        <f>SQRT(SUMSQ(I3581:I9340)/COUNTA(I3581:I9340))</f>
        <v>6.980731640822074E-7</v>
      </c>
      <c r="K3581" s="1">
        <f>D3581+G3581</f>
        <v>-0.10777467751246</v>
      </c>
    </row>
    <row r="3582" spans="2:11" x14ac:dyDescent="0.3">
      <c r="B3582" s="5">
        <v>53700</v>
      </c>
      <c r="C3582" s="4">
        <v>45431.37537037037</v>
      </c>
      <c r="D3582" s="3">
        <v>-5.3638846196115801E-2</v>
      </c>
      <c r="E3582" s="1">
        <v>-3.4966373406209401E-2</v>
      </c>
      <c r="F3582" s="1">
        <v>-1.16761015469347E-2</v>
      </c>
      <c r="G3582" s="2">
        <v>-5.4100000000000002E-2</v>
      </c>
      <c r="H3582" s="1">
        <f>G3582-D3582</f>
        <v>-4.6115380388420113E-4</v>
      </c>
      <c r="I3582" s="1">
        <f>H3582^2</f>
        <v>2.1266283083686823E-7</v>
      </c>
      <c r="J3582" s="1">
        <f>SQRT(SUMSQ(I3582:I9341)/COUNTA(I3582:I9341))</f>
        <v>6.9822250471353171E-7</v>
      </c>
      <c r="K3582" s="1">
        <f>D3582+G3582</f>
        <v>-0.1077388461961158</v>
      </c>
    </row>
    <row r="3583" spans="2:11" x14ac:dyDescent="0.3">
      <c r="B3583" s="5">
        <v>53715</v>
      </c>
      <c r="C3583" s="4">
        <v>45431.375543981485</v>
      </c>
      <c r="D3583" s="3">
        <v>-5.3602605977003698E-2</v>
      </c>
      <c r="E3583" s="1">
        <v>-3.4879882604348399E-2</v>
      </c>
      <c r="F3583" s="1">
        <v>-1.1731079114785201E-2</v>
      </c>
      <c r="G3583" s="2">
        <v>-5.3999999999999999E-2</v>
      </c>
      <c r="H3583" s="1">
        <f>G3583-D3583</f>
        <v>-3.9739402299630161E-4</v>
      </c>
      <c r="I3583" s="1">
        <f>H3583^2</f>
        <v>1.5792200951318508E-7</v>
      </c>
      <c r="J3583" s="1">
        <f>SQRT(SUMSQ(I3583:I9342)/COUNTA(I3583:I9342))</f>
        <v>6.9836784300650604E-7</v>
      </c>
      <c r="K3583" s="1">
        <f>D3583+G3583</f>
        <v>-0.10760260597700369</v>
      </c>
    </row>
    <row r="3584" spans="2:11" x14ac:dyDescent="0.3">
      <c r="B3584" s="5">
        <v>53730</v>
      </c>
      <c r="C3584" s="4">
        <v>45431.375717592593</v>
      </c>
      <c r="D3584" s="3">
        <v>-5.3565956958838597E-2</v>
      </c>
      <c r="E3584" s="1">
        <v>-3.4793121740629498E-2</v>
      </c>
      <c r="F3584" s="1">
        <v>-1.1785971267056199E-2</v>
      </c>
      <c r="G3584" s="2">
        <v>-5.3999999999999999E-2</v>
      </c>
      <c r="H3584" s="1">
        <f>G3584-D3584</f>
        <v>-4.3404304116140269E-4</v>
      </c>
      <c r="I3584" s="1">
        <f>H3584^2</f>
        <v>1.883933615806391E-7</v>
      </c>
      <c r="J3584" s="1">
        <f>SQRT(SUMSQ(I3584:I9343)/COUNTA(I3584:I9343))</f>
        <v>6.9851995153759997E-7</v>
      </c>
      <c r="K3584" s="1">
        <f>D3584+G3584</f>
        <v>-0.1075659569588386</v>
      </c>
    </row>
    <row r="3585" spans="2:11" x14ac:dyDescent="0.3">
      <c r="B3585" s="5">
        <v>53745</v>
      </c>
      <c r="C3585" s="4">
        <v>45431.375891203701</v>
      </c>
      <c r="D3585" s="3">
        <v>-5.3528899247742699E-2</v>
      </c>
      <c r="E3585" s="1">
        <v>-3.4706091183386099E-2</v>
      </c>
      <c r="F3585" s="1">
        <v>-1.18407777276944E-2</v>
      </c>
      <c r="G3585" s="2">
        <v>-5.3999999999999999E-2</v>
      </c>
      <c r="H3585" s="1">
        <f>G3585-D3585</f>
        <v>-4.7110075225730019E-4</v>
      </c>
      <c r="I3585" s="1">
        <f>H3585^2</f>
        <v>2.2193591877739414E-7</v>
      </c>
      <c r="J3585" s="1">
        <f>SQRT(SUMSQ(I3585:I9344)/COUNTA(I3585:I9344))</f>
        <v>6.9866869766152588E-7</v>
      </c>
      <c r="K3585" s="1">
        <f>D3585+G3585</f>
        <v>-0.1075288992477427</v>
      </c>
    </row>
    <row r="3586" spans="2:11" x14ac:dyDescent="0.3">
      <c r="B3586" s="5">
        <v>53760</v>
      </c>
      <c r="C3586" s="4">
        <v>45431.376064814816</v>
      </c>
      <c r="D3586" s="3">
        <v>-5.3491432950920098E-2</v>
      </c>
      <c r="E3586" s="1">
        <v>-3.4618791301487997E-2</v>
      </c>
      <c r="F3586" s="1">
        <v>-1.1895498221051201E-2</v>
      </c>
      <c r="G3586" s="2">
        <v>-5.3900000000000003E-2</v>
      </c>
      <c r="H3586" s="1">
        <f>G3586-D3586</f>
        <v>-4.0856704907990538E-4</v>
      </c>
      <c r="I3586" s="1">
        <f>H3586^2</f>
        <v>1.669270335938618E-7</v>
      </c>
      <c r="J3586" s="1">
        <f>SQRT(SUMSQ(I3586:I9345)/COUNTA(I3586:I9345))</f>
        <v>6.9881302318295986E-7</v>
      </c>
      <c r="K3586" s="1">
        <f>D3586+G3586</f>
        <v>-0.1073914329509201</v>
      </c>
    </row>
    <row r="3587" spans="2:11" x14ac:dyDescent="0.3">
      <c r="B3587" s="5">
        <v>53775</v>
      </c>
      <c r="C3587" s="4">
        <v>45431.376238425924</v>
      </c>
      <c r="D3587" s="3">
        <v>-5.3453558176947698E-2</v>
      </c>
      <c r="E3587" s="1">
        <v>-3.4531222464615402E-2</v>
      </c>
      <c r="F3587" s="1">
        <v>-1.1950132471860799E-2</v>
      </c>
      <c r="G3587" s="2">
        <v>-5.3900000000000003E-2</v>
      </c>
      <c r="H3587" s="1">
        <f>G3587-D3587</f>
        <v>-4.4644182305230568E-4</v>
      </c>
      <c r="I3587" s="1">
        <f>H3587^2</f>
        <v>1.9931030137026622E-7</v>
      </c>
      <c r="J3587" s="1">
        <f>SQRT(SUMSQ(I3587:I9346)/COUNTA(I3587:I9346))</f>
        <v>6.98964486949748E-7</v>
      </c>
      <c r="K3587" s="1">
        <f>D3587+G3587</f>
        <v>-0.10735355817694769</v>
      </c>
    </row>
    <row r="3588" spans="2:11" x14ac:dyDescent="0.3">
      <c r="B3588" s="5">
        <v>53790</v>
      </c>
      <c r="C3588" s="4">
        <v>45431.37641203704</v>
      </c>
      <c r="D3588" s="3">
        <v>-5.34152750380626E-2</v>
      </c>
      <c r="E3588" s="1">
        <v>-3.44433850452169E-2</v>
      </c>
      <c r="F3588" s="1">
        <v>-1.20046802052722E-2</v>
      </c>
      <c r="G3588" s="2">
        <v>-5.3900000000000003E-2</v>
      </c>
      <c r="H3588" s="1">
        <f>G3588-D3588</f>
        <v>-4.8472496193740361E-4</v>
      </c>
      <c r="I3588" s="1">
        <f>H3588^2</f>
        <v>2.3495828872521737E-7</v>
      </c>
      <c r="J3588" s="1">
        <f>SQRT(SUMSQ(I3588:I9347)/COUNTA(I3588:I9347))</f>
        <v>6.9911215557120974E-7</v>
      </c>
      <c r="K3588" s="1">
        <f>D3588+G3588</f>
        <v>-0.1073152750380626</v>
      </c>
    </row>
    <row r="3589" spans="2:11" x14ac:dyDescent="0.3">
      <c r="B3589" s="5">
        <v>53805</v>
      </c>
      <c r="C3589" s="4">
        <v>45431.376585648148</v>
      </c>
      <c r="D3589" s="3">
        <v>-5.3376583647081803E-2</v>
      </c>
      <c r="E3589" s="1">
        <v>-3.4355279415827097E-2</v>
      </c>
      <c r="F3589" s="1">
        <v>-1.20591411468526E-2</v>
      </c>
      <c r="G3589" s="2">
        <v>-5.3800000000000001E-2</v>
      </c>
      <c r="H3589" s="1">
        <f>G3589-D3589</f>
        <v>-4.2341635291819751E-4</v>
      </c>
      <c r="I3589" s="1">
        <f>H3589^2</f>
        <v>1.7928140791854759E-7</v>
      </c>
      <c r="J3589" s="1">
        <f>SQRT(SUMSQ(I3589:I9348)/COUNTA(I3589:I9348))</f>
        <v>6.9925483478694081E-7</v>
      </c>
      <c r="K3589" s="1">
        <f>D3589+G3589</f>
        <v>-0.1071765836470818</v>
      </c>
    </row>
    <row r="3590" spans="2:11" x14ac:dyDescent="0.3">
      <c r="B3590" s="5">
        <v>53820</v>
      </c>
      <c r="C3590" s="4">
        <v>45431.376759259256</v>
      </c>
      <c r="D3590" s="3">
        <v>-5.3337484119468398E-2</v>
      </c>
      <c r="E3590" s="1">
        <v>-3.4266905950914701E-2</v>
      </c>
      <c r="F3590" s="1">
        <v>-1.21135150225361E-2</v>
      </c>
      <c r="G3590" s="2">
        <v>-5.3800000000000001E-2</v>
      </c>
      <c r="H3590" s="1">
        <f>G3590-D3590</f>
        <v>-4.6251588053160264E-4</v>
      </c>
      <c r="I3590" s="1">
        <f>H3590^2</f>
        <v>2.1392093974392372E-7</v>
      </c>
      <c r="J3590" s="1">
        <f>SQRT(SUMSQ(I3590:I9349)/COUNTA(I3590:I9349))</f>
        <v>6.9940520743346092E-7</v>
      </c>
      <c r="K3590" s="1">
        <f>D3590+G3590</f>
        <v>-0.1071374841194684</v>
      </c>
    </row>
    <row r="3591" spans="2:11" x14ac:dyDescent="0.3">
      <c r="B3591" s="5">
        <v>53835</v>
      </c>
      <c r="C3591" s="4">
        <v>45431.376932870371</v>
      </c>
      <c r="D3591" s="3">
        <v>-5.32979765726838E-2</v>
      </c>
      <c r="E3591" s="1">
        <v>-3.4178265026241599E-2</v>
      </c>
      <c r="F3591" s="1">
        <v>-1.2167801558700699E-2</v>
      </c>
      <c r="G3591" s="2">
        <v>-5.3699999999999998E-2</v>
      </c>
      <c r="H3591" s="1">
        <f>G3591-D3591</f>
        <v>-4.0202342731619767E-4</v>
      </c>
      <c r="I3591" s="1">
        <f>H3591^2</f>
        <v>1.6162283611106206E-7</v>
      </c>
      <c r="J3591" s="1">
        <f>SQRT(SUMSQ(I3591:I9350)/COUNTA(I3591:I9350))</f>
        <v>6.9955120211871872E-7</v>
      </c>
      <c r="K3591" s="1">
        <f>D3591+G3591</f>
        <v>-0.1069979765726838</v>
      </c>
    </row>
    <row r="3592" spans="2:11" x14ac:dyDescent="0.3">
      <c r="B3592" s="5">
        <v>53850</v>
      </c>
      <c r="C3592" s="4">
        <v>45431.377106481479</v>
      </c>
      <c r="D3592" s="3">
        <v>-5.3258061124507997E-2</v>
      </c>
      <c r="E3592" s="1">
        <v>-3.40893570174624E-2</v>
      </c>
      <c r="F3592" s="1">
        <v>-1.22220004821097E-2</v>
      </c>
      <c r="G3592" s="2">
        <v>-5.3699999999999998E-2</v>
      </c>
      <c r="H3592" s="1">
        <f>G3592-D3592</f>
        <v>-4.4193887549200117E-4</v>
      </c>
      <c r="I3592" s="1">
        <f>H3592^2</f>
        <v>1.9530996967113453E-7</v>
      </c>
      <c r="J3592" s="1">
        <f>SQRT(SUMSQ(I3592:I9351)/COUNTA(I3592:I9351))</f>
        <v>6.9970376847795915E-7</v>
      </c>
      <c r="K3592" s="1">
        <f>D3592+G3592</f>
        <v>-0.10695806112450799</v>
      </c>
    </row>
    <row r="3593" spans="2:11" x14ac:dyDescent="0.3">
      <c r="B3593" s="5">
        <v>53865</v>
      </c>
      <c r="C3593" s="4">
        <v>45431.377280092594</v>
      </c>
      <c r="D3593" s="3">
        <v>-5.3217737897307597E-2</v>
      </c>
      <c r="E3593" s="1">
        <v>-3.4000182303810501E-2</v>
      </c>
      <c r="F3593" s="1">
        <v>-1.2276111519935099E-2</v>
      </c>
      <c r="G3593" s="2">
        <v>-5.3699999999999998E-2</v>
      </c>
      <c r="H3593" s="1">
        <f>G3593-D3593</f>
        <v>-4.8226210269240039E-4</v>
      </c>
      <c r="I3593" s="1">
        <f>H3593^2</f>
        <v>2.3257673569329533E-7</v>
      </c>
      <c r="J3593" s="1">
        <f>SQRT(SUMSQ(I3593:I9352)/COUNTA(I3593:I9352))</f>
        <v>6.9985248168182114E-7</v>
      </c>
      <c r="K3593" s="1">
        <f>D3593+G3593</f>
        <v>-0.1069177378973076</v>
      </c>
    </row>
    <row r="3594" spans="2:11" x14ac:dyDescent="0.3">
      <c r="B3594" s="5">
        <v>53880</v>
      </c>
      <c r="C3594" s="4">
        <v>45431.377453703702</v>
      </c>
      <c r="D3594" s="3">
        <v>-5.31770070132144E-2</v>
      </c>
      <c r="E3594" s="1">
        <v>-3.3910741263895601E-2</v>
      </c>
      <c r="F3594" s="1">
        <v>-1.2330134399769099E-2</v>
      </c>
      <c r="G3594" s="2">
        <v>-5.3600000000000002E-2</v>
      </c>
      <c r="H3594" s="1">
        <f>G3594-D3594</f>
        <v>-4.2299298678560165E-4</v>
      </c>
      <c r="I3594" s="1">
        <f>H3594^2</f>
        <v>1.7892306686980418E-7</v>
      </c>
      <c r="J3594" s="1">
        <f>SQRT(SUMSQ(I3594:I9353)/COUNTA(I3594:I9353))</f>
        <v>6.9999604675282629E-7</v>
      </c>
      <c r="K3594" s="1">
        <f>D3594+G3594</f>
        <v>-0.10677700701321441</v>
      </c>
    </row>
    <row r="3595" spans="2:11" x14ac:dyDescent="0.3">
      <c r="B3595" s="5">
        <v>53895</v>
      </c>
      <c r="C3595" s="4">
        <v>45431.377627314818</v>
      </c>
      <c r="D3595" s="3">
        <v>-5.3135868597083698E-2</v>
      </c>
      <c r="E3595" s="1">
        <v>-3.38210342782886E-2</v>
      </c>
      <c r="F3595" s="1">
        <v>-1.23840688496102E-2</v>
      </c>
      <c r="G3595" s="2">
        <v>-5.3600000000000002E-2</v>
      </c>
      <c r="H3595" s="1">
        <f>G3595-D3595</f>
        <v>-4.6413140291630406E-4</v>
      </c>
      <c r="I3595" s="1">
        <f>H3595^2</f>
        <v>2.1541795917305657E-7</v>
      </c>
      <c r="J3595" s="1">
        <f>SQRT(SUMSQ(I3595:I9354)/COUNTA(I3595:I9354))</f>
        <v>7.001469908541518E-7</v>
      </c>
      <c r="K3595" s="1">
        <f>D3595+G3595</f>
        <v>-0.1067358685970837</v>
      </c>
    </row>
    <row r="3596" spans="2:11" x14ac:dyDescent="0.3">
      <c r="B3596" s="5">
        <v>53910</v>
      </c>
      <c r="C3596" s="4">
        <v>45431.377800925926</v>
      </c>
      <c r="D3596" s="3">
        <v>-5.3094322775676099E-2</v>
      </c>
      <c r="E3596" s="1">
        <v>-3.3731061728806001E-2</v>
      </c>
      <c r="F3596" s="1">
        <v>-1.2437914597868799E-2</v>
      </c>
      <c r="G3596" s="2">
        <v>-5.3499999999999999E-2</v>
      </c>
      <c r="H3596" s="1">
        <f>G3596-D3596</f>
        <v>-4.0567722432389985E-4</v>
      </c>
      <c r="I3596" s="1">
        <f>H3596^2</f>
        <v>1.6457401033514376E-7</v>
      </c>
      <c r="J3596" s="1">
        <f>SQRT(SUMSQ(I3596:I9355)/COUNTA(I3596:I9355))</f>
        <v>7.0029329786633262E-7</v>
      </c>
      <c r="K3596" s="1">
        <f>D3596+G3596</f>
        <v>-0.1065943227756761</v>
      </c>
    </row>
    <row r="3597" spans="2:11" x14ac:dyDescent="0.3">
      <c r="B3597" s="5">
        <v>53925</v>
      </c>
      <c r="C3597" s="4">
        <v>45431.377974537034</v>
      </c>
      <c r="D3597" s="3">
        <v>-5.3052369678622001E-2</v>
      </c>
      <c r="E3597" s="1">
        <v>-3.3640823999350901E-2</v>
      </c>
      <c r="F3597" s="1">
        <v>-1.2491671373363799E-2</v>
      </c>
      <c r="G3597" s="2">
        <v>-5.3499999999999999E-2</v>
      </c>
      <c r="H3597" s="1">
        <f>G3597-D3597</f>
        <v>-4.4763032137799807E-4</v>
      </c>
      <c r="I3597" s="1">
        <f>H3597^2</f>
        <v>2.0037290461696984E-7</v>
      </c>
      <c r="J3597" s="1">
        <f>SQRT(SUMSQ(I3597:I9356)/COUNTA(I3597:I9356))</f>
        <v>7.0044607963221774E-7</v>
      </c>
      <c r="K3597" s="1">
        <f>D3597+G3597</f>
        <v>-0.106552369678622</v>
      </c>
    </row>
    <row r="3598" spans="2:11" x14ac:dyDescent="0.3">
      <c r="B3598" s="5">
        <v>53940</v>
      </c>
      <c r="C3598" s="4">
        <v>45431.378148148149</v>
      </c>
      <c r="D3598" s="3">
        <v>-5.3010009435144098E-2</v>
      </c>
      <c r="E3598" s="1">
        <v>-3.35503214730348E-2</v>
      </c>
      <c r="F3598" s="1">
        <v>-1.2545338905351301E-2</v>
      </c>
      <c r="G3598" s="2">
        <v>-5.3499999999999999E-2</v>
      </c>
      <c r="H3598" s="1">
        <f>G3598-D3598</f>
        <v>-4.8999056485590081E-4</v>
      </c>
      <c r="I3598" s="1">
        <f>H3598^2</f>
        <v>2.4009075364780472E-7</v>
      </c>
      <c r="J3598" s="1">
        <f>SQRT(SUMSQ(I3598:I9357)/COUNTA(I3598:I9357))</f>
        <v>7.0059466056081534E-7</v>
      </c>
      <c r="K3598" s="1">
        <f>D3598+G3598</f>
        <v>-0.1065100094351441</v>
      </c>
    </row>
    <row r="3599" spans="2:11" x14ac:dyDescent="0.3">
      <c r="B3599" s="5">
        <v>53955</v>
      </c>
      <c r="C3599" s="4">
        <v>45431.378321759257</v>
      </c>
      <c r="D3599" s="3">
        <v>-5.2967242178399897E-2</v>
      </c>
      <c r="E3599" s="1">
        <v>-3.3459554536013097E-2</v>
      </c>
      <c r="F3599" s="1">
        <v>-1.2598916923465001E-2</v>
      </c>
      <c r="G3599" s="2">
        <v>-5.3400000000000003E-2</v>
      </c>
      <c r="H3599" s="1">
        <f>G3599-D3599</f>
        <v>-4.3275782160010628E-4</v>
      </c>
      <c r="I3599" s="1">
        <f>H3599^2</f>
        <v>1.8727933215606943E-7</v>
      </c>
      <c r="J3599" s="1">
        <f>SQRT(SUMSQ(I3599:I9358)/COUNTA(I3599:I9358))</f>
        <v>7.0073757631219819E-7</v>
      </c>
      <c r="K3599" s="1">
        <f>D3599+G3599</f>
        <v>-0.10636724217839991</v>
      </c>
    </row>
    <row r="3600" spans="2:11" x14ac:dyDescent="0.3">
      <c r="B3600" s="5">
        <v>53970</v>
      </c>
      <c r="C3600" s="4">
        <v>45431.378495370373</v>
      </c>
      <c r="D3600" s="3">
        <v>-5.2924068043357197E-2</v>
      </c>
      <c r="E3600" s="1">
        <v>-3.3368523575564801E-2</v>
      </c>
      <c r="F3600" s="1">
        <v>-1.26524051577892E-2</v>
      </c>
      <c r="G3600" s="2">
        <v>-5.3400000000000003E-2</v>
      </c>
      <c r="H3600" s="1">
        <f>G3600-D3600</f>
        <v>-4.7593195664280552E-4</v>
      </c>
      <c r="I3600" s="1">
        <f>H3600^2</f>
        <v>2.2651122735384932E-7</v>
      </c>
      <c r="J3600" s="1">
        <f>SQRT(SUMSQ(I3600:I9359)/COUNTA(I3600:I9359))</f>
        <v>7.0088804240718977E-7</v>
      </c>
      <c r="K3600" s="1">
        <f>D3600+G3600</f>
        <v>-0.1063240680433572</v>
      </c>
    </row>
    <row r="3601" spans="2:11" x14ac:dyDescent="0.3">
      <c r="B3601" s="5">
        <v>53985</v>
      </c>
      <c r="C3601" s="4">
        <v>45431.378668981481</v>
      </c>
      <c r="D3601" s="3">
        <v>-5.28804871654978E-2</v>
      </c>
      <c r="E3601" s="1">
        <v>-3.3277228978996903E-2</v>
      </c>
      <c r="F3601" s="1">
        <v>-1.27058033388271E-2</v>
      </c>
      <c r="G3601" s="2">
        <v>-5.33E-2</v>
      </c>
      <c r="H3601" s="1">
        <f>G3601-D3601</f>
        <v>-4.1951283450220034E-4</v>
      </c>
      <c r="I3601" s="1">
        <f>H3601^2</f>
        <v>1.7599101831207054E-7</v>
      </c>
      <c r="J3601" s="1">
        <f>SQRT(SUMSQ(I3601:I9360)/COUNTA(I3601:I9360))</f>
        <v>7.0103325751561604E-7</v>
      </c>
      <c r="K3601" s="1">
        <f>D3601+G3601</f>
        <v>-0.1061804871654978</v>
      </c>
    </row>
    <row r="3602" spans="2:11" x14ac:dyDescent="0.3">
      <c r="B3602" s="5">
        <v>54000</v>
      </c>
      <c r="C3602" s="4">
        <v>45431.378842592596</v>
      </c>
      <c r="D3602" s="3">
        <v>-5.2836499683921297E-2</v>
      </c>
      <c r="E3602" s="1">
        <v>-3.3185671136380102E-2</v>
      </c>
      <c r="F3602" s="1">
        <v>-1.27591111974645E-2</v>
      </c>
      <c r="G3602" s="2">
        <v>-5.33E-2</v>
      </c>
      <c r="H3602" s="1">
        <f>G3602-D3602</f>
        <v>-4.6350031607870351E-4</v>
      </c>
      <c r="I3602" s="1">
        <f>H3602^2</f>
        <v>2.1483254300505807E-7</v>
      </c>
      <c r="J3602" s="1">
        <f>SQRT(SUMSQ(I3602:I9361)/COUNTA(I3602:I9361))</f>
        <v>7.0118529000252602E-7</v>
      </c>
      <c r="K3602" s="1">
        <f>D3602+G3602</f>
        <v>-0.1061364996839213</v>
      </c>
    </row>
    <row r="3603" spans="2:11" x14ac:dyDescent="0.3">
      <c r="B3603" s="5">
        <v>54015</v>
      </c>
      <c r="C3603" s="4">
        <v>45431.379016203704</v>
      </c>
      <c r="D3603" s="3">
        <v>-5.2792105738444797E-2</v>
      </c>
      <c r="E3603" s="1">
        <v>-3.3093850437938499E-2</v>
      </c>
      <c r="F3603" s="1">
        <v>-1.2812328465056901E-2</v>
      </c>
      <c r="G3603" s="2">
        <v>-5.3199999999999997E-2</v>
      </c>
      <c r="H3603" s="1">
        <f>G3603-D3603</f>
        <v>-4.0789426155520003E-4</v>
      </c>
      <c r="I3603" s="1">
        <f>H3603^2</f>
        <v>1.6637772860966194E-7</v>
      </c>
      <c r="J3603" s="1">
        <f>SQRT(SUMSQ(I3603:I9362)/COUNTA(I3603:I9362))</f>
        <v>7.013324176552302E-7</v>
      </c>
      <c r="K3603" s="1">
        <f>D3603+G3603</f>
        <v>-0.10599210573844479</v>
      </c>
    </row>
    <row r="3604" spans="2:11" x14ac:dyDescent="0.3">
      <c r="B3604" s="5">
        <v>54030</v>
      </c>
      <c r="C3604" s="4">
        <v>45431.379189814812</v>
      </c>
      <c r="D3604" s="3">
        <v>-5.27473054717559E-2</v>
      </c>
      <c r="E3604" s="1">
        <v>-3.3001767275991398E-2</v>
      </c>
      <c r="F3604" s="1">
        <v>-1.2865454873361401E-2</v>
      </c>
      <c r="G3604" s="2">
        <v>-5.3199999999999997E-2</v>
      </c>
      <c r="H3604" s="1">
        <f>G3604-D3604</f>
        <v>-4.5269452824409778E-4</v>
      </c>
      <c r="I3604" s="1">
        <f>H3604^2</f>
        <v>2.0493233590214625E-7</v>
      </c>
      <c r="J3604" s="1">
        <f>SQRT(SUMSQ(I3604:I9363)/COUNTA(I3604:I9363))</f>
        <v>7.0148575179170259E-7</v>
      </c>
      <c r="K3604" s="1">
        <f>D3604+G3604</f>
        <v>-0.1059473054717559</v>
      </c>
    </row>
    <row r="3605" spans="2:11" x14ac:dyDescent="0.3">
      <c r="B3605" s="5">
        <v>54045</v>
      </c>
      <c r="C3605" s="4">
        <v>45431.379363425927</v>
      </c>
      <c r="D3605" s="3">
        <v>-5.2702099027445201E-2</v>
      </c>
      <c r="E3605" s="1">
        <v>-3.2909422043229802E-2</v>
      </c>
      <c r="F3605" s="1">
        <v>-1.2918490154548601E-2</v>
      </c>
      <c r="G3605" s="2">
        <v>-5.3100000000000001E-2</v>
      </c>
      <c r="H3605" s="1">
        <f>G3605-D3605</f>
        <v>-3.9790097255480023E-4</v>
      </c>
      <c r="I3605" s="1">
        <f>H3605^2</f>
        <v>1.5832518396005587E-7</v>
      </c>
      <c r="J3605" s="1">
        <f>SQRT(SUMSQ(I3605:I9364)/COUNTA(I3605:I9364))</f>
        <v>7.0163446498863934E-7</v>
      </c>
      <c r="K3605" s="1">
        <f>D3605+G3605</f>
        <v>-0.1058020990274452</v>
      </c>
    </row>
    <row r="3606" spans="2:11" x14ac:dyDescent="0.3">
      <c r="B3606" s="5">
        <v>54060</v>
      </c>
      <c r="C3606" s="4">
        <v>45431.379537037035</v>
      </c>
      <c r="D3606" s="3">
        <v>-5.2656486551737998E-2</v>
      </c>
      <c r="E3606" s="1">
        <v>-3.2816815134199498E-2</v>
      </c>
      <c r="F3606" s="1">
        <v>-1.29714340412248E-2</v>
      </c>
      <c r="G3606" s="2">
        <v>-5.3100000000000001E-2</v>
      </c>
      <c r="H3606" s="1">
        <f>G3606-D3606</f>
        <v>-4.4351344826200345E-4</v>
      </c>
      <c r="I3606" s="1">
        <f>H3606^2</f>
        <v>1.967041787892528E-7</v>
      </c>
      <c r="J3606" s="1">
        <f>SQRT(SUMSQ(I3606:I9365)/COUNTA(I3606:I9365))</f>
        <v>7.017888793696565E-7</v>
      </c>
      <c r="K3606" s="1">
        <f>D3606+G3606</f>
        <v>-0.105756486551738</v>
      </c>
    </row>
    <row r="3607" spans="2:11" x14ac:dyDescent="0.3">
      <c r="B3607" s="5">
        <v>54075</v>
      </c>
      <c r="C3607" s="4">
        <v>45431.379710648151</v>
      </c>
      <c r="D3607" s="3">
        <v>-5.2610468192629399E-2</v>
      </c>
      <c r="E3607" s="1">
        <v>-3.2723946944542399E-2</v>
      </c>
      <c r="F3607" s="1">
        <v>-1.30242862664397E-2</v>
      </c>
      <c r="G3607" s="2">
        <v>-5.3100000000000001E-2</v>
      </c>
      <c r="H3607" s="1">
        <f>G3607-D3607</f>
        <v>-4.8953180737060231E-4</v>
      </c>
      <c r="I3607" s="1">
        <f>H3607^2</f>
        <v>2.396413904275285E-7</v>
      </c>
      <c r="J3607" s="1">
        <f>SQRT(SUMSQ(I3607:I9366)/COUNTA(I3607:I9366))</f>
        <v>7.0193889923483234E-7</v>
      </c>
      <c r="K3607" s="1">
        <f>D3607+G3607</f>
        <v>-0.1057104681926294</v>
      </c>
    </row>
    <row r="3608" spans="2:11" x14ac:dyDescent="0.3">
      <c r="B3608" s="5">
        <v>54090</v>
      </c>
      <c r="C3608" s="4">
        <v>45431.379884259259</v>
      </c>
      <c r="D3608" s="3">
        <v>-5.2564044100151801E-2</v>
      </c>
      <c r="E3608" s="1">
        <v>-3.2630817871281498E-2</v>
      </c>
      <c r="F3608" s="1">
        <v>-1.30770465636331E-2</v>
      </c>
      <c r="G3608" s="2">
        <v>-5.2999999999999999E-2</v>
      </c>
      <c r="H3608" s="1">
        <f>G3608-D3608</f>
        <v>-4.3595589984819771E-4</v>
      </c>
      <c r="I3608" s="1">
        <f>H3608^2</f>
        <v>1.9005754661245179E-7</v>
      </c>
      <c r="J3608" s="1">
        <f>SQRT(SUMSQ(I3608:I9367)/COUNTA(I3608:I9367))</f>
        <v>7.0208283190529187E-7</v>
      </c>
      <c r="K3608" s="1">
        <f>D3608+G3608</f>
        <v>-0.1055640441001518</v>
      </c>
    </row>
    <row r="3609" spans="2:11" x14ac:dyDescent="0.3">
      <c r="B3609" s="5">
        <v>54105</v>
      </c>
      <c r="C3609" s="4">
        <v>45431.380057870374</v>
      </c>
      <c r="D3609" s="3">
        <v>-5.2517214425508003E-2</v>
      </c>
      <c r="E3609" s="1">
        <v>-3.25374283119962E-2</v>
      </c>
      <c r="F3609" s="1">
        <v>-1.31297146667063E-2</v>
      </c>
      <c r="G3609" s="2">
        <v>-5.2999999999999999E-2</v>
      </c>
      <c r="H3609" s="1">
        <f>G3609-D3609</f>
        <v>-4.8278557449199511E-4</v>
      </c>
      <c r="I3609" s="1">
        <f>H3609^2</f>
        <v>2.3308191093756575E-7</v>
      </c>
      <c r="J3609" s="1">
        <f>SQRT(SUMSQ(I3609:I9368)/COUNTA(I3609:I9368))</f>
        <v>7.022339148704007E-7</v>
      </c>
      <c r="K3609" s="1">
        <f>D3609+G3609</f>
        <v>-0.105517214425508</v>
      </c>
    </row>
    <row r="3610" spans="2:11" x14ac:dyDescent="0.3">
      <c r="B3610" s="5">
        <v>54120</v>
      </c>
      <c r="C3610" s="4">
        <v>45431.380231481482</v>
      </c>
      <c r="D3610" s="3">
        <v>-5.2469979323742602E-2</v>
      </c>
      <c r="E3610" s="1">
        <v>-3.2443778667181199E-2</v>
      </c>
      <c r="F3610" s="1">
        <v>-1.3182290309986199E-2</v>
      </c>
      <c r="G3610" s="2">
        <v>-5.2900000000000003E-2</v>
      </c>
      <c r="H3610" s="1">
        <f>G3610-D3610</f>
        <v>-4.3002067625740048E-4</v>
      </c>
      <c r="I3610" s="1">
        <f>H3610^2</f>
        <v>1.8491778200887203E-7</v>
      </c>
      <c r="J3610" s="1">
        <f>SQRT(SUMSQ(I3610:I9369)/COUNTA(I3610:I9369))</f>
        <v>7.0237908354389772E-7</v>
      </c>
      <c r="K3610" s="1">
        <f>D3610+G3610</f>
        <v>-0.1053699793237426</v>
      </c>
    </row>
    <row r="3611" spans="2:11" x14ac:dyDescent="0.3">
      <c r="B3611" s="5">
        <v>54135</v>
      </c>
      <c r="C3611" s="4">
        <v>45431.38040509259</v>
      </c>
      <c r="D3611" s="3">
        <v>-5.2422338949356197E-2</v>
      </c>
      <c r="E3611" s="1">
        <v>-3.2349869336442599E-2</v>
      </c>
      <c r="F3611" s="1">
        <v>-1.32347732282149E-2</v>
      </c>
      <c r="G3611" s="2">
        <v>-5.2900000000000003E-2</v>
      </c>
      <c r="H3611" s="1">
        <f>G3611-D3611</f>
        <v>-4.7766105064380587E-4</v>
      </c>
      <c r="I3611" s="1">
        <f>H3611^2</f>
        <v>2.2816007930214448E-7</v>
      </c>
      <c r="J3611" s="1">
        <f>SQRT(SUMSQ(I3611:I9370)/COUNTA(I3611:I9370))</f>
        <v>7.0253101856067474E-7</v>
      </c>
      <c r="K3611" s="1">
        <f>D3611+G3611</f>
        <v>-0.10532233894935619</v>
      </c>
    </row>
    <row r="3612" spans="2:11" x14ac:dyDescent="0.3">
      <c r="B3612" s="5">
        <v>54150</v>
      </c>
      <c r="C3612" s="4">
        <v>45431.380578703705</v>
      </c>
      <c r="D3612" s="3">
        <v>-5.23742934602957E-2</v>
      </c>
      <c r="E3612" s="1">
        <v>-3.2255700721933803E-2</v>
      </c>
      <c r="F3612" s="1">
        <v>-1.32871631565842E-2</v>
      </c>
      <c r="G3612" s="2">
        <v>-5.28E-2</v>
      </c>
      <c r="H3612" s="1">
        <f>G3612-D3612</f>
        <v>-4.257065397043E-4</v>
      </c>
      <c r="I3612" s="1">
        <f>H3612^2</f>
        <v>1.8122605794700875E-7</v>
      </c>
      <c r="J3612" s="1">
        <f>SQRT(SUMSQ(I3612:I9371)/COUNTA(I3612:I9371))</f>
        <v>7.0267715028527845E-7</v>
      </c>
      <c r="K3612" s="1">
        <f>D3612+G3612</f>
        <v>-0.10517429346029569</v>
      </c>
    </row>
    <row r="3613" spans="2:11" x14ac:dyDescent="0.3">
      <c r="B3613" s="5">
        <v>54165</v>
      </c>
      <c r="C3613" s="4">
        <v>45431.380752314813</v>
      </c>
      <c r="D3613" s="3">
        <v>-5.2325843016097003E-2</v>
      </c>
      <c r="E3613" s="1">
        <v>-3.2161273226755403E-2</v>
      </c>
      <c r="F3613" s="1">
        <v>-1.33394598307201E-2</v>
      </c>
      <c r="G3613" s="2">
        <v>-5.28E-2</v>
      </c>
      <c r="H3613" s="1">
        <f>G3613-D3613</f>
        <v>-4.7415698390299715E-4</v>
      </c>
      <c r="I3613" s="1">
        <f>H3613^2</f>
        <v>2.2482484538398711E-7</v>
      </c>
      <c r="J3613" s="1">
        <f>SQRT(SUMSQ(I3613:I9372)/COUNTA(I3613:I9372))</f>
        <v>7.0282974830392388E-7</v>
      </c>
      <c r="K3613" s="1">
        <f>D3613+G3613</f>
        <v>-0.10512584301609701</v>
      </c>
    </row>
    <row r="3614" spans="2:11" x14ac:dyDescent="0.3">
      <c r="B3614" s="5">
        <v>54180</v>
      </c>
      <c r="C3614" s="4">
        <v>45431.380925925929</v>
      </c>
      <c r="D3614" s="3">
        <v>-5.2276987778332201E-2</v>
      </c>
      <c r="E3614" s="1">
        <v>-3.2066587255364903E-2</v>
      </c>
      <c r="F3614" s="1">
        <v>-1.3391662986663E-2</v>
      </c>
      <c r="G3614" s="2">
        <v>-5.2699999999999997E-2</v>
      </c>
      <c r="H3614" s="1">
        <f>G3614-D3614</f>
        <v>-4.2301222166779562E-4</v>
      </c>
      <c r="I3614" s="1">
        <f>H3614^2</f>
        <v>1.7893933968032426E-7</v>
      </c>
      <c r="J3614" s="1">
        <f>SQRT(SUMSQ(I3614:I9373)/COUNTA(I3614:I9373))</f>
        <v>7.0297659320655977E-7</v>
      </c>
      <c r="K3614" s="1">
        <f>D3614+G3614</f>
        <v>-0.1049769877783322</v>
      </c>
    </row>
    <row r="3615" spans="2:11" x14ac:dyDescent="0.3">
      <c r="B3615" s="5">
        <v>54195</v>
      </c>
      <c r="C3615" s="4">
        <v>45431.381099537037</v>
      </c>
      <c r="D3615" s="3">
        <v>-5.22277279099067E-2</v>
      </c>
      <c r="E3615" s="1">
        <v>-3.1971643212909899E-2</v>
      </c>
      <c r="F3615" s="1">
        <v>-1.3443772360922E-2</v>
      </c>
      <c r="G3615" s="2">
        <v>-5.2699999999999997E-2</v>
      </c>
      <c r="H3615" s="1">
        <f>G3615-D3615</f>
        <v>-4.7227209009329668E-4</v>
      </c>
      <c r="I3615" s="1">
        <f>H3615^2</f>
        <v>2.2304092708109093E-7</v>
      </c>
      <c r="J3615" s="1">
        <f>SQRT(SUMSQ(I3615:I9374)/COUNTA(I3615:I9374))</f>
        <v>7.0312968050539891E-7</v>
      </c>
      <c r="K3615" s="1">
        <f>D3615+G3615</f>
        <v>-0.1049277279099067</v>
      </c>
    </row>
    <row r="3616" spans="2:11" x14ac:dyDescent="0.3">
      <c r="B3616" s="5">
        <v>54210</v>
      </c>
      <c r="C3616" s="4">
        <v>45431.381273148145</v>
      </c>
      <c r="D3616" s="3">
        <v>-5.2178063576774202E-2</v>
      </c>
      <c r="E3616" s="1">
        <v>-3.1876441506771103E-2</v>
      </c>
      <c r="F3616" s="1">
        <v>-1.34957876904238E-2</v>
      </c>
      <c r="G3616" s="2">
        <v>-5.2600000000000001E-2</v>
      </c>
      <c r="H3616" s="1">
        <f>G3616-D3616</f>
        <v>-4.2193642322579938E-4</v>
      </c>
      <c r="I3616" s="1">
        <f>H3616^2</f>
        <v>1.7803034524458089E-7</v>
      </c>
      <c r="J3616" s="1">
        <f>SQRT(SUMSQ(I3616:I9375)/COUNTA(I3616:I9375))</f>
        <v>7.0327700395763503E-7</v>
      </c>
      <c r="K3616" s="1">
        <f>D3616+G3616</f>
        <v>-0.1047780635767742</v>
      </c>
    </row>
    <row r="3617" spans="2:11" x14ac:dyDescent="0.3">
      <c r="B3617" s="5">
        <v>54225</v>
      </c>
      <c r="C3617" s="4">
        <v>45431.38144675926</v>
      </c>
      <c r="D3617" s="3">
        <v>-5.21279949459309E-2</v>
      </c>
      <c r="E3617" s="1">
        <v>-3.1780982544797103E-2</v>
      </c>
      <c r="F3617" s="1">
        <v>-1.3547708712533999E-2</v>
      </c>
      <c r="G3617" s="2">
        <v>-5.2600000000000001E-2</v>
      </c>
      <c r="H3617" s="1">
        <f>G3617-D3617</f>
        <v>-4.7200505406910093E-4</v>
      </c>
      <c r="I3617" s="1">
        <f>H3617^2</f>
        <v>2.2278877106677488E-7</v>
      </c>
      <c r="J3617" s="1">
        <f>SQRT(SUMSQ(I3617:I9376)/COUNTA(I3617:I9376))</f>
        <v>7.0343041605779276E-7</v>
      </c>
      <c r="K3617" s="1">
        <f>D3617+G3617</f>
        <v>-0.10472799494593091</v>
      </c>
    </row>
    <row r="3618" spans="2:11" x14ac:dyDescent="0.3">
      <c r="B3618" s="5">
        <v>54240</v>
      </c>
      <c r="C3618" s="4">
        <v>45431.381620370368</v>
      </c>
      <c r="D3618" s="3">
        <v>-5.2077522186204699E-2</v>
      </c>
      <c r="E3618" s="1">
        <v>-3.16852667359779E-2</v>
      </c>
      <c r="F3618" s="1">
        <v>-1.35995351650696E-2</v>
      </c>
      <c r="G3618" s="2">
        <v>-5.2499999999999998E-2</v>
      </c>
      <c r="H3618" s="1">
        <f>G3618-D3618</f>
        <v>-4.2247781379529947E-4</v>
      </c>
      <c r="I3618" s="1">
        <f>H3618^2</f>
        <v>1.7848750314925573E-7</v>
      </c>
      <c r="J3618" s="1">
        <f>SQRT(SUMSQ(I3618:I9377)/COUNTA(I3618:I9377))</f>
        <v>7.0357799136542327E-7</v>
      </c>
      <c r="K3618" s="1">
        <f>D3618+G3618</f>
        <v>-0.1045775221862047</v>
      </c>
    </row>
    <row r="3619" spans="2:11" x14ac:dyDescent="0.3">
      <c r="B3619" s="5">
        <v>54255</v>
      </c>
      <c r="C3619" s="4">
        <v>45431.381793981483</v>
      </c>
      <c r="D3619" s="3">
        <v>-5.2026645468827799E-2</v>
      </c>
      <c r="E3619" s="1">
        <v>-3.1589294490950902E-2</v>
      </c>
      <c r="F3619" s="1">
        <v>-1.3651266786290601E-2</v>
      </c>
      <c r="G3619" s="2">
        <v>-5.2499999999999998E-2</v>
      </c>
      <c r="H3619" s="1">
        <f>G3619-D3619</f>
        <v>-4.7335453117219872E-4</v>
      </c>
      <c r="I3619" s="1">
        <f>H3619^2</f>
        <v>2.2406451218125205E-7</v>
      </c>
      <c r="J3619" s="1">
        <f>SQRT(SUMSQ(I3619:I9378)/COUNTA(I3619:I9378))</f>
        <v>7.0373156730324582E-7</v>
      </c>
      <c r="K3619" s="1">
        <f>D3619+G3619</f>
        <v>-0.1045266454688278</v>
      </c>
    </row>
    <row r="3620" spans="2:11" x14ac:dyDescent="0.3">
      <c r="B3620" s="5">
        <v>54270</v>
      </c>
      <c r="C3620" s="4">
        <v>45431.381967592592</v>
      </c>
      <c r="D3620" s="3">
        <v>-5.1975364966425901E-2</v>
      </c>
      <c r="E3620" s="1">
        <v>-3.14930662211396E-2</v>
      </c>
      <c r="F3620" s="1">
        <v>-1.3702903314882799E-2</v>
      </c>
      <c r="G3620" s="2">
        <v>-5.2400000000000002E-2</v>
      </c>
      <c r="H3620" s="1">
        <f>G3620-D3620</f>
        <v>-4.2463503357410143E-4</v>
      </c>
      <c r="I3620" s="1">
        <f>H3620^2</f>
        <v>1.8031491173847824E-7</v>
      </c>
      <c r="J3620" s="1">
        <f>SQRT(SUMSQ(I3620:I9379)/COUNTA(I3620:I9379))</f>
        <v>7.0387916867268612E-7</v>
      </c>
      <c r="K3620" s="1">
        <f>D3620+G3620</f>
        <v>-0.10437536496642591</v>
      </c>
    </row>
    <row r="3621" spans="2:11" x14ac:dyDescent="0.3">
      <c r="B3621" s="5">
        <v>54285</v>
      </c>
      <c r="C3621" s="4">
        <v>45431.382141203707</v>
      </c>
      <c r="D3621" s="3">
        <v>-5.1923680855062701E-2</v>
      </c>
      <c r="E3621" s="1">
        <v>-3.1396582340495402E-2</v>
      </c>
      <c r="F3621" s="1">
        <v>-1.37544444899938E-2</v>
      </c>
      <c r="G3621" s="2">
        <v>-5.2400000000000002E-2</v>
      </c>
      <c r="H3621" s="1">
        <f>G3621-D3621</f>
        <v>-4.763191449373011E-4</v>
      </c>
      <c r="I3621" s="1">
        <f>H3621^2</f>
        <v>2.2687992783380166E-7</v>
      </c>
      <c r="J3621" s="1">
        <f>SQRT(SUMSQ(I3621:I9380)/COUNTA(I3621:I9380))</f>
        <v>7.0403274541174181E-7</v>
      </c>
      <c r="K3621" s="1">
        <f>D3621+G3621</f>
        <v>-0.1043236808550627</v>
      </c>
    </row>
    <row r="3622" spans="2:11" x14ac:dyDescent="0.3">
      <c r="B3622" s="5">
        <v>54300</v>
      </c>
      <c r="C3622" s="4">
        <v>45431.382314814815</v>
      </c>
      <c r="D3622" s="3">
        <v>-5.1871593310360203E-2</v>
      </c>
      <c r="E3622" s="1">
        <v>-3.1299843262139998E-2</v>
      </c>
      <c r="F3622" s="1">
        <v>-1.3805890051216701E-2</v>
      </c>
      <c r="G3622" s="2">
        <v>-5.2299999999999999E-2</v>
      </c>
      <c r="H3622" s="1">
        <f>G3622-D3622</f>
        <v>-4.2840668963979589E-4</v>
      </c>
      <c r="I3622" s="1">
        <f>H3622^2</f>
        <v>1.835322917281284E-7</v>
      </c>
      <c r="J3622" s="1">
        <f>SQRT(SUMSQ(I3622:I9381)/COUNTA(I3622:I9381))</f>
        <v>7.0418014095356081E-7</v>
      </c>
      <c r="K3622" s="1">
        <f>D3622+G3622</f>
        <v>-0.1041715933103602</v>
      </c>
    </row>
    <row r="3623" spans="2:11" x14ac:dyDescent="0.3">
      <c r="B3623" s="5">
        <v>54315</v>
      </c>
      <c r="C3623" s="4">
        <v>45431.382488425923</v>
      </c>
      <c r="D3623" s="3">
        <v>-5.1819102511222799E-2</v>
      </c>
      <c r="E3623" s="1">
        <v>-3.12028494016236E-2</v>
      </c>
      <c r="F3623" s="1">
        <v>-1.3857239738570001E-2</v>
      </c>
      <c r="G3623" s="2">
        <v>-5.2299999999999999E-2</v>
      </c>
      <c r="H3623" s="1">
        <f>G3623-D3623</f>
        <v>-4.8089748877720023E-4</v>
      </c>
      <c r="I3623" s="1">
        <f>H3623^2</f>
        <v>2.3126239471221743E-7</v>
      </c>
      <c r="J3623" s="1">
        <f>SQRT(SUMSQ(I3623:I9382)/COUNTA(I3623:I9382))</f>
        <v>7.0433354772303422E-7</v>
      </c>
      <c r="K3623" s="1">
        <f>D3623+G3623</f>
        <v>-0.10411910251122281</v>
      </c>
    </row>
    <row r="3624" spans="2:11" x14ac:dyDescent="0.3">
      <c r="B3624" s="5">
        <v>54330</v>
      </c>
      <c r="C3624" s="4">
        <v>45431.382662037038</v>
      </c>
      <c r="D3624" s="3">
        <v>-5.1766208638807397E-2</v>
      </c>
      <c r="E3624" s="1">
        <v>-3.1105601175974999E-2</v>
      </c>
      <c r="F3624" s="1">
        <v>-1.3908493292553101E-2</v>
      </c>
      <c r="G3624" s="2">
        <v>-5.2200000000000003E-2</v>
      </c>
      <c r="H3624" s="1">
        <f>G3624-D3624</f>
        <v>-4.3379136119260642E-4</v>
      </c>
      <c r="I3624" s="1">
        <f>H3624^2</f>
        <v>1.8817494504533433E-7</v>
      </c>
      <c r="J3624" s="1">
        <f>SQRT(SUMSQ(I3624:I9383)/COUNTA(I3624:I9383))</f>
        <v>7.0448049225302616E-7</v>
      </c>
      <c r="K3624" s="1">
        <f>D3624+G3624</f>
        <v>-0.1039662086388074</v>
      </c>
    </row>
    <row r="3625" spans="2:11" x14ac:dyDescent="0.3">
      <c r="B3625" s="5">
        <v>54345</v>
      </c>
      <c r="C3625" s="4">
        <v>45431.382835648146</v>
      </c>
      <c r="D3625" s="3">
        <v>-5.1712911875004798E-2</v>
      </c>
      <c r="E3625" s="1">
        <v>-3.1008099002432701E-2</v>
      </c>
      <c r="F3625" s="1">
        <v>-1.3959650454093199E-2</v>
      </c>
      <c r="G3625" s="2">
        <v>-5.21E-2</v>
      </c>
      <c r="H3625" s="1">
        <f>G3625-D3625</f>
        <v>-3.870881249952024E-4</v>
      </c>
      <c r="I3625" s="1">
        <f>H3625^2</f>
        <v>1.4983721651230144E-7</v>
      </c>
      <c r="J3625" s="1">
        <f>SQRT(SUMSQ(I3625:I9384)/COUNTA(I3625:I9384))</f>
        <v>7.0463354459608061E-7</v>
      </c>
      <c r="K3625" s="1">
        <f>D3625+G3625</f>
        <v>-0.1038129118750048</v>
      </c>
    </row>
    <row r="3626" spans="2:11" x14ac:dyDescent="0.3">
      <c r="B3626" s="5">
        <v>54360</v>
      </c>
      <c r="C3626" s="4">
        <v>45431.383009259262</v>
      </c>
      <c r="D3626" s="3">
        <v>-5.16592124047901E-2</v>
      </c>
      <c r="E3626" s="1">
        <v>-3.09103433004662E-2</v>
      </c>
      <c r="F3626" s="1">
        <v>-1.4010710964568599E-2</v>
      </c>
      <c r="G3626" s="2">
        <v>-5.21E-2</v>
      </c>
      <c r="H3626" s="1">
        <f>G3626-D3626</f>
        <v>-4.4078759520990024E-4</v>
      </c>
      <c r="I3626" s="1">
        <f>H3626^2</f>
        <v>1.9429370409092686E-7</v>
      </c>
      <c r="J3626" s="1">
        <f>SQRT(SUMSQ(I3626:I9385)/COUNTA(I3626:I9385))</f>
        <v>7.047910109248593E-7</v>
      </c>
      <c r="K3626" s="1">
        <f>D3626+G3626</f>
        <v>-0.10375921240479011</v>
      </c>
    </row>
    <row r="3627" spans="2:11" x14ac:dyDescent="0.3">
      <c r="B3627" s="5">
        <v>54375</v>
      </c>
      <c r="C3627" s="4">
        <v>45431.38318287037</v>
      </c>
      <c r="D3627" s="3">
        <v>-5.1605110414585001E-2</v>
      </c>
      <c r="E3627" s="1">
        <v>-3.0812334490340501E-2</v>
      </c>
      <c r="F3627" s="1">
        <v>-1.40616745658203E-2</v>
      </c>
      <c r="G3627" s="2">
        <v>-5.1999999999999998E-2</v>
      </c>
      <c r="H3627" s="1">
        <f>G3627-D3627</f>
        <v>-3.9488958541499669E-4</v>
      </c>
      <c r="I3627" s="1">
        <f>H3627^2</f>
        <v>1.5593778466922796E-7</v>
      </c>
      <c r="J3627" s="1">
        <f>SQRT(SUMSQ(I3627:I9386)/COUNTA(I3627:I9386))</f>
        <v>7.0494350706685872E-7</v>
      </c>
      <c r="K3627" s="1">
        <f>D3627+G3627</f>
        <v>-0.10360511041458501</v>
      </c>
    </row>
    <row r="3628" spans="2:11" x14ac:dyDescent="0.3">
      <c r="B3628" s="5">
        <v>54390</v>
      </c>
      <c r="C3628" s="4">
        <v>45431.383356481485</v>
      </c>
      <c r="D3628" s="3">
        <v>-5.15506060928385E-2</v>
      </c>
      <c r="E3628" s="1">
        <v>-3.0714072993629798E-2</v>
      </c>
      <c r="F3628" s="1">
        <v>-1.4112541000142699E-2</v>
      </c>
      <c r="G3628" s="2">
        <v>-5.1999999999999998E-2</v>
      </c>
      <c r="H3628" s="1">
        <f>G3628-D3628</f>
        <v>-4.4939390716149802E-4</v>
      </c>
      <c r="I3628" s="1">
        <f>H3628^2</f>
        <v>2.0195488379387709E-7</v>
      </c>
      <c r="J3628" s="1">
        <f>SQRT(SUMSQ(I3628:I9387)/COUNTA(I3628:I9387))</f>
        <v>7.0510057699150162E-7</v>
      </c>
      <c r="K3628" s="1">
        <f>D3628+G3628</f>
        <v>-0.1035506060928385</v>
      </c>
    </row>
    <row r="3629" spans="2:11" x14ac:dyDescent="0.3">
      <c r="B3629" s="5">
        <v>54405</v>
      </c>
      <c r="C3629" s="4">
        <v>45431.383530092593</v>
      </c>
      <c r="D3629" s="3">
        <v>-5.1495699628777702E-2</v>
      </c>
      <c r="E3629" s="1">
        <v>-3.0615559232146799E-2</v>
      </c>
      <c r="F3629" s="1">
        <v>-1.41633100102685E-2</v>
      </c>
      <c r="G3629" s="2">
        <v>-5.1900000000000002E-2</v>
      </c>
      <c r="H3629" s="1">
        <f>G3629-D3629</f>
        <v>-4.0430037122229923E-4</v>
      </c>
      <c r="I3629" s="1">
        <f>H3629^2</f>
        <v>1.6345879017048895E-7</v>
      </c>
      <c r="J3629" s="1">
        <f>SQRT(SUMSQ(I3629:I9388)/COUNTA(I3629:I9388))</f>
        <v>7.0525228515889477E-7</v>
      </c>
      <c r="K3629" s="1">
        <f>D3629+G3629</f>
        <v>-0.1033956996287777</v>
      </c>
    </row>
    <row r="3630" spans="2:11" x14ac:dyDescent="0.3">
      <c r="B3630" s="5">
        <v>54420</v>
      </c>
      <c r="C3630" s="4">
        <v>45431.383703703701</v>
      </c>
      <c r="D3630" s="3">
        <v>-5.1440391215552397E-2</v>
      </c>
      <c r="E3630" s="1">
        <v>-3.0516793630642702E-2</v>
      </c>
      <c r="F3630" s="1">
        <v>-1.42139813394028E-2</v>
      </c>
      <c r="G3630" s="2">
        <v>-5.1900000000000002E-2</v>
      </c>
      <c r="H3630" s="1">
        <f>G3630-D3630</f>
        <v>-4.5960878444760433E-4</v>
      </c>
      <c r="I3630" s="1">
        <f>H3630^2</f>
        <v>2.1124023474140442E-7</v>
      </c>
      <c r="J3630" s="1">
        <f>SQRT(SUMSQ(I3630:I9389)/COUNTA(I3630:I9389))</f>
        <v>7.0540877972588069E-7</v>
      </c>
      <c r="K3630" s="1">
        <f>D3630+G3630</f>
        <v>-0.1033403912155524</v>
      </c>
    </row>
    <row r="3631" spans="2:11" x14ac:dyDescent="0.3">
      <c r="B3631" s="5">
        <v>54435</v>
      </c>
      <c r="C3631" s="4">
        <v>45431.383877314816</v>
      </c>
      <c r="D3631" s="3">
        <v>-5.1384681047057797E-2</v>
      </c>
      <c r="E3631" s="1">
        <v>-3.0417776614065601E-2</v>
      </c>
      <c r="F3631" s="1">
        <v>-1.4264554731202099E-2</v>
      </c>
      <c r="G3631" s="2">
        <v>-5.1799999999999999E-2</v>
      </c>
      <c r="H3631" s="1">
        <f>G3631-D3631</f>
        <v>-4.1531895294220217E-4</v>
      </c>
      <c r="I3631" s="1">
        <f>H3631^2</f>
        <v>1.7248983267300715E-7</v>
      </c>
      <c r="J3631" s="1">
        <f>SQRT(SUMSQ(I3631:I9390)/COUNTA(I3631:I9390))</f>
        <v>7.0555943262534884E-7</v>
      </c>
      <c r="K3631" s="1">
        <f>D3631+G3631</f>
        <v>-0.1031846810470578</v>
      </c>
    </row>
    <row r="3632" spans="2:11" x14ac:dyDescent="0.3">
      <c r="B3632" s="5">
        <v>54450</v>
      </c>
      <c r="C3632" s="4">
        <v>45431.384050925924</v>
      </c>
      <c r="D3632" s="3">
        <v>-5.13285693190801E-2</v>
      </c>
      <c r="E3632" s="1">
        <v>-3.0318508608549798E-2</v>
      </c>
      <c r="F3632" s="1">
        <v>-1.43150299297807E-2</v>
      </c>
      <c r="G3632" s="2">
        <v>-5.1799999999999999E-2</v>
      </c>
      <c r="H3632" s="1">
        <f>G3632-D3632</f>
        <v>-4.714306809198987E-4</v>
      </c>
      <c r="I3632" s="1">
        <f>H3632^2</f>
        <v>2.2224688691259933E-7</v>
      </c>
      <c r="J3632" s="1">
        <f>SQRT(SUMSQ(I3632:I9391)/COUNTA(I3632:I9391))</f>
        <v>7.0571514089535262E-7</v>
      </c>
      <c r="K3632" s="1">
        <f>D3632+G3632</f>
        <v>-0.1031285693190801</v>
      </c>
    </row>
    <row r="3633" spans="2:11" x14ac:dyDescent="0.3">
      <c r="B3633" s="5">
        <v>54465</v>
      </c>
      <c r="C3633" s="4">
        <v>45431.38422453704</v>
      </c>
      <c r="D3633" s="3">
        <v>-5.1272056229344901E-2</v>
      </c>
      <c r="E3633" s="1">
        <v>-3.02189900414611E-2</v>
      </c>
      <c r="F3633" s="1">
        <v>-1.4365406679708301E-2</v>
      </c>
      <c r="G3633" s="2">
        <v>-5.1700000000000003E-2</v>
      </c>
      <c r="H3633" s="1">
        <f>G3633-D3633</f>
        <v>-4.2794377065510231E-4</v>
      </c>
      <c r="I3633" s="1">
        <f>H3633^2</f>
        <v>1.8313587084250681E-7</v>
      </c>
      <c r="J3633" s="1">
        <f>SQRT(SUMSQ(I3633:I9392)/COUNTA(I3633:I9392))</f>
        <v>7.0586442622890452E-7</v>
      </c>
      <c r="K3633" s="1">
        <f>D3633+G3633</f>
        <v>-0.10297205622934491</v>
      </c>
    </row>
    <row r="3634" spans="2:11" x14ac:dyDescent="0.3">
      <c r="B3634" s="5">
        <v>54480</v>
      </c>
      <c r="C3634" s="4">
        <v>45431.384398148148</v>
      </c>
      <c r="D3634" s="3">
        <v>-5.1215141978176601E-2</v>
      </c>
      <c r="E3634" s="1">
        <v>-3.0119221341954602E-2</v>
      </c>
      <c r="F3634" s="1">
        <v>-1.4415684726025E-2</v>
      </c>
      <c r="G3634" s="2">
        <v>-5.16E-2</v>
      </c>
      <c r="H3634" s="1">
        <f>G3634-D3634</f>
        <v>-3.8485802182339907E-4</v>
      </c>
      <c r="I3634" s="1">
        <f>H3634^2</f>
        <v>1.4811569696181992E-7</v>
      </c>
      <c r="J3634" s="1">
        <f>SQRT(SUMSQ(I3634:I9393)/COUNTA(I3634:I9393))</f>
        <v>7.0601909678170471E-7</v>
      </c>
      <c r="K3634" s="1">
        <f>D3634+G3634</f>
        <v>-0.10281514197817659</v>
      </c>
    </row>
    <row r="3635" spans="2:11" x14ac:dyDescent="0.3">
      <c r="B3635" s="5">
        <v>54495</v>
      </c>
      <c r="C3635" s="4">
        <v>45431.384571759256</v>
      </c>
      <c r="D3635" s="3">
        <v>-5.1157826766549799E-2</v>
      </c>
      <c r="E3635" s="1">
        <v>-3.0019202939283399E-2</v>
      </c>
      <c r="F3635" s="1">
        <v>-1.44658638142382E-2</v>
      </c>
      <c r="G3635" s="2">
        <v>-5.16E-2</v>
      </c>
      <c r="H3635" s="1">
        <f>G3635-D3635</f>
        <v>-4.4217323345020071E-4</v>
      </c>
      <c r="I3635" s="1">
        <f>H3635^2</f>
        <v>1.955171683798057E-7</v>
      </c>
      <c r="J3635" s="1">
        <f>SQRT(SUMSQ(I3635:I9394)/COUNTA(I3635:I9394))</f>
        <v>7.0617774043305877E-7</v>
      </c>
      <c r="K3635" s="1">
        <f>D3635+G3635</f>
        <v>-0.10275782676654979</v>
      </c>
    </row>
    <row r="3636" spans="2:11" x14ac:dyDescent="0.3">
      <c r="B3636" s="5">
        <v>54510</v>
      </c>
      <c r="C3636" s="4">
        <v>45431.384745370371</v>
      </c>
      <c r="D3636" s="3">
        <v>-5.1100110798940099E-2</v>
      </c>
      <c r="E3636" s="1">
        <v>-2.9918935265312401E-2</v>
      </c>
      <c r="F3636" s="1">
        <v>-1.45159436902877E-2</v>
      </c>
      <c r="G3636" s="2">
        <v>-5.1499999999999997E-2</v>
      </c>
      <c r="H3636" s="1">
        <f>G3636-D3636</f>
        <v>-3.9988920105989839E-4</v>
      </c>
      <c r="I3636" s="1">
        <f>H3636^2</f>
        <v>1.5991137312432383E-7</v>
      </c>
      <c r="J3636" s="1">
        <f>SQRT(SUMSQ(I3636:I9395)/COUNTA(I3636:I9395))</f>
        <v>7.0633107409868228E-7</v>
      </c>
      <c r="K3636" s="1">
        <f>D3636+G3636</f>
        <v>-0.1026001107989401</v>
      </c>
    </row>
    <row r="3637" spans="2:11" x14ac:dyDescent="0.3">
      <c r="B3637" s="5">
        <v>54525</v>
      </c>
      <c r="C3637" s="4">
        <v>45431.384918981479</v>
      </c>
      <c r="D3637" s="3">
        <v>-5.1041994279856603E-2</v>
      </c>
      <c r="E3637" s="1">
        <v>-2.9818418751440399E-2</v>
      </c>
      <c r="F3637" s="1">
        <v>-1.45659241006088E-2</v>
      </c>
      <c r="G3637" s="2">
        <v>-5.1499999999999997E-2</v>
      </c>
      <c r="H3637" s="1">
        <f>G3637-D3637</f>
        <v>-4.5800572014339375E-4</v>
      </c>
      <c r="I3637" s="1">
        <f>H3637^2</f>
        <v>2.097692396840687E-7</v>
      </c>
      <c r="J3637" s="1">
        <f>SQRT(SUMSQ(I3637:I9396)/COUNTA(I3637:I9396))</f>
        <v>7.0648873358268956E-7</v>
      </c>
      <c r="K3637" s="1">
        <f>D3637+G3637</f>
        <v>-0.10254199427985661</v>
      </c>
    </row>
    <row r="3638" spans="2:11" x14ac:dyDescent="0.3">
      <c r="B3638" s="5">
        <v>54540</v>
      </c>
      <c r="C3638" s="4">
        <v>45431.385092592594</v>
      </c>
      <c r="D3638" s="3">
        <v>-5.0983477417761602E-2</v>
      </c>
      <c r="E3638" s="1">
        <v>-2.9717653832048701E-2</v>
      </c>
      <c r="F3638" s="1">
        <v>-1.46158047920918E-2</v>
      </c>
      <c r="G3638" s="2">
        <v>-5.1400000000000001E-2</v>
      </c>
      <c r="H3638" s="1">
        <f>G3638-D3638</f>
        <v>-4.1652258223839889E-4</v>
      </c>
      <c r="I3638" s="1">
        <f>H3638^2</f>
        <v>1.7349106151454375E-7</v>
      </c>
      <c r="J3638" s="1">
        <f>SQRT(SUMSQ(I3638:I9397)/COUNTA(I3638:I9397))</f>
        <v>7.0664036619574617E-7</v>
      </c>
      <c r="K3638" s="1">
        <f>D3638+G3638</f>
        <v>-0.1023834774177616</v>
      </c>
    </row>
    <row r="3639" spans="2:11" x14ac:dyDescent="0.3">
      <c r="B3639" s="5">
        <v>54555</v>
      </c>
      <c r="C3639" s="4">
        <v>45431.385266203702</v>
      </c>
      <c r="D3639" s="3">
        <v>-5.0924560421143697E-2</v>
      </c>
      <c r="E3639" s="1">
        <v>-2.96166409410741E-2</v>
      </c>
      <c r="F3639" s="1">
        <v>-1.46655855120942E-2</v>
      </c>
      <c r="G3639" s="2">
        <v>-5.1400000000000001E-2</v>
      </c>
      <c r="H3639" s="1">
        <f>G3639-D3639</f>
        <v>-4.7543957885630428E-4</v>
      </c>
      <c r="I3639" s="1">
        <f>H3639^2</f>
        <v>2.2604279314305997E-7</v>
      </c>
      <c r="J3639" s="1">
        <f>SQRT(SUMSQ(I3639:I9398)/COUNTA(I3639:I9398))</f>
        <v>7.0679674212121009E-7</v>
      </c>
      <c r="K3639" s="1">
        <f>D3639+G3639</f>
        <v>-0.1023245604211437</v>
      </c>
    </row>
    <row r="3640" spans="2:11" x14ac:dyDescent="0.3">
      <c r="B3640" s="5">
        <v>54570</v>
      </c>
      <c r="C3640" s="4">
        <v>45431.385439814818</v>
      </c>
      <c r="D3640" s="3">
        <v>-5.0865243501920801E-2</v>
      </c>
      <c r="E3640" s="1">
        <v>-2.9515380514967601E-2</v>
      </c>
      <c r="F3640" s="1">
        <v>-1.47152660084417E-2</v>
      </c>
      <c r="G3640" s="2">
        <v>-5.1299999999999998E-2</v>
      </c>
      <c r="H3640" s="1">
        <f>G3640-D3640</f>
        <v>-4.3475649807919736E-4</v>
      </c>
      <c r="I3640" s="1">
        <f>H3640^2</f>
        <v>1.8901321262208715E-7</v>
      </c>
      <c r="J3640" s="1">
        <f>SQRT(SUMSQ(I3640:I9399)/COUNTA(I3640:I9399))</f>
        <v>7.0694623274867215E-7</v>
      </c>
      <c r="K3640" s="1">
        <f>D3640+G3640</f>
        <v>-0.1021652435019208</v>
      </c>
    </row>
    <row r="3641" spans="2:11" x14ac:dyDescent="0.3">
      <c r="B3641" s="5">
        <v>54585</v>
      </c>
      <c r="C3641" s="4">
        <v>45431.385613425926</v>
      </c>
      <c r="D3641" s="3">
        <v>-5.0805526873114397E-2</v>
      </c>
      <c r="E3641" s="1">
        <v>-2.94138729906703E-2</v>
      </c>
      <c r="F3641" s="1">
        <v>-1.47648460294291E-2</v>
      </c>
      <c r="G3641" s="2">
        <v>-5.1200000000000002E-2</v>
      </c>
      <c r="H3641" s="1">
        <f>G3641-D3641</f>
        <v>-3.9447312688560554E-4</v>
      </c>
      <c r="I3641" s="1">
        <f>H3641^2</f>
        <v>1.5560904783490705E-7</v>
      </c>
      <c r="J3641" s="1">
        <f>SQRT(SUMSQ(I3641:I9400)/COUNTA(I3641:I9400))</f>
        <v>7.0710095664040058E-7</v>
      </c>
      <c r="K3641" s="1">
        <f>D3641+G3641</f>
        <v>-0.1020055268731144</v>
      </c>
    </row>
    <row r="3642" spans="2:11" x14ac:dyDescent="0.3">
      <c r="B3642" s="5">
        <v>54600</v>
      </c>
      <c r="C3642" s="4">
        <v>45431.385787037034</v>
      </c>
      <c r="D3642" s="3">
        <v>-5.0745410749387598E-2</v>
      </c>
      <c r="E3642" s="1">
        <v>-2.9312118806085599E-2</v>
      </c>
      <c r="F3642" s="1">
        <v>-1.48143253238166E-2</v>
      </c>
      <c r="G3642" s="2">
        <v>-5.1200000000000002E-2</v>
      </c>
      <c r="H3642" s="1">
        <f>G3642-D3642</f>
        <v>-4.5458925061240413E-4</v>
      </c>
      <c r="I3642" s="1">
        <f>H3642^2</f>
        <v>2.0665138677234718E-7</v>
      </c>
      <c r="J3642" s="1">
        <f>SQRT(SUMSQ(I3642:I9401)/COUNTA(I3642:I9401))</f>
        <v>7.0725963144514173E-7</v>
      </c>
      <c r="K3642" s="1">
        <f>D3642+G3642</f>
        <v>-0.10194541074938759</v>
      </c>
    </row>
    <row r="3643" spans="2:11" x14ac:dyDescent="0.3">
      <c r="B3643" s="5">
        <v>54615</v>
      </c>
      <c r="C3643" s="4">
        <v>45431.385960648149</v>
      </c>
      <c r="D3643" s="3">
        <v>-5.06848953479122E-2</v>
      </c>
      <c r="E3643" s="1">
        <v>-2.9210118400810701E-2</v>
      </c>
      <c r="F3643" s="1">
        <v>-1.4863703640852001E-2</v>
      </c>
      <c r="G3643" s="2">
        <v>-5.11E-2</v>
      </c>
      <c r="H3643" s="1">
        <f>G3643-D3643</f>
        <v>-4.151046520877999E-4</v>
      </c>
      <c r="I3643" s="1">
        <f>H3643^2</f>
        <v>1.7231187218493339E-7</v>
      </c>
      <c r="J3643" s="1">
        <f>SQRT(SUMSQ(I3643:I9402)/COUNTA(I3643:I9402))</f>
        <v>7.074122527745468E-7</v>
      </c>
      <c r="K3643" s="1">
        <f>D3643+G3643</f>
        <v>-0.1017848953479122</v>
      </c>
    </row>
    <row r="3644" spans="2:11" x14ac:dyDescent="0.3">
      <c r="B3644" s="5">
        <v>54630</v>
      </c>
      <c r="C3644" s="4">
        <v>45431.386134259257</v>
      </c>
      <c r="D3644" s="3">
        <v>-5.0623980887044902E-2</v>
      </c>
      <c r="E3644" s="1">
        <v>-2.9107872215016001E-2</v>
      </c>
      <c r="F3644" s="1">
        <v>-1.49129807302403E-2</v>
      </c>
      <c r="G3644" s="2">
        <v>-5.11E-2</v>
      </c>
      <c r="H3644" s="1">
        <f>G3644-D3644</f>
        <v>-4.760191129550978E-4</v>
      </c>
      <c r="I3644" s="1">
        <f>H3644^2</f>
        <v>2.2659419589855816E-7</v>
      </c>
      <c r="J3644" s="1">
        <f>SQRT(SUMSQ(I3644:I9403)/COUNTA(I3644:I9403))</f>
        <v>7.075693270336051E-7</v>
      </c>
      <c r="K3644" s="1">
        <f>D3644+G3644</f>
        <v>-0.1017239808870449</v>
      </c>
    </row>
    <row r="3645" spans="2:11" x14ac:dyDescent="0.3">
      <c r="B3645" s="5">
        <v>54645</v>
      </c>
      <c r="C3645" s="4">
        <v>45431.386307870373</v>
      </c>
      <c r="D3645" s="3">
        <v>-5.0562667589269202E-2</v>
      </c>
      <c r="E3645" s="1">
        <v>-2.9005380691986101E-2</v>
      </c>
      <c r="F3645" s="1">
        <v>-1.4962156342161E-2</v>
      </c>
      <c r="G3645" s="2">
        <v>-5.0999999999999997E-2</v>
      </c>
      <c r="H3645" s="1">
        <f>G3645-D3645</f>
        <v>-4.3733241073079521E-4</v>
      </c>
      <c r="I3645" s="1">
        <f>H3645^2</f>
        <v>1.9125963747560896E-7</v>
      </c>
      <c r="J3645" s="1">
        <f>SQRT(SUMSQ(I3645:I9404)/COUNTA(I3645:I9404))</f>
        <v>7.0771928849204356E-7</v>
      </c>
      <c r="K3645" s="1">
        <f>D3645+G3645</f>
        <v>-0.1015626675892692</v>
      </c>
    </row>
    <row r="3646" spans="2:11" x14ac:dyDescent="0.3">
      <c r="B3646" s="5">
        <v>54660</v>
      </c>
      <c r="C3646" s="4">
        <v>45431.386481481481</v>
      </c>
      <c r="D3646" s="3">
        <v>-5.05009556752005E-2</v>
      </c>
      <c r="E3646" s="1">
        <v>-2.89026442728956E-2</v>
      </c>
      <c r="F3646" s="1">
        <v>-1.50112302272787E-2</v>
      </c>
      <c r="G3646" s="2">
        <v>-5.0900000000000001E-2</v>
      </c>
      <c r="H3646" s="1">
        <f>G3646-D3646</f>
        <v>-3.9904432479950097E-4</v>
      </c>
      <c r="I3646" s="1">
        <f>H3646^2</f>
        <v>1.5923637315468962E-7</v>
      </c>
      <c r="J3646" s="1">
        <f>SQRT(SUMSQ(I3646:I9405)/COUNTA(I3646:I9405))</f>
        <v>7.0787428847902396E-7</v>
      </c>
      <c r="K3646" s="1">
        <f>D3646+G3646</f>
        <v>-0.10140095567520049</v>
      </c>
    </row>
    <row r="3647" spans="2:11" x14ac:dyDescent="0.3">
      <c r="B3647" s="5">
        <v>54675</v>
      </c>
      <c r="C3647" s="4">
        <v>45431.386655092596</v>
      </c>
      <c r="D3647" s="3">
        <v>-5.0438845371189797E-2</v>
      </c>
      <c r="E3647" s="1">
        <v>-2.8799663403434799E-2</v>
      </c>
      <c r="F3647" s="1">
        <v>-1.50602021367302E-2</v>
      </c>
      <c r="G3647" s="2">
        <v>-5.0900000000000001E-2</v>
      </c>
      <c r="H3647" s="1">
        <f>G3647-D3647</f>
        <v>-4.6115462881020364E-4</v>
      </c>
      <c r="I3647" s="1">
        <f>H3647^2</f>
        <v>2.1266359167307671E-7</v>
      </c>
      <c r="J3647" s="1">
        <f>SQRT(SUMSQ(I3647:I9406)/COUNTA(I3647:I9406))</f>
        <v>7.0803314868053084E-7</v>
      </c>
      <c r="K3647" s="1">
        <f>D3647+G3647</f>
        <v>-0.1013388453711898</v>
      </c>
    </row>
    <row r="3648" spans="2:11" x14ac:dyDescent="0.3">
      <c r="B3648" s="5">
        <v>54690</v>
      </c>
      <c r="C3648" s="4">
        <v>45431.386828703704</v>
      </c>
      <c r="D3648" s="3">
        <v>-5.0376336902090001E-2</v>
      </c>
      <c r="E3648" s="1">
        <v>-2.8696438527513801E-2</v>
      </c>
      <c r="F3648" s="1">
        <v>-1.51090718221296E-2</v>
      </c>
      <c r="G3648" s="2">
        <v>-5.0799999999999998E-2</v>
      </c>
      <c r="H3648" s="1">
        <f>G3648-D3648</f>
        <v>-4.2366309790999729E-4</v>
      </c>
      <c r="I3648" s="1">
        <f>H3648^2</f>
        <v>1.7949042053069594E-7</v>
      </c>
      <c r="J3648" s="1">
        <f>SQRT(SUMSQ(I3648:I9407)/COUNTA(I3648:I9407))</f>
        <v>7.0818548751588015E-7</v>
      </c>
      <c r="K3648" s="1">
        <f>D3648+G3648</f>
        <v>-0.10117633690208999</v>
      </c>
    </row>
    <row r="3649" spans="2:11" x14ac:dyDescent="0.3">
      <c r="B3649" s="5">
        <v>54705</v>
      </c>
      <c r="C3649" s="4">
        <v>45431.387002314812</v>
      </c>
      <c r="D3649" s="3">
        <v>-5.0313430497540598E-2</v>
      </c>
      <c r="E3649" s="1">
        <v>-2.8592970092725999E-2</v>
      </c>
      <c r="F3649" s="1">
        <v>-1.51578390355701E-2</v>
      </c>
      <c r="G3649" s="2">
        <v>-5.0700000000000002E-2</v>
      </c>
      <c r="H3649" s="1">
        <f>G3649-D3649</f>
        <v>-3.8656950245940375E-4</v>
      </c>
      <c r="I3649" s="1">
        <f>H3649^2</f>
        <v>1.4943598023171097E-7</v>
      </c>
      <c r="J3649" s="1">
        <f>SQRT(SUMSQ(I3649:I9408)/COUNTA(I3649:I9408))</f>
        <v>7.0834228355981088E-7</v>
      </c>
      <c r="K3649" s="1">
        <f>D3649+G3649</f>
        <v>-0.10101343049754061</v>
      </c>
    </row>
    <row r="3650" spans="2:11" x14ac:dyDescent="0.3">
      <c r="B3650" s="5">
        <v>54720</v>
      </c>
      <c r="C3650" s="4">
        <v>45431.387175925927</v>
      </c>
      <c r="D3650" s="3">
        <v>-5.0250126386948001E-2</v>
      </c>
      <c r="E3650" s="1">
        <v>-2.8489258545981298E-2</v>
      </c>
      <c r="F3650" s="1">
        <v>-1.52065035296256E-2</v>
      </c>
      <c r="G3650" s="2">
        <v>-5.0700000000000002E-2</v>
      </c>
      <c r="H3650" s="1">
        <f>G3650-D3650</f>
        <v>-4.4987361305200146E-4</v>
      </c>
      <c r="I3650" s="1">
        <f>H3650^2</f>
        <v>2.0238626772046194E-7</v>
      </c>
      <c r="J3650" s="1">
        <f>SQRT(SUMSQ(I3650:I9409)/COUNTA(I3650:I9409))</f>
        <v>7.0850249659799279E-7</v>
      </c>
      <c r="K3650" s="1">
        <f>D3650+G3650</f>
        <v>-0.100950126386948</v>
      </c>
    </row>
    <row r="3651" spans="2:11" x14ac:dyDescent="0.3">
      <c r="B3651" s="5">
        <v>54735</v>
      </c>
      <c r="C3651" s="4">
        <v>45431.387349537035</v>
      </c>
      <c r="D3651" s="3">
        <v>-5.0186424802842002E-2</v>
      </c>
      <c r="E3651" s="1">
        <v>-2.8385304336429999E-2</v>
      </c>
      <c r="F3651" s="1">
        <v>-1.52550650573455E-2</v>
      </c>
      <c r="G3651" s="2">
        <v>-5.0599999999999999E-2</v>
      </c>
      <c r="H3651" s="1">
        <f>G3651-D3651</f>
        <v>-4.1357519715799762E-4</v>
      </c>
      <c r="I3651" s="1">
        <f>H3651^2</f>
        <v>1.7104444370427661E-7</v>
      </c>
      <c r="J3651" s="1">
        <f>SQRT(SUMSQ(I3651:I9410)/COUNTA(I3651:I9410))</f>
        <v>7.0865659877242744E-7</v>
      </c>
      <c r="K3651" s="1">
        <f>D3651+G3651</f>
        <v>-0.100786424802842</v>
      </c>
    </row>
    <row r="3652" spans="2:11" x14ac:dyDescent="0.3">
      <c r="B3652" s="5">
        <v>54750</v>
      </c>
      <c r="C3652" s="4">
        <v>45431.387523148151</v>
      </c>
      <c r="D3652" s="3">
        <v>-5.0122325979666101E-2</v>
      </c>
      <c r="E3652" s="1">
        <v>-2.8281107914388499E-2</v>
      </c>
      <c r="F3652" s="1">
        <v>-1.5303523372277601E-2</v>
      </c>
      <c r="G3652" s="2">
        <v>-5.0500000000000003E-2</v>
      </c>
      <c r="H3652" s="1">
        <f>G3652-D3652</f>
        <v>-3.7767402033390268E-4</v>
      </c>
      <c r="I3652" s="1">
        <f>H3652^2</f>
        <v>1.4263766563517313E-7</v>
      </c>
      <c r="J3652" s="1">
        <f>SQRT(SUMSQ(I3652:I9411)/COUNTA(I3652:I9411))</f>
        <v>7.0881472628837252E-7</v>
      </c>
      <c r="K3652" s="1">
        <f>D3652+G3652</f>
        <v>-0.10062232597966611</v>
      </c>
    </row>
    <row r="3653" spans="2:11" x14ac:dyDescent="0.3">
      <c r="B3653" s="5">
        <v>54765</v>
      </c>
      <c r="C3653" s="4">
        <v>45431.387696759259</v>
      </c>
      <c r="D3653" s="3">
        <v>-5.0057830153238801E-2</v>
      </c>
      <c r="E3653" s="1">
        <v>-2.8176669730899901E-2</v>
      </c>
      <c r="F3653" s="1">
        <v>-1.53518782284382E-2</v>
      </c>
      <c r="G3653" s="2">
        <v>-5.0500000000000003E-2</v>
      </c>
      <c r="H3653" s="1">
        <f>G3653-D3653</f>
        <v>-4.4216984676120202E-4</v>
      </c>
      <c r="I3653" s="1">
        <f>H3653^2</f>
        <v>1.9551417338482489E-7</v>
      </c>
      <c r="J3653" s="1">
        <f>SQRT(SUMSQ(I3653:I9412)/COUNTA(I3653:I9412))</f>
        <v>7.0897594815462227E-7</v>
      </c>
      <c r="K3653" s="1">
        <f>D3653+G3653</f>
        <v>-0.1005578301532388</v>
      </c>
    </row>
    <row r="3654" spans="2:11" x14ac:dyDescent="0.3">
      <c r="B3654" s="5">
        <v>54780</v>
      </c>
      <c r="C3654" s="4">
        <v>45431.387870370374</v>
      </c>
      <c r="D3654" s="3">
        <v>-4.9992937561042602E-2</v>
      </c>
      <c r="E3654" s="1">
        <v>-2.8071990237969299E-2</v>
      </c>
      <c r="F3654" s="1">
        <v>-1.54001293803285E-2</v>
      </c>
      <c r="G3654" s="2">
        <v>-5.04E-2</v>
      </c>
      <c r="H3654" s="1">
        <f>G3654-D3654</f>
        <v>-4.0706243895739791E-4</v>
      </c>
      <c r="I3654" s="1">
        <f>H3654^2</f>
        <v>1.6569982920994529E-7</v>
      </c>
      <c r="J3654" s="1">
        <f>SQRT(SUMSQ(I3654:I9413)/COUNTA(I3654:I9413))</f>
        <v>7.0913130566771731E-7</v>
      </c>
      <c r="K3654" s="1">
        <f>D3654+G3654</f>
        <v>-0.1003929375610426</v>
      </c>
    </row>
    <row r="3655" spans="2:11" x14ac:dyDescent="0.3">
      <c r="B3655" s="5">
        <v>54795</v>
      </c>
      <c r="C3655" s="4">
        <v>45431.388043981482</v>
      </c>
      <c r="D3655" s="3">
        <v>-4.9927648442849401E-2</v>
      </c>
      <c r="E3655" s="1">
        <v>-2.79670698891019E-2</v>
      </c>
      <c r="F3655" s="1">
        <v>-1.5448276582941E-2</v>
      </c>
      <c r="G3655" s="2">
        <v>-5.04E-2</v>
      </c>
      <c r="H3655" s="1">
        <f>G3655-D3655</f>
        <v>-4.7235155715059929E-4</v>
      </c>
      <c r="I3655" s="1">
        <f>H3655^2</f>
        <v>2.2311599354259586E-7</v>
      </c>
      <c r="J3655" s="1">
        <f>SQRT(SUMSQ(I3655:I9414)/COUNTA(I3655:I9414))</f>
        <v>7.0929037963885646E-7</v>
      </c>
      <c r="K3655" s="1">
        <f>D3655+G3655</f>
        <v>-0.1003276484428494</v>
      </c>
    </row>
    <row r="3656" spans="2:11" x14ac:dyDescent="0.3">
      <c r="B3656" s="5">
        <v>54810</v>
      </c>
      <c r="C3656" s="4">
        <v>45431.38821759259</v>
      </c>
      <c r="D3656" s="3">
        <v>-4.9861963040721297E-2</v>
      </c>
      <c r="E3656" s="1">
        <v>-2.78619091392917E-2</v>
      </c>
      <c r="F3656" s="1">
        <v>-1.5496319591770299E-2</v>
      </c>
      <c r="G3656" s="2">
        <v>-5.0299999999999997E-2</v>
      </c>
      <c r="H3656" s="1">
        <f>G3656-D3656</f>
        <v>-4.380369592787009E-4</v>
      </c>
      <c r="I3656" s="1">
        <f>H3656^2</f>
        <v>1.9187637769413027E-7</v>
      </c>
      <c r="J3656" s="1">
        <f>SQRT(SUMSQ(I3656:I9415)/COUNTA(I3656:I9415))</f>
        <v>7.0944209810040175E-7</v>
      </c>
      <c r="K3656" s="1">
        <f>D3656+G3656</f>
        <v>-0.10016196304072129</v>
      </c>
    </row>
    <row r="3657" spans="2:11" x14ac:dyDescent="0.3">
      <c r="B3657" s="5">
        <v>54825</v>
      </c>
      <c r="C3657" s="4">
        <v>45431.388391203705</v>
      </c>
      <c r="D3657" s="3">
        <v>-4.9795881598188901E-2</v>
      </c>
      <c r="E3657" s="1">
        <v>-2.7756508444350701E-2</v>
      </c>
      <c r="F3657" s="1">
        <v>-1.5544258162770001E-2</v>
      </c>
      <c r="G3657" s="2">
        <v>-5.0200000000000002E-2</v>
      </c>
      <c r="H3657" s="1">
        <f>G3657-D3657</f>
        <v>-4.041184018111002E-4</v>
      </c>
      <c r="I3657" s="1">
        <f>H3657^2</f>
        <v>1.6331168268235784E-7</v>
      </c>
      <c r="J3657" s="1">
        <f>SQRT(SUMSQ(I3657:I9416)/COUNTA(I3657:I9416))</f>
        <v>7.0959826785510286E-7</v>
      </c>
      <c r="K3657" s="1">
        <f>D3657+G3657</f>
        <v>-9.9995881598188896E-2</v>
      </c>
    </row>
    <row r="3658" spans="2:11" x14ac:dyDescent="0.3">
      <c r="B3658" s="5">
        <v>54840</v>
      </c>
      <c r="C3658" s="4">
        <v>45431.388564814813</v>
      </c>
      <c r="D3658" s="3">
        <v>-4.9729404360526398E-2</v>
      </c>
      <c r="E3658" s="1">
        <v>-2.7650868261103301E-2</v>
      </c>
      <c r="F3658" s="1">
        <v>-1.55920920523978E-2</v>
      </c>
      <c r="G3658" s="2">
        <v>-5.0200000000000002E-2</v>
      </c>
      <c r="H3658" s="1">
        <f>G3658-D3658</f>
        <v>-4.7059563947360328E-4</v>
      </c>
      <c r="I3658" s="1">
        <f>H3658^2</f>
        <v>2.2146025589156959E-7</v>
      </c>
      <c r="J3658" s="1">
        <f>SQRT(SUMSQ(I3658:I9417)/COUNTA(I3658:I9417))</f>
        <v>7.0975794870680261E-7</v>
      </c>
      <c r="K3658" s="1">
        <f>D3658+G3658</f>
        <v>-9.99294043605264E-2</v>
      </c>
    </row>
    <row r="3659" spans="2:11" x14ac:dyDescent="0.3">
      <c r="B3659" s="5">
        <v>54855</v>
      </c>
      <c r="C3659" s="4">
        <v>45431.388738425929</v>
      </c>
      <c r="D3659" s="3">
        <v>-4.9662531575117498E-2</v>
      </c>
      <c r="E3659" s="1">
        <v>-2.7544989047701699E-2</v>
      </c>
      <c r="F3659" s="1">
        <v>-1.5639821017617801E-2</v>
      </c>
      <c r="G3659" s="2">
        <v>-5.0099999999999999E-2</v>
      </c>
      <c r="H3659" s="1">
        <f>G3659-D3659</f>
        <v>-4.3746842488250059E-4</v>
      </c>
      <c r="I3659" s="1">
        <f>H3659^2</f>
        <v>1.9137862276917608E-7</v>
      </c>
      <c r="J3659" s="1">
        <f>SQRT(SUMSQ(I3659:I9418)/COUNTA(I3659:I9418))</f>
        <v>7.0991025224841369E-7</v>
      </c>
      <c r="K3659" s="1">
        <f>D3659+G3659</f>
        <v>-9.9762531575117497E-2</v>
      </c>
    </row>
    <row r="3660" spans="2:11" x14ac:dyDescent="0.3">
      <c r="B3660" s="5">
        <v>54870</v>
      </c>
      <c r="C3660" s="4">
        <v>45431.388912037037</v>
      </c>
      <c r="D3660" s="3">
        <v>-4.9595263491335098E-2</v>
      </c>
      <c r="E3660" s="1">
        <v>-2.74388712635707E-2</v>
      </c>
      <c r="F3660" s="1">
        <v>-1.56874448158511E-2</v>
      </c>
      <c r="G3660" s="2">
        <v>-0.05</v>
      </c>
      <c r="H3660" s="1">
        <f>G3660-D3660</f>
        <v>-4.0473650866490463E-4</v>
      </c>
      <c r="I3660" s="1">
        <f>H3660^2</f>
        <v>1.6381164144625643E-7</v>
      </c>
      <c r="J3660" s="1">
        <f>SQRT(SUMSQ(I3660:I9419)/COUNTA(I3660:I9419))</f>
        <v>7.1006682825661587E-7</v>
      </c>
      <c r="K3660" s="1">
        <f>D3660+G3660</f>
        <v>-9.9595263491335101E-2</v>
      </c>
    </row>
    <row r="3661" spans="2:11" x14ac:dyDescent="0.3">
      <c r="B3661" s="5">
        <v>54885</v>
      </c>
      <c r="C3661" s="4">
        <v>45431.389085648145</v>
      </c>
      <c r="D3661" s="3">
        <v>-4.9527600359993401E-2</v>
      </c>
      <c r="E3661" s="1">
        <v>-2.7332515368865499E-2</v>
      </c>
      <c r="F3661" s="1">
        <v>-1.57349632050417E-2</v>
      </c>
      <c r="G3661" s="2">
        <v>-4.99E-2</v>
      </c>
      <c r="H3661" s="1">
        <f>G3661-D3661</f>
        <v>-3.7239964000659875E-4</v>
      </c>
      <c r="I3661" s="1">
        <f>H3661^2</f>
        <v>1.3868149187704433E-7</v>
      </c>
      <c r="J3661" s="1">
        <f>SQRT(SUMSQ(I3661:I9420)/COUNTA(I3661:I9420))</f>
        <v>7.1022679968483398E-7</v>
      </c>
      <c r="K3661" s="1">
        <f>D3661+G3661</f>
        <v>-9.9427600359993401E-2</v>
      </c>
    </row>
    <row r="3662" spans="2:11" x14ac:dyDescent="0.3">
      <c r="B3662" s="5">
        <v>54900</v>
      </c>
      <c r="C3662" s="4">
        <v>45431.38925925926</v>
      </c>
      <c r="D3662" s="3">
        <v>-4.94595424346067E-2</v>
      </c>
      <c r="E3662" s="1">
        <v>-2.7225921825599901E-2</v>
      </c>
      <c r="F3662" s="1">
        <v>-1.5782375943623299E-2</v>
      </c>
      <c r="G3662" s="2">
        <v>-4.99E-2</v>
      </c>
      <c r="H3662" s="1">
        <f>G3662-D3662</f>
        <v>-4.4045756539329989E-4</v>
      </c>
      <c r="I3662" s="1">
        <f>H3662^2</f>
        <v>1.9400286691219306E-7</v>
      </c>
      <c r="J3662" s="1">
        <f>SQRT(SUMSQ(I3662:I9421)/COUNTA(I3662:I9421))</f>
        <v>7.1038943519297921E-7</v>
      </c>
      <c r="K3662" s="1">
        <f>D3662+G3662</f>
        <v>-9.9359542434606707E-2</v>
      </c>
    </row>
    <row r="3663" spans="2:11" x14ac:dyDescent="0.3">
      <c r="B3663" s="5">
        <v>54915</v>
      </c>
      <c r="C3663" s="4">
        <v>45431.389432870368</v>
      </c>
      <c r="D3663" s="3">
        <v>-4.9391089969552902E-2</v>
      </c>
      <c r="E3663" s="1">
        <v>-2.7119091096057601E-2</v>
      </c>
      <c r="F3663" s="1">
        <v>-1.58296827905101E-2</v>
      </c>
      <c r="G3663" s="2">
        <v>-4.9799999999999997E-2</v>
      </c>
      <c r="H3663" s="1">
        <f>G3663-D3663</f>
        <v>-4.0891003044709467E-4</v>
      </c>
      <c r="I3663" s="1">
        <f>H3663^2</f>
        <v>1.672074130002439E-7</v>
      </c>
      <c r="J3663" s="1">
        <f>SQRT(SUMSQ(I3663:I9422)/COUNTA(I3663:I9422))</f>
        <v>7.1054601833572582E-7</v>
      </c>
      <c r="K3663" s="1">
        <f>D3663+G3663</f>
        <v>-9.9191089969552892E-2</v>
      </c>
    </row>
    <row r="3664" spans="2:11" x14ac:dyDescent="0.3">
      <c r="B3664" s="5">
        <v>54930</v>
      </c>
      <c r="C3664" s="4">
        <v>45431.389606481483</v>
      </c>
      <c r="D3664" s="3">
        <v>-4.9322243221999497E-2</v>
      </c>
      <c r="E3664" s="1">
        <v>-2.7012023644436799E-2</v>
      </c>
      <c r="F3664" s="1">
        <v>-1.5876883505127899E-2</v>
      </c>
      <c r="G3664" s="2">
        <v>-4.9700000000000001E-2</v>
      </c>
      <c r="H3664" s="1">
        <f>G3664-D3664</f>
        <v>-3.7775677800050422E-4</v>
      </c>
      <c r="I3664" s="1">
        <f>H3664^2</f>
        <v>1.4270018332532222E-7</v>
      </c>
      <c r="J3664" s="1">
        <f>SQRT(SUMSQ(I3664:I9423)/COUNTA(I3664:I9423))</f>
        <v>7.107059618127396E-7</v>
      </c>
      <c r="K3664" s="1">
        <f>D3664+G3664</f>
        <v>-9.9022243221999498E-2</v>
      </c>
    </row>
    <row r="3665" spans="2:11" x14ac:dyDescent="0.3">
      <c r="B3665" s="5">
        <v>54945</v>
      </c>
      <c r="C3665" s="4">
        <v>45431.389780092592</v>
      </c>
      <c r="D3665" s="3">
        <v>-4.9253002450259702E-2</v>
      </c>
      <c r="E3665" s="1">
        <v>-2.6904719935438901E-2</v>
      </c>
      <c r="F3665" s="1">
        <v>-1.59239778473956E-2</v>
      </c>
      <c r="G3665" s="2">
        <v>-4.9700000000000001E-2</v>
      </c>
      <c r="H3665" s="1">
        <f>G3665-D3665</f>
        <v>-4.4699754974029948E-4</v>
      </c>
      <c r="I3665" s="1">
        <f>H3665^2</f>
        <v>1.9980680947383151E-7</v>
      </c>
      <c r="J3665" s="1">
        <f>SQRT(SUMSQ(I3665:I9424)/COUNTA(I3665:I9424))</f>
        <v>7.1086856926869299E-7</v>
      </c>
      <c r="K3665" s="1">
        <f>D3665+G3665</f>
        <v>-9.8953002450259703E-2</v>
      </c>
    </row>
    <row r="3666" spans="2:11" x14ac:dyDescent="0.3">
      <c r="B3666" s="5">
        <v>54960</v>
      </c>
      <c r="C3666" s="4">
        <v>45431.389953703707</v>
      </c>
      <c r="D3666" s="3">
        <v>-4.9183367915261997E-2</v>
      </c>
      <c r="E3666" s="1">
        <v>-2.6797180435540101E-2</v>
      </c>
      <c r="F3666" s="1">
        <v>-1.5970965577731099E-2</v>
      </c>
      <c r="G3666" s="2">
        <v>-4.9599999999999998E-2</v>
      </c>
      <c r="H3666" s="1">
        <f>G3666-D3666</f>
        <v>-4.1663208473800145E-4</v>
      </c>
      <c r="I3666" s="1">
        <f>H3666^2</f>
        <v>1.7358229403313321E-7</v>
      </c>
      <c r="J3666" s="1">
        <f>SQRT(SUMSQ(I3666:I9425)/COUNTA(I3666:I9425))</f>
        <v>7.1102473246680503E-7</v>
      </c>
      <c r="K3666" s="1">
        <f>D3666+G3666</f>
        <v>-9.8783367915261988E-2</v>
      </c>
    </row>
    <row r="3667" spans="2:11" x14ac:dyDescent="0.3">
      <c r="B3667" s="5">
        <v>54975</v>
      </c>
      <c r="C3667" s="4">
        <v>45431.390127314815</v>
      </c>
      <c r="D3667" s="3">
        <v>-4.9113339879668899E-2</v>
      </c>
      <c r="E3667" s="1">
        <v>-2.66894056122297E-2</v>
      </c>
      <c r="F3667" s="1">
        <v>-1.60178464570476E-2</v>
      </c>
      <c r="G3667" s="2">
        <v>-4.9500000000000002E-2</v>
      </c>
      <c r="H3667" s="1">
        <f>G3667-D3667</f>
        <v>-3.866601203311032E-4</v>
      </c>
      <c r="I3667" s="1">
        <f>H3667^2</f>
        <v>1.4950604865446321E-7</v>
      </c>
      <c r="J3667" s="1">
        <f>SQRT(SUMSQ(I3667:I9426)/COUNTA(I3667:I9426))</f>
        <v>7.1118429645507646E-7</v>
      </c>
      <c r="K3667" s="1">
        <f>D3667+G3667</f>
        <v>-9.8613339879668901E-2</v>
      </c>
    </row>
    <row r="3668" spans="2:11" x14ac:dyDescent="0.3">
      <c r="B3668" s="5">
        <v>54990</v>
      </c>
      <c r="C3668" s="4">
        <v>45431.390300925923</v>
      </c>
      <c r="D3668" s="3">
        <v>-4.9042918607224602E-2</v>
      </c>
      <c r="E3668" s="1">
        <v>-2.6581395933416199E-2</v>
      </c>
      <c r="F3668" s="1">
        <v>-1.6064620246779002E-2</v>
      </c>
      <c r="G3668" s="2">
        <v>-4.9500000000000002E-2</v>
      </c>
      <c r="H3668" s="1">
        <f>G3668-D3668</f>
        <v>-4.5708139277540055E-4</v>
      </c>
      <c r="I3668" s="1">
        <f>H3668^2</f>
        <v>2.0892339962149998E-7</v>
      </c>
      <c r="J3668" s="1">
        <f>SQRT(SUMSQ(I3668:I9427)/COUNTA(I3668:I9427))</f>
        <v>7.1134658809733614E-7</v>
      </c>
      <c r="K3668" s="1">
        <f>D3668+G3668</f>
        <v>-9.8542918607224611E-2</v>
      </c>
    </row>
    <row r="3669" spans="2:11" x14ac:dyDescent="0.3">
      <c r="B3669" s="5">
        <v>55005</v>
      </c>
      <c r="C3669" s="4">
        <v>45431.390474537038</v>
      </c>
      <c r="D3669" s="3">
        <v>-4.8972104364168399E-2</v>
      </c>
      <c r="E3669" s="1">
        <v>-2.64731518687094E-2</v>
      </c>
      <c r="F3669" s="1">
        <v>-1.61112867088282E-2</v>
      </c>
      <c r="G3669" s="2">
        <v>-4.9399999999999999E-2</v>
      </c>
      <c r="H3669" s="1">
        <f>G3669-D3669</f>
        <v>-4.2789563583160023E-4</v>
      </c>
      <c r="I3669" s="1">
        <f>H3669^2</f>
        <v>1.8309467516372946E-7</v>
      </c>
      <c r="J3669" s="1">
        <f>SQRT(SUMSQ(I3669:I9428)/COUNTA(I3669:I9428))</f>
        <v>7.1150184719764181E-7</v>
      </c>
      <c r="K3669" s="1">
        <f>D3669+G3669</f>
        <v>-9.8372104364168406E-2</v>
      </c>
    </row>
    <row r="3670" spans="2:11" x14ac:dyDescent="0.3">
      <c r="B3670" s="5">
        <v>55020</v>
      </c>
      <c r="C3670" s="4">
        <v>45431.390648148146</v>
      </c>
      <c r="D3670" s="3">
        <v>-4.8900897418962502E-2</v>
      </c>
      <c r="E3670" s="1">
        <v>-2.6364673889119599E-2</v>
      </c>
      <c r="F3670" s="1">
        <v>-1.6157845605630401E-2</v>
      </c>
      <c r="G3670" s="2">
        <v>-4.9299999999999997E-2</v>
      </c>
      <c r="H3670" s="1">
        <f>G3670-D3670</f>
        <v>-3.991025810374943E-4</v>
      </c>
      <c r="I3670" s="1">
        <f>H3670^2</f>
        <v>1.5928287019078971E-7</v>
      </c>
      <c r="J3670" s="1">
        <f>SQRT(SUMSQ(I3670:I9429)/COUNTA(I3670:I9429))</f>
        <v>7.1166062132955552E-7</v>
      </c>
      <c r="K3670" s="1">
        <f>D3670+G3670</f>
        <v>-9.8200897418962499E-2</v>
      </c>
    </row>
    <row r="3671" spans="2:11" x14ac:dyDescent="0.3">
      <c r="B3671" s="5">
        <v>55035</v>
      </c>
      <c r="C3671" s="4">
        <v>45431.390821759262</v>
      </c>
      <c r="D3671" s="3">
        <v>-4.88292980419648E-2</v>
      </c>
      <c r="E3671" s="1">
        <v>-2.6255962466805002E-2</v>
      </c>
      <c r="F3671" s="1">
        <v>-1.6204296700120899E-2</v>
      </c>
      <c r="G3671" s="2">
        <v>-4.9200000000000001E-2</v>
      </c>
      <c r="H3671" s="1">
        <f>G3671-D3671</f>
        <v>-3.7070195803520084E-4</v>
      </c>
      <c r="I3671" s="1">
        <f>H3671^2</f>
        <v>1.3741994169113182E-7</v>
      </c>
      <c r="J3671" s="1">
        <f>SQRT(SUMSQ(I3671:I9430)/COUNTA(I3671:I9430))</f>
        <v>7.1182225054952018E-7</v>
      </c>
      <c r="K3671" s="1">
        <f>D3671+G3671</f>
        <v>-9.8029298041964807E-2</v>
      </c>
    </row>
    <row r="3672" spans="2:11" x14ac:dyDescent="0.3">
      <c r="B3672" s="5">
        <v>55050</v>
      </c>
      <c r="C3672" s="4">
        <v>45431.39099537037</v>
      </c>
      <c r="D3672" s="3">
        <v>-4.8757306503741098E-2</v>
      </c>
      <c r="E3672" s="1">
        <v>-2.6147018073613401E-2</v>
      </c>
      <c r="F3672" s="1">
        <v>-1.62506397557266E-2</v>
      </c>
      <c r="G3672" s="2">
        <v>-4.9200000000000001E-2</v>
      </c>
      <c r="H3672" s="1">
        <f>G3672-D3672</f>
        <v>-4.4269349625890297E-4</v>
      </c>
      <c r="I3672" s="1">
        <f>H3672^2</f>
        <v>1.9597753162993134E-7</v>
      </c>
      <c r="J3672" s="1">
        <f>SQRT(SUMSQ(I3672:I9431)/COUNTA(I3672:I9431))</f>
        <v>7.1198617732427234E-7</v>
      </c>
      <c r="K3672" s="1">
        <f>D3672+G3672</f>
        <v>-9.7957306503741098E-2</v>
      </c>
    </row>
    <row r="3673" spans="2:11" x14ac:dyDescent="0.3">
      <c r="B3673" s="5">
        <v>55065</v>
      </c>
      <c r="C3673" s="4">
        <v>45431.391168981485</v>
      </c>
      <c r="D3673" s="3">
        <v>-4.8684923079702E-2</v>
      </c>
      <c r="E3673" s="1">
        <v>-2.60378411850841E-2</v>
      </c>
      <c r="F3673" s="1">
        <v>-1.6296874536395799E-2</v>
      </c>
      <c r="G3673" s="2">
        <v>-4.9099999999999998E-2</v>
      </c>
      <c r="H3673" s="1">
        <f>G3673-D3673</f>
        <v>-4.1507692029799786E-4</v>
      </c>
      <c r="I3673" s="1">
        <f>H3673^2</f>
        <v>1.7228884976407046E-7</v>
      </c>
      <c r="J3673" s="1">
        <f>SQRT(SUMSQ(I3673:I9432)/COUNTA(I3673:I9432))</f>
        <v>7.1214366168884469E-7</v>
      </c>
      <c r="K3673" s="1">
        <f>D3673+G3673</f>
        <v>-9.7784923079701991E-2</v>
      </c>
    </row>
    <row r="3674" spans="2:11" x14ac:dyDescent="0.3">
      <c r="B3674" s="5">
        <v>55080</v>
      </c>
      <c r="C3674" s="4">
        <v>45431.391342592593</v>
      </c>
      <c r="D3674" s="3">
        <v>-4.8612148043832099E-2</v>
      </c>
      <c r="E3674" s="1">
        <v>-2.59284322750124E-2</v>
      </c>
      <c r="F3674" s="1">
        <v>-1.6343000806580601E-2</v>
      </c>
      <c r="G3674" s="2">
        <v>-4.9000000000000002E-2</v>
      </c>
      <c r="H3674" s="1">
        <f>G3674-D3674</f>
        <v>-3.8785195616790336E-4</v>
      </c>
      <c r="I3674" s="1">
        <f>H3674^2</f>
        <v>1.5042913990326922E-7</v>
      </c>
      <c r="J3674" s="1">
        <f>SQRT(SUMSQ(I3674:I9433)/COUNTA(I3674:I9433))</f>
        <v>7.1230419480097967E-7</v>
      </c>
      <c r="K3674" s="1">
        <f>D3674+G3674</f>
        <v>-9.76121480438321E-2</v>
      </c>
    </row>
    <row r="3675" spans="2:11" x14ac:dyDescent="0.3">
      <c r="B3675" s="5">
        <v>55095</v>
      </c>
      <c r="C3675" s="4">
        <v>45431.391516203701</v>
      </c>
      <c r="D3675" s="3">
        <v>-4.8538981674849102E-2</v>
      </c>
      <c r="E3675" s="1">
        <v>-2.5818791820800699E-2</v>
      </c>
      <c r="F3675" s="1">
        <v>-1.6389018331242001E-2</v>
      </c>
      <c r="G3675" s="2">
        <v>-4.9000000000000002E-2</v>
      </c>
      <c r="H3675" s="1">
        <f>G3675-D3675</f>
        <v>-4.610183251508998E-4</v>
      </c>
      <c r="I3675" s="1">
        <f>H3675^2</f>
        <v>2.1253789612494076E-7</v>
      </c>
      <c r="J3675" s="1">
        <f>SQRT(SUMSQ(I3675:I9434)/COUNTA(I3675:I9434))</f>
        <v>7.1246721772882922E-7</v>
      </c>
      <c r="K3675" s="1">
        <f>D3675+G3675</f>
        <v>-9.7538981674849104E-2</v>
      </c>
    </row>
    <row r="3676" spans="2:11" x14ac:dyDescent="0.3">
      <c r="B3676" s="5">
        <v>55110</v>
      </c>
      <c r="C3676" s="4">
        <v>45431.391689814816</v>
      </c>
      <c r="D3676" s="3">
        <v>-4.84654242514223E-2</v>
      </c>
      <c r="E3676" s="1">
        <v>-2.57089202993026E-2</v>
      </c>
      <c r="F3676" s="1">
        <v>-1.6434926875847099E-2</v>
      </c>
      <c r="G3676" s="2">
        <v>-4.8899999999999999E-2</v>
      </c>
      <c r="H3676" s="1">
        <f>G3676-D3676</f>
        <v>-4.3457574857769937E-4</v>
      </c>
      <c r="I3676" s="1">
        <f>H3676^2</f>
        <v>1.8885608125186777E-7</v>
      </c>
      <c r="J3676" s="1">
        <f>SQRT(SUMSQ(I3676:I9435)/COUNTA(I3676:I9435))</f>
        <v>7.1262277708897996E-7</v>
      </c>
      <c r="K3676" s="1">
        <f>D3676+G3676</f>
        <v>-9.7365424251422306E-2</v>
      </c>
    </row>
    <row r="3677" spans="2:11" x14ac:dyDescent="0.3">
      <c r="B3677" s="5">
        <v>55125</v>
      </c>
      <c r="C3677" s="4">
        <v>45431.391863425924</v>
      </c>
      <c r="D3677" s="3">
        <v>-4.8391476055184297E-2</v>
      </c>
      <c r="E3677" s="1">
        <v>-2.5598818189418601E-2</v>
      </c>
      <c r="F3677" s="1">
        <v>-1.6480726206393799E-2</v>
      </c>
      <c r="G3677" s="2">
        <v>-4.8800000000000003E-2</v>
      </c>
      <c r="H3677" s="1">
        <f>G3677-D3677</f>
        <v>-4.0852394481570575E-4</v>
      </c>
      <c r="I3677" s="1">
        <f>H3677^2</f>
        <v>1.6689181348778581E-7</v>
      </c>
      <c r="J3677" s="1">
        <f>SQRT(SUMSQ(I3677:I9436)/COUNTA(I3677:I9436))</f>
        <v>7.1278164978426294E-7</v>
      </c>
      <c r="K3677" s="1">
        <f>D3677+G3677</f>
        <v>-9.71914760551843E-2</v>
      </c>
    </row>
    <row r="3678" spans="2:11" x14ac:dyDescent="0.3">
      <c r="B3678" s="5">
        <v>55140</v>
      </c>
      <c r="C3678" s="4">
        <v>45431.39203703704</v>
      </c>
      <c r="D3678" s="3">
        <v>-4.8317137369225903E-2</v>
      </c>
      <c r="E3678" s="1">
        <v>-2.5488485970837301E-2</v>
      </c>
      <c r="F3678" s="1">
        <v>-1.6526416089359099E-2</v>
      </c>
      <c r="G3678" s="2">
        <v>-4.87E-2</v>
      </c>
      <c r="H3678" s="1">
        <f>G3678-D3678</f>
        <v>-3.8286263077409732E-4</v>
      </c>
      <c r="I3678" s="1">
        <f>H3678^2</f>
        <v>1.4658379404326277E-7</v>
      </c>
      <c r="J3678" s="1">
        <f>SQRT(SUMSQ(I3678:I9437)/COUNTA(I3678:I9437))</f>
        <v>7.1294326901843051E-7</v>
      </c>
      <c r="K3678" s="1">
        <f>D3678+G3678</f>
        <v>-9.7017137369225903E-2</v>
      </c>
    </row>
    <row r="3679" spans="2:11" x14ac:dyDescent="0.3">
      <c r="B3679" s="5">
        <v>55155</v>
      </c>
      <c r="C3679" s="4">
        <v>45431.392210648148</v>
      </c>
      <c r="D3679" s="3">
        <v>-4.8242408478181703E-2</v>
      </c>
      <c r="E3679" s="1">
        <v>-2.53779241240473E-2</v>
      </c>
      <c r="F3679" s="1">
        <v>-1.6571996291762901E-2</v>
      </c>
      <c r="G3679" s="2">
        <v>-4.87E-2</v>
      </c>
      <c r="H3679" s="1">
        <f>G3679-D3679</f>
        <v>-4.5759152181829715E-4</v>
      </c>
      <c r="I3679" s="1">
        <f>H3679^2</f>
        <v>2.0939000083998513E-7</v>
      </c>
      <c r="J3679" s="1">
        <f>SQRT(SUMSQ(I3679:I9438)/COUNTA(I3679:I9438))</f>
        <v>7.1310714962982002E-7</v>
      </c>
      <c r="K3679" s="1">
        <f>D3679+G3679</f>
        <v>-9.6942408478181696E-2</v>
      </c>
    </row>
    <row r="3680" spans="2:11" x14ac:dyDescent="0.3">
      <c r="B3680" s="5">
        <v>55170</v>
      </c>
      <c r="C3680" s="4">
        <v>45431.392384259256</v>
      </c>
      <c r="D3680" s="3">
        <v>-4.8167289669109298E-2</v>
      </c>
      <c r="E3680" s="1">
        <v>-2.5267133131133799E-2</v>
      </c>
      <c r="F3680" s="1">
        <v>-1.6617466581135099E-2</v>
      </c>
      <c r="G3680" s="2">
        <v>-4.8599999999999997E-2</v>
      </c>
      <c r="H3680" s="1">
        <f>G3680-D3680</f>
        <v>-4.327103308906996E-4</v>
      </c>
      <c r="I3680" s="1">
        <f>H3680^2</f>
        <v>1.8723823045953873E-7</v>
      </c>
      <c r="J3680" s="1">
        <f>SQRT(SUMSQ(I3680:I9439)/COUNTA(I3680:I9439))</f>
        <v>7.1326362234314626E-7</v>
      </c>
      <c r="K3680" s="1">
        <f>D3680+G3680</f>
        <v>-9.6767289669109302E-2</v>
      </c>
    </row>
    <row r="3681" spans="2:11" x14ac:dyDescent="0.3">
      <c r="B3681" s="5">
        <v>55185</v>
      </c>
      <c r="C3681" s="4">
        <v>45431.392557870371</v>
      </c>
      <c r="D3681" s="3">
        <v>-4.8091781230940898E-2</v>
      </c>
      <c r="E3681" s="1">
        <v>-2.51561134753105E-2</v>
      </c>
      <c r="F3681" s="1">
        <v>-1.6662826725507601E-2</v>
      </c>
      <c r="G3681" s="2">
        <v>-4.8500000000000001E-2</v>
      </c>
      <c r="H3681" s="1">
        <f>G3681-D3681</f>
        <v>-4.0821876905910298E-4</v>
      </c>
      <c r="I3681" s="1">
        <f>H3681^2</f>
        <v>1.6664256341212925E-7</v>
      </c>
      <c r="J3681" s="1">
        <f>SQRT(SUMSQ(I3681:I9440)/COUNTA(I3681:I9440))</f>
        <v>7.1342317006167512E-7</v>
      </c>
      <c r="K3681" s="1">
        <f>D3681+G3681</f>
        <v>-9.6591781230940893E-2</v>
      </c>
    </row>
    <row r="3682" spans="2:11" x14ac:dyDescent="0.3">
      <c r="B3682" s="5">
        <v>55200</v>
      </c>
      <c r="C3682" s="4">
        <v>45431.392731481479</v>
      </c>
      <c r="D3682" s="3">
        <v>-4.8015883454039898E-2</v>
      </c>
      <c r="E3682" s="1">
        <v>-2.5044865640508299E-2</v>
      </c>
      <c r="F3682" s="1">
        <v>-1.6708076493439299E-2</v>
      </c>
      <c r="G3682" s="2">
        <v>-4.8399999999999999E-2</v>
      </c>
      <c r="H3682" s="1">
        <f>G3682-D3682</f>
        <v>-3.8411654596010036E-4</v>
      </c>
      <c r="I3682" s="1">
        <f>H3682^2</f>
        <v>1.475455208803179E-7</v>
      </c>
      <c r="J3682" s="1">
        <f>SQRT(SUMSQ(I3682:I9441)/COUNTA(I3682:I9441))</f>
        <v>7.135852907096777E-7</v>
      </c>
      <c r="K3682" s="1">
        <f>D3682+G3682</f>
        <v>-9.6415883454039897E-2</v>
      </c>
    </row>
    <row r="3683" spans="2:11" x14ac:dyDescent="0.3">
      <c r="B3683" s="5">
        <v>55215</v>
      </c>
      <c r="C3683" s="4">
        <v>45431.392905092594</v>
      </c>
      <c r="D3683" s="3">
        <v>-4.7939596630918402E-2</v>
      </c>
      <c r="E3683" s="1">
        <v>-2.49333901119945E-2</v>
      </c>
      <c r="F3683" s="1">
        <v>-1.6753215654021499E-2</v>
      </c>
      <c r="G3683" s="2">
        <v>-4.8399999999999999E-2</v>
      </c>
      <c r="H3683" s="1">
        <f>G3683-D3683</f>
        <v>-4.6040336908159674E-4</v>
      </c>
      <c r="I3683" s="1">
        <f>H3683^2</f>
        <v>2.1197126226168499E-7</v>
      </c>
      <c r="J3683" s="1">
        <f>SQRT(SUMSQ(I3683:I9442)/COUNTA(I3683:I9442))</f>
        <v>7.137495521843939E-7</v>
      </c>
      <c r="K3683" s="1">
        <f>D3683+G3683</f>
        <v>-9.63395966309184E-2</v>
      </c>
    </row>
    <row r="3684" spans="2:11" x14ac:dyDescent="0.3">
      <c r="B3684" s="5">
        <v>55230</v>
      </c>
      <c r="C3684" s="4">
        <v>45431.393078703702</v>
      </c>
      <c r="D3684" s="3">
        <v>-4.7862921056464898E-2</v>
      </c>
      <c r="E3684" s="1">
        <v>-2.4821687376615699E-2</v>
      </c>
      <c r="F3684" s="1">
        <v>-1.6798243976831901E-2</v>
      </c>
      <c r="G3684" s="2">
        <v>-4.8300000000000003E-2</v>
      </c>
      <c r="H3684" s="1">
        <f>G3684-D3684</f>
        <v>-4.3707894353510468E-4</v>
      </c>
      <c r="I3684" s="1">
        <f>H3684^2</f>
        <v>1.9103800288176323E-7</v>
      </c>
      <c r="J3684" s="1">
        <f>SQRT(SUMSQ(I3684:I9443)/COUNTA(I3684:I9443))</f>
        <v>7.1390612734838502E-7</v>
      </c>
      <c r="K3684" s="1">
        <f>D3684+G3684</f>
        <v>-9.6162921056464901E-2</v>
      </c>
    </row>
    <row r="3685" spans="2:11" x14ac:dyDescent="0.3">
      <c r="B3685" s="5">
        <v>55245</v>
      </c>
      <c r="C3685" s="4">
        <v>45431.393252314818</v>
      </c>
      <c r="D3685" s="3">
        <v>-4.7785857026138898E-2</v>
      </c>
      <c r="E3685" s="1">
        <v>-2.47097579211621E-2</v>
      </c>
      <c r="F3685" s="1">
        <v>-1.68431612320021E-2</v>
      </c>
      <c r="G3685" s="2">
        <v>-4.82E-2</v>
      </c>
      <c r="H3685" s="1">
        <f>G3685-D3685</f>
        <v>-4.1414297386110216E-4</v>
      </c>
      <c r="I3685" s="1">
        <f>H3685^2</f>
        <v>1.7151440279851756E-7</v>
      </c>
      <c r="J3685" s="1">
        <f>SQRT(SUMSQ(I3685:I9444)/COUNTA(I3685:I9444))</f>
        <v>7.1406566302171901E-7</v>
      </c>
      <c r="K3685" s="1">
        <f>D3685+G3685</f>
        <v>-9.5985857026138904E-2</v>
      </c>
    </row>
    <row r="3686" spans="2:11" x14ac:dyDescent="0.3">
      <c r="B3686" s="5">
        <v>55260</v>
      </c>
      <c r="C3686" s="4">
        <v>45431.393425925926</v>
      </c>
      <c r="D3686" s="3">
        <v>-4.7708404837812898E-2</v>
      </c>
      <c r="E3686" s="1">
        <v>-2.45976022340232E-2</v>
      </c>
      <c r="F3686" s="1">
        <v>-1.68879671901618E-2</v>
      </c>
      <c r="G3686" s="2">
        <v>-4.8099999999999997E-2</v>
      </c>
      <c r="H3686" s="1">
        <f>G3686-D3686</f>
        <v>-3.9159516218709861E-4</v>
      </c>
      <c r="I3686" s="1">
        <f>H3686^2</f>
        <v>1.5334677104834006E-7</v>
      </c>
      <c r="J3686" s="1">
        <f>SQRT(SUMSQ(I3686:I9445)/COUNTA(I3686:I9445))</f>
        <v>7.1422770362086021E-7</v>
      </c>
      <c r="K3686" s="1">
        <f>D3686+G3686</f>
        <v>-9.5808404837812888E-2</v>
      </c>
    </row>
    <row r="3687" spans="2:11" x14ac:dyDescent="0.3">
      <c r="B3687" s="5">
        <v>55275</v>
      </c>
      <c r="C3687" s="4">
        <v>45431.393599537034</v>
      </c>
      <c r="D3687" s="3">
        <v>-4.7630564792184103E-2</v>
      </c>
      <c r="E3687" s="1">
        <v>-2.44852208055036E-2</v>
      </c>
      <c r="F3687" s="1">
        <v>-1.6932661622482501E-2</v>
      </c>
      <c r="G3687" s="2">
        <v>-4.8000000000000001E-2</v>
      </c>
      <c r="H3687" s="1">
        <f>G3687-D3687</f>
        <v>-3.6943520781589773E-4</v>
      </c>
      <c r="I3687" s="1">
        <f>H3687^2</f>
        <v>1.3648237277397555E-7</v>
      </c>
      <c r="J3687" s="1">
        <f>SQRT(SUMSQ(I3687:I9446)/COUNTA(I3687:I9446))</f>
        <v>7.1439185432489217E-7</v>
      </c>
      <c r="K3687" s="1">
        <f>D3687+G3687</f>
        <v>-9.5630564792184097E-2</v>
      </c>
    </row>
    <row r="3688" spans="2:11" x14ac:dyDescent="0.3">
      <c r="B3688" s="5">
        <v>55290</v>
      </c>
      <c r="C3688" s="4">
        <v>45431.393773148149</v>
      </c>
      <c r="D3688" s="3">
        <v>-4.7552337190853201E-2</v>
      </c>
      <c r="E3688" s="1">
        <v>-2.43726141261882E-2</v>
      </c>
      <c r="F3688" s="1">
        <v>-1.6977244300640602E-2</v>
      </c>
      <c r="G3688" s="2">
        <v>-4.8000000000000001E-2</v>
      </c>
      <c r="H3688" s="1">
        <f>G3688-D3688</f>
        <v>-4.4766280914679962E-4</v>
      </c>
      <c r="I3688" s="1">
        <f>H3688^2</f>
        <v>2.0040199069320394E-7</v>
      </c>
      <c r="J3688" s="1">
        <f>SQRT(SUMSQ(I3688:I9447)/COUNTA(I3688:I9447))</f>
        <v>7.1455777462206633E-7</v>
      </c>
      <c r="K3688" s="1">
        <f>D3688+G3688</f>
        <v>-9.5552337190853209E-2</v>
      </c>
    </row>
    <row r="3689" spans="2:11" x14ac:dyDescent="0.3">
      <c r="B3689" s="5">
        <v>55305</v>
      </c>
      <c r="C3689" s="4">
        <v>45431.393946759257</v>
      </c>
      <c r="D3689" s="3">
        <v>-4.7473722337313597E-2</v>
      </c>
      <c r="E3689" s="1">
        <v>-2.4259782687768301E-2</v>
      </c>
      <c r="F3689" s="1">
        <v>-1.7021714996852101E-2</v>
      </c>
      <c r="G3689" s="2">
        <v>-4.7899999999999998E-2</v>
      </c>
      <c r="H3689" s="1">
        <f>G3689-D3689</f>
        <v>-4.2627766268640149E-4</v>
      </c>
      <c r="I3689" s="1">
        <f>H3689^2</f>
        <v>1.817126457053815E-7</v>
      </c>
      <c r="J3689" s="1">
        <f>SQRT(SUMSQ(I3689:I9448)/COUNTA(I3689:I9448))</f>
        <v>7.1471654951491409E-7</v>
      </c>
      <c r="K3689" s="1">
        <f>D3689+G3689</f>
        <v>-9.5373722337313588E-2</v>
      </c>
    </row>
    <row r="3690" spans="2:11" x14ac:dyDescent="0.3">
      <c r="B3690" s="5">
        <v>55320</v>
      </c>
      <c r="C3690" s="4">
        <v>45431.394120370373</v>
      </c>
      <c r="D3690" s="3">
        <v>-4.7394720537035903E-2</v>
      </c>
      <c r="E3690" s="1">
        <v>-2.4146726983128902E-2</v>
      </c>
      <c r="F3690" s="1">
        <v>-1.7066073483858701E-2</v>
      </c>
      <c r="G3690" s="2">
        <v>-4.7800000000000002E-2</v>
      </c>
      <c r="H3690" s="1">
        <f>G3690-D3690</f>
        <v>-4.0527946296409906E-4</v>
      </c>
      <c r="I3690" s="1">
        <f>H3690^2</f>
        <v>1.6425144310046854E-7</v>
      </c>
      <c r="J3690" s="1">
        <f>SQRT(SUMSQ(I3690:I9449)/COUNTA(I3690:I9449))</f>
        <v>7.1487785301535729E-7</v>
      </c>
      <c r="K3690" s="1">
        <f>D3690+G3690</f>
        <v>-9.5194720537035898E-2</v>
      </c>
    </row>
    <row r="3691" spans="2:11" x14ac:dyDescent="0.3">
      <c r="B3691" s="5">
        <v>55335</v>
      </c>
      <c r="C3691" s="4">
        <v>45431.394293981481</v>
      </c>
      <c r="D3691" s="3">
        <v>-4.7315332097789403E-2</v>
      </c>
      <c r="E3691" s="1">
        <v>-2.4033447506640101E-2</v>
      </c>
      <c r="F3691" s="1">
        <v>-1.7110319534915899E-2</v>
      </c>
      <c r="G3691" s="2">
        <v>-4.7699999999999999E-2</v>
      </c>
      <c r="H3691" s="1">
        <f>G3691-D3691</f>
        <v>-3.8466790221059616E-4</v>
      </c>
      <c r="I3691" s="1">
        <f>H3691^2</f>
        <v>1.4796939499110078E-7</v>
      </c>
      <c r="J3691" s="1">
        <f>SQRT(SUMSQ(I3691:I9450)/COUNTA(I3691:I9450))</f>
        <v>7.1504131554050886E-7</v>
      </c>
      <c r="K3691" s="1">
        <f>D3691+G3691</f>
        <v>-9.5015332097789396E-2</v>
      </c>
    </row>
    <row r="3692" spans="2:11" x14ac:dyDescent="0.3">
      <c r="B3692" s="5">
        <v>55350</v>
      </c>
      <c r="C3692" s="4">
        <v>45431.394467592596</v>
      </c>
      <c r="D3692" s="3">
        <v>-4.72355573280396E-2</v>
      </c>
      <c r="E3692" s="1">
        <v>-2.3919944752739501E-2</v>
      </c>
      <c r="F3692" s="1">
        <v>-1.71544529238166E-2</v>
      </c>
      <c r="G3692" s="2">
        <v>-4.7600000000000003E-2</v>
      </c>
      <c r="H3692" s="1">
        <f>G3692-D3692</f>
        <v>-3.6444267196040353E-4</v>
      </c>
      <c r="I3692" s="1">
        <f>H3692^2</f>
        <v>1.3281846114563829E-7</v>
      </c>
      <c r="J3692" s="1">
        <f>SQRT(SUMSQ(I3692:I9451)/COUNTA(I3692:I9451))</f>
        <v>7.1520661546494212E-7</v>
      </c>
      <c r="K3692" s="1">
        <f>D3692+G3692</f>
        <v>-9.483555732803961E-2</v>
      </c>
    </row>
    <row r="3693" spans="2:11" x14ac:dyDescent="0.3">
      <c r="B3693" s="5">
        <v>55365</v>
      </c>
      <c r="C3693" s="4">
        <v>45431.394641203704</v>
      </c>
      <c r="D3693" s="3">
        <v>-4.7155396539662199E-2</v>
      </c>
      <c r="E3693" s="1">
        <v>-2.3806219218287499E-2</v>
      </c>
      <c r="F3693" s="1">
        <v>-1.7198473424896998E-2</v>
      </c>
      <c r="G3693" s="2">
        <v>-4.7600000000000003E-2</v>
      </c>
      <c r="H3693" s="1">
        <f>G3693-D3693</f>
        <v>-4.4460346033780435E-4</v>
      </c>
      <c r="I3693" s="1">
        <f>H3693^2</f>
        <v>1.9767223694434955E-7</v>
      </c>
      <c r="J3693" s="1">
        <f>SQRT(SUMSQ(I3693:I9452)/COUNTA(I3693:I9452))</f>
        <v>7.1537347405161732E-7</v>
      </c>
      <c r="K3693" s="1">
        <f>D3693+G3693</f>
        <v>-9.4755396539662196E-2</v>
      </c>
    </row>
    <row r="3694" spans="2:11" x14ac:dyDescent="0.3">
      <c r="B3694" s="5">
        <v>55380</v>
      </c>
      <c r="C3694" s="4">
        <v>45431.394814814812</v>
      </c>
      <c r="D3694" s="3">
        <v>-4.7074850045005903E-2</v>
      </c>
      <c r="E3694" s="1">
        <v>-2.3692271400056902E-2</v>
      </c>
      <c r="F3694" s="1">
        <v>-1.72423808129917E-2</v>
      </c>
      <c r="G3694" s="2">
        <v>-4.7500000000000001E-2</v>
      </c>
      <c r="H3694" s="1">
        <f>G3694-D3694</f>
        <v>-4.2514995499409736E-4</v>
      </c>
      <c r="I3694" s="1">
        <f>H3694^2</f>
        <v>1.80752484231483E-7</v>
      </c>
      <c r="J3694" s="1">
        <f>SQRT(SUMSQ(I3694:I9453)/COUNTA(I3694:I9453))</f>
        <v>7.1553321265239119E-7</v>
      </c>
      <c r="K3694" s="1">
        <f>D3694+G3694</f>
        <v>-9.4574850045005904E-2</v>
      </c>
    </row>
    <row r="3695" spans="2:11" x14ac:dyDescent="0.3">
      <c r="B3695" s="5">
        <v>55395</v>
      </c>
      <c r="C3695" s="4">
        <v>45431.394988425927</v>
      </c>
      <c r="D3695" s="3">
        <v>-4.6993918159296599E-2</v>
      </c>
      <c r="E3695" s="1">
        <v>-2.3578101796763101E-2</v>
      </c>
      <c r="F3695" s="1">
        <v>-1.7286174863494801E-2</v>
      </c>
      <c r="G3695" s="2">
        <v>-4.7399999999999998E-2</v>
      </c>
      <c r="H3695" s="1">
        <f>G3695-D3695</f>
        <v>-4.0608184070339837E-4</v>
      </c>
      <c r="I3695" s="1">
        <f>H3695^2</f>
        <v>1.6490246134906019E-7</v>
      </c>
      <c r="J3695" s="1">
        <f>SQRT(SUMSQ(I3695:I9454)/COUNTA(I3695:I9454))</f>
        <v>7.1569523420072982E-7</v>
      </c>
      <c r="K3695" s="1">
        <f>D3695+G3695</f>
        <v>-9.4393918159296597E-2</v>
      </c>
    </row>
    <row r="3696" spans="2:11" x14ac:dyDescent="0.3">
      <c r="B3696" s="5">
        <v>55410</v>
      </c>
      <c r="C3696" s="4">
        <v>45431.395162037035</v>
      </c>
      <c r="D3696" s="3">
        <v>-4.6912601199116798E-2</v>
      </c>
      <c r="E3696" s="1">
        <v>-2.3463710907773501E-2</v>
      </c>
      <c r="F3696" s="1">
        <v>-1.7329855352327998E-2</v>
      </c>
      <c r="G3696" s="2">
        <v>-4.7300000000000002E-2</v>
      </c>
      <c r="H3696" s="1">
        <f>G3696-D3696</f>
        <v>-3.8739880088320411E-4</v>
      </c>
      <c r="I3696" s="1">
        <f>H3696^2</f>
        <v>1.5007783092574443E-7</v>
      </c>
      <c r="J3696" s="1">
        <f>SQRT(SUMSQ(I3696:I9455)/COUNTA(I3696:I9455))</f>
        <v>7.1585922805971192E-7</v>
      </c>
      <c r="K3696" s="1">
        <f>D3696+G3696</f>
        <v>-9.4212601199116799E-2</v>
      </c>
    </row>
    <row r="3697" spans="2:11" x14ac:dyDescent="0.3">
      <c r="B3697" s="5">
        <v>55425</v>
      </c>
      <c r="C3697" s="4">
        <v>45431.395335648151</v>
      </c>
      <c r="D3697" s="3">
        <v>-4.6830899482613299E-2</v>
      </c>
      <c r="E3697" s="1">
        <v>-2.3349099233295301E-2</v>
      </c>
      <c r="F3697" s="1">
        <v>-1.7373422055933601E-2</v>
      </c>
      <c r="G3697" s="2">
        <v>-4.7199999999999999E-2</v>
      </c>
      <c r="H3697" s="1">
        <f>G3697-D3697</f>
        <v>-3.6910051738670013E-4</v>
      </c>
      <c r="I3697" s="1">
        <f>H3697^2</f>
        <v>1.3623519193512973E-7</v>
      </c>
      <c r="J3697" s="1">
        <f>SQRT(SUMSQ(I3697:I9456)/COUNTA(I3697:I9456))</f>
        <v>7.1602492216268802E-7</v>
      </c>
      <c r="K3697" s="1">
        <f>D3697+G3697</f>
        <v>-9.4030899482613298E-2</v>
      </c>
    </row>
    <row r="3698" spans="2:11" x14ac:dyDescent="0.3">
      <c r="B3698" s="5">
        <v>55440</v>
      </c>
      <c r="C3698" s="4">
        <v>45431.395509259259</v>
      </c>
      <c r="D3698" s="3">
        <v>-4.6748813330527599E-2</v>
      </c>
      <c r="E3698" s="1">
        <v>-2.32342672752433E-2</v>
      </c>
      <c r="F3698" s="1">
        <v>-1.7416874751302401E-2</v>
      </c>
      <c r="G3698" s="2">
        <v>-4.7199999999999999E-2</v>
      </c>
      <c r="H3698" s="1">
        <f>G3698-D3698</f>
        <v>-4.5118666947240038E-4</v>
      </c>
      <c r="I3698" s="1">
        <f>H3698^2</f>
        <v>2.0356941070959708E-7</v>
      </c>
      <c r="J3698" s="1">
        <f>SQRT(SUMSQ(I3698:I9457)/COUNTA(I3698:I9457))</f>
        <v>7.1619207900737584E-7</v>
      </c>
      <c r="K3698" s="1">
        <f>D3698+G3698</f>
        <v>-9.3948813330527597E-2</v>
      </c>
    </row>
    <row r="3699" spans="2:11" x14ac:dyDescent="0.3">
      <c r="B3699" s="5">
        <v>55455</v>
      </c>
      <c r="C3699" s="4">
        <v>45431.395682870374</v>
      </c>
      <c r="D3699" s="3">
        <v>-4.6666343065261601E-2</v>
      </c>
      <c r="E3699" s="1">
        <v>-2.31192155364403E-2</v>
      </c>
      <c r="F3699" s="1">
        <v>-1.7460213215961001E-2</v>
      </c>
      <c r="G3699" s="2">
        <v>-4.7100000000000003E-2</v>
      </c>
      <c r="H3699" s="1">
        <f>G3699-D3699</f>
        <v>-4.3365693473840228E-4</v>
      </c>
      <c r="I3699" s="1">
        <f>H3699^2</f>
        <v>1.8805833704670689E-7</v>
      </c>
      <c r="J3699" s="1">
        <f>SQRT(SUMSQ(I3699:I9458)/COUNTA(I3699:I9458))</f>
        <v>7.1635161766099071E-7</v>
      </c>
      <c r="K3699" s="1">
        <f>D3699+G3699</f>
        <v>-9.3766343065261604E-2</v>
      </c>
    </row>
    <row r="3700" spans="2:11" x14ac:dyDescent="0.3">
      <c r="B3700" s="5">
        <v>55470</v>
      </c>
      <c r="C3700" s="4">
        <v>45431.395856481482</v>
      </c>
      <c r="D3700" s="3">
        <v>-4.6583489009878298E-2</v>
      </c>
      <c r="E3700" s="1">
        <v>-2.30039445197649E-2</v>
      </c>
      <c r="F3700" s="1">
        <v>-1.7503437227955301E-2</v>
      </c>
      <c r="G3700" s="2">
        <v>-4.7E-2</v>
      </c>
      <c r="H3700" s="1">
        <f>G3700-D3700</f>
        <v>-4.1651099012170179E-4</v>
      </c>
      <c r="I3700" s="1">
        <f>H3700^2</f>
        <v>1.7348140489216037E-7</v>
      </c>
      <c r="J3700" s="1">
        <f>SQRT(SUMSQ(I3700:I9459)/COUNTA(I3700:I9459))</f>
        <v>7.1651333124445351E-7</v>
      </c>
      <c r="K3700" s="1">
        <f>D3700+G3700</f>
        <v>-9.3583489009878298E-2</v>
      </c>
    </row>
    <row r="3701" spans="2:11" x14ac:dyDescent="0.3">
      <c r="B3701" s="5">
        <v>55485</v>
      </c>
      <c r="C3701" s="4">
        <v>45431.39603009259</v>
      </c>
      <c r="D3701" s="3">
        <v>-4.6500251491454599E-2</v>
      </c>
      <c r="E3701" s="1">
        <v>-2.2888454731020899E-2</v>
      </c>
      <c r="F3701" s="1">
        <v>-1.75465465658961E-2</v>
      </c>
      <c r="G3701" s="2">
        <v>-4.6899999999999997E-2</v>
      </c>
      <c r="H3701" s="1">
        <f>G3701-D3701</f>
        <v>-3.9974850854539862E-4</v>
      </c>
      <c r="I3701" s="1">
        <f>H3701^2</f>
        <v>1.5979887008427064E-7</v>
      </c>
      <c r="J3701" s="1">
        <f>SQRT(SUMSQ(I3701:I9460)/COUNTA(I3701:I9460))</f>
        <v>7.1667694919774469E-7</v>
      </c>
      <c r="K3701" s="1">
        <f>D3701+G3701</f>
        <v>-9.3400251491454589E-2</v>
      </c>
    </row>
    <row r="3702" spans="2:11" x14ac:dyDescent="0.3">
      <c r="B3702" s="5">
        <v>55500</v>
      </c>
      <c r="C3702" s="4">
        <v>45431.396203703705</v>
      </c>
      <c r="D3702" s="3">
        <v>-4.6416630836945097E-2</v>
      </c>
      <c r="E3702" s="1">
        <v>-2.2772746675384498E-2</v>
      </c>
      <c r="F3702" s="1">
        <v>-1.7589541008915601E-2</v>
      </c>
      <c r="G3702" s="2">
        <v>-4.6800000000000001E-2</v>
      </c>
      <c r="H3702" s="1">
        <f>G3702-D3702</f>
        <v>-3.8336916305490437E-4</v>
      </c>
      <c r="I3702" s="1">
        <f>H3702^2</f>
        <v>1.4697191518141784E-7</v>
      </c>
      <c r="J3702" s="1">
        <f>SQRT(SUMSQ(I3702:I9461)/COUNTA(I3702:I9461))</f>
        <v>7.1684223263380707E-7</v>
      </c>
      <c r="K3702" s="1">
        <f>D3702+G3702</f>
        <v>-9.3216630836945091E-2</v>
      </c>
    </row>
    <row r="3703" spans="2:11" x14ac:dyDescent="0.3">
      <c r="B3703" s="5">
        <v>55515</v>
      </c>
      <c r="C3703" s="4">
        <v>45431.396377314813</v>
      </c>
      <c r="D3703" s="3">
        <v>-4.6332627376552797E-2</v>
      </c>
      <c r="E3703" s="1">
        <v>-2.2656820860311701E-2</v>
      </c>
      <c r="F3703" s="1">
        <v>-1.7632420336690699E-2</v>
      </c>
      <c r="G3703" s="2">
        <v>-4.6699999999999998E-2</v>
      </c>
      <c r="H3703" s="1">
        <f>G3703-D3703</f>
        <v>-3.6737262344720134E-4</v>
      </c>
      <c r="I3703" s="1">
        <f>H3703^2</f>
        <v>1.3496264445847918E-7</v>
      </c>
      <c r="J3703" s="1">
        <f>SQRT(SUMSQ(I3703:I9462)/COUNTA(I3703:I9462))</f>
        <v>7.1700897114431262E-7</v>
      </c>
      <c r="K3703" s="1">
        <f>D3703+G3703</f>
        <v>-9.3032627376552796E-2</v>
      </c>
    </row>
    <row r="3704" spans="2:11" x14ac:dyDescent="0.3">
      <c r="B3704" s="5">
        <v>55530</v>
      </c>
      <c r="C3704" s="4">
        <v>45431.396550925929</v>
      </c>
      <c r="D3704" s="3">
        <v>-4.6248241441444501E-2</v>
      </c>
      <c r="E3704" s="1">
        <v>-2.25406777935599E-2</v>
      </c>
      <c r="F3704" s="1">
        <v>-1.7675184329435299E-2</v>
      </c>
      <c r="G3704" s="2">
        <v>-4.6600000000000003E-2</v>
      </c>
      <c r="H3704" s="1">
        <f>G3704-D3704</f>
        <v>-3.5175855855550109E-4</v>
      </c>
      <c r="I3704" s="1">
        <f>H3704^2</f>
        <v>1.2373408351704389E-7</v>
      </c>
      <c r="J3704" s="1">
        <f>SQRT(SUMSQ(I3704:I9463)/COUNTA(I3704:I9463))</f>
        <v>7.1717697987254454E-7</v>
      </c>
      <c r="K3704" s="1">
        <f>D3704+G3704</f>
        <v>-9.2848241441444504E-2</v>
      </c>
    </row>
    <row r="3705" spans="2:11" x14ac:dyDescent="0.3">
      <c r="B3705" s="5">
        <v>55545</v>
      </c>
      <c r="C3705" s="4">
        <v>45431.396724537037</v>
      </c>
      <c r="D3705" s="3">
        <v>-4.6163473364340499E-2</v>
      </c>
      <c r="E3705" s="1">
        <v>-2.2424317983681399E-2</v>
      </c>
      <c r="F3705" s="1">
        <v>-1.7717832767918901E-2</v>
      </c>
      <c r="G3705" s="2">
        <v>-4.6600000000000003E-2</v>
      </c>
      <c r="H3705" s="1">
        <f>G3705-D3705</f>
        <v>-4.3652663565950378E-4</v>
      </c>
      <c r="I3705" s="1">
        <f>H3705^2</f>
        <v>1.9055550364020516E-7</v>
      </c>
      <c r="J3705" s="1">
        <f>SQRT(SUMSQ(I3705:I9464)/COUNTA(I3705:I9464))</f>
        <v>7.1734609683563128E-7</v>
      </c>
      <c r="K3705" s="1">
        <f>D3705+G3705</f>
        <v>-9.2763473364340501E-2</v>
      </c>
    </row>
    <row r="3706" spans="2:11" x14ac:dyDescent="0.3">
      <c r="B3706" s="5">
        <v>55560</v>
      </c>
      <c r="C3706" s="4">
        <v>45431.396898148145</v>
      </c>
      <c r="D3706" s="3">
        <v>-4.6078323480919003E-2</v>
      </c>
      <c r="E3706" s="1">
        <v>-2.2307741941275001E-2</v>
      </c>
      <c r="F3706" s="1">
        <v>-1.7760365433437099E-2</v>
      </c>
      <c r="G3706" s="2">
        <v>-4.65E-2</v>
      </c>
      <c r="H3706" s="1">
        <f>G3706-D3706</f>
        <v>-4.2167651908099624E-4</v>
      </c>
      <c r="I3706" s="1">
        <f>H3706^2</f>
        <v>1.7781108674426577E-7</v>
      </c>
      <c r="J3706" s="1">
        <f>SQRT(SUMSQ(I3706:I9465)/COUNTA(I3706:I9465))</f>
        <v>7.1750822029939203E-7</v>
      </c>
      <c r="K3706" s="1">
        <f>D3706+G3706</f>
        <v>-9.2578323480919003E-2</v>
      </c>
    </row>
    <row r="3707" spans="2:11" x14ac:dyDescent="0.3">
      <c r="B3707" s="5">
        <v>55575</v>
      </c>
      <c r="C3707" s="4">
        <v>45431.39707175926</v>
      </c>
      <c r="D3707" s="3">
        <v>-4.5992792128139101E-2</v>
      </c>
      <c r="E3707" s="1">
        <v>-2.2190950177495401E-2</v>
      </c>
      <c r="F3707" s="1">
        <v>-1.7802782107842901E-2</v>
      </c>
      <c r="G3707" s="2">
        <v>-4.6399999999999997E-2</v>
      </c>
      <c r="H3707" s="1">
        <f>G3707-D3707</f>
        <v>-4.0720787186089569E-4</v>
      </c>
      <c r="I3707" s="1">
        <f>H3707^2</f>
        <v>1.6581825090547964E-7</v>
      </c>
      <c r="J3707" s="1">
        <f>SQRT(SUMSQ(I3707:I9466)/COUNTA(I3707:I9466))</f>
        <v>7.1767205646594349E-7</v>
      </c>
      <c r="K3707" s="1">
        <f>D3707+G3707</f>
        <v>-9.2392792128139098E-2</v>
      </c>
    </row>
    <row r="3708" spans="2:11" x14ac:dyDescent="0.3">
      <c r="B3708" s="5">
        <v>55590</v>
      </c>
      <c r="C3708" s="4">
        <v>45431.397245370368</v>
      </c>
      <c r="D3708" s="3">
        <v>-4.59068796445904E-2</v>
      </c>
      <c r="E3708" s="1">
        <v>-2.2073943204373999E-2</v>
      </c>
      <c r="F3708" s="1">
        <v>-1.78450825735306E-2</v>
      </c>
      <c r="G3708" s="2">
        <v>-4.6300000000000001E-2</v>
      </c>
      <c r="H3708" s="1">
        <f>G3708-D3708</f>
        <v>-3.9312035540960133E-4</v>
      </c>
      <c r="I3708" s="1">
        <f>H3708^2</f>
        <v>1.5454361383737128E-7</v>
      </c>
      <c r="J3708" s="1">
        <f>SQRT(SUMSQ(I3708:I9467)/COUNTA(I3708:I9467))</f>
        <v>7.1783741222693962E-7</v>
      </c>
      <c r="K3708" s="1">
        <f>D3708+G3708</f>
        <v>-9.22068796445904E-2</v>
      </c>
    </row>
    <row r="3709" spans="2:11" x14ac:dyDescent="0.3">
      <c r="B3709" s="5">
        <v>55605</v>
      </c>
      <c r="C3709" s="4">
        <v>45431.397418981483</v>
      </c>
      <c r="D3709" s="3">
        <v>-4.5820586371276201E-2</v>
      </c>
      <c r="E3709" s="1">
        <v>-2.19567215354943E-2</v>
      </c>
      <c r="F3709" s="1">
        <v>-1.7887266613441501E-2</v>
      </c>
      <c r="G3709" s="2">
        <v>-4.6199999999999998E-2</v>
      </c>
      <c r="H3709" s="1">
        <f>G3709-D3709</f>
        <v>-3.794136287237973E-4</v>
      </c>
      <c r="I3709" s="1">
        <f>H3709^2</f>
        <v>1.4395470166135951E-7</v>
      </c>
      <c r="J3709" s="1">
        <f>SQRT(SUMSQ(I3709:I9468)/COUNTA(I3709:I9468))</f>
        <v>7.1800411611215801E-7</v>
      </c>
      <c r="K3709" s="1">
        <f>D3709+G3709</f>
        <v>-9.2020586371276192E-2</v>
      </c>
    </row>
    <row r="3710" spans="2:11" x14ac:dyDescent="0.3">
      <c r="B3710" s="5">
        <v>55620</v>
      </c>
      <c r="C3710" s="4">
        <v>45431.397592592592</v>
      </c>
      <c r="D3710" s="3">
        <v>-4.57339126497023E-2</v>
      </c>
      <c r="E3710" s="1">
        <v>-2.18392856843336E-2</v>
      </c>
      <c r="F3710" s="1">
        <v>-1.7929334011059599E-2</v>
      </c>
      <c r="G3710" s="2">
        <v>-4.6100000000000002E-2</v>
      </c>
      <c r="H3710" s="1">
        <f>G3710-D3710</f>
        <v>-3.6608735029770162E-4</v>
      </c>
      <c r="I3710" s="1">
        <f>H3710^2</f>
        <v>1.3401994804799209E-7</v>
      </c>
      <c r="J3710" s="1">
        <f>SQRT(SUMSQ(I3710:I9469)/COUNTA(I3710:I9469))</f>
        <v>7.1817201612669547E-7</v>
      </c>
      <c r="K3710" s="1">
        <f>D3710+G3710</f>
        <v>-9.1833912649702309E-2</v>
      </c>
    </row>
    <row r="3711" spans="2:11" x14ac:dyDescent="0.3">
      <c r="B3711" s="5">
        <v>55635</v>
      </c>
      <c r="C3711" s="4">
        <v>45431.397766203707</v>
      </c>
      <c r="D3711" s="3">
        <v>-4.5646858825246397E-2</v>
      </c>
      <c r="E3711" s="1">
        <v>-2.1721636167169898E-2</v>
      </c>
      <c r="F3711" s="1">
        <v>-1.79712845504356E-2</v>
      </c>
      <c r="G3711" s="2">
        <v>-4.5999999999999999E-2</v>
      </c>
      <c r="H3711" s="1">
        <f>G3711-D3711</f>
        <v>-3.5314117475360174E-4</v>
      </c>
      <c r="I3711" s="1">
        <f>H3711^2</f>
        <v>1.2470868930635389E-7</v>
      </c>
      <c r="J3711" s="1">
        <f>SQRT(SUMSQ(I3711:I9470)/COUNTA(I3711:I9470))</f>
        <v>7.183409777736376E-7</v>
      </c>
      <c r="K3711" s="1">
        <f>D3711+G3711</f>
        <v>-9.1646858825246397E-2</v>
      </c>
    </row>
    <row r="3712" spans="2:11" x14ac:dyDescent="0.3">
      <c r="B3712" s="5">
        <v>55650</v>
      </c>
      <c r="C3712" s="4">
        <v>45431.397939814815</v>
      </c>
      <c r="D3712" s="3">
        <v>-4.5559425243552797E-2</v>
      </c>
      <c r="E3712" s="1">
        <v>-2.16037734999933E-2</v>
      </c>
      <c r="F3712" s="1">
        <v>-1.8013118016139602E-2</v>
      </c>
      <c r="G3712" s="2">
        <v>-4.5999999999999999E-2</v>
      </c>
      <c r="H3712" s="1">
        <f>G3712-D3712</f>
        <v>-4.4057475644720262E-4</v>
      </c>
      <c r="I3712" s="1">
        <f>H3712^2</f>
        <v>1.9410611601851191E-7</v>
      </c>
      <c r="J3712" s="1">
        <f>SQRT(SUMSQ(I3712:I9471)/COUNTA(I3712:I9471))</f>
        <v>7.1851088224974212E-7</v>
      </c>
      <c r="K3712" s="1">
        <f>D3712+G3712</f>
        <v>-9.1559425243552789E-2</v>
      </c>
    </row>
    <row r="3713" spans="2:11" x14ac:dyDescent="0.3">
      <c r="B3713" s="5">
        <v>55665</v>
      </c>
      <c r="C3713" s="4">
        <v>45431.398113425923</v>
      </c>
      <c r="D3713" s="3">
        <v>-4.5471612252472302E-2</v>
      </c>
      <c r="E3713" s="1">
        <v>-2.1485698200135999E-2</v>
      </c>
      <c r="F3713" s="1">
        <v>-1.80548341933181E-2</v>
      </c>
      <c r="G3713" s="2">
        <v>-4.5900000000000003E-2</v>
      </c>
      <c r="H3713" s="1">
        <f>G3713-D3713</f>
        <v>-4.2838774752770176E-4</v>
      </c>
      <c r="I3713" s="1">
        <f>H3713^2</f>
        <v>1.8351606223185793E-7</v>
      </c>
      <c r="J3713" s="1">
        <f>SQRT(SUMSQ(I3713:I9472)/COUNTA(I3713:I9472))</f>
        <v>7.1867339998684766E-7</v>
      </c>
      <c r="K3713" s="1">
        <f>D3713+G3713</f>
        <v>-9.1371612252472312E-2</v>
      </c>
    </row>
    <row r="3714" spans="2:11" x14ac:dyDescent="0.3">
      <c r="B3714" s="5">
        <v>55680</v>
      </c>
      <c r="C3714" s="4">
        <v>45431.398287037038</v>
      </c>
      <c r="D3714" s="3">
        <v>-4.5383420202029803E-2</v>
      </c>
      <c r="E3714" s="1">
        <v>-2.13674107862734E-2</v>
      </c>
      <c r="F3714" s="1">
        <v>-1.8096432867665501E-2</v>
      </c>
      <c r="G3714" s="2">
        <v>-4.58E-2</v>
      </c>
      <c r="H3714" s="1">
        <f>G3714-D3714</f>
        <v>-4.1657979797019712E-4</v>
      </c>
      <c r="I3714" s="1">
        <f>H3714^2</f>
        <v>1.7353872807689026E-7</v>
      </c>
      <c r="J3714" s="1">
        <f>SQRT(SUMSQ(I3714:I9473)/COUNTA(I3714:I9473))</f>
        <v>7.1883739784150482E-7</v>
      </c>
      <c r="K3714" s="1">
        <f>D3714+G3714</f>
        <v>-9.1183420202029797E-2</v>
      </c>
    </row>
    <row r="3715" spans="2:11" x14ac:dyDescent="0.3">
      <c r="B3715" s="5">
        <v>55695</v>
      </c>
      <c r="C3715" s="4">
        <v>45431.398460648146</v>
      </c>
      <c r="D3715" s="3">
        <v>-4.52948494434115E-2</v>
      </c>
      <c r="E3715" s="1">
        <v>-2.12489117775502E-2</v>
      </c>
      <c r="F3715" s="1">
        <v>-1.8137913825416199E-2</v>
      </c>
      <c r="G3715" s="2">
        <v>-4.5699999999999998E-2</v>
      </c>
      <c r="H3715" s="1">
        <f>G3715-D3715</f>
        <v>-4.0515055658849747E-4</v>
      </c>
      <c r="I3715" s="1">
        <f>H3715^2</f>
        <v>1.6414697350396928E-7</v>
      </c>
      <c r="J3715" s="1">
        <f>SQRT(SUMSQ(I3715:I9474)/COUNTA(I3715:I9474))</f>
        <v>7.1900272870689491E-7</v>
      </c>
      <c r="K3715" s="1">
        <f>D3715+G3715</f>
        <v>-9.0994849443411491E-2</v>
      </c>
    </row>
    <row r="3716" spans="2:11" x14ac:dyDescent="0.3">
      <c r="B3716" s="5">
        <v>55710</v>
      </c>
      <c r="C3716" s="4">
        <v>45431.398634259262</v>
      </c>
      <c r="D3716" s="3">
        <v>-4.5205900330857397E-2</v>
      </c>
      <c r="E3716" s="1">
        <v>-2.1130201695200201E-2</v>
      </c>
      <c r="F3716" s="1">
        <v>-1.8179276853371399E-2</v>
      </c>
      <c r="G3716" s="2">
        <v>-4.5600000000000002E-2</v>
      </c>
      <c r="H3716" s="1">
        <f>G3716-D3716</f>
        <v>-3.9409966914260436E-4</v>
      </c>
      <c r="I3716" s="1">
        <f>H3716^2</f>
        <v>1.5531454921831021E-7</v>
      </c>
      <c r="J3716" s="1">
        <f>SQRT(SUMSQ(I3716:I9475)/COUNTA(I3716:I9475))</f>
        <v>7.191692608099379E-7</v>
      </c>
      <c r="K3716" s="1">
        <f>D3716+G3716</f>
        <v>-9.0805900330857392E-2</v>
      </c>
    </row>
    <row r="3717" spans="2:11" x14ac:dyDescent="0.3">
      <c r="B3717" s="5">
        <v>55725</v>
      </c>
      <c r="C3717" s="4">
        <v>45431.39880787037</v>
      </c>
      <c r="D3717" s="3">
        <v>-4.51165732188194E-2</v>
      </c>
      <c r="E3717" s="1">
        <v>-2.1011281060090502E-2</v>
      </c>
      <c r="F3717" s="1">
        <v>-1.8220521738882899E-2</v>
      </c>
      <c r="G3717" s="2">
        <v>-4.5499999999999999E-2</v>
      </c>
      <c r="H3717" s="1">
        <f>G3717-D3717</f>
        <v>-3.8342678118059859E-4</v>
      </c>
      <c r="I3717" s="1">
        <f>H3717^2</f>
        <v>1.4701609652651462E-7</v>
      </c>
      <c r="J3717" s="1">
        <f>SQRT(SUMSQ(I3717:I9476)/COUNTA(I3717:I9476))</f>
        <v>7.1933687622462369E-7</v>
      </c>
      <c r="K3717" s="1">
        <f>D3717+G3717</f>
        <v>-9.0616573218819399E-2</v>
      </c>
    </row>
    <row r="3718" spans="2:11" x14ac:dyDescent="0.3">
      <c r="B3718" s="5">
        <v>55740</v>
      </c>
      <c r="C3718" s="4">
        <v>45431.398981481485</v>
      </c>
      <c r="D3718" s="3">
        <v>-4.5026868464607198E-2</v>
      </c>
      <c r="E3718" s="1">
        <v>-2.0892150395017101E-2</v>
      </c>
      <c r="F3718" s="1">
        <v>-1.82616482698587E-2</v>
      </c>
      <c r="G3718" s="2">
        <v>-4.5400000000000003E-2</v>
      </c>
      <c r="H3718" s="1">
        <f>G3718-D3718</f>
        <v>-3.7313153539280525E-4</v>
      </c>
      <c r="I3718" s="1">
        <f>H3718^2</f>
        <v>1.3922714270459228E-7</v>
      </c>
      <c r="J3718" s="1">
        <f>SQRT(SUMSQ(I3718:I9477)/COUNTA(I3718:I9477))</f>
        <v>7.1950546951322498E-7</v>
      </c>
      <c r="K3718" s="1">
        <f>D3718+G3718</f>
        <v>-9.0426868464607207E-2</v>
      </c>
    </row>
    <row r="3719" spans="2:11" x14ac:dyDescent="0.3">
      <c r="B3719" s="5">
        <v>55755</v>
      </c>
      <c r="C3719" s="4">
        <v>45431.399155092593</v>
      </c>
      <c r="D3719" s="3">
        <v>-4.4936786427256001E-2</v>
      </c>
      <c r="E3719" s="1">
        <v>-2.0772810223724E-2</v>
      </c>
      <c r="F3719" s="1">
        <v>-1.8302656234759501E-2</v>
      </c>
      <c r="G3719" s="2">
        <v>-4.53E-2</v>
      </c>
      <c r="H3719" s="1">
        <f>G3719-D3719</f>
        <v>-3.6321357274399918E-4</v>
      </c>
      <c r="I3719" s="1">
        <f>H3719^2</f>
        <v>1.3192409942546039E-7</v>
      </c>
      <c r="J3719" s="1">
        <f>SQRT(SUMSQ(I3719:I9478)/COUNTA(I3719:I9478))</f>
        <v>7.196749464865456E-7</v>
      </c>
      <c r="K3719" s="1">
        <f>D3719+G3719</f>
        <v>-9.0236786427255994E-2</v>
      </c>
    </row>
    <row r="3720" spans="2:11" x14ac:dyDescent="0.3">
      <c r="B3720" s="5">
        <v>55770</v>
      </c>
      <c r="C3720" s="4">
        <v>45431.399328703701</v>
      </c>
      <c r="D3720" s="3">
        <v>-4.4846327467120799E-2</v>
      </c>
      <c r="E3720" s="1">
        <v>-2.0653261070527399E-2</v>
      </c>
      <c r="F3720" s="1">
        <v>-1.8343545422621E-2</v>
      </c>
      <c r="G3720" s="2">
        <v>-4.5199999999999997E-2</v>
      </c>
      <c r="H3720" s="1">
        <f>G3720-D3720</f>
        <v>-3.5367253287919842E-4</v>
      </c>
      <c r="I3720" s="1">
        <f>H3720^2</f>
        <v>1.250842605131877E-7</v>
      </c>
      <c r="J3720" s="1">
        <f>SQRT(SUMSQ(I3720:I9479)/COUNTA(I3720:I9479))</f>
        <v>7.1984522307401915E-7</v>
      </c>
      <c r="K3720" s="1">
        <f>D3720+G3720</f>
        <v>-9.0046327467120796E-2</v>
      </c>
    </row>
    <row r="3721" spans="2:11" x14ac:dyDescent="0.3">
      <c r="B3721" s="5">
        <v>55785</v>
      </c>
      <c r="C3721" s="4">
        <v>45431.399502314816</v>
      </c>
      <c r="D3721" s="3">
        <v>-4.4755491947536898E-2</v>
      </c>
      <c r="E3721" s="1">
        <v>-2.0533503461806098E-2</v>
      </c>
      <c r="F3721" s="1">
        <v>-1.8384315623008501E-2</v>
      </c>
      <c r="G3721" s="2">
        <v>-4.5100000000000001E-2</v>
      </c>
      <c r="H3721" s="1">
        <f>G3721-D3721</f>
        <v>-3.4450805246310362E-4</v>
      </c>
      <c r="I3721" s="1">
        <f>H3721^2</f>
        <v>1.1868579821192055E-7</v>
      </c>
      <c r="J3721" s="1">
        <f>SQRT(SUMSQ(I3721:I9480)/COUNTA(I3721:I9480))</f>
        <v>7.2001622429540165E-7</v>
      </c>
      <c r="K3721" s="1">
        <f>D3721+G3721</f>
        <v>-8.9855491947536892E-2</v>
      </c>
    </row>
    <row r="3722" spans="2:11" x14ac:dyDescent="0.3">
      <c r="B3722" s="5">
        <v>55800</v>
      </c>
      <c r="C3722" s="4">
        <v>45431.399675925924</v>
      </c>
      <c r="D3722" s="3">
        <v>-4.4664280232057103E-2</v>
      </c>
      <c r="E3722" s="1">
        <v>-2.0413537923542099E-2</v>
      </c>
      <c r="F3722" s="1">
        <v>-1.8424966626072702E-2</v>
      </c>
      <c r="G3722" s="2">
        <v>-4.5100000000000001E-2</v>
      </c>
      <c r="H3722" s="1">
        <f>G3722-D3722</f>
        <v>-4.3571976794289785E-4</v>
      </c>
      <c r="I3722" s="1">
        <f>H3722^2</f>
        <v>1.8985171617621276E-7</v>
      </c>
      <c r="J3722" s="1">
        <f>SQRT(SUMSQ(I3722:I9481)/COUNTA(I3722:I9481))</f>
        <v>7.2018788332632547E-7</v>
      </c>
      <c r="K3722" s="1">
        <f>D3722+G3722</f>
        <v>-8.9764280232057098E-2</v>
      </c>
    </row>
    <row r="3723" spans="2:11" x14ac:dyDescent="0.3">
      <c r="B3723" s="5">
        <v>55815</v>
      </c>
      <c r="C3723" s="4">
        <v>45431.39984953704</v>
      </c>
      <c r="D3723" s="3">
        <v>-4.45726926870584E-2</v>
      </c>
      <c r="E3723" s="1">
        <v>-2.0293364983616499E-2</v>
      </c>
      <c r="F3723" s="1">
        <v>-1.84654982225212E-2</v>
      </c>
      <c r="G3723" s="2">
        <v>-4.4999999999999998E-2</v>
      </c>
      <c r="H3723" s="1">
        <f>G3723-D3723</f>
        <v>-4.2730731294159802E-4</v>
      </c>
      <c r="I3723" s="1">
        <f>H3723^2</f>
        <v>1.8259153969336878E-7</v>
      </c>
      <c r="J3723" s="1">
        <f>SQRT(SUMSQ(I3723:I9482)/COUNTA(I3723:I9482))</f>
        <v>7.2035219520633377E-7</v>
      </c>
      <c r="K3723" s="1">
        <f>D3723+G3723</f>
        <v>-8.9572692687058392E-2</v>
      </c>
    </row>
    <row r="3724" spans="2:11" x14ac:dyDescent="0.3">
      <c r="B3724" s="5">
        <v>55830</v>
      </c>
      <c r="C3724" s="4">
        <v>45431.400023148148</v>
      </c>
      <c r="D3724" s="3">
        <v>-4.4480729680515897E-2</v>
      </c>
      <c r="E3724" s="1">
        <v>-2.0172985170750401E-2</v>
      </c>
      <c r="F3724" s="1">
        <v>-1.8505910203611201E-2</v>
      </c>
      <c r="G3724" s="2">
        <v>-4.4900000000000002E-2</v>
      </c>
      <c r="H3724" s="1">
        <f>G3724-D3724</f>
        <v>-4.192703194841052E-4</v>
      </c>
      <c r="I3724" s="1">
        <f>H3724^2</f>
        <v>1.7578760080030364E-7</v>
      </c>
      <c r="J3724" s="1">
        <f>SQRT(SUMSQ(I3724:I9483)/COUNTA(I3724:I9483))</f>
        <v>7.205175515311056E-7</v>
      </c>
      <c r="K3724" s="1">
        <f>D3724+G3724</f>
        <v>-8.93807296805159E-2</v>
      </c>
    </row>
    <row r="3725" spans="2:11" x14ac:dyDescent="0.3">
      <c r="B3725" s="5">
        <v>55845</v>
      </c>
      <c r="C3725" s="4">
        <v>45431.400196759256</v>
      </c>
      <c r="D3725" s="3">
        <v>-4.43883915826431E-2</v>
      </c>
      <c r="E3725" s="1">
        <v>-2.0052399015035999E-2</v>
      </c>
      <c r="F3725" s="1">
        <v>-1.85462023611754E-2</v>
      </c>
      <c r="G3725" s="2">
        <v>-4.48E-2</v>
      </c>
      <c r="H3725" s="1">
        <f>G3725-D3725</f>
        <v>-4.1160841735689985E-4</v>
      </c>
      <c r="I3725" s="1">
        <f>H3725^2</f>
        <v>1.6942148923905185E-7</v>
      </c>
      <c r="J3725" s="1">
        <f>SQRT(SUMSQ(I3725:I9484)/COUNTA(I3725:I9484))</f>
        <v>7.2068386270880294E-7</v>
      </c>
      <c r="K3725" s="1">
        <f>D3725+G3725</f>
        <v>-8.9188391582643106E-2</v>
      </c>
    </row>
    <row r="3726" spans="2:11" x14ac:dyDescent="0.3">
      <c r="B3726" s="5">
        <v>55860</v>
      </c>
      <c r="C3726" s="4">
        <v>45431.400370370371</v>
      </c>
      <c r="D3726" s="3">
        <v>-4.4295678764639503E-2</v>
      </c>
      <c r="E3726" s="1">
        <v>-1.9931607046862199E-2</v>
      </c>
      <c r="F3726" s="1">
        <v>-1.8586374487606899E-2</v>
      </c>
      <c r="G3726" s="2">
        <v>-4.4699999999999997E-2</v>
      </c>
      <c r="H3726" s="1">
        <f>G3726-D3726</f>
        <v>-4.0432123536049414E-4</v>
      </c>
      <c r="I3726" s="1">
        <f>H3726^2</f>
        <v>1.634756613634361E-7</v>
      </c>
      <c r="J3726" s="1">
        <f>SQRT(SUMSQ(I3726:I9485)/COUNTA(I3726:I9485))</f>
        <v>7.2085104752226457E-7</v>
      </c>
      <c r="K3726" s="1">
        <f>D3726+G3726</f>
        <v>-8.8995678764639499E-2</v>
      </c>
    </row>
    <row r="3727" spans="2:11" x14ac:dyDescent="0.3">
      <c r="B3727" s="5">
        <v>55875</v>
      </c>
      <c r="C3727" s="4">
        <v>45431.400543981479</v>
      </c>
      <c r="D3727" s="3">
        <v>-4.4202591600162801E-2</v>
      </c>
      <c r="E3727" s="1">
        <v>-1.9810609798190802E-2</v>
      </c>
      <c r="F3727" s="1">
        <v>-1.86264263758638E-2</v>
      </c>
      <c r="G3727" s="2">
        <v>-4.4600000000000001E-2</v>
      </c>
      <c r="H3727" s="1">
        <f>G3727-D3727</f>
        <v>-3.9740839983719994E-4</v>
      </c>
      <c r="I3727" s="1">
        <f>H3727^2</f>
        <v>1.5793343626116377E-7</v>
      </c>
      <c r="J3727" s="1">
        <f>SQRT(SUMSQ(I3727:I9486)/COUNTA(I3727:I9486))</f>
        <v>7.2101903232154341E-7</v>
      </c>
      <c r="K3727" s="1">
        <f>D3727+G3727</f>
        <v>-8.8802591600162795E-2</v>
      </c>
    </row>
    <row r="3728" spans="2:11" x14ac:dyDescent="0.3">
      <c r="B3728" s="5">
        <v>55890</v>
      </c>
      <c r="C3728" s="4">
        <v>45431.400717592594</v>
      </c>
      <c r="D3728" s="3">
        <v>-4.4109130464159201E-2</v>
      </c>
      <c r="E3728" s="1">
        <v>-1.9689407801542099E-2</v>
      </c>
      <c r="F3728" s="1">
        <v>-1.8666357819465899E-2</v>
      </c>
      <c r="G3728" s="2">
        <v>-4.4499999999999998E-2</v>
      </c>
      <c r="H3728" s="1">
        <f>G3728-D3728</f>
        <v>-3.9086953584079737E-4</v>
      </c>
      <c r="I3728" s="1">
        <f>H3728^2</f>
        <v>1.5277899404840039E-7</v>
      </c>
      <c r="J3728" s="1">
        <f>SQRT(SUMSQ(I3728:I9487)/COUNTA(I3728:I9487))</f>
        <v>7.2118775028557568E-7</v>
      </c>
      <c r="K3728" s="1">
        <f>D3728+G3728</f>
        <v>-8.8609130464159191E-2</v>
      </c>
    </row>
    <row r="3729" spans="2:11" x14ac:dyDescent="0.3">
      <c r="B3729" s="5">
        <v>55905</v>
      </c>
      <c r="C3729" s="4">
        <v>45431.400891203702</v>
      </c>
      <c r="D3729" s="3">
        <v>-4.4015295733711497E-2</v>
      </c>
      <c r="E3729" s="1">
        <v>-1.9568001590714101E-2</v>
      </c>
      <c r="F3729" s="1">
        <v>-1.8706168612513299E-2</v>
      </c>
      <c r="G3729" s="2">
        <v>-4.4400000000000002E-2</v>
      </c>
      <c r="H3729" s="1">
        <f>G3729-D3729</f>
        <v>-3.8470426628850474E-4</v>
      </c>
      <c r="I3729" s="1">
        <f>H3729^2</f>
        <v>1.4799737250057675E-7</v>
      </c>
      <c r="J3729" s="1">
        <f>SQRT(SUMSQ(I3729:I9488)/COUNTA(I3729:I9488))</f>
        <v>7.2135714074711223E-7</v>
      </c>
      <c r="K3729" s="1">
        <f>D3729+G3729</f>
        <v>-8.8415295733711499E-2</v>
      </c>
    </row>
    <row r="3730" spans="2:11" x14ac:dyDescent="0.3">
      <c r="B3730" s="5">
        <v>55920</v>
      </c>
      <c r="C3730" s="4">
        <v>45431.401064814818</v>
      </c>
      <c r="D3730" s="3">
        <v>-4.3921087787854599E-2</v>
      </c>
      <c r="E3730" s="1">
        <v>-1.9446391700651201E-2</v>
      </c>
      <c r="F3730" s="1">
        <v>-1.8745858549657098E-2</v>
      </c>
      <c r="G3730" s="2">
        <v>-4.4299999999999999E-2</v>
      </c>
      <c r="H3730" s="1">
        <f>G3730-D3730</f>
        <v>-3.7891221214540055E-4</v>
      </c>
      <c r="I3730" s="1">
        <f>H3730^2</f>
        <v>1.4357446451292104E-7</v>
      </c>
      <c r="J3730" s="1">
        <f>SQRT(SUMSQ(I3730:I9489)/COUNTA(I3730:I9489))</f>
        <v>7.2152714857582952E-7</v>
      </c>
      <c r="K3730" s="1">
        <f>D3730+G3730</f>
        <v>-8.8221087787854591E-2</v>
      </c>
    </row>
    <row r="3731" spans="2:11" x14ac:dyDescent="0.3">
      <c r="B3731" s="5">
        <v>55935</v>
      </c>
      <c r="C3731" s="4">
        <v>45431.401238425926</v>
      </c>
      <c r="D3731" s="3">
        <v>-4.3826507007222001E-2</v>
      </c>
      <c r="E3731" s="1">
        <v>-1.9324578667106299E-2</v>
      </c>
      <c r="F3731" s="1">
        <v>-1.8785427426130201E-2</v>
      </c>
      <c r="G3731" s="2">
        <v>-4.4200000000000003E-2</v>
      </c>
      <c r="H3731" s="1">
        <f>G3731-D3731</f>
        <v>-3.7349299277800174E-4</v>
      </c>
      <c r="I3731" s="1">
        <f>H3731^2</f>
        <v>1.3949701565426847E-7</v>
      </c>
      <c r="J3731" s="1">
        <f>SQRT(SUMSQ(I3731:I9490)/COUNTA(I3731:I9490))</f>
        <v>7.2169772361457292E-7</v>
      </c>
      <c r="K3731" s="1">
        <f>D3731+G3731</f>
        <v>-8.8026507007222005E-2</v>
      </c>
    </row>
    <row r="3732" spans="2:11" x14ac:dyDescent="0.3">
      <c r="B3732" s="5">
        <v>55950</v>
      </c>
      <c r="C3732" s="4">
        <v>45431.401412037034</v>
      </c>
      <c r="D3732" s="3">
        <v>-4.3731553773656701E-2</v>
      </c>
      <c r="E3732" s="1">
        <v>-1.9202563026313499E-2</v>
      </c>
      <c r="F3732" s="1">
        <v>-1.8824875037735798E-2</v>
      </c>
      <c r="G3732" s="2">
        <v>-4.41E-2</v>
      </c>
      <c r="H3732" s="1">
        <f>G3732-D3732</f>
        <v>-3.6844622634329971E-4</v>
      </c>
      <c r="I3732" s="1">
        <f>H3732^2</f>
        <v>1.3575262170661803E-7</v>
      </c>
      <c r="J3732" s="1">
        <f>SQRT(SUMSQ(I3732:I9491)/COUNTA(I3732:I9491))</f>
        <v>7.2186882016408225E-7</v>
      </c>
      <c r="K3732" s="1">
        <f>D3732+G3732</f>
        <v>-8.7831553773656701E-2</v>
      </c>
    </row>
    <row r="3733" spans="2:11" x14ac:dyDescent="0.3">
      <c r="B3733" s="5">
        <v>55965</v>
      </c>
      <c r="C3733" s="4">
        <v>45431.401585648149</v>
      </c>
      <c r="D3733" s="3">
        <v>-4.3636228472626201E-2</v>
      </c>
      <c r="E3733" s="1">
        <v>-1.9080345317100001E-2</v>
      </c>
      <c r="F3733" s="1">
        <v>-1.8864201180835798E-2</v>
      </c>
      <c r="G3733" s="2">
        <v>-4.3999999999999997E-2</v>
      </c>
      <c r="H3733" s="1">
        <f>G3733-D3733</f>
        <v>-3.6377152737379626E-4</v>
      </c>
      <c r="I3733" s="1">
        <f>H3733^2</f>
        <v>1.323297241278646E-7</v>
      </c>
      <c r="J3733" s="1">
        <f>SQRT(SUMSQ(I3733:I9492)/COUNTA(I3733:I9492))</f>
        <v>7.2204039651184542E-7</v>
      </c>
      <c r="K3733" s="1">
        <f>D3733+G3733</f>
        <v>-8.7636228472626199E-2</v>
      </c>
    </row>
    <row r="3734" spans="2:11" x14ac:dyDescent="0.3">
      <c r="B3734" s="5">
        <v>55980</v>
      </c>
      <c r="C3734" s="4">
        <v>45431.401759259257</v>
      </c>
      <c r="D3734" s="3">
        <v>-4.35405314891835E-2</v>
      </c>
      <c r="E3734" s="1">
        <v>-1.8957926077348398E-2</v>
      </c>
      <c r="F3734" s="1">
        <v>-1.89034056523763E-2</v>
      </c>
      <c r="G3734" s="2">
        <v>-4.3900000000000002E-2</v>
      </c>
      <c r="H3734" s="1">
        <f>G3734-D3734</f>
        <v>-3.5946851081650188E-4</v>
      </c>
      <c r="I3734" s="1">
        <f>H3734^2</f>
        <v>1.2921761026863354E-7</v>
      </c>
      <c r="J3734" s="1">
        <f>SQRT(SUMSQ(I3734:I9493)/COUNTA(I3734:I9493))</f>
        <v>7.2221241450118503E-7</v>
      </c>
      <c r="K3734" s="1">
        <f>D3734+G3734</f>
        <v>-8.7440531489183501E-2</v>
      </c>
    </row>
    <row r="3735" spans="2:11" x14ac:dyDescent="0.3">
      <c r="B3735" s="5">
        <v>55995</v>
      </c>
      <c r="C3735" s="4">
        <v>45431.401932870373</v>
      </c>
      <c r="D3735" s="3">
        <v>-4.3444463211298502E-2</v>
      </c>
      <c r="E3735" s="1">
        <v>-1.88353058469121E-2</v>
      </c>
      <c r="F3735" s="1">
        <v>-1.8942488249869199E-2</v>
      </c>
      <c r="G3735" s="2">
        <v>-4.3799999999999999E-2</v>
      </c>
      <c r="H3735" s="1">
        <f>G3735-D3735</f>
        <v>-3.5553678870149652E-4</v>
      </c>
      <c r="I3735" s="1">
        <f>H3735^2</f>
        <v>1.2640640812017259E-7</v>
      </c>
      <c r="J3735" s="1">
        <f>SQRT(SUMSQ(I3735:I9494)/COUNTA(I3735:I9494))</f>
        <v>7.2238483913629842E-7</v>
      </c>
      <c r="K3735" s="1">
        <f>D3735+G3735</f>
        <v>-8.7244463211298501E-2</v>
      </c>
    </row>
    <row r="3736" spans="2:11" x14ac:dyDescent="0.3">
      <c r="B3736" s="5">
        <v>56010</v>
      </c>
      <c r="C3736" s="4">
        <v>45431.402106481481</v>
      </c>
      <c r="D3736" s="3">
        <v>-4.3348024028860198E-2</v>
      </c>
      <c r="E3736" s="1">
        <v>-1.8712485166723601E-2</v>
      </c>
      <c r="F3736" s="1">
        <v>-1.89814487714156E-2</v>
      </c>
      <c r="G3736" s="2">
        <v>-4.3700000000000003E-2</v>
      </c>
      <c r="H3736" s="1">
        <f>G3736-D3736</f>
        <v>-3.5197597113980489E-4</v>
      </c>
      <c r="I3736" s="1">
        <f>H3736^2</f>
        <v>1.2388708425980876E-7</v>
      </c>
      <c r="J3736" s="1">
        <f>SQRT(SUMSQ(I3736:I9495)/COUNTA(I3736:I9495))</f>
        <v>7.225576382201655E-7</v>
      </c>
      <c r="K3736" s="1">
        <f>D3736+G3736</f>
        <v>-8.7048024028860194E-2</v>
      </c>
    </row>
    <row r="3737" spans="2:11" x14ac:dyDescent="0.3">
      <c r="B3737" s="5">
        <v>56025</v>
      </c>
      <c r="C3737" s="4">
        <v>45431.402280092596</v>
      </c>
      <c r="D3737" s="3">
        <v>-4.3251214332864697E-2</v>
      </c>
      <c r="E3737" s="1">
        <v>-1.8589464578131099E-2</v>
      </c>
      <c r="F3737" s="1">
        <v>-1.9020287015664199E-2</v>
      </c>
      <c r="G3737" s="2">
        <v>-4.36E-2</v>
      </c>
      <c r="H3737" s="1">
        <f>G3737-D3737</f>
        <v>-3.4878566713530262E-4</v>
      </c>
      <c r="I3737" s="1">
        <f>H3737^2</f>
        <v>1.2165144159901812E-7</v>
      </c>
      <c r="J3737" s="1">
        <f>SQRT(SUMSQ(I3737:I9496)/COUNTA(I3737:I9496))</f>
        <v>7.2273078202164195E-7</v>
      </c>
      <c r="K3737" s="1">
        <f>D3737+G3737</f>
        <v>-8.685121433286469E-2</v>
      </c>
    </row>
    <row r="3738" spans="2:11" x14ac:dyDescent="0.3">
      <c r="B3738" s="5">
        <v>56040</v>
      </c>
      <c r="C3738" s="4">
        <v>45431.402453703704</v>
      </c>
      <c r="D3738" s="3">
        <v>-4.3154034516750601E-2</v>
      </c>
      <c r="E3738" s="1">
        <v>-1.8466244624006201E-2</v>
      </c>
      <c r="F3738" s="1">
        <v>-1.9059002781863899E-2</v>
      </c>
      <c r="G3738" s="2">
        <v>-4.3499999999999997E-2</v>
      </c>
      <c r="H3738" s="1">
        <f>G3738-D3738</f>
        <v>-3.4596548324939552E-4</v>
      </c>
      <c r="I3738" s="1">
        <f>H3738^2</f>
        <v>1.1969211559998777E-7</v>
      </c>
      <c r="J3738" s="1">
        <f>SQRT(SUMSQ(I3738:I9497)/COUNTA(I3738:I9497))</f>
        <v>7.2290424296858919E-7</v>
      </c>
      <c r="K3738" s="1">
        <f>D3738+G3738</f>
        <v>-8.6654034516750605E-2</v>
      </c>
    </row>
    <row r="3739" spans="2:11" x14ac:dyDescent="0.3">
      <c r="B3739" s="5">
        <v>56055</v>
      </c>
      <c r="C3739" s="4">
        <v>45431.402627314812</v>
      </c>
      <c r="D3739" s="3">
        <v>-4.3056484975951402E-2</v>
      </c>
      <c r="E3739" s="1">
        <v>-1.8342825848378499E-2</v>
      </c>
      <c r="F3739" s="1">
        <v>-1.9097595869840101E-2</v>
      </c>
      <c r="G3739" s="2">
        <v>-4.3400000000000001E-2</v>
      </c>
      <c r="H3739" s="1">
        <f>G3739-D3739</f>
        <v>-3.4351502404859902E-4</v>
      </c>
      <c r="I3739" s="1">
        <f>H3739^2</f>
        <v>1.1800257174710956E-7</v>
      </c>
      <c r="J3739" s="1">
        <f>SQRT(SUMSQ(I3739:I9498)/COUNTA(I3739:I9498))</f>
        <v>7.2307799536417633E-7</v>
      </c>
      <c r="K3739" s="1">
        <f>D3739+G3739</f>
        <v>-8.6456484975951403E-2</v>
      </c>
    </row>
    <row r="3740" spans="2:11" x14ac:dyDescent="0.3">
      <c r="B3740" s="5">
        <v>56070</v>
      </c>
      <c r="C3740" s="4">
        <v>45431.402800925927</v>
      </c>
      <c r="D3740" s="3">
        <v>-4.2958566107257297E-2</v>
      </c>
      <c r="E3740" s="1">
        <v>-1.8219208795903101E-2</v>
      </c>
      <c r="F3740" s="1">
        <v>-1.9136066079972699E-2</v>
      </c>
      <c r="G3740" s="2">
        <v>-4.3299999999999998E-2</v>
      </c>
      <c r="H3740" s="1">
        <f>G3740-D3740</f>
        <v>-3.4143389274270131E-4</v>
      </c>
      <c r="I3740" s="1">
        <f>H3740^2</f>
        <v>1.1657710311343446E-7</v>
      </c>
      <c r="J3740" s="1">
        <f>SQRT(SUMSQ(I3740:I9499)/COUNTA(I3740:I9499))</f>
        <v>7.2325201512342427E-7</v>
      </c>
      <c r="K3740" s="1">
        <f>D3740+G3740</f>
        <v>-8.6258566107257295E-2</v>
      </c>
    </row>
    <row r="3741" spans="2:11" x14ac:dyDescent="0.3">
      <c r="B3741" s="5">
        <v>56085</v>
      </c>
      <c r="C3741" s="4">
        <v>45431.402974537035</v>
      </c>
      <c r="D3741" s="3">
        <v>-4.2860278308624898E-2</v>
      </c>
      <c r="E3741" s="1">
        <v>-1.8095394011650601E-2</v>
      </c>
      <c r="F3741" s="1">
        <v>-1.91744132132406E-2</v>
      </c>
      <c r="G3741" s="2">
        <v>-4.3200000000000002E-2</v>
      </c>
      <c r="H3741" s="1">
        <f>G3741-D3741</f>
        <v>-3.3972169137510416E-4</v>
      </c>
      <c r="I3741" s="1">
        <f>H3741^2</f>
        <v>1.1541082759076152E-7</v>
      </c>
      <c r="J3741" s="1">
        <f>SQRT(SUMSQ(I3741:I9500)/COUNTA(I3741:I9500))</f>
        <v>7.2342627952731101E-7</v>
      </c>
      <c r="K3741" s="1">
        <f>D3741+G3741</f>
        <v>-8.6060278308624893E-2</v>
      </c>
    </row>
    <row r="3742" spans="2:11" x14ac:dyDescent="0.3">
      <c r="B3742" s="5">
        <v>56100</v>
      </c>
      <c r="C3742" s="4">
        <v>45431.403148148151</v>
      </c>
      <c r="D3742" s="3">
        <v>-4.2761621980660802E-2</v>
      </c>
      <c r="E3742" s="1">
        <v>-1.7971382042407801E-2</v>
      </c>
      <c r="F3742" s="1">
        <v>-1.9212637071210199E-2</v>
      </c>
      <c r="G3742" s="2">
        <v>-4.3099999999999999E-2</v>
      </c>
      <c r="H3742" s="1">
        <f>G3742-D3742</f>
        <v>-3.383780193391972E-4</v>
      </c>
      <c r="I3742" s="1">
        <f>H3742^2</f>
        <v>1.1449968397191811E-7</v>
      </c>
      <c r="J3742" s="1">
        <f>SQRT(SUMSQ(I3742:I9501)/COUNTA(I3742:I9501))</f>
        <v>7.2360076699193325E-7</v>
      </c>
      <c r="K3742" s="1">
        <f>D3742+G3742</f>
        <v>-8.5861621980660802E-2</v>
      </c>
    </row>
    <row r="3743" spans="2:11" x14ac:dyDescent="0.3">
      <c r="B3743" s="5">
        <v>56115</v>
      </c>
      <c r="C3743" s="4">
        <v>45431.403321759259</v>
      </c>
      <c r="D3743" s="3">
        <v>-4.2662597525951799E-2</v>
      </c>
      <c r="E3743" s="1">
        <v>-1.7847173436126702E-2</v>
      </c>
      <c r="F3743" s="1">
        <v>-1.92507374560053E-2</v>
      </c>
      <c r="G3743" s="2">
        <v>-4.2999999999999997E-2</v>
      </c>
      <c r="H3743" s="1">
        <f>G3743-D3743</f>
        <v>-3.3740247404819707E-4</v>
      </c>
      <c r="I3743" s="1">
        <f>H3743^2</f>
        <v>1.138404294938443E-7</v>
      </c>
      <c r="J3743" s="1">
        <f>SQRT(SUMSQ(I3743:I9502)/COUNTA(I3743:I9502))</f>
        <v>7.2377545685039087E-7</v>
      </c>
      <c r="K3743" s="1">
        <f>D3743+G3743</f>
        <v>-8.5662597525951789E-2</v>
      </c>
    </row>
    <row r="3744" spans="2:11" x14ac:dyDescent="0.3">
      <c r="B3744" s="5">
        <v>56130</v>
      </c>
      <c r="C3744" s="4">
        <v>45431.403495370374</v>
      </c>
      <c r="D3744" s="3">
        <v>-4.2563205347955699E-2</v>
      </c>
      <c r="E3744" s="1">
        <v>-1.77227687409224E-2</v>
      </c>
      <c r="F3744" s="1">
        <v>-1.9288714170343401E-2</v>
      </c>
      <c r="G3744" s="2">
        <v>-4.2900000000000001E-2</v>
      </c>
      <c r="H3744" s="1">
        <f>G3744-D3744</f>
        <v>-3.3679465204430187E-4</v>
      </c>
      <c r="I3744" s="1">
        <f>H3744^2</f>
        <v>1.1343063764564237E-7</v>
      </c>
      <c r="J3744" s="1">
        <f>SQRT(SUMSQ(I3744:I9503)/COUNTA(I3744:I9503))</f>
        <v>7.2395032914496058E-7</v>
      </c>
      <c r="K3744" s="1">
        <f>D3744+G3744</f>
        <v>-8.5463205347955706E-2</v>
      </c>
    </row>
    <row r="3745" spans="2:11" x14ac:dyDescent="0.3">
      <c r="B3745" s="5">
        <v>56145</v>
      </c>
      <c r="C3745" s="4">
        <v>45431.403668981482</v>
      </c>
      <c r="D3745" s="3">
        <v>-4.2463445852439302E-2</v>
      </c>
      <c r="E3745" s="1">
        <v>-1.75981685063238E-2</v>
      </c>
      <c r="F3745" s="1">
        <v>-1.9326567017536399E-2</v>
      </c>
      <c r="G3745" s="2">
        <v>-4.2799999999999998E-2</v>
      </c>
      <c r="H3745" s="1">
        <f>G3745-D3745</f>
        <v>-3.3655414756069563E-4</v>
      </c>
      <c r="I3745" s="1">
        <f>H3745^2</f>
        <v>1.1326869424030648E-7</v>
      </c>
      <c r="J3745" s="1">
        <f>SQRT(SUMSQ(I3745:I9504)/COUNTA(I3745:I9504))</f>
        <v>7.2412536442730756E-7</v>
      </c>
      <c r="K3745" s="1">
        <f>D3745+G3745</f>
        <v>-8.5263445852439307E-2</v>
      </c>
    </row>
    <row r="3746" spans="2:11" x14ac:dyDescent="0.3">
      <c r="B3746" s="5">
        <v>56160</v>
      </c>
      <c r="C3746" s="4">
        <v>45431.40384259259</v>
      </c>
      <c r="D3746" s="3">
        <v>-4.2363319446875297E-2</v>
      </c>
      <c r="E3746" s="1">
        <v>-1.7473373282786302E-2</v>
      </c>
      <c r="F3746" s="1">
        <v>-1.9364295801453001E-2</v>
      </c>
      <c r="G3746" s="2">
        <v>-4.2700000000000002E-2</v>
      </c>
      <c r="H3746" s="1">
        <f>G3746-D3746</f>
        <v>-3.3668055312470468E-4</v>
      </c>
      <c r="I3746" s="1">
        <f>H3746^2</f>
        <v>1.133537948523571E-7</v>
      </c>
      <c r="J3746" s="1">
        <f>SQRT(SUMSQ(I3746:I9505)/COUNTA(I3746:I9505))</f>
        <v>7.2430054356470549E-7</v>
      </c>
      <c r="K3746" s="1">
        <f>D3746+G3746</f>
        <v>-8.5063319446875299E-2</v>
      </c>
    </row>
    <row r="3747" spans="2:11" x14ac:dyDescent="0.3">
      <c r="B3747" s="5">
        <v>56175</v>
      </c>
      <c r="C3747" s="4">
        <v>45431.404016203705</v>
      </c>
      <c r="D3747" s="3">
        <v>-4.2262826540774102E-2</v>
      </c>
      <c r="E3747" s="1">
        <v>-1.7348383621929399E-2</v>
      </c>
      <c r="F3747" s="1">
        <v>-1.9401900326569702E-2</v>
      </c>
      <c r="G3747" s="2">
        <v>-4.2599999999999999E-2</v>
      </c>
      <c r="H3747" s="1">
        <f>G3747-D3747</f>
        <v>-3.3717345922589653E-4</v>
      </c>
      <c r="I3747" s="1">
        <f>H3747^2</f>
        <v>1.1368594160635731E-7</v>
      </c>
      <c r="J3747" s="1">
        <f>SQRT(SUMSQ(I3747:I9506)/COUNTA(I3747:I9506))</f>
        <v>7.2447584755005045E-7</v>
      </c>
      <c r="K3747" s="1">
        <f>D3747+G3747</f>
        <v>-8.4862826540774094E-2</v>
      </c>
    </row>
    <row r="3748" spans="2:11" x14ac:dyDescent="0.3">
      <c r="B3748" s="5">
        <v>56190</v>
      </c>
      <c r="C3748" s="4">
        <v>45431.404189814813</v>
      </c>
      <c r="D3748" s="3">
        <v>-4.2161967544966199E-2</v>
      </c>
      <c r="E3748" s="1">
        <v>-1.7223200075938701E-2</v>
      </c>
      <c r="F3748" s="1">
        <v>-1.9439380397944898E-2</v>
      </c>
      <c r="G3748" s="2">
        <v>-4.2500000000000003E-2</v>
      </c>
      <c r="H3748" s="1">
        <f>G3748-D3748</f>
        <v>-3.380324550338043E-4</v>
      </c>
      <c r="I3748" s="1">
        <f>H3748^2</f>
        <v>1.1426594065618093E-7</v>
      </c>
      <c r="J3748" s="1">
        <f>SQRT(SUMSQ(I3748:I9507)/COUNTA(I3748:I9507))</f>
        <v>7.2465125731364468E-7</v>
      </c>
      <c r="K3748" s="1">
        <f>D3748+G3748</f>
        <v>-8.4661967544966202E-2</v>
      </c>
    </row>
    <row r="3749" spans="2:11" x14ac:dyDescent="0.3">
      <c r="B3749" s="5">
        <v>56205</v>
      </c>
      <c r="C3749" s="4">
        <v>45431.404363425929</v>
      </c>
      <c r="D3749" s="3">
        <v>-4.2060742872483799E-2</v>
      </c>
      <c r="E3749" s="1">
        <v>-1.7097823198339E-2</v>
      </c>
      <c r="F3749" s="1">
        <v>-1.9476735821212E-2</v>
      </c>
      <c r="G3749" s="2">
        <v>-4.24E-2</v>
      </c>
      <c r="H3749" s="1">
        <f>G3749-D3749</f>
        <v>-3.3925712751620152E-4</v>
      </c>
      <c r="I3749" s="1">
        <f>H3749^2</f>
        <v>1.1509539857054421E-7</v>
      </c>
      <c r="J3749" s="1">
        <f>SQRT(SUMSQ(I3749:I9508)/COUNTA(I3749:I9508))</f>
        <v>7.2482675353464676E-7</v>
      </c>
      <c r="K3749" s="1">
        <f>D3749+G3749</f>
        <v>-8.4460742872483799E-2</v>
      </c>
    </row>
    <row r="3750" spans="2:11" x14ac:dyDescent="0.3">
      <c r="B3750" s="5">
        <v>56220</v>
      </c>
      <c r="C3750" s="4">
        <v>45431.404537037037</v>
      </c>
      <c r="D3750" s="3">
        <v>-4.1959152938144097E-2</v>
      </c>
      <c r="E3750" s="1">
        <v>-1.6972253543608502E-2</v>
      </c>
      <c r="F3750" s="1">
        <v>-1.9513966402603701E-2</v>
      </c>
      <c r="G3750" s="2">
        <v>-4.2299999999999997E-2</v>
      </c>
      <c r="H3750" s="1">
        <f>G3750-D3750</f>
        <v>-3.4084706185590063E-4</v>
      </c>
      <c r="I3750" s="1">
        <f>H3750^2</f>
        <v>1.1617671957580015E-7</v>
      </c>
      <c r="J3750" s="1">
        <f>SQRT(SUMSQ(I3750:I9509)/COUNTA(I3750:I9509))</f>
        <v>7.2500231645022869E-7</v>
      </c>
      <c r="K3750" s="1">
        <f>D3750+G3750</f>
        <v>-8.4259152938144094E-2</v>
      </c>
    </row>
    <row r="3751" spans="2:11" x14ac:dyDescent="0.3">
      <c r="B3751" s="5">
        <v>56235</v>
      </c>
      <c r="C3751" s="4">
        <v>45431.404710648145</v>
      </c>
      <c r="D3751" s="3">
        <v>-4.1857198157713903E-2</v>
      </c>
      <c r="E3751" s="1">
        <v>-1.6846491666462401E-2</v>
      </c>
      <c r="F3751" s="1">
        <v>-1.9551071948940998E-2</v>
      </c>
      <c r="G3751" s="2">
        <v>-4.2200000000000001E-2</v>
      </c>
      <c r="H3751" s="1">
        <f>G3751-D3751</f>
        <v>-3.4280184228609872E-4</v>
      </c>
      <c r="I3751" s="1">
        <f>H3751^2</f>
        <v>1.175131030747433E-7</v>
      </c>
      <c r="J3751" s="1">
        <f>SQRT(SUMSQ(I3751:I9510)/COUNTA(I3751:I9510))</f>
        <v>7.2517792566031917E-7</v>
      </c>
      <c r="K3751" s="1">
        <f>D3751+G3751</f>
        <v>-8.4057198157713897E-2</v>
      </c>
    </row>
    <row r="3752" spans="2:11" x14ac:dyDescent="0.3">
      <c r="B3752" s="5">
        <v>56250</v>
      </c>
      <c r="C3752" s="4">
        <v>45431.40488425926</v>
      </c>
      <c r="D3752" s="3">
        <v>-4.1754878949032397E-2</v>
      </c>
      <c r="E3752" s="1">
        <v>-1.6720538122843999E-2</v>
      </c>
      <c r="F3752" s="1">
        <v>-1.9588052267618901E-2</v>
      </c>
      <c r="G3752" s="2">
        <v>-4.2099999999999999E-2</v>
      </c>
      <c r="H3752" s="1">
        <f>G3752-D3752</f>
        <v>-3.4512105096760198E-4</v>
      </c>
      <c r="I3752" s="1">
        <f>H3752^2</f>
        <v>1.1910853982098212E-7</v>
      </c>
      <c r="J3752" s="1">
        <f>SQRT(SUMSQ(I3752:I9511)/COUNTA(I3752:I9511))</f>
        <v>7.2535355992583259E-7</v>
      </c>
      <c r="K3752" s="1">
        <f>D3752+G3752</f>
        <v>-8.3854878949032402E-2</v>
      </c>
    </row>
    <row r="3753" spans="2:11" x14ac:dyDescent="0.3">
      <c r="B3753" s="5">
        <v>56265</v>
      </c>
      <c r="C3753" s="4">
        <v>45431.405057870368</v>
      </c>
      <c r="D3753" s="3">
        <v>-4.1652195733747198E-2</v>
      </c>
      <c r="E3753" s="1">
        <v>-1.6594393471394499E-2</v>
      </c>
      <c r="F3753" s="1">
        <v>-1.9624907166646499E-2</v>
      </c>
      <c r="G3753" s="2">
        <v>-4.2000000000000003E-2</v>
      </c>
      <c r="H3753" s="1">
        <f>G3753-D3753</f>
        <v>-3.4780426625280469E-4</v>
      </c>
      <c r="I3753" s="1">
        <f>H3753^2</f>
        <v>1.2096780762365185E-7</v>
      </c>
      <c r="J3753" s="1">
        <f>SQRT(SUMSQ(I3753:I9512)/COUNTA(I3753:I9512))</f>
        <v>7.255291969583712E-7</v>
      </c>
      <c r="K3753" s="1">
        <f>D3753+G3753</f>
        <v>-8.3652195733747201E-2</v>
      </c>
    </row>
    <row r="3754" spans="2:11" x14ac:dyDescent="0.3">
      <c r="B3754" s="5">
        <v>56280</v>
      </c>
      <c r="C3754" s="4">
        <v>45431.405231481483</v>
      </c>
      <c r="D3754" s="3">
        <v>-4.1549148931400298E-2</v>
      </c>
      <c r="E3754" s="1">
        <v>-1.6468058268348799E-2</v>
      </c>
      <c r="F3754" s="1">
        <v>-1.96616364546079E-2</v>
      </c>
      <c r="G3754" s="2">
        <v>-4.19E-2</v>
      </c>
      <c r="H3754" s="1">
        <f>G3754-D3754</f>
        <v>-3.5085106859970155E-4</v>
      </c>
      <c r="I3754" s="1">
        <f>H3754^2</f>
        <v>1.2309647233755247E-7</v>
      </c>
      <c r="J3754" s="1">
        <f>SQRT(SUMSQ(I3754:I9513)/COUNTA(I3754:I9513))</f>
        <v>7.2570481319927295E-7</v>
      </c>
      <c r="K3754" s="1">
        <f>D3754+G3754</f>
        <v>-8.3449148931400291E-2</v>
      </c>
    </row>
    <row r="3755" spans="2:11" x14ac:dyDescent="0.3">
      <c r="B3755" s="5">
        <v>56295</v>
      </c>
      <c r="C3755" s="4">
        <v>45431.405405092592</v>
      </c>
      <c r="D3755" s="3">
        <v>-4.1445738966693103E-2</v>
      </c>
      <c r="E3755" s="1">
        <v>-1.6341533073835401E-2</v>
      </c>
      <c r="F3755" s="1">
        <v>-1.96982399406802E-2</v>
      </c>
      <c r="G3755" s="2">
        <v>-4.1799999999999997E-2</v>
      </c>
      <c r="H3755" s="1">
        <f>G3755-D3755</f>
        <v>-3.5426103330689351E-4</v>
      </c>
      <c r="I3755" s="1">
        <f>H3755^2</f>
        <v>1.255008797196679E-7</v>
      </c>
      <c r="J3755" s="1">
        <f>SQRT(SUMSQ(I3755:I9514)/COUNTA(I3755:I9514))</f>
        <v>7.2588038358532888E-7</v>
      </c>
      <c r="K3755" s="1">
        <f>D3755+G3755</f>
        <v>-8.32457389666931E-2</v>
      </c>
    </row>
    <row r="3756" spans="2:11" x14ac:dyDescent="0.3">
      <c r="B3756" s="5">
        <v>56310</v>
      </c>
      <c r="C3756" s="4">
        <v>45431.405578703707</v>
      </c>
      <c r="D3756" s="3">
        <v>-4.13419662650348E-2</v>
      </c>
      <c r="E3756" s="1">
        <v>-1.6214818447994099E-2</v>
      </c>
      <c r="F3756" s="1">
        <v>-1.9734717434644899E-2</v>
      </c>
      <c r="G3756" s="2">
        <v>-4.1700000000000001E-2</v>
      </c>
      <c r="H3756" s="1">
        <f>G3756-D3756</f>
        <v>-3.5803373496520047E-4</v>
      </c>
      <c r="I3756" s="1">
        <f>H3756^2</f>
        <v>1.2818815537313142E-7</v>
      </c>
      <c r="J3756" s="1">
        <f>SQRT(SUMSQ(I3756:I9515)/COUNTA(I3756:I9515))</f>
        <v>7.2605588129959298E-7</v>
      </c>
      <c r="K3756" s="1">
        <f>D3756+G3756</f>
        <v>-8.3041966265034795E-2</v>
      </c>
    </row>
    <row r="3757" spans="2:11" x14ac:dyDescent="0.3">
      <c r="B3757" s="5">
        <v>56325</v>
      </c>
      <c r="C3757" s="4">
        <v>45431.405752314815</v>
      </c>
      <c r="D3757" s="3">
        <v>-4.1237831252306602E-2</v>
      </c>
      <c r="E3757" s="1">
        <v>-1.6087914950791898E-2</v>
      </c>
      <c r="F3757" s="1">
        <v>-1.9771068746865999E-2</v>
      </c>
      <c r="G3757" s="2">
        <v>-4.1599999999999998E-2</v>
      </c>
      <c r="H3757" s="1">
        <f>G3757-D3757</f>
        <v>-3.621687476933963E-4</v>
      </c>
      <c r="I3757" s="1">
        <f>H3757^2</f>
        <v>1.3116620180580294E-7</v>
      </c>
      <c r="J3757" s="1">
        <f>SQRT(SUMSQ(I3757:I9516)/COUNTA(I3757:I9516))</f>
        <v>7.2623127750420206E-7</v>
      </c>
      <c r="K3757" s="1">
        <f>D3757+G3757</f>
        <v>-8.2837831252306593E-2</v>
      </c>
    </row>
    <row r="3758" spans="2:11" x14ac:dyDescent="0.3">
      <c r="B3758" s="5">
        <v>56340</v>
      </c>
      <c r="C3758" s="4">
        <v>45431.405925925923</v>
      </c>
      <c r="D3758" s="3">
        <v>-4.1133334357636497E-2</v>
      </c>
      <c r="E3758" s="1">
        <v>-1.5960823144428302E-2</v>
      </c>
      <c r="F3758" s="1">
        <v>-1.9807293688299001E-2</v>
      </c>
      <c r="G3758" s="2">
        <v>-4.1500000000000002E-2</v>
      </c>
      <c r="H3758" s="1">
        <f>G3758-D3758</f>
        <v>-3.666656423635048E-4</v>
      </c>
      <c r="I3758" s="1">
        <f>H3758^2</f>
        <v>1.3444369328984161E-7</v>
      </c>
      <c r="J3758" s="1">
        <f>SQRT(SUMSQ(I3758:I9517)/COUNTA(I3758:I9517))</f>
        <v>7.2640654105289546E-7</v>
      </c>
      <c r="K3758" s="1">
        <f>D3758+G3758</f>
        <v>-8.2633334357636506E-2</v>
      </c>
    </row>
    <row r="3759" spans="2:11" x14ac:dyDescent="0.3">
      <c r="B3759" s="5">
        <v>56355</v>
      </c>
      <c r="C3759" s="4">
        <v>45431.406099537038</v>
      </c>
      <c r="D3759" s="3">
        <v>-4.1028476011713701E-2</v>
      </c>
      <c r="E3759" s="1">
        <v>-1.5833543591845401E-2</v>
      </c>
      <c r="F3759" s="1">
        <v>-1.9843392070514301E-2</v>
      </c>
      <c r="G3759" s="2">
        <v>-4.1399999999999999E-2</v>
      </c>
      <c r="H3759" s="1">
        <f>G3759-D3759</f>
        <v>-3.7152398828629862E-4</v>
      </c>
      <c r="I3759" s="1">
        <f>H3759^2</f>
        <v>1.3803007387215774E-7</v>
      </c>
      <c r="J3759" s="1">
        <f>SQRT(SUMSQ(I3759:I9518)/COUNTA(I3759:I9518))</f>
        <v>7.2658163818077319E-7</v>
      </c>
      <c r="K3759" s="1">
        <f>D3759+G3759</f>
        <v>-8.24284760117137E-2</v>
      </c>
    </row>
    <row r="3760" spans="2:11" x14ac:dyDescent="0.3">
      <c r="B3760" s="5">
        <v>56370</v>
      </c>
      <c r="C3760" s="4">
        <v>45431.406273148146</v>
      </c>
      <c r="D3760" s="3">
        <v>-4.0923256646581099E-2</v>
      </c>
      <c r="E3760" s="1">
        <v>-1.5706076856577E-2</v>
      </c>
      <c r="F3760" s="1">
        <v>-1.98793637056674E-2</v>
      </c>
      <c r="G3760" s="2">
        <v>-4.1300000000000003E-2</v>
      </c>
      <c r="H3760" s="1">
        <f>G3760-D3760</f>
        <v>-3.7674335341890408E-4</v>
      </c>
      <c r="I3760" s="1">
        <f>H3760^2</f>
        <v>1.4193555434532126E-7</v>
      </c>
      <c r="J3760" s="1">
        <f>SQRT(SUMSQ(I3760:I9519)/COUNTA(I3760:I9519))</f>
        <v>7.2675653216821677E-7</v>
      </c>
      <c r="K3760" s="1">
        <f>D3760+G3760</f>
        <v>-8.2223256646581103E-2</v>
      </c>
    </row>
    <row r="3761" spans="2:11" x14ac:dyDescent="0.3">
      <c r="B3761" s="5">
        <v>56385</v>
      </c>
      <c r="C3761" s="4">
        <v>45431.406446759262</v>
      </c>
      <c r="D3761" s="3">
        <v>-4.0817676696980602E-2</v>
      </c>
      <c r="E3761" s="1">
        <v>-1.5578423503917201E-2</v>
      </c>
      <c r="F3761" s="1">
        <v>-1.9915208406500701E-2</v>
      </c>
      <c r="G3761" s="2">
        <v>-4.1200000000000001E-2</v>
      </c>
      <c r="H3761" s="1">
        <f>G3761-D3761</f>
        <v>-3.8232330301939815E-4</v>
      </c>
      <c r="I3761" s="1">
        <f>H3761^2</f>
        <v>1.4617110803166253E-7</v>
      </c>
      <c r="J3761" s="1">
        <f>SQRT(SUMSQ(I3761:I9520)/COUNTA(I3761:I9520))</f>
        <v>7.2693118297610289E-7</v>
      </c>
      <c r="K3761" s="1">
        <f>D3761+G3761</f>
        <v>-8.2017676696980596E-2</v>
      </c>
    </row>
    <row r="3762" spans="2:11" x14ac:dyDescent="0.3">
      <c r="B3762" s="5">
        <v>56400</v>
      </c>
      <c r="C3762" s="4">
        <v>45431.40662037037</v>
      </c>
      <c r="D3762" s="3">
        <v>-4.0711736597391801E-2</v>
      </c>
      <c r="E3762" s="1">
        <v>-1.54505840983107E-2</v>
      </c>
      <c r="F3762" s="1">
        <v>-1.99509259863778E-2</v>
      </c>
      <c r="G3762" s="2">
        <v>-4.1099999999999998E-2</v>
      </c>
      <c r="H3762" s="1">
        <f>G3762-D3762</f>
        <v>-3.8826340260819658E-4</v>
      </c>
      <c r="I3762" s="1">
        <f>H3762^2</f>
        <v>1.5074846980489454E-7</v>
      </c>
      <c r="J3762" s="1">
        <f>SQRT(SUMSQ(I3762:I9521)/COUNTA(I3762:I9521))</f>
        <v>7.271055468492977E-7</v>
      </c>
      <c r="K3762" s="1">
        <f>D3762+G3762</f>
        <v>-8.1811736597391799E-2</v>
      </c>
    </row>
    <row r="3763" spans="2:11" x14ac:dyDescent="0.3">
      <c r="B3763" s="5">
        <v>56415</v>
      </c>
      <c r="C3763" s="4">
        <v>45431.406793981485</v>
      </c>
      <c r="D3763" s="3">
        <v>-4.0605436785278601E-2</v>
      </c>
      <c r="E3763" s="1">
        <v>-1.53225592062128E-2</v>
      </c>
      <c r="F3763" s="1">
        <v>-1.99865162592467E-2</v>
      </c>
      <c r="G3763" s="2">
        <v>-4.1000000000000002E-2</v>
      </c>
      <c r="H3763" s="1">
        <f>G3763-D3763</f>
        <v>-3.9456321472140093E-4</v>
      </c>
      <c r="I3763" s="1">
        <f>H3763^2</f>
        <v>1.5568013041128635E-7</v>
      </c>
      <c r="J3763" s="1">
        <f>SQRT(SUMSQ(I3763:I9522)/COUNTA(I3763:I9522))</f>
        <v>7.2727957588481171E-7</v>
      </c>
      <c r="K3763" s="1">
        <f>D3763+G3763</f>
        <v>-8.1605436785278596E-2</v>
      </c>
    </row>
    <row r="3764" spans="2:11" x14ac:dyDescent="0.3">
      <c r="B3764" s="5">
        <v>56430</v>
      </c>
      <c r="C3764" s="4">
        <v>45431.406967592593</v>
      </c>
      <c r="D3764" s="3">
        <v>-4.0498777701579301E-2</v>
      </c>
      <c r="E3764" s="1">
        <v>-1.5194349396499799E-2</v>
      </c>
      <c r="F3764" s="1">
        <v>-2.00219790396561E-2</v>
      </c>
      <c r="G3764" s="2">
        <v>-4.0899999999999999E-2</v>
      </c>
      <c r="H3764" s="1">
        <f>G3764-D3764</f>
        <v>-4.0122229842069757E-4</v>
      </c>
      <c r="I3764" s="1">
        <f>H3764^2</f>
        <v>1.6097933274998729E-7</v>
      </c>
      <c r="J3764" s="1">
        <f>SQRT(SUMSQ(I3764:I9523)/COUNTA(I3764:I9523))</f>
        <v>7.2745321756156955E-7</v>
      </c>
      <c r="K3764" s="1">
        <f>D3764+G3764</f>
        <v>-8.13987777015793E-2</v>
      </c>
    </row>
    <row r="3765" spans="2:11" x14ac:dyDescent="0.3">
      <c r="B3765" s="5">
        <v>56445</v>
      </c>
      <c r="C3765" s="4">
        <v>45431.407141203701</v>
      </c>
      <c r="D3765" s="3">
        <v>-4.0391759785105397E-2</v>
      </c>
      <c r="E3765" s="1">
        <v>-1.50659552355856E-2</v>
      </c>
      <c r="F3765" s="1">
        <v>-2.0057314142766899E-2</v>
      </c>
      <c r="G3765" s="2">
        <v>-4.0800000000000003E-2</v>
      </c>
      <c r="H3765" s="1">
        <f>G3765-D3765</f>
        <v>-4.0824021489460627E-4</v>
      </c>
      <c r="I3765" s="1">
        <f>H3765^2</f>
        <v>1.666600730571943E-7</v>
      </c>
      <c r="J3765" s="1">
        <f>SQRT(SUMSQ(I3765:I9524)/COUNTA(I3765:I9524))</f>
        <v>7.2762641422791722E-7</v>
      </c>
      <c r="K3765" s="1">
        <f>D3765+G3765</f>
        <v>-8.11917597851054E-2</v>
      </c>
    </row>
    <row r="3766" spans="2:11" x14ac:dyDescent="0.3">
      <c r="B3766" s="5">
        <v>56460</v>
      </c>
      <c r="C3766" s="4">
        <v>45431.407314814816</v>
      </c>
      <c r="D3766" s="3">
        <v>-4.02843834798449E-2</v>
      </c>
      <c r="E3766" s="1">
        <v>-1.4937377293798E-2</v>
      </c>
      <c r="F3766" s="1">
        <v>-2.0092521384327901E-2</v>
      </c>
      <c r="G3766" s="2">
        <v>-4.0599999999999997E-2</v>
      </c>
      <c r="H3766" s="1">
        <f>G3766-D3766</f>
        <v>-3.1561652015509728E-4</v>
      </c>
      <c r="I3766" s="1">
        <f>H3766^2</f>
        <v>9.9613787794812932E-8</v>
      </c>
      <c r="J3766" s="1">
        <f>SQRT(SUMSQ(I3766:I9525)/COUNTA(I3766:I9525))</f>
        <v>7.2779910254238459E-7</v>
      </c>
      <c r="K3766" s="1">
        <f>D3766+G3766</f>
        <v>-8.088438347984489E-2</v>
      </c>
    </row>
    <row r="3767" spans="2:11" x14ac:dyDescent="0.3">
      <c r="B3767" s="5">
        <v>56475</v>
      </c>
      <c r="C3767" s="4">
        <v>45431.407488425924</v>
      </c>
      <c r="D3767" s="3">
        <v>-4.0176649229811297E-2</v>
      </c>
      <c r="E3767" s="1">
        <v>-1.48086161408729E-2</v>
      </c>
      <c r="F3767" s="1">
        <v>-2.01276005807021E-2</v>
      </c>
      <c r="G3767" s="2">
        <v>-4.0500000000000001E-2</v>
      </c>
      <c r="H3767" s="1">
        <f>G3767-D3767</f>
        <v>-3.2335077018870451E-4</v>
      </c>
      <c r="I3767" s="1">
        <f>H3767^2</f>
        <v>1.045557205816284E-7</v>
      </c>
      <c r="J3767" s="1">
        <f>SQRT(SUMSQ(I3767:I9526)/COUNTA(I3767:I9526))</f>
        <v>7.2797806925353413E-7</v>
      </c>
      <c r="K3767" s="1">
        <f>D3767+G3767</f>
        <v>-8.0676649229811298E-2</v>
      </c>
    </row>
    <row r="3768" spans="2:11" x14ac:dyDescent="0.3">
      <c r="B3768" s="5">
        <v>56490</v>
      </c>
      <c r="C3768" s="4">
        <v>45431.40766203704</v>
      </c>
      <c r="D3768" s="3">
        <v>-4.0068557482065101E-2</v>
      </c>
      <c r="E3768" s="1">
        <v>-1.46796723485954E-2</v>
      </c>
      <c r="F3768" s="1">
        <v>-2.0162551548852499E-2</v>
      </c>
      <c r="G3768" s="2">
        <v>-4.0399999999999998E-2</v>
      </c>
      <c r="H3768" s="1">
        <f>G3768-D3768</f>
        <v>-3.314425179348976E-4</v>
      </c>
      <c r="I3768" s="1">
        <f>H3768^2</f>
        <v>1.0985414269502492E-7</v>
      </c>
      <c r="J3768" s="1">
        <f>SQRT(SUMSQ(I3768:I9527)/COUNTA(I3768:I9527))</f>
        <v>7.2815682395503361E-7</v>
      </c>
      <c r="K3768" s="1">
        <f>D3768+G3768</f>
        <v>-8.0468557482065106E-2</v>
      </c>
    </row>
    <row r="3769" spans="2:11" x14ac:dyDescent="0.3">
      <c r="B3769" s="5">
        <v>56505</v>
      </c>
      <c r="C3769" s="4">
        <v>45431.407835648148</v>
      </c>
      <c r="D3769" s="3">
        <v>-3.9960108683254898E-2</v>
      </c>
      <c r="E3769" s="1">
        <v>-1.45505464877835E-2</v>
      </c>
      <c r="F3769" s="1">
        <v>-2.0197374106351099E-2</v>
      </c>
      <c r="G3769" s="2">
        <v>-4.0300000000000002E-2</v>
      </c>
      <c r="H3769" s="1">
        <f>G3769-D3769</f>
        <v>-3.3989131674510425E-4</v>
      </c>
      <c r="I3769" s="1">
        <f>H3769^2</f>
        <v>1.1552610719872079E-7</v>
      </c>
      <c r="J3769" s="1">
        <f>SQRT(SUMSQ(I3769:I9528)/COUNTA(I3769:I9528))</f>
        <v>7.2833532279000031E-7</v>
      </c>
      <c r="K3769" s="1">
        <f>D3769+G3769</f>
        <v>-8.0260108683254894E-2</v>
      </c>
    </row>
    <row r="3770" spans="2:11" x14ac:dyDescent="0.3">
      <c r="B3770" s="5">
        <v>56520</v>
      </c>
      <c r="C3770" s="4">
        <v>45431.408009259256</v>
      </c>
      <c r="D3770" s="3">
        <v>-3.9851303283175599E-2</v>
      </c>
      <c r="E3770" s="1">
        <v>-1.4421239131399999E-2</v>
      </c>
      <c r="F3770" s="1">
        <v>-2.0232068071361301E-2</v>
      </c>
      <c r="G3770" s="2">
        <v>-4.02E-2</v>
      </c>
      <c r="H3770" s="1">
        <f>G3770-D3770</f>
        <v>-3.4869671682440095E-4</v>
      </c>
      <c r="I3770" s="1">
        <f>H3770^2</f>
        <v>1.2158940032411646E-7</v>
      </c>
      <c r="J3770" s="1">
        <f>SQRT(SUMSQ(I3770:I9529)/COUNTA(I3770:I9529))</f>
        <v>7.2851351659378873E-7</v>
      </c>
      <c r="K3770" s="1">
        <f>D3770+G3770</f>
        <v>-8.0051303283175598E-2</v>
      </c>
    </row>
    <row r="3771" spans="2:11" x14ac:dyDescent="0.3">
      <c r="B3771" s="5">
        <v>56535</v>
      </c>
      <c r="C3771" s="4">
        <v>45431.408182870371</v>
      </c>
      <c r="D3771" s="3">
        <v>-3.97421417341325E-2</v>
      </c>
      <c r="E3771" s="1">
        <v>-1.42917508539624E-2</v>
      </c>
      <c r="F3771" s="1">
        <v>-2.0266633262674499E-2</v>
      </c>
      <c r="G3771" s="2">
        <v>-4.0099999999999997E-2</v>
      </c>
      <c r="H3771" s="1">
        <f>G3771-D3771</f>
        <v>-3.5785826586749725E-4</v>
      </c>
      <c r="I3771" s="1">
        <f>H3771^2</f>
        <v>1.2806253844969235E-7</v>
      </c>
      <c r="J3771" s="1">
        <f>SQRT(SUMSQ(I3771:I9530)/COUNTA(I3771:I9530))</f>
        <v>7.2869135027880192E-7</v>
      </c>
      <c r="K3771" s="1">
        <f>D3771+G3771</f>
        <v>-7.9842141734132496E-2</v>
      </c>
    </row>
    <row r="3772" spans="2:11" x14ac:dyDescent="0.3">
      <c r="B3772" s="5">
        <v>56550</v>
      </c>
      <c r="C3772" s="4">
        <v>45431.408356481479</v>
      </c>
      <c r="D3772" s="3">
        <v>-3.96326244885815E-2</v>
      </c>
      <c r="E3772" s="1">
        <v>-1.41620822295254E-2</v>
      </c>
      <c r="F3772" s="1">
        <v>-2.0301069499675799E-2</v>
      </c>
      <c r="G3772" s="2">
        <v>-0.04</v>
      </c>
      <c r="H3772" s="1">
        <f>G3772-D3772</f>
        <v>-3.6737551141850094E-4</v>
      </c>
      <c r="I3772" s="1">
        <f>H3772^2</f>
        <v>1.3496476639000511E-7</v>
      </c>
      <c r="J3772" s="1">
        <f>SQRT(SUMSQ(I3772:I9531)/COUNTA(I3772:I9531))</f>
        <v>7.2886876215724838E-7</v>
      </c>
      <c r="K3772" s="1">
        <f>D3772+G3772</f>
        <v>-7.9632624488581494E-2</v>
      </c>
    </row>
    <row r="3773" spans="2:11" x14ac:dyDescent="0.3">
      <c r="B3773" s="5">
        <v>56565</v>
      </c>
      <c r="C3773" s="4">
        <v>45431.408530092594</v>
      </c>
      <c r="D3773" s="3">
        <v>-3.95227520013803E-2</v>
      </c>
      <c r="E3773" s="1">
        <v>-1.40322338336243E-2</v>
      </c>
      <c r="F3773" s="1">
        <v>-2.0335376602358499E-2</v>
      </c>
      <c r="G3773" s="2">
        <v>-3.9899999999999998E-2</v>
      </c>
      <c r="H3773" s="1">
        <f>G3773-D3773</f>
        <v>-3.7724799861969804E-4</v>
      </c>
      <c r="I3773" s="1">
        <f>H3773^2</f>
        <v>1.423160524625677E-7</v>
      </c>
      <c r="J3773" s="1">
        <f>SQRT(SUMSQ(I3773:I9532)/COUNTA(I3773:I9532))</f>
        <v>7.2904568319642593E-7</v>
      </c>
      <c r="K3773" s="1">
        <f>D3773+G3773</f>
        <v>-7.9422752001380298E-2</v>
      </c>
    </row>
    <row r="3774" spans="2:11" x14ac:dyDescent="0.3">
      <c r="B3774" s="5">
        <v>56580</v>
      </c>
      <c r="C3774" s="4">
        <v>45431.408703703702</v>
      </c>
      <c r="D3774" s="3">
        <v>-3.9412524728880197E-2</v>
      </c>
      <c r="E3774" s="1">
        <v>-1.3902206242476201E-2</v>
      </c>
      <c r="F3774" s="1">
        <v>-2.03695543913326E-2</v>
      </c>
      <c r="G3774" s="2">
        <v>-3.9800000000000002E-2</v>
      </c>
      <c r="H3774" s="1">
        <f>G3774-D3774</f>
        <v>-3.874752711198054E-4</v>
      </c>
      <c r="I3774" s="1">
        <f>H3774^2</f>
        <v>1.5013708572936671E-7</v>
      </c>
      <c r="J3774" s="1">
        <f>SQRT(SUMSQ(I3774:I9533)/COUNTA(I3774:I9533))</f>
        <v>7.2922203620118837E-7</v>
      </c>
      <c r="K3774" s="1">
        <f>D3774+G3774</f>
        <v>-7.9212524728880199E-2</v>
      </c>
    </row>
    <row r="3775" spans="2:11" x14ac:dyDescent="0.3">
      <c r="B3775" s="5">
        <v>56595</v>
      </c>
      <c r="C3775" s="4">
        <v>45431.408877314818</v>
      </c>
      <c r="D3775" s="3">
        <v>-3.9301943130490902E-2</v>
      </c>
      <c r="E3775" s="1">
        <v>-1.3772000034347901E-2</v>
      </c>
      <c r="F3775" s="1">
        <v>-2.0403602687818E-2</v>
      </c>
      <c r="G3775" s="2">
        <v>-3.9699999999999999E-2</v>
      </c>
      <c r="H3775" s="1">
        <f>G3775-D3775</f>
        <v>-3.9805686950909747E-4</v>
      </c>
      <c r="I3775" s="1">
        <f>H3775^2</f>
        <v>1.5844927136338264E-7</v>
      </c>
      <c r="J3775" s="1">
        <f>SQRT(SUMSQ(I3775:I9534)/COUNTA(I3775:I9534))</f>
        <v>7.2939773491746659E-7</v>
      </c>
      <c r="K3775" s="1">
        <f>D3775+G3775</f>
        <v>-7.9001943130490901E-2</v>
      </c>
    </row>
    <row r="3776" spans="2:11" x14ac:dyDescent="0.3">
      <c r="B3776" s="5">
        <v>56610</v>
      </c>
      <c r="C3776" s="4">
        <v>45431.409050925926</v>
      </c>
      <c r="D3776" s="3">
        <v>-3.9191007665131297E-2</v>
      </c>
      <c r="E3776" s="1">
        <v>-1.36416157864785E-2</v>
      </c>
      <c r="F3776" s="1">
        <v>-2.0437521313635701E-2</v>
      </c>
      <c r="G3776" s="2">
        <v>-3.95E-2</v>
      </c>
      <c r="H3776" s="1">
        <f>G3776-D3776</f>
        <v>-3.089923348687032E-4</v>
      </c>
      <c r="I3776" s="1">
        <f>H3776^2</f>
        <v>9.5476263007612816E-8</v>
      </c>
      <c r="J3776" s="1">
        <f>SQRT(SUMSQ(I3776:I9535)/COUNTA(I3776:I9535))</f>
        <v>7.295726830507309E-7</v>
      </c>
      <c r="K3776" s="1">
        <f>D3776+G3776</f>
        <v>-7.8691007665131291E-2</v>
      </c>
    </row>
    <row r="3777" spans="2:11" x14ac:dyDescent="0.3">
      <c r="B3777" s="5">
        <v>56625</v>
      </c>
      <c r="C3777" s="4">
        <v>45431.409224537034</v>
      </c>
      <c r="D3777" s="3">
        <v>-3.9079718794545699E-2</v>
      </c>
      <c r="E3777" s="1">
        <v>-1.3511054077944999E-2</v>
      </c>
      <c r="F3777" s="1">
        <v>-2.04713100912251E-2</v>
      </c>
      <c r="G3777" s="2">
        <v>-3.9399999999999998E-2</v>
      </c>
      <c r="H3777" s="1">
        <f>G3777-D3777</f>
        <v>-3.2028120545429806E-4</v>
      </c>
      <c r="I3777" s="1">
        <f>H3777^2</f>
        <v>1.0258005056725829E-7</v>
      </c>
      <c r="J3777" s="1">
        <f>SQRT(SUMSQ(I3777:I9536)/COUNTA(I3777:I9536))</f>
        <v>7.2975328490020251E-7</v>
      </c>
      <c r="K3777" s="1">
        <f>D3777+G3777</f>
        <v>-7.8479718794545697E-2</v>
      </c>
    </row>
    <row r="3778" spans="2:11" x14ac:dyDescent="0.3">
      <c r="B3778" s="5">
        <v>56640</v>
      </c>
      <c r="C3778" s="4">
        <v>45431.409398148149</v>
      </c>
      <c r="D3778" s="3">
        <v>-3.8968076983098697E-2</v>
      </c>
      <c r="E3778" s="1">
        <v>-1.3380315489479801E-2</v>
      </c>
      <c r="F3778" s="1">
        <v>-2.0504968843649399E-2</v>
      </c>
      <c r="G3778" s="2">
        <v>-3.9300000000000002E-2</v>
      </c>
      <c r="H3778" s="1">
        <f>G3778-D3778</f>
        <v>-3.319230169013046E-4</v>
      </c>
      <c r="I3778" s="1">
        <f>H3778^2</f>
        <v>1.1017288914886374E-7</v>
      </c>
      <c r="J3778" s="1">
        <f>SQRT(SUMSQ(I3778:I9537)/COUNTA(I3778:I9537))</f>
        <v>7.299335382935111E-7</v>
      </c>
      <c r="K3778" s="1">
        <f>D3778+G3778</f>
        <v>-7.8268076983098706E-2</v>
      </c>
    </row>
    <row r="3779" spans="2:11" x14ac:dyDescent="0.3">
      <c r="B3779" s="5">
        <v>56655</v>
      </c>
      <c r="C3779" s="4">
        <v>45431.409571759257</v>
      </c>
      <c r="D3779" s="3">
        <v>-3.8856082695332403E-2</v>
      </c>
      <c r="E3779" s="1">
        <v>-1.3249400601380201E-2</v>
      </c>
      <c r="F3779" s="1">
        <v>-2.0538497394561001E-2</v>
      </c>
      <c r="G3779" s="2">
        <v>-3.9199999999999999E-2</v>
      </c>
      <c r="H3779" s="1">
        <f>G3779-D3779</f>
        <v>-3.4391730466759585E-4</v>
      </c>
      <c r="I3779" s="1">
        <f>H3779^2</f>
        <v>1.1827911244982395E-7</v>
      </c>
      <c r="J3779" s="1">
        <f>SQRT(SUMSQ(I3779:I9538)/COUNTA(I3779:I9538))</f>
        <v>7.3011337104192815E-7</v>
      </c>
      <c r="K3779" s="1">
        <f>D3779+G3779</f>
        <v>-7.8056082695332402E-2</v>
      </c>
    </row>
    <row r="3780" spans="2:11" x14ac:dyDescent="0.3">
      <c r="B3780" s="5">
        <v>56670</v>
      </c>
      <c r="C3780" s="4">
        <v>45431.409745370373</v>
      </c>
      <c r="D3780" s="3">
        <v>-3.8743736398081798E-2</v>
      </c>
      <c r="E3780" s="1">
        <v>-1.3118309995298401E-2</v>
      </c>
      <c r="F3780" s="1">
        <v>-2.0571895568251002E-2</v>
      </c>
      <c r="G3780" s="2">
        <v>-3.9100000000000003E-2</v>
      </c>
      <c r="H3780" s="1">
        <f>G3780-D3780</f>
        <v>-3.5626360191820527E-4</v>
      </c>
      <c r="I3780" s="1">
        <f>H3780^2</f>
        <v>1.2692375405173345E-7</v>
      </c>
      <c r="J3780" s="1">
        <f>SQRT(SUMSQ(I3780:I9539)/COUNTA(I3780:I9539))</f>
        <v>7.3029270119650965E-7</v>
      </c>
      <c r="K3780" s="1">
        <f>D3780+G3780</f>
        <v>-7.78437363980818E-2</v>
      </c>
    </row>
    <row r="3781" spans="2:11" x14ac:dyDescent="0.3">
      <c r="B3781" s="5">
        <v>56685</v>
      </c>
      <c r="C3781" s="4">
        <v>45431.409918981481</v>
      </c>
      <c r="D3781" s="3">
        <v>-3.8631038560001697E-2</v>
      </c>
      <c r="E3781" s="1">
        <v>-1.29870442538675E-2</v>
      </c>
      <c r="F3781" s="1">
        <v>-2.06051631896122E-2</v>
      </c>
      <c r="G3781" s="2">
        <v>-3.9E-2</v>
      </c>
      <c r="H3781" s="1">
        <f>G3781-D3781</f>
        <v>-3.6896143999830266E-4</v>
      </c>
      <c r="I3781" s="1">
        <f>H3781^2</f>
        <v>1.3613254420562109E-7</v>
      </c>
      <c r="J3781" s="1">
        <f>SQRT(SUMSQ(I3781:I9540)/COUNTA(I3781:I9540))</f>
        <v>7.3047143589858514E-7</v>
      </c>
      <c r="K3781" s="1">
        <f>D3781+G3781</f>
        <v>-7.7631038560001697E-2</v>
      </c>
    </row>
    <row r="3782" spans="2:11" x14ac:dyDescent="0.3">
      <c r="B3782" s="5">
        <v>56700</v>
      </c>
      <c r="C3782" s="4">
        <v>45431.410092592596</v>
      </c>
      <c r="D3782" s="3">
        <v>-3.8517989652070997E-2</v>
      </c>
      <c r="E3782" s="1">
        <v>-1.28556039611254E-2</v>
      </c>
      <c r="F3782" s="1">
        <v>-2.06383000841537E-2</v>
      </c>
      <c r="G3782" s="2">
        <v>-3.8899999999999997E-2</v>
      </c>
      <c r="H3782" s="1">
        <f>G3782-D3782</f>
        <v>-3.8201034792900018E-4</v>
      </c>
      <c r="I3782" s="1">
        <f>H3782^2</f>
        <v>1.4593190592483577E-7</v>
      </c>
      <c r="J3782" s="1">
        <f>SQRT(SUMSQ(I3782:I9541)/COUNTA(I3782:I9541))</f>
        <v>7.3064947011783565E-7</v>
      </c>
      <c r="K3782" s="1">
        <f>D3782+G3782</f>
        <v>-7.7417989652071001E-2</v>
      </c>
    </row>
    <row r="3783" spans="2:11" x14ac:dyDescent="0.3">
      <c r="B3783" s="5">
        <v>56715</v>
      </c>
      <c r="C3783" s="4">
        <v>45431.410266203704</v>
      </c>
      <c r="D3783" s="3">
        <v>-3.8404590145219797E-2</v>
      </c>
      <c r="E3783" s="1">
        <v>-1.27239897004432E-2</v>
      </c>
      <c r="F3783" s="1">
        <v>-2.0671306078008701E-2</v>
      </c>
      <c r="G3783" s="2">
        <v>-3.8800000000000001E-2</v>
      </c>
      <c r="H3783" s="1">
        <f>G3783-D3783</f>
        <v>-3.954098547802043E-4</v>
      </c>
      <c r="I3783" s="1">
        <f>H3783^2</f>
        <v>1.5634895325730225E-7</v>
      </c>
      <c r="J3783" s="1">
        <f>SQRT(SUMSQ(I3783:I9542)/COUNTA(I3783:I9542))</f>
        <v>7.3082668526951528E-7</v>
      </c>
      <c r="K3783" s="1">
        <f>D3783+G3783</f>
        <v>-7.7204590145219798E-2</v>
      </c>
    </row>
    <row r="3784" spans="2:11" x14ac:dyDescent="0.3">
      <c r="B3784" s="5">
        <v>56730</v>
      </c>
      <c r="C3784" s="4">
        <v>45431.410439814812</v>
      </c>
      <c r="D3784" s="3">
        <v>-3.8290840514306097E-2</v>
      </c>
      <c r="E3784" s="1">
        <v>-1.2592202057990101E-2</v>
      </c>
      <c r="F3784" s="1">
        <v>-2.0704180997928201E-2</v>
      </c>
      <c r="G3784" s="2">
        <v>-3.8600000000000002E-2</v>
      </c>
      <c r="H3784" s="1">
        <f>G3784-D3784</f>
        <v>-3.0915948569390506E-4</v>
      </c>
      <c r="I3784" s="1">
        <f>H3784^2</f>
        <v>9.5579587594519889E-8</v>
      </c>
      <c r="J3784" s="1">
        <f>SQRT(SUMSQ(I3784:I9543)/COUNTA(I3784:I9543))</f>
        <v>7.3100294770164712E-7</v>
      </c>
      <c r="K3784" s="1">
        <f>D3784+G3784</f>
        <v>-7.68908405143061E-2</v>
      </c>
    </row>
    <row r="3785" spans="2:11" x14ac:dyDescent="0.3">
      <c r="B3785" s="5">
        <v>56745</v>
      </c>
      <c r="C3785" s="4">
        <v>45431.410613425927</v>
      </c>
      <c r="D3785" s="3">
        <v>-3.8176741233882802E-2</v>
      </c>
      <c r="E3785" s="1">
        <v>-1.24602416190611E-2</v>
      </c>
      <c r="F3785" s="1">
        <v>-2.0736924671271698E-2</v>
      </c>
      <c r="G3785" s="2">
        <v>-3.85E-2</v>
      </c>
      <c r="H3785" s="1">
        <f>G3785-D3785</f>
        <v>-3.2325876611719734E-4</v>
      </c>
      <c r="I3785" s="1">
        <f>H3785^2</f>
        <v>1.0449622987161289E-7</v>
      </c>
      <c r="J3785" s="1">
        <f>SQRT(SUMSQ(I3785:I9544)/COUNTA(I3785:I9544))</f>
        <v>7.3118464130547276E-7</v>
      </c>
      <c r="K3785" s="1">
        <f>D3785+G3785</f>
        <v>-7.6676741233882795E-2</v>
      </c>
    </row>
    <row r="3786" spans="2:11" x14ac:dyDescent="0.3">
      <c r="B3786" s="5">
        <v>56760</v>
      </c>
      <c r="C3786" s="4">
        <v>45431.410787037035</v>
      </c>
      <c r="D3786" s="3">
        <v>-3.8062292781320298E-2</v>
      </c>
      <c r="E3786" s="1">
        <v>-1.23281089707748E-2</v>
      </c>
      <c r="F3786" s="1">
        <v>-2.07695369260254E-2</v>
      </c>
      <c r="G3786" s="2">
        <v>-3.8399999999999997E-2</v>
      </c>
      <c r="H3786" s="1">
        <f>G3786-D3786</f>
        <v>-3.3770721867969894E-4</v>
      </c>
      <c r="I3786" s="1">
        <f>H3786^2</f>
        <v>1.14046165548378E-7</v>
      </c>
      <c r="J3786" s="1">
        <f>SQRT(SUMSQ(I3786:I9545)/COUNTA(I3786:I9545))</f>
        <v>7.3136585637705441E-7</v>
      </c>
      <c r="K3786" s="1">
        <f>D3786+G3786</f>
        <v>-7.6462292781320301E-2</v>
      </c>
    </row>
    <row r="3787" spans="2:11" x14ac:dyDescent="0.3">
      <c r="B3787" s="5">
        <v>56775</v>
      </c>
      <c r="C3787" s="4">
        <v>45431.410960648151</v>
      </c>
      <c r="D3787" s="3">
        <v>-3.7947495636183402E-2</v>
      </c>
      <c r="E3787" s="1">
        <v>-1.21958047015308E-2</v>
      </c>
      <c r="F3787" s="1">
        <v>-2.08020175908025E-2</v>
      </c>
      <c r="G3787" s="2">
        <v>-3.8300000000000001E-2</v>
      </c>
      <c r="H3787" s="1">
        <f>G3787-D3787</f>
        <v>-3.5250436381659839E-4</v>
      </c>
      <c r="I3787" s="1">
        <f>H3787^2</f>
        <v>1.2425932650974476E-7</v>
      </c>
      <c r="J3787" s="1">
        <f>SQRT(SUMSQ(I3787:I9546)/COUNTA(I3787:I9546))</f>
        <v>7.3154648773414693E-7</v>
      </c>
      <c r="K3787" s="1">
        <f>D3787+G3787</f>
        <v>-7.624749563618341E-2</v>
      </c>
    </row>
    <row r="3788" spans="2:11" x14ac:dyDescent="0.3">
      <c r="B3788" s="5">
        <v>56790</v>
      </c>
      <c r="C3788" s="4">
        <v>45431.411134259259</v>
      </c>
      <c r="D3788" s="3">
        <v>-3.7832350278276403E-2</v>
      </c>
      <c r="E3788" s="1">
        <v>-1.20633293993256E-2</v>
      </c>
      <c r="F3788" s="1">
        <v>-2.08343664948278E-2</v>
      </c>
      <c r="G3788" s="2">
        <v>-3.8199999999999998E-2</v>
      </c>
      <c r="H3788" s="1">
        <f>G3788-D3788</f>
        <v>-3.6764972172359522E-4</v>
      </c>
      <c r="I3788" s="1">
        <f>H3788^2</f>
        <v>1.3516631788343701E-7</v>
      </c>
      <c r="J3788" s="1">
        <f>SQRT(SUMSQ(I3788:I9547)/COUNTA(I3788:I9547))</f>
        <v>7.3172641494749721E-7</v>
      </c>
      <c r="K3788" s="1">
        <f>D3788+G3788</f>
        <v>-7.60323502782764E-2</v>
      </c>
    </row>
    <row r="3789" spans="2:11" x14ac:dyDescent="0.3">
      <c r="B3789" s="5">
        <v>56805</v>
      </c>
      <c r="C3789" s="4">
        <v>45431.411307870374</v>
      </c>
      <c r="D3789" s="3">
        <v>-3.7716857189886002E-2</v>
      </c>
      <c r="E3789" s="1">
        <v>-1.19306836536887E-2</v>
      </c>
      <c r="F3789" s="1">
        <v>-2.08665834679512E-2</v>
      </c>
      <c r="G3789" s="2">
        <v>-3.8100000000000002E-2</v>
      </c>
      <c r="H3789" s="1">
        <f>G3789-D3789</f>
        <v>-3.831428101139997E-4</v>
      </c>
      <c r="I3789" s="1">
        <f>H3789^2</f>
        <v>1.4679841294205244E-7</v>
      </c>
      <c r="J3789" s="1">
        <f>SQRT(SUMSQ(I3789:I9548)/COUNTA(I3789:I9548))</f>
        <v>7.3190550052294975E-7</v>
      </c>
      <c r="K3789" s="1">
        <f>D3789+G3789</f>
        <v>-7.5816857189886011E-2</v>
      </c>
    </row>
    <row r="3790" spans="2:11" x14ac:dyDescent="0.3">
      <c r="B3790" s="5">
        <v>56820</v>
      </c>
      <c r="C3790" s="4">
        <v>45431.411481481482</v>
      </c>
      <c r="D3790" s="3">
        <v>-3.7601016854950001E-2</v>
      </c>
      <c r="E3790" s="1">
        <v>-1.17978680549662E-2</v>
      </c>
      <c r="F3790" s="1">
        <v>-2.0898668340642398E-2</v>
      </c>
      <c r="G3790" s="2">
        <v>-3.7900000000000003E-2</v>
      </c>
      <c r="H3790" s="1">
        <f>G3790-D3790</f>
        <v>-2.9898314505000245E-4</v>
      </c>
      <c r="I3790" s="1">
        <f>H3790^2</f>
        <v>8.9390921023990806E-8</v>
      </c>
      <c r="J3790" s="1">
        <f>SQRT(SUMSQ(I3790:I9549)/COUNTA(I3790:I9549))</f>
        <v>7.3208358791296294E-7</v>
      </c>
      <c r="K3790" s="1">
        <f>D3790+G3790</f>
        <v>-7.5501016854950004E-2</v>
      </c>
    </row>
    <row r="3791" spans="2:11" x14ac:dyDescent="0.3">
      <c r="B3791" s="5">
        <v>56835</v>
      </c>
      <c r="C3791" s="4">
        <v>45431.41165509259</v>
      </c>
      <c r="D3791" s="3">
        <v>-3.7484829759113401E-2</v>
      </c>
      <c r="E3791" s="1">
        <v>-1.1664883194354299E-2</v>
      </c>
      <c r="F3791" s="1">
        <v>-2.09306209440051E-2</v>
      </c>
      <c r="G3791" s="2">
        <v>-3.78E-2</v>
      </c>
      <c r="H3791" s="1">
        <f>G3791-D3791</f>
        <v>-3.151702408865989E-4</v>
      </c>
      <c r="I3791" s="1">
        <f>H3791^2</f>
        <v>9.933228074051677E-8</v>
      </c>
      <c r="J3791" s="1">
        <f>SQRT(SUMSQ(I3791:I9550)/COUNTA(I3791:I9550))</f>
        <v>7.3226650989195218E-7</v>
      </c>
      <c r="K3791" s="1">
        <f>D3791+G3791</f>
        <v>-7.5284829759113409E-2</v>
      </c>
    </row>
    <row r="3792" spans="2:11" x14ac:dyDescent="0.3">
      <c r="B3792" s="5">
        <v>56850</v>
      </c>
      <c r="C3792" s="4">
        <v>45431.411828703705</v>
      </c>
      <c r="D3792" s="3">
        <v>-3.7368296390366401E-2</v>
      </c>
      <c r="E3792" s="1">
        <v>-1.15317296644778E-2</v>
      </c>
      <c r="F3792" s="1">
        <v>-2.0962441109753899E-2</v>
      </c>
      <c r="G3792" s="2">
        <v>-3.7699999999999997E-2</v>
      </c>
      <c r="H3792" s="1">
        <f>G3792-D3792</f>
        <v>-3.3170360963359624E-4</v>
      </c>
      <c r="I3792" s="1">
        <f>H3792^2</f>
        <v>1.100272846439572E-7</v>
      </c>
      <c r="J3792" s="1">
        <f>SQRT(SUMSQ(I3792:I9551)/COUNTA(I3792:I9551))</f>
        <v>7.3244892170031612E-7</v>
      </c>
      <c r="K3792" s="1">
        <f>D3792+G3792</f>
        <v>-7.5068296390366399E-2</v>
      </c>
    </row>
    <row r="3793" spans="2:11" x14ac:dyDescent="0.3">
      <c r="B3793" s="5">
        <v>56865</v>
      </c>
      <c r="C3793" s="4">
        <v>45431.412002314813</v>
      </c>
      <c r="D3793" s="3">
        <v>-3.7251417236603503E-2</v>
      </c>
      <c r="E3793" s="1">
        <v>-1.13984080572421E-2</v>
      </c>
      <c r="F3793" s="1">
        <v>-2.0994128670239198E-2</v>
      </c>
      <c r="G3793" s="2">
        <v>-3.7600000000000001E-2</v>
      </c>
      <c r="H3793" s="1">
        <f>G3793-D3793</f>
        <v>-3.4858276339649885E-4</v>
      </c>
      <c r="I3793" s="1">
        <f>H3793^2</f>
        <v>1.215099429371395E-7</v>
      </c>
      <c r="J3793" s="1">
        <f>SQRT(SUMSQ(I3793:I9552)/COUNTA(I3793:I9552))</f>
        <v>7.3263069721487061E-7</v>
      </c>
      <c r="K3793" s="1">
        <f>D3793+G3793</f>
        <v>-7.4851417236603504E-2</v>
      </c>
    </row>
    <row r="3794" spans="2:11" x14ac:dyDescent="0.3">
      <c r="B3794" s="5">
        <v>56880</v>
      </c>
      <c r="C3794" s="4">
        <v>45431.412175925929</v>
      </c>
      <c r="D3794" s="3">
        <v>-3.7134192789429699E-2</v>
      </c>
      <c r="E3794" s="1">
        <v>-1.1264918967156701E-2</v>
      </c>
      <c r="F3794" s="1">
        <v>-2.1025683458434301E-2</v>
      </c>
      <c r="G3794" s="2">
        <v>-3.7499999999999999E-2</v>
      </c>
      <c r="H3794" s="1">
        <f>G3794-D3794</f>
        <v>-3.6580721057030002E-4</v>
      </c>
      <c r="I3794" s="1">
        <f>H3794^2</f>
        <v>1.3381491530522382E-7</v>
      </c>
      <c r="J3794" s="1">
        <f>SQRT(SUMSQ(I3794:I9553)/COUNTA(I3794:I9553))</f>
        <v>7.3281169054709884E-7</v>
      </c>
      <c r="K3794" s="1">
        <f>D3794+G3794</f>
        <v>-7.4634192789429704E-2</v>
      </c>
    </row>
    <row r="3795" spans="2:11" x14ac:dyDescent="0.3">
      <c r="B3795" s="5">
        <v>56895</v>
      </c>
      <c r="C3795" s="4">
        <v>45431.412349537037</v>
      </c>
      <c r="D3795" s="3">
        <v>-3.7016623540778198E-2</v>
      </c>
      <c r="E3795" s="1">
        <v>-1.1131262988389399E-2</v>
      </c>
      <c r="F3795" s="1">
        <v>-2.1057105307939299E-2</v>
      </c>
      <c r="G3795" s="2">
        <v>-3.7400000000000003E-2</v>
      </c>
      <c r="H3795" s="1">
        <f>G3795-D3795</f>
        <v>-3.8337645922180419E-4</v>
      </c>
      <c r="I3795" s="1">
        <f>H3795^2</f>
        <v>1.4697750948544768E-7</v>
      </c>
      <c r="J3795" s="1">
        <f>SQRT(SUMSQ(I3795:I9554)/COUNTA(I3795:I9554))</f>
        <v>7.3299173361742443E-7</v>
      </c>
      <c r="K3795" s="1">
        <f>D3795+G3795</f>
        <v>-7.4416623540778201E-2</v>
      </c>
    </row>
    <row r="3796" spans="2:11" x14ac:dyDescent="0.3">
      <c r="B3796" s="5">
        <v>56910</v>
      </c>
      <c r="C3796" s="4">
        <v>45431.412523148145</v>
      </c>
      <c r="D3796" s="3">
        <v>-3.6898709985431599E-2</v>
      </c>
      <c r="E3796" s="1">
        <v>-1.0997440716961101E-2</v>
      </c>
      <c r="F3796" s="1">
        <v>-2.1088394052979399E-2</v>
      </c>
      <c r="G3796" s="2">
        <v>-3.7199999999999997E-2</v>
      </c>
      <c r="H3796" s="1">
        <f>G3796-D3796</f>
        <v>-3.0129001456839777E-4</v>
      </c>
      <c r="I3796" s="1">
        <f>H3796^2</f>
        <v>9.0775672878625337E-8</v>
      </c>
      <c r="J3796" s="1">
        <f>SQRT(SUMSQ(I3796:I9555)/COUNTA(I3796:I9555))</f>
        <v>7.3317063350554665E-7</v>
      </c>
      <c r="K3796" s="1">
        <f>D3796+G3796</f>
        <v>-7.4098709985431596E-2</v>
      </c>
    </row>
    <row r="3797" spans="2:11" x14ac:dyDescent="0.3">
      <c r="B3797" s="5">
        <v>56925</v>
      </c>
      <c r="C3797" s="4">
        <v>45431.41269675926</v>
      </c>
      <c r="D3797" s="3">
        <v>-3.6780452617941599E-2</v>
      </c>
      <c r="E3797" s="1">
        <v>-1.0863452748049901E-2</v>
      </c>
      <c r="F3797" s="1">
        <v>-2.1119549528420999E-2</v>
      </c>
      <c r="G3797" s="2">
        <v>-3.7100000000000001E-2</v>
      </c>
      <c r="H3797" s="1">
        <f>G3797-D3797</f>
        <v>-3.1954738205840216E-4</v>
      </c>
      <c r="I3797" s="1">
        <f>H3797^2</f>
        <v>1.0211052938037844E-7</v>
      </c>
      <c r="J3797" s="1">
        <f>SQRT(SUMSQ(I3797:I9556)/COUNTA(I3797:I9556))</f>
        <v>7.3335430807408976E-7</v>
      </c>
      <c r="K3797" s="1">
        <f>D3797+G3797</f>
        <v>-7.38804526179416E-2</v>
      </c>
    </row>
    <row r="3798" spans="2:11" x14ac:dyDescent="0.3">
      <c r="B3798" s="5">
        <v>56940</v>
      </c>
      <c r="C3798" s="4">
        <v>45431.412870370368</v>
      </c>
      <c r="D3798" s="3">
        <v>-3.6661851936433898E-2</v>
      </c>
      <c r="E3798" s="1">
        <v>-1.07292996793351E-2</v>
      </c>
      <c r="F3798" s="1">
        <v>-2.1150571569737799E-2</v>
      </c>
      <c r="G3798" s="2">
        <v>-3.6999999999999998E-2</v>
      </c>
      <c r="H3798" s="1">
        <f>G3798-D3798</f>
        <v>-3.3814806356610022E-4</v>
      </c>
      <c r="I3798" s="1">
        <f>H3798^2</f>
        <v>1.1434411289350335E-7</v>
      </c>
      <c r="J3798" s="1">
        <f>SQRT(SUMSQ(I3798:I9557)/COUNTA(I3798:I9557))</f>
        <v>7.3353736482953013E-7</v>
      </c>
      <c r="K3798" s="1">
        <f>D3798+G3798</f>
        <v>-7.3661851936433903E-2</v>
      </c>
    </row>
    <row r="3799" spans="2:11" x14ac:dyDescent="0.3">
      <c r="B3799" s="5">
        <v>56955</v>
      </c>
      <c r="C3799" s="4">
        <v>45431.413043981483</v>
      </c>
      <c r="D3799" s="3">
        <v>-3.6542908440702598E-2</v>
      </c>
      <c r="E3799" s="1">
        <v>-1.0594982109297201E-2</v>
      </c>
      <c r="F3799" s="1">
        <v>-2.1181460013052801E-2</v>
      </c>
      <c r="G3799" s="2">
        <v>-3.6900000000000002E-2</v>
      </c>
      <c r="H3799" s="1">
        <f>G3799-D3799</f>
        <v>-3.5709155929740388E-4</v>
      </c>
      <c r="I3799" s="1">
        <f>H3799^2</f>
        <v>1.2751438172145131E-7</v>
      </c>
      <c r="J3799" s="1">
        <f>SQRT(SUMSQ(I3799:I9558)/COUNTA(I3799:I9558))</f>
        <v>7.3371964308803982E-7</v>
      </c>
      <c r="K3799" s="1">
        <f>D3799+G3799</f>
        <v>-7.3442908440702601E-2</v>
      </c>
    </row>
    <row r="3800" spans="2:11" x14ac:dyDescent="0.3">
      <c r="B3800" s="5">
        <v>56970</v>
      </c>
      <c r="C3800" s="4">
        <v>45431.413217592592</v>
      </c>
      <c r="D3800" s="3">
        <v>-3.6423622629709301E-2</v>
      </c>
      <c r="E3800" s="1">
        <v>-1.0460500635064599E-2</v>
      </c>
      <c r="F3800" s="1">
        <v>-2.1212214695117301E-2</v>
      </c>
      <c r="G3800" s="2">
        <v>-3.6799999999999999E-2</v>
      </c>
      <c r="H3800" s="1">
        <f>G3800-D3800</f>
        <v>-3.7637737029069807E-4</v>
      </c>
      <c r="I3800" s="1">
        <f>H3800^2</f>
        <v>1.4165992486694124E-7</v>
      </c>
      <c r="J3800" s="1">
        <f>SQRT(SUMSQ(I3800:I9559)/COUNTA(I3800:I9559))</f>
        <v>7.3390095572693177E-7</v>
      </c>
      <c r="K3800" s="1">
        <f>D3800+G3800</f>
        <v>-7.3223622629709301E-2</v>
      </c>
    </row>
    <row r="3801" spans="2:11" x14ac:dyDescent="0.3">
      <c r="B3801" s="5">
        <v>56985</v>
      </c>
      <c r="C3801" s="4">
        <v>45431.413391203707</v>
      </c>
      <c r="D3801" s="3">
        <v>-3.63039950072582E-2</v>
      </c>
      <c r="E3801" s="1">
        <v>-1.03258558573551E-2</v>
      </c>
      <c r="F3801" s="1">
        <v>-2.1242835453304201E-2</v>
      </c>
      <c r="G3801" s="2">
        <v>-3.6600000000000001E-2</v>
      </c>
      <c r="H3801" s="1">
        <f>G3801-D3801</f>
        <v>-2.9600499274180098E-4</v>
      </c>
      <c r="I3801" s="1">
        <f>H3801^2</f>
        <v>8.7618955728073649E-8</v>
      </c>
      <c r="J3801" s="1">
        <f>SQRT(SUMSQ(I3801:I9560)/COUNTA(I3801:I9560))</f>
        <v>7.3408108591617697E-7</v>
      </c>
      <c r="K3801" s="1">
        <f>D3801+G3801</f>
        <v>-7.2903995007258193E-2</v>
      </c>
    </row>
    <row r="3802" spans="2:11" x14ac:dyDescent="0.3">
      <c r="B3802" s="5">
        <v>57000</v>
      </c>
      <c r="C3802" s="4">
        <v>45431.413564814815</v>
      </c>
      <c r="D3802" s="3">
        <v>-3.6184026077463897E-2</v>
      </c>
      <c r="E3802" s="1">
        <v>-1.01910483765128E-2</v>
      </c>
      <c r="F3802" s="1">
        <v>-2.1273322125629698E-2</v>
      </c>
      <c r="G3802" s="2">
        <v>-3.6499999999999998E-2</v>
      </c>
      <c r="H3802" s="1">
        <f>G3802-D3802</f>
        <v>-3.1597392253610024E-4</v>
      </c>
      <c r="I3802" s="1">
        <f>H3802^2</f>
        <v>9.9839519722849475E-8</v>
      </c>
      <c r="J3802" s="1">
        <f>SQRT(SUMSQ(I3802:I9561)/COUNTA(I3802:I9561))</f>
        <v>7.3426566041648838E-7</v>
      </c>
      <c r="K3802" s="1">
        <f>D3802+G3802</f>
        <v>-7.2684026077463895E-2</v>
      </c>
    </row>
    <row r="3803" spans="2:11" x14ac:dyDescent="0.3">
      <c r="B3803" s="5">
        <v>57015</v>
      </c>
      <c r="C3803" s="4">
        <v>45431.413738425923</v>
      </c>
      <c r="D3803" s="3">
        <v>-3.6063716345429299E-2</v>
      </c>
      <c r="E3803" s="1">
        <v>-1.00560787931122E-2</v>
      </c>
      <c r="F3803" s="1">
        <v>-2.13036745507393E-2</v>
      </c>
      <c r="G3803" s="2">
        <v>-3.6400000000000002E-2</v>
      </c>
      <c r="H3803" s="1">
        <f>G3803-D3803</f>
        <v>-3.3628365457070292E-4</v>
      </c>
      <c r="I3803" s="1">
        <f>H3803^2</f>
        <v>1.1308669633142784E-7</v>
      </c>
      <c r="J3803" s="1">
        <f>SQRT(SUMSQ(I3803:I9562)/COUNTA(I3803:I9562))</f>
        <v>7.3444958079408817E-7</v>
      </c>
      <c r="K3803" s="1">
        <f>D3803+G3803</f>
        <v>-7.2463716345429308E-2</v>
      </c>
    </row>
    <row r="3804" spans="2:11" x14ac:dyDescent="0.3">
      <c r="B3804" s="5">
        <v>57030</v>
      </c>
      <c r="C3804" s="4">
        <v>45431.413912037038</v>
      </c>
      <c r="D3804" s="3">
        <v>-3.5943066319058699E-2</v>
      </c>
      <c r="E3804" s="1">
        <v>-9.9209477095291293E-3</v>
      </c>
      <c r="F3804" s="1">
        <v>-2.1333892567913199E-2</v>
      </c>
      <c r="G3804" s="2">
        <v>-3.6299999999999999E-2</v>
      </c>
      <c r="H3804" s="1">
        <f>G3804-D3804</f>
        <v>-3.5693368094130012E-4</v>
      </c>
      <c r="I3804" s="1">
        <f>H3804^2</f>
        <v>1.2740165259030584E-7</v>
      </c>
      <c r="J3804" s="1">
        <f>SQRT(SUMSQ(I3804:I9563)/COUNTA(I3804:I9563))</f>
        <v>7.3463266243982348E-7</v>
      </c>
      <c r="K3804" s="1">
        <f>D3804+G3804</f>
        <v>-7.2243066319058691E-2</v>
      </c>
    </row>
    <row r="3805" spans="2:11" x14ac:dyDescent="0.3">
      <c r="B3805" s="5">
        <v>57045</v>
      </c>
      <c r="C3805" s="4">
        <v>45431.414085648146</v>
      </c>
      <c r="D3805" s="3">
        <v>-3.5822076507229302E-2</v>
      </c>
      <c r="E3805" s="1">
        <v>-9.7856557283530106E-3</v>
      </c>
      <c r="F3805" s="1">
        <v>-2.1363976017063802E-2</v>
      </c>
      <c r="G3805" s="2">
        <v>-3.61E-2</v>
      </c>
      <c r="H3805" s="1">
        <f>G3805-D3805</f>
        <v>-2.7792349277069861E-4</v>
      </c>
      <c r="I3805" s="1">
        <f>H3805^2</f>
        <v>7.7241467833864559E-8</v>
      </c>
      <c r="J3805" s="1">
        <f>SQRT(SUMSQ(I3805:I9564)/COUNTA(I3805:I9564))</f>
        <v>7.3481468852969222E-7</v>
      </c>
      <c r="K3805" s="1">
        <f>D3805+G3805</f>
        <v>-7.1922076507229302E-2</v>
      </c>
    </row>
    <row r="3806" spans="2:11" x14ac:dyDescent="0.3">
      <c r="B3806" s="5">
        <v>57060</v>
      </c>
      <c r="C3806" s="4">
        <v>45431.414259259262</v>
      </c>
      <c r="D3806" s="3">
        <v>-3.5700747421405603E-2</v>
      </c>
      <c r="E3806" s="1">
        <v>-9.6502034537753103E-3</v>
      </c>
      <c r="F3806" s="1">
        <v>-2.1393924738751301E-2</v>
      </c>
      <c r="G3806" s="2">
        <v>-3.5999999999999997E-2</v>
      </c>
      <c r="H3806" s="1">
        <f>G3806-D3806</f>
        <v>-2.9925257859439447E-4</v>
      </c>
      <c r="I3806" s="1">
        <f>H3806^2</f>
        <v>8.9552105795394236E-8</v>
      </c>
      <c r="J3806" s="1">
        <f>SQRT(SUMSQ(I3806:I9565)/COUNTA(I3806:I9565))</f>
        <v>7.3500042561338337E-7</v>
      </c>
      <c r="K3806" s="1">
        <f>D3806+G3806</f>
        <v>-7.17007474214056E-2</v>
      </c>
    </row>
    <row r="3807" spans="2:11" x14ac:dyDescent="0.3">
      <c r="B3807" s="5">
        <v>57075</v>
      </c>
      <c r="C3807" s="4">
        <v>45431.41443287037</v>
      </c>
      <c r="D3807" s="3">
        <v>-3.5579079573128801E-2</v>
      </c>
      <c r="E3807" s="1">
        <v>-9.5145914894390598E-3</v>
      </c>
      <c r="F3807" s="1">
        <v>-2.14237385741512E-2</v>
      </c>
      <c r="G3807" s="2">
        <v>-3.5900000000000001E-2</v>
      </c>
      <c r="H3807" s="1">
        <f>G3807-D3807</f>
        <v>-3.2092042687120043E-4</v>
      </c>
      <c r="I3807" s="1">
        <f>H3807^2</f>
        <v>1.029899203831935E-7</v>
      </c>
      <c r="J3807" s="1">
        <f>SQRT(SUMSQ(I3807:I9566)/COUNTA(I3807:I9566))</f>
        <v>7.3518559140422234E-7</v>
      </c>
      <c r="K3807" s="1">
        <f>D3807+G3807</f>
        <v>-7.1479079573128795E-2</v>
      </c>
    </row>
    <row r="3808" spans="2:11" x14ac:dyDescent="0.3">
      <c r="B3808" s="5">
        <v>57090</v>
      </c>
      <c r="C3808" s="4">
        <v>45431.414606481485</v>
      </c>
      <c r="D3808" s="3">
        <v>-3.54570734768671E-2</v>
      </c>
      <c r="E3808" s="1">
        <v>-9.3788204408767391E-3</v>
      </c>
      <c r="F3808" s="1">
        <v>-2.1453417365094599E-2</v>
      </c>
      <c r="G3808" s="2">
        <v>-3.5799999999999998E-2</v>
      </c>
      <c r="H3808" s="1">
        <f>G3808-D3808</f>
        <v>-3.4292652313289845E-4</v>
      </c>
      <c r="I3808" s="1">
        <f>H3808^2</f>
        <v>1.1759860026801834E-7</v>
      </c>
      <c r="J3808" s="1">
        <f>SQRT(SUMSQ(I3808:I9567)/COUNTA(I3808:I9567))</f>
        <v>7.3536999971086446E-7</v>
      </c>
      <c r="K3808" s="1">
        <f>D3808+G3808</f>
        <v>-7.1257073476867105E-2</v>
      </c>
    </row>
    <row r="3809" spans="2:11" x14ac:dyDescent="0.3">
      <c r="B3809" s="5">
        <v>57105</v>
      </c>
      <c r="C3809" s="4">
        <v>45431.414780092593</v>
      </c>
      <c r="D3809" s="3">
        <v>-3.5334729648403097E-2</v>
      </c>
      <c r="E3809" s="1">
        <v>-9.2428909141285005E-3</v>
      </c>
      <c r="F3809" s="1">
        <v>-2.14829609540481E-2</v>
      </c>
      <c r="G3809" s="2">
        <v>-3.5700000000000003E-2</v>
      </c>
      <c r="H3809" s="1">
        <f>G3809-D3809</f>
        <v>-3.6527035159690524E-4</v>
      </c>
      <c r="I3809" s="1">
        <f>H3809^2</f>
        <v>1.3342242975572678E-7</v>
      </c>
      <c r="J3809" s="1">
        <f>SQRT(SUMSQ(I3809:I9568)/COUNTA(I3809:I9568))</f>
        <v>7.3555342893683267E-7</v>
      </c>
      <c r="K3809" s="1">
        <f>D3809+G3809</f>
        <v>-7.10347296484031E-2</v>
      </c>
    </row>
    <row r="3810" spans="2:11" x14ac:dyDescent="0.3">
      <c r="B3810" s="5">
        <v>57120</v>
      </c>
      <c r="C3810" s="4">
        <v>45431.414953703701</v>
      </c>
      <c r="D3810" s="3">
        <v>-3.52120486053457E-2</v>
      </c>
      <c r="E3810" s="1">
        <v>-9.1068035161931595E-3</v>
      </c>
      <c r="F3810" s="1">
        <v>-2.15123691841075E-2</v>
      </c>
      <c r="G3810" s="2">
        <v>-3.5499999999999997E-2</v>
      </c>
      <c r="H3810" s="1">
        <f>G3810-D3810</f>
        <v>-2.8795139465429692E-4</v>
      </c>
      <c r="I3810" s="1">
        <f>H3810^2</f>
        <v>8.2916005683354661E-8</v>
      </c>
      <c r="J3810" s="1">
        <f>SQRT(SUMSQ(I3810:I9569)/COUNTA(I3810:I9569))</f>
        <v>7.3573561740429468E-7</v>
      </c>
      <c r="K3810" s="1">
        <f>D3810+G3810</f>
        <v>-7.071204860534569E-2</v>
      </c>
    </row>
    <row r="3811" spans="2:11" x14ac:dyDescent="0.3">
      <c r="B3811" s="5">
        <v>57135</v>
      </c>
      <c r="C3811" s="4">
        <v>45431.415127314816</v>
      </c>
      <c r="D3811" s="3">
        <v>-3.5089030865819097E-2</v>
      </c>
      <c r="E3811" s="1">
        <v>-8.9705588538682105E-3</v>
      </c>
      <c r="F3811" s="1">
        <v>-2.1541641899017999E-2</v>
      </c>
      <c r="G3811" s="2">
        <v>-3.5400000000000001E-2</v>
      </c>
      <c r="H3811" s="1">
        <f>G3811-D3811</f>
        <v>-3.1096913418090372E-4</v>
      </c>
      <c r="I3811" s="1">
        <f>H3811^2</f>
        <v>9.6701802413220905E-8</v>
      </c>
      <c r="J3811" s="1">
        <f>SQRT(SUMSQ(I3811:I9570)/COUNTA(I3811:I9570))</f>
        <v>7.3592175253173101E-7</v>
      </c>
      <c r="K3811" s="1">
        <f>D3811+G3811</f>
        <v>-7.0489030865819091E-2</v>
      </c>
    </row>
    <row r="3812" spans="2:11" x14ac:dyDescent="0.3">
      <c r="B3812" s="5">
        <v>57150</v>
      </c>
      <c r="C3812" s="4">
        <v>45431.415300925924</v>
      </c>
      <c r="D3812" s="3">
        <v>-3.4965676951195797E-2</v>
      </c>
      <c r="E3812" s="1">
        <v>-8.8341575361390694E-3</v>
      </c>
      <c r="F3812" s="1">
        <v>-2.15707789431616E-2</v>
      </c>
      <c r="G3812" s="2">
        <v>-3.5299999999999998E-2</v>
      </c>
      <c r="H3812" s="1">
        <f>G3812-D3812</f>
        <v>-3.3432304880420122E-4</v>
      </c>
      <c r="I3812" s="1">
        <f>H3812^2</f>
        <v>1.1177190096173631E-7</v>
      </c>
      <c r="J3812" s="1">
        <f>SQRT(SUMSQ(I3812:I9571)/COUNTA(I3812:I9571))</f>
        <v>7.3610716889543399E-7</v>
      </c>
      <c r="K3812" s="1">
        <f>D3812+G3812</f>
        <v>-7.0265676951195788E-2</v>
      </c>
    </row>
    <row r="3813" spans="2:11" x14ac:dyDescent="0.3">
      <c r="B3813" s="5">
        <v>57165</v>
      </c>
      <c r="C3813" s="4">
        <v>45431.41547453704</v>
      </c>
      <c r="D3813" s="3">
        <v>-3.4841987384494698E-2</v>
      </c>
      <c r="E3813" s="1">
        <v>-8.6976001727809994E-3</v>
      </c>
      <c r="F3813" s="1">
        <v>-2.15997801615622E-2</v>
      </c>
      <c r="G3813" s="2">
        <v>-3.5200000000000002E-2</v>
      </c>
      <c r="H3813" s="1">
        <f>G3813-D3813</f>
        <v>-3.5801261550530428E-4</v>
      </c>
      <c r="I3813" s="1">
        <f>H3813^2</f>
        <v>1.2817303286094883E-7</v>
      </c>
      <c r="J3813" s="1">
        <f>SQRT(SUMSQ(I3813:I9572)/COUNTA(I3813:I9572))</f>
        <v>7.3629163411293573E-7</v>
      </c>
      <c r="K3813" s="1">
        <f>D3813+G3813</f>
        <v>-7.00419873844947E-2</v>
      </c>
    </row>
    <row r="3814" spans="2:11" x14ac:dyDescent="0.3">
      <c r="B3814" s="5">
        <v>57180</v>
      </c>
      <c r="C3814" s="4">
        <v>45431.415648148148</v>
      </c>
      <c r="D3814" s="3">
        <v>-3.4717962687839998E-2</v>
      </c>
      <c r="E3814" s="1">
        <v>-8.5608873721525203E-3</v>
      </c>
      <c r="F3814" s="1">
        <v>-2.1628645399882299E-2</v>
      </c>
      <c r="G3814" s="2">
        <v>-3.5000000000000003E-2</v>
      </c>
      <c r="H3814" s="1">
        <f>G3814-D3814</f>
        <v>-2.8203731216000505E-4</v>
      </c>
      <c r="I3814" s="1">
        <f>H3814^2</f>
        <v>7.9545045450440137E-8</v>
      </c>
      <c r="J3814" s="1">
        <f>SQRT(SUMSQ(I3814:I9573)/COUNTA(I3814:I9573))</f>
        <v>7.3647487090672343E-7</v>
      </c>
      <c r="K3814" s="1">
        <f>D3814+G3814</f>
        <v>-6.9717962687840002E-2</v>
      </c>
    </row>
    <row r="3815" spans="2:11" x14ac:dyDescent="0.3">
      <c r="B3815" s="5">
        <v>57195</v>
      </c>
      <c r="C3815" s="4">
        <v>45431.415821759256</v>
      </c>
      <c r="D3815" s="3">
        <v>-3.4593603388000702E-2</v>
      </c>
      <c r="E3815" s="1">
        <v>-8.4240197459992099E-3</v>
      </c>
      <c r="F3815" s="1">
        <v>-2.1657374504436101E-2</v>
      </c>
      <c r="G3815" s="2">
        <v>-3.49E-2</v>
      </c>
      <c r="H3815" s="1">
        <f>G3815-D3815</f>
        <v>-3.0639661199929891E-4</v>
      </c>
      <c r="I3815" s="1">
        <f>H3815^2</f>
        <v>9.3878883844648922E-8</v>
      </c>
      <c r="J3815" s="1">
        <f>SQRT(SUMSQ(I3815:I9574)/COUNTA(I3815:I9574))</f>
        <v>7.3666177153217449E-7</v>
      </c>
      <c r="K3815" s="1">
        <f>D3815+G3815</f>
        <v>-6.9493603388000702E-2</v>
      </c>
    </row>
    <row r="3816" spans="2:11" x14ac:dyDescent="0.3">
      <c r="B3816" s="5">
        <v>57210</v>
      </c>
      <c r="C3816" s="4">
        <v>45431.415995370371</v>
      </c>
      <c r="D3816" s="3">
        <v>-3.4468910013143901E-2</v>
      </c>
      <c r="E3816" s="1">
        <v>-8.2869979066515307E-3</v>
      </c>
      <c r="F3816" s="1">
        <v>-2.1685967322169201E-2</v>
      </c>
      <c r="G3816" s="2">
        <v>-3.4799999999999998E-2</v>
      </c>
      <c r="H3816" s="1">
        <f>G3816-D3816</f>
        <v>-3.3108998685609653E-4</v>
      </c>
      <c r="I3816" s="1">
        <f>H3816^2</f>
        <v>1.0962057939637017E-7</v>
      </c>
      <c r="J3816" s="1">
        <f>SQRT(SUMSQ(I3816:I9575)/COUNTA(I3816:I9575))</f>
        <v>7.3684794996111543E-7</v>
      </c>
      <c r="K3816" s="1">
        <f>D3816+G3816</f>
        <v>-6.9268910013143892E-2</v>
      </c>
    </row>
    <row r="3817" spans="2:11" x14ac:dyDescent="0.3">
      <c r="B3817" s="5">
        <v>57225</v>
      </c>
      <c r="C3817" s="4">
        <v>45431.416168981479</v>
      </c>
      <c r="D3817" s="3">
        <v>-3.4343883090534599E-2</v>
      </c>
      <c r="E3817" s="1">
        <v>-8.1498224650010699E-3</v>
      </c>
      <c r="F3817" s="1">
        <v>-2.17144237006811E-2</v>
      </c>
      <c r="G3817" s="2">
        <v>-3.4700000000000002E-2</v>
      </c>
      <c r="H3817" s="1">
        <f>G3817-D3817</f>
        <v>-3.5611690946540236E-4</v>
      </c>
      <c r="I3817" s="1">
        <f>H3817^2</f>
        <v>1.2681925320718959E-7</v>
      </c>
      <c r="J3817" s="1">
        <f>SQRT(SUMSQ(I3817:I9576)/COUNTA(I3817:I9576))</f>
        <v>7.370331554103955E-7</v>
      </c>
      <c r="K3817" s="1">
        <f>D3817+G3817</f>
        <v>-6.9043883090534608E-2</v>
      </c>
    </row>
    <row r="3818" spans="2:11" x14ac:dyDescent="0.3">
      <c r="B3818" s="5">
        <v>57240</v>
      </c>
      <c r="C3818" s="4">
        <v>45431.416342592594</v>
      </c>
      <c r="D3818" s="3">
        <v>-3.4218523151158503E-2</v>
      </c>
      <c r="E3818" s="1">
        <v>-8.0124940345313294E-3</v>
      </c>
      <c r="F3818" s="1">
        <v>-2.1742743488215199E-2</v>
      </c>
      <c r="G3818" s="2">
        <v>-3.4500000000000003E-2</v>
      </c>
      <c r="H3818" s="1">
        <f>G3818-D3818</f>
        <v>-2.8147684884149982E-4</v>
      </c>
      <c r="I3818" s="1">
        <f>H3818^2</f>
        <v>7.9229216433740535E-8</v>
      </c>
      <c r="J3818" s="1">
        <f>SQRT(SUMSQ(I3818:I9577)/COUNTA(I3818:I9577))</f>
        <v>7.3721708609107176E-7</v>
      </c>
      <c r="K3818" s="1">
        <f>D3818+G3818</f>
        <v>-6.8718523151158506E-2</v>
      </c>
    </row>
    <row r="3819" spans="2:11" x14ac:dyDescent="0.3">
      <c r="B3819" s="5">
        <v>57255</v>
      </c>
      <c r="C3819" s="4">
        <v>45431.416516203702</v>
      </c>
      <c r="D3819" s="3">
        <v>-3.4092830727419601E-2</v>
      </c>
      <c r="E3819" s="1">
        <v>-7.8750132293211993E-3</v>
      </c>
      <c r="F3819" s="1">
        <v>-2.17709265336524E-2</v>
      </c>
      <c r="G3819" s="2">
        <v>-3.44E-2</v>
      </c>
      <c r="H3819" s="1">
        <f>G3819-D3819</f>
        <v>-3.0716927258039872E-4</v>
      </c>
      <c r="I3819" s="1">
        <f>H3819^2</f>
        <v>9.4352962017571294E-8</v>
      </c>
      <c r="J3819" s="1">
        <f>SQRT(SUMSQ(I3819:I9578)/COUNTA(I3819:I9578))</f>
        <v>7.3740458213209629E-7</v>
      </c>
      <c r="K3819" s="1">
        <f>D3819+G3819</f>
        <v>-6.8492830727419601E-2</v>
      </c>
    </row>
    <row r="3820" spans="2:11" x14ac:dyDescent="0.3">
      <c r="B3820" s="5">
        <v>57270</v>
      </c>
      <c r="C3820" s="4">
        <v>45431.416689814818</v>
      </c>
      <c r="D3820" s="3">
        <v>-3.3966806353718598E-2</v>
      </c>
      <c r="E3820" s="1">
        <v>-7.7373806645305403E-3</v>
      </c>
      <c r="F3820" s="1">
        <v>-2.1798972686529101E-2</v>
      </c>
      <c r="G3820" s="2">
        <v>-3.4299999999999997E-2</v>
      </c>
      <c r="H3820" s="1">
        <f>G3820-D3820</f>
        <v>-3.3319364628139891E-4</v>
      </c>
      <c r="I3820" s="1">
        <f>H3820^2</f>
        <v>1.1101800592229398E-7</v>
      </c>
      <c r="J3820" s="1">
        <f>SQRT(SUMSQ(I3820:I9579)/COUNTA(I3820:I9579))</f>
        <v>7.3759130716724438E-7</v>
      </c>
      <c r="K3820" s="1">
        <f>D3820+G3820</f>
        <v>-6.8266806353718595E-2</v>
      </c>
    </row>
    <row r="3821" spans="2:11" x14ac:dyDescent="0.3">
      <c r="B3821" s="5">
        <v>57285</v>
      </c>
      <c r="C3821" s="4">
        <v>45431.416863425926</v>
      </c>
      <c r="D3821" s="3">
        <v>-3.3840450564100101E-2</v>
      </c>
      <c r="E3821" s="1">
        <v>-7.5995969543663196E-3</v>
      </c>
      <c r="F3821" s="1">
        <v>-2.1826881797025001E-2</v>
      </c>
      <c r="G3821" s="2">
        <v>-3.4200000000000001E-2</v>
      </c>
      <c r="H3821" s="1">
        <f>G3821-D3821</f>
        <v>-3.5954943589990018E-4</v>
      </c>
      <c r="I3821" s="1">
        <f>H3821^2</f>
        <v>1.2927579685593643E-7</v>
      </c>
      <c r="J3821" s="1">
        <f>SQRT(SUMSQ(I3821:I9580)/COUNTA(I3821:I9580))</f>
        <v>7.3777698228105029E-7</v>
      </c>
      <c r="K3821" s="1">
        <f>D3821+G3821</f>
        <v>-6.8040450564100102E-2</v>
      </c>
    </row>
    <row r="3822" spans="2:11" x14ac:dyDescent="0.3">
      <c r="B3822" s="5">
        <v>57300</v>
      </c>
      <c r="C3822" s="4">
        <v>45431.417037037034</v>
      </c>
      <c r="D3822" s="3">
        <v>-3.3713763895817601E-2</v>
      </c>
      <c r="E3822" s="1">
        <v>-7.4616627151767598E-3</v>
      </c>
      <c r="F3822" s="1">
        <v>-2.1854653715969001E-2</v>
      </c>
      <c r="G3822" s="2">
        <v>-3.4000000000000002E-2</v>
      </c>
      <c r="H3822" s="1">
        <f>G3822-D3822</f>
        <v>-2.8623610418240103E-4</v>
      </c>
      <c r="I3822" s="1">
        <f>H3822^2</f>
        <v>8.1931107337518342E-8</v>
      </c>
      <c r="J3822" s="1">
        <f>SQRT(SUMSQ(I3822:I9581)/COUNTA(I3822:I9581))</f>
        <v>7.3796126978959455E-7</v>
      </c>
      <c r="K3822" s="1">
        <f>D3822+G3822</f>
        <v>-6.7713763895817597E-2</v>
      </c>
    </row>
    <row r="3823" spans="2:11" x14ac:dyDescent="0.3">
      <c r="B3823" s="5">
        <v>57315</v>
      </c>
      <c r="C3823" s="4">
        <v>45431.417210648149</v>
      </c>
      <c r="D3823" s="3">
        <v>-3.3586746888674898E-2</v>
      </c>
      <c r="E3823" s="1">
        <v>-7.3235785648827802E-3</v>
      </c>
      <c r="F3823" s="1">
        <v>-2.18822882948345E-2</v>
      </c>
      <c r="G3823" s="2">
        <v>-3.39E-2</v>
      </c>
      <c r="H3823" s="1">
        <f>G3823-D3823</f>
        <v>-3.1325311132510136E-4</v>
      </c>
      <c r="I3823" s="1">
        <f>H3823^2</f>
        <v>9.812751175485635E-8</v>
      </c>
      <c r="J3823" s="1">
        <f>SQRT(SUMSQ(I3823:I9582)/COUNTA(I3823:I9582))</f>
        <v>7.3814919454255903E-7</v>
      </c>
      <c r="K3823" s="1">
        <f>D3823+G3823</f>
        <v>-6.7486746888674898E-2</v>
      </c>
    </row>
    <row r="3824" spans="2:11" x14ac:dyDescent="0.3">
      <c r="B3824" s="5">
        <v>57330</v>
      </c>
      <c r="C3824" s="4">
        <v>45431.417384259257</v>
      </c>
      <c r="D3824" s="3">
        <v>-3.3459400081776502E-2</v>
      </c>
      <c r="E3824" s="1">
        <v>-7.1853451201387298E-3</v>
      </c>
      <c r="F3824" s="1">
        <v>-2.1909785385753899E-2</v>
      </c>
      <c r="G3824" s="2">
        <v>-3.3799999999999997E-2</v>
      </c>
      <c r="H3824" s="1">
        <f>G3824-D3824</f>
        <v>-3.4059991822349422E-4</v>
      </c>
      <c r="I3824" s="1">
        <f>H3824^2</f>
        <v>1.1600830429385096E-7</v>
      </c>
      <c r="J3824" s="1">
        <f>SQRT(SUMSQ(I3824:I9583)/COUNTA(I3824:I9583))</f>
        <v>7.3833624627971036E-7</v>
      </c>
      <c r="K3824" s="1">
        <f>D3824+G3824</f>
        <v>-6.7259400081776499E-2</v>
      </c>
    </row>
    <row r="3825" spans="2:11" x14ac:dyDescent="0.3">
      <c r="B3825" s="5">
        <v>57345</v>
      </c>
      <c r="C3825" s="4">
        <v>45431.417557870373</v>
      </c>
      <c r="D3825" s="3">
        <v>-3.3331724017699502E-2</v>
      </c>
      <c r="E3825" s="1">
        <v>-7.0469629999774701E-3</v>
      </c>
      <c r="F3825" s="1">
        <v>-2.1937144841500299E-2</v>
      </c>
      <c r="G3825" s="2">
        <v>-3.3599999999999998E-2</v>
      </c>
      <c r="H3825" s="1">
        <f>G3825-D3825</f>
        <v>-2.6827598230049626E-4</v>
      </c>
      <c r="I3825" s="1">
        <f>H3825^2</f>
        <v>7.1972002679296189E-8</v>
      </c>
      <c r="J3825" s="1">
        <f>SQRT(SUMSQ(I3825:I9584)/COUNTA(I3825:I9584))</f>
        <v>7.3852210540568266E-7</v>
      </c>
      <c r="K3825" s="1">
        <f>D3825+G3825</f>
        <v>-6.6931724017699507E-2</v>
      </c>
    </row>
    <row r="3826" spans="2:11" x14ac:dyDescent="0.3">
      <c r="B3826" s="5">
        <v>57360</v>
      </c>
      <c r="C3826" s="4">
        <v>45431.417731481481</v>
      </c>
      <c r="D3826" s="3">
        <v>-3.3203719238527003E-2</v>
      </c>
      <c r="E3826" s="1">
        <v>-6.9084328223538603E-3</v>
      </c>
      <c r="F3826" s="1">
        <v>-2.1964366515495701E-2</v>
      </c>
      <c r="G3826" s="2">
        <v>-3.3500000000000002E-2</v>
      </c>
      <c r="H3826" s="1">
        <f>G3826-D3826</f>
        <v>-2.962807614729987E-4</v>
      </c>
      <c r="I3826" s="1">
        <f>H3826^2</f>
        <v>8.7782289619019951E-8</v>
      </c>
      <c r="J3826" s="1">
        <f>SQRT(SUMSQ(I3826:I9585)/COUNTA(I3826:I9585))</f>
        <v>7.3871100380415044E-7</v>
      </c>
      <c r="K3826" s="1">
        <f>D3826+G3826</f>
        <v>-6.6703719238526998E-2</v>
      </c>
    </row>
    <row r="3827" spans="2:11" x14ac:dyDescent="0.3">
      <c r="B3827" s="5">
        <v>57375</v>
      </c>
      <c r="C3827" s="4">
        <v>45431.417905092596</v>
      </c>
      <c r="D3827" s="3">
        <v>-3.3075386291710897E-2</v>
      </c>
      <c r="E3827" s="1">
        <v>-6.7697552092234499E-3</v>
      </c>
      <c r="F3827" s="1">
        <v>-2.1991450261829401E-2</v>
      </c>
      <c r="G3827" s="2">
        <v>-3.3399999999999999E-2</v>
      </c>
      <c r="H3827" s="1">
        <f>G3827-D3827</f>
        <v>-3.2461370828910235E-4</v>
      </c>
      <c r="I3827" s="1">
        <f>H3827^2</f>
        <v>1.0537405960920244E-7</v>
      </c>
      <c r="J3827" s="1">
        <f>SQRT(SUMSQ(I3827:I9586)/COUNTA(I3827:I9586))</f>
        <v>7.3889916580513337E-7</v>
      </c>
      <c r="K3827" s="1">
        <f>D3827+G3827</f>
        <v>-6.6475386291710903E-2</v>
      </c>
    </row>
    <row r="3828" spans="2:11" x14ac:dyDescent="0.3">
      <c r="B3828" s="5">
        <v>57390</v>
      </c>
      <c r="C3828" s="4">
        <v>45431.418078703704</v>
      </c>
      <c r="D3828" s="3">
        <v>-3.2946725722082897E-2</v>
      </c>
      <c r="E3828" s="1">
        <v>-6.6309307796299597E-3</v>
      </c>
      <c r="F3828" s="1">
        <v>-2.2018395935224699E-2</v>
      </c>
      <c r="G3828" s="2">
        <v>-3.3300000000000003E-2</v>
      </c>
      <c r="H3828" s="1">
        <f>G3828-D3828</f>
        <v>-3.5327427791710664E-4</v>
      </c>
      <c r="I3828" s="1">
        <f>H3828^2</f>
        <v>1.248027154378531E-7</v>
      </c>
      <c r="J3828" s="1">
        <f>SQRT(SUMSQ(I3828:I9587)/COUNTA(I3828:I9587))</f>
        <v>7.3908628580914448E-7</v>
      </c>
      <c r="K3828" s="1">
        <f>D3828+G3828</f>
        <v>-6.62467257220829E-2</v>
      </c>
    </row>
    <row r="3829" spans="2:11" x14ac:dyDescent="0.3">
      <c r="B3829" s="5">
        <v>57405</v>
      </c>
      <c r="C3829" s="4">
        <v>45431.418252314812</v>
      </c>
      <c r="D3829" s="3">
        <v>-3.2817738079177601E-2</v>
      </c>
      <c r="E3829" s="1">
        <v>-6.4919601560433299E-3</v>
      </c>
      <c r="F3829" s="1">
        <v>-2.2045203391067698E-2</v>
      </c>
      <c r="G3829" s="2">
        <v>-3.3099999999999997E-2</v>
      </c>
      <c r="H3829" s="1">
        <f>G3829-D3829</f>
        <v>-2.8226192082239643E-4</v>
      </c>
      <c r="I3829" s="1">
        <f>H3829^2</f>
        <v>7.9671791946348788E-8</v>
      </c>
      <c r="J3829" s="1">
        <f>SQRT(SUMSQ(I3829:I9588)/COUNTA(I3829:I9588))</f>
        <v>7.3927198725902351E-7</v>
      </c>
      <c r="K3829" s="1">
        <f>D3829+G3829</f>
        <v>-6.5917738079177599E-2</v>
      </c>
    </row>
    <row r="3830" spans="2:11" x14ac:dyDescent="0.3">
      <c r="B3830" s="5">
        <v>57420</v>
      </c>
      <c r="C3830" s="4">
        <v>45431.418425925927</v>
      </c>
      <c r="D3830" s="3">
        <v>-3.2688423911901597E-2</v>
      </c>
      <c r="E3830" s="1">
        <v>-6.3528439597360202E-3</v>
      </c>
      <c r="F3830" s="1">
        <v>-2.2071872485395799E-2</v>
      </c>
      <c r="G3830" s="2">
        <v>-3.3000000000000002E-2</v>
      </c>
      <c r="H3830" s="1">
        <f>G3830-D3830</f>
        <v>-3.1157608809840448E-4</v>
      </c>
      <c r="I3830" s="1">
        <f>H3830^2</f>
        <v>9.7079658674704713E-8</v>
      </c>
      <c r="J3830" s="1">
        <f>SQRT(SUMSQ(I3830:I9589)/COUNTA(I3830:I9589))</f>
        <v>7.3946106393639987E-7</v>
      </c>
      <c r="K3830" s="1">
        <f>D3830+G3830</f>
        <v>-6.5688423911901606E-2</v>
      </c>
    </row>
    <row r="3831" spans="2:11" x14ac:dyDescent="0.3">
      <c r="B3831" s="5">
        <v>57435</v>
      </c>
      <c r="C3831" s="4">
        <v>45431.418599537035</v>
      </c>
      <c r="D3831" s="3">
        <v>-3.2558783772286902E-2</v>
      </c>
      <c r="E3831" s="1">
        <v>-6.2135828140433497E-3</v>
      </c>
      <c r="F3831" s="1">
        <v>-2.2098403074901799E-2</v>
      </c>
      <c r="G3831" s="2">
        <v>-3.2899999999999999E-2</v>
      </c>
      <c r="H3831" s="1">
        <f>G3831-D3831</f>
        <v>-3.4121622771309673E-4</v>
      </c>
      <c r="I3831" s="1">
        <f>H3831^2</f>
        <v>1.1642851405475588E-7</v>
      </c>
      <c r="J3831" s="1">
        <f>SQRT(SUMSQ(I3831:I9590)/COUNTA(I3831:I9590))</f>
        <v>7.3964921090288977E-7</v>
      </c>
      <c r="K3831" s="1">
        <f>D3831+G3831</f>
        <v>-6.5458783772286894E-2</v>
      </c>
    </row>
    <row r="3832" spans="2:11" x14ac:dyDescent="0.3">
      <c r="B3832" s="5">
        <v>57450</v>
      </c>
      <c r="C3832" s="4">
        <v>45431.418773148151</v>
      </c>
      <c r="D3832" s="3">
        <v>-3.24288182134536E-2</v>
      </c>
      <c r="E3832" s="1">
        <v>-6.0741773425959699E-3</v>
      </c>
      <c r="F3832" s="1">
        <v>-2.2124795016928898E-2</v>
      </c>
      <c r="G3832" s="2">
        <v>-3.27E-2</v>
      </c>
      <c r="H3832" s="1">
        <f>G3832-D3832</f>
        <v>-2.7118178654639974E-4</v>
      </c>
      <c r="I3832" s="1">
        <f>H3832^2</f>
        <v>7.353956135449711E-8</v>
      </c>
      <c r="J3832" s="1">
        <f>SQRT(SUMSQ(I3832:I9591)/COUNTA(I3832:I9591))</f>
        <v>7.398360583248935E-7</v>
      </c>
      <c r="K3832" s="1">
        <f>D3832+G3832</f>
        <v>-6.5128818213453593E-2</v>
      </c>
    </row>
    <row r="3833" spans="2:11" x14ac:dyDescent="0.3">
      <c r="B3833" s="5">
        <v>57465</v>
      </c>
      <c r="C3833" s="4">
        <v>45431.418946759259</v>
      </c>
      <c r="D3833" s="3">
        <v>-3.2298527789894102E-2</v>
      </c>
      <c r="E3833" s="1">
        <v>-5.9346281695523201E-3</v>
      </c>
      <c r="F3833" s="1">
        <v>-2.2151048169486001E-2</v>
      </c>
      <c r="G3833" s="2">
        <v>-3.2599999999999997E-2</v>
      </c>
      <c r="H3833" s="1">
        <f>G3833-D3833</f>
        <v>-3.0147221010589503E-4</v>
      </c>
      <c r="I3833" s="1">
        <f>H3833^2</f>
        <v>9.0885493466132923E-8</v>
      </c>
      <c r="J3833" s="1">
        <f>SQRT(SUMSQ(I3833:I9592)/COUNTA(I3833:I9592))</f>
        <v>7.4002590598332559E-7</v>
      </c>
      <c r="K3833" s="1">
        <f>D3833+G3833</f>
        <v>-6.4898527789894106E-2</v>
      </c>
    </row>
    <row r="3834" spans="2:11" x14ac:dyDescent="0.3">
      <c r="B3834" s="5">
        <v>57480</v>
      </c>
      <c r="C3834" s="4">
        <v>45431.419120370374</v>
      </c>
      <c r="D3834" s="3">
        <v>-3.2167913058151698E-2</v>
      </c>
      <c r="E3834" s="1">
        <v>-5.7949359202095702E-3</v>
      </c>
      <c r="F3834" s="1">
        <v>-2.2177162391226701E-2</v>
      </c>
      <c r="G3834" s="2">
        <v>-3.2500000000000001E-2</v>
      </c>
      <c r="H3834" s="1">
        <f>G3834-D3834</f>
        <v>-3.3208694184830301E-4</v>
      </c>
      <c r="I3834" s="1">
        <f>H3834^2</f>
        <v>1.1028173694615819E-7</v>
      </c>
      <c r="J3834" s="1">
        <f>SQRT(SUMSQ(I3834:I9593)/COUNTA(I3834:I9593))</f>
        <v>7.402149025704197E-7</v>
      </c>
      <c r="K3834" s="1">
        <f>D3834+G3834</f>
        <v>-6.4667913058151699E-2</v>
      </c>
    </row>
    <row r="3835" spans="2:11" x14ac:dyDescent="0.3">
      <c r="B3835" s="5">
        <v>57495</v>
      </c>
      <c r="C3835" s="4">
        <v>45431.419293981482</v>
      </c>
      <c r="D3835" s="3">
        <v>-3.2036974576606599E-2</v>
      </c>
      <c r="E3835" s="1">
        <v>-5.6551012207965304E-3</v>
      </c>
      <c r="F3835" s="1">
        <v>-2.2203137541470099E-2</v>
      </c>
      <c r="G3835" s="2">
        <v>-3.2300000000000002E-2</v>
      </c>
      <c r="H3835" s="1">
        <f>G3835-D3835</f>
        <v>-2.6302542339340373E-4</v>
      </c>
      <c r="I3835" s="1">
        <f>H3835^2</f>
        <v>6.91823733512793E-8</v>
      </c>
      <c r="J3835" s="1">
        <f>SQRT(SUMSQ(I3835:I9594)/COUNTA(I3835:I9594))</f>
        <v>7.4040267959767176E-7</v>
      </c>
      <c r="K3835" s="1">
        <f>D3835+G3835</f>
        <v>-6.4336974576606601E-2</v>
      </c>
    </row>
    <row r="3836" spans="2:11" x14ac:dyDescent="0.3">
      <c r="B3836" s="5">
        <v>57510</v>
      </c>
      <c r="C3836" s="4">
        <v>45431.41946759259</v>
      </c>
      <c r="D3836" s="3">
        <v>-3.19057129033418E-2</v>
      </c>
      <c r="E3836" s="1">
        <v>-5.5151246966288602E-3</v>
      </c>
      <c r="F3836" s="1">
        <v>-2.2228973480190099E-2</v>
      </c>
      <c r="G3836" s="2">
        <v>-3.2199999999999999E-2</v>
      </c>
      <c r="H3836" s="1">
        <f>G3836-D3836</f>
        <v>-2.9428709665819952E-4</v>
      </c>
      <c r="I3836" s="1">
        <f>H3836^2</f>
        <v>8.6604895259512462E-8</v>
      </c>
      <c r="J3836" s="1">
        <f>SQRT(SUMSQ(I3836:I9595)/COUNTA(I3836:I9595))</f>
        <v>7.405931894489728E-7</v>
      </c>
      <c r="K3836" s="1">
        <f>D3836+G3836</f>
        <v>-6.4105712903341799E-2</v>
      </c>
    </row>
    <row r="3837" spans="2:11" x14ac:dyDescent="0.3">
      <c r="B3837" s="5">
        <v>57525</v>
      </c>
      <c r="C3837" s="4">
        <v>45431.419641203705</v>
      </c>
      <c r="D3837" s="3">
        <v>-3.1774128600855198E-2</v>
      </c>
      <c r="E3837" s="1">
        <v>-5.3750069761993799E-3</v>
      </c>
      <c r="F3837" s="1">
        <v>-2.2254670068022502E-2</v>
      </c>
      <c r="G3837" s="2">
        <v>-3.2099999999999997E-2</v>
      </c>
      <c r="H3837" s="1">
        <f>G3837-D3837</f>
        <v>-3.2587139914479896E-4</v>
      </c>
      <c r="I3837" s="1">
        <f>H3837^2</f>
        <v>1.0619216878058888E-7</v>
      </c>
      <c r="J3837" s="1">
        <f>SQRT(SUMSQ(I3837:I9596)/COUNTA(I3837:I9596))</f>
        <v>7.407828964819687E-7</v>
      </c>
      <c r="K3837" s="1">
        <f>D3837+G3837</f>
        <v>-6.3874128600855201E-2</v>
      </c>
    </row>
    <row r="3838" spans="2:11" x14ac:dyDescent="0.3">
      <c r="B3838" s="5">
        <v>57540</v>
      </c>
      <c r="C3838" s="4">
        <v>45431.419814814813</v>
      </c>
      <c r="D3838" s="3">
        <v>-3.1642222231097597E-2</v>
      </c>
      <c r="E3838" s="1">
        <v>-5.2347486868772998E-3</v>
      </c>
      <c r="F3838" s="1">
        <v>-2.2280227166250999E-2</v>
      </c>
      <c r="G3838" s="2">
        <v>-3.1899999999999998E-2</v>
      </c>
      <c r="H3838" s="1">
        <f>G3838-D3838</f>
        <v>-2.5777776890240078E-4</v>
      </c>
      <c r="I3838" s="1">
        <f>H3838^2</f>
        <v>6.6449378140299543E-8</v>
      </c>
      <c r="J3838" s="1">
        <f>SQRT(SUMSQ(I3838:I9597)/COUNTA(I3838:I9597))</f>
        <v>7.4097142761438951E-7</v>
      </c>
      <c r="K3838" s="1">
        <f>D3838+G3838</f>
        <v>-6.3542222231097595E-2</v>
      </c>
    </row>
    <row r="3839" spans="2:11" x14ac:dyDescent="0.3">
      <c r="B3839" s="5">
        <v>57555</v>
      </c>
      <c r="C3839" s="4">
        <v>45431.419988425929</v>
      </c>
      <c r="D3839" s="3">
        <v>-3.15099943590351E-2</v>
      </c>
      <c r="E3839" s="1">
        <v>-5.0943504579777999E-3</v>
      </c>
      <c r="F3839" s="1">
        <v>-2.2305644636835299E-2</v>
      </c>
      <c r="G3839" s="2">
        <v>-3.1800000000000002E-2</v>
      </c>
      <c r="H3839" s="1">
        <f>G3839-D3839</f>
        <v>-2.9000564096490211E-4</v>
      </c>
      <c r="I3839" s="1">
        <f>H3839^2</f>
        <v>8.4103271791463707E-8</v>
      </c>
      <c r="J3839" s="1">
        <f>SQRT(SUMSQ(I3839:I9598)/COUNTA(I3839:I9598))</f>
        <v>7.4116251382581229E-7</v>
      </c>
      <c r="K3839" s="1">
        <f>D3839+G3839</f>
        <v>-6.3309994359035102E-2</v>
      </c>
    </row>
    <row r="3840" spans="2:11" x14ac:dyDescent="0.3">
      <c r="B3840" s="5">
        <v>57570</v>
      </c>
      <c r="C3840" s="4">
        <v>45431.420162037037</v>
      </c>
      <c r="D3840" s="3">
        <v>-3.1377445549112003E-2</v>
      </c>
      <c r="E3840" s="1">
        <v>-4.9538129177116204E-3</v>
      </c>
      <c r="F3840" s="1">
        <v>-2.23309223423858E-2</v>
      </c>
      <c r="G3840" s="2">
        <v>-3.1699999999999999E-2</v>
      </c>
      <c r="H3840" s="1">
        <f>G3840-D3840</f>
        <v>-3.2255445088799628E-4</v>
      </c>
      <c r="I3840" s="1">
        <f>H3840^2</f>
        <v>1.040413737876568E-7</v>
      </c>
      <c r="J3840" s="1">
        <f>SQRT(SUMSQ(I3840:I9599)/COUNTA(I3840:I9599))</f>
        <v>7.4135281689480195E-7</v>
      </c>
      <c r="K3840" s="1">
        <f>D3840+G3840</f>
        <v>-6.3077445549112002E-2</v>
      </c>
    </row>
    <row r="3841" spans="2:11" x14ac:dyDescent="0.3">
      <c r="B3841" s="5">
        <v>57585</v>
      </c>
      <c r="C3841" s="4">
        <v>45431.420335648145</v>
      </c>
      <c r="D3841" s="3">
        <v>-3.1244576370308901E-2</v>
      </c>
      <c r="E3841" s="1">
        <v>-4.8131366975741998E-3</v>
      </c>
      <c r="F3841" s="1">
        <v>-2.2356060146172599E-2</v>
      </c>
      <c r="G3841" s="2">
        <v>-3.15E-2</v>
      </c>
      <c r="H3841" s="1">
        <f>G3841-D3841</f>
        <v>-2.5542362969109902E-4</v>
      </c>
      <c r="I3841" s="1">
        <f>H3841^2</f>
        <v>6.5241230604575678E-8</v>
      </c>
      <c r="J3841" s="1">
        <f>SQRT(SUMSQ(I3841:I9600)/COUNTA(I3841:I9600))</f>
        <v>7.4154195249302288E-7</v>
      </c>
      <c r="K3841" s="1">
        <f>D3841+G3841</f>
        <v>-6.2744576370308905E-2</v>
      </c>
    </row>
    <row r="3842" spans="2:11" x14ac:dyDescent="0.3">
      <c r="B3842" s="5">
        <v>57600</v>
      </c>
      <c r="C3842" s="4">
        <v>45431.42050925926</v>
      </c>
      <c r="D3842" s="3">
        <v>-3.1111387390697499E-2</v>
      </c>
      <c r="E3842" s="1">
        <v>-4.6723224276026404E-3</v>
      </c>
      <c r="F3842" s="1">
        <v>-2.2381057912134301E-2</v>
      </c>
      <c r="G3842" s="2">
        <v>-3.1399999999999997E-2</v>
      </c>
      <c r="H3842" s="1">
        <f>G3842-D3842</f>
        <v>-2.8861260930249794E-4</v>
      </c>
      <c r="I3842" s="1">
        <f>H3842^2</f>
        <v>8.3297238248396314E-8</v>
      </c>
      <c r="J3842" s="1">
        <f>SQRT(SUMSQ(I3842:I9601)/COUNTA(I3842:I9601))</f>
        <v>7.4173354284591745E-7</v>
      </c>
      <c r="K3842" s="1">
        <f>D3842+G3842</f>
        <v>-6.2511387390697504E-2</v>
      </c>
    </row>
    <row r="3843" spans="2:11" x14ac:dyDescent="0.3">
      <c r="B3843" s="5">
        <v>57615</v>
      </c>
      <c r="C3843" s="4">
        <v>45431.420682870368</v>
      </c>
      <c r="D3843" s="3">
        <v>-3.0977879180354599E-2</v>
      </c>
      <c r="E3843" s="1">
        <v>-4.5313707389147799E-3</v>
      </c>
      <c r="F3843" s="1">
        <v>-2.2405915504871799E-2</v>
      </c>
      <c r="G3843" s="2">
        <v>-3.1300000000000001E-2</v>
      </c>
      <c r="H3843" s="1">
        <f>G3843-D3843</f>
        <v>-3.2212081964540229E-4</v>
      </c>
      <c r="I3843" s="1">
        <f>H3843^2</f>
        <v>1.0376182244902579E-7</v>
      </c>
      <c r="J3843" s="1">
        <f>SQRT(SUMSQ(I3843:I9602)/COUNTA(I3843:I9602))</f>
        <v>7.4192434144307376E-7</v>
      </c>
      <c r="K3843" s="1">
        <f>D3843+G3843</f>
        <v>-6.2277879180354601E-2</v>
      </c>
    </row>
    <row r="3844" spans="2:11" x14ac:dyDescent="0.3">
      <c r="B3844" s="5">
        <v>57630</v>
      </c>
      <c r="C3844" s="4">
        <v>45431.420856481483</v>
      </c>
      <c r="D3844" s="3">
        <v>-3.08440523132964E-2</v>
      </c>
      <c r="E3844" s="1">
        <v>-4.3902822653994703E-3</v>
      </c>
      <c r="F3844" s="1">
        <v>-2.24306327896408E-2</v>
      </c>
      <c r="G3844" s="2">
        <v>-3.1099999999999999E-2</v>
      </c>
      <c r="H3844" s="1">
        <f>G3844-D3844</f>
        <v>-2.5594768670359966E-4</v>
      </c>
      <c r="I3844" s="1">
        <f>H3844^2</f>
        <v>6.5509218328924008E-8</v>
      </c>
      <c r="J3844" s="1">
        <f>SQRT(SUMSQ(I3844:I9603)/COUNTA(I3844:I9603))</f>
        <v>7.4211394514404942E-7</v>
      </c>
      <c r="K3844" s="1">
        <f>D3844+G3844</f>
        <v>-6.1944052313296402E-2</v>
      </c>
    </row>
    <row r="3845" spans="2:11" x14ac:dyDescent="0.3">
      <c r="B3845" s="5">
        <v>57645</v>
      </c>
      <c r="C3845" s="4">
        <v>45431.421030092592</v>
      </c>
      <c r="D3845" s="3">
        <v>-3.07099073605922E-2</v>
      </c>
      <c r="E3845" s="1">
        <v>-4.2490576377108196E-3</v>
      </c>
      <c r="F3845" s="1">
        <v>-2.24552096323693E-2</v>
      </c>
      <c r="G3845" s="2">
        <v>-3.1E-2</v>
      </c>
      <c r="H3845" s="1">
        <f>G3845-D3845</f>
        <v>-2.9009263940779975E-4</v>
      </c>
      <c r="I3845" s="1">
        <f>H3845^2</f>
        <v>8.4153739438583727E-8</v>
      </c>
      <c r="J3845" s="1">
        <f>SQRT(SUMSQ(I3845:I9604)/COUNTA(I3845:I9604))</f>
        <v>7.4230597329842838E-7</v>
      </c>
      <c r="K3845" s="1">
        <f>D3845+G3845</f>
        <v>-6.1709907360592203E-2</v>
      </c>
    </row>
    <row r="3846" spans="2:11" x14ac:dyDescent="0.3">
      <c r="B3846" s="5">
        <v>57660</v>
      </c>
      <c r="C3846" s="4">
        <v>45431.421203703707</v>
      </c>
      <c r="D3846" s="3">
        <v>-3.0575444899638898E-2</v>
      </c>
      <c r="E3846" s="1">
        <v>-4.1076974913402302E-3</v>
      </c>
      <c r="F3846" s="1">
        <v>-2.24796458996501E-2</v>
      </c>
      <c r="G3846" s="2">
        <v>-3.09E-2</v>
      </c>
      <c r="H3846" s="1">
        <f>G3846-D3846</f>
        <v>-3.2455510036110205E-4</v>
      </c>
      <c r="I3846" s="1">
        <f>H3846^2</f>
        <v>1.0533601317040502E-7</v>
      </c>
      <c r="J3846" s="1">
        <f>SQRT(SUMSQ(I3846:I9605)/COUNTA(I3846:I9605))</f>
        <v>7.4249717143892569E-7</v>
      </c>
      <c r="K3846" s="1">
        <f>D3846+G3846</f>
        <v>-6.1475444899638895E-2</v>
      </c>
    </row>
    <row r="3847" spans="2:11" x14ac:dyDescent="0.3">
      <c r="B3847" s="5">
        <v>57675</v>
      </c>
      <c r="C3847" s="4">
        <v>45431.421377314815</v>
      </c>
      <c r="D3847" s="3">
        <v>-3.04406655062824E-2</v>
      </c>
      <c r="E3847" s="1">
        <v>-3.96620245977671E-3</v>
      </c>
      <c r="F3847" s="1">
        <v>-2.25039414587297E-2</v>
      </c>
      <c r="G3847" s="2">
        <v>-3.0700000000000002E-2</v>
      </c>
      <c r="H3847" s="1">
        <f>G3847-D3847</f>
        <v>-2.5933449371760148E-4</v>
      </c>
      <c r="I3847" s="1">
        <f>H3847^2</f>
        <v>6.7254379631764685E-8</v>
      </c>
      <c r="J3847" s="1">
        <f>SQRT(SUMSQ(I3847:I9606)/COUNTA(I3847:I9606))</f>
        <v>7.4268710887968917E-7</v>
      </c>
      <c r="K3847" s="1">
        <f>D3847+G3847</f>
        <v>-6.1140665506282402E-2</v>
      </c>
    </row>
    <row r="3848" spans="2:11" x14ac:dyDescent="0.3">
      <c r="B3848" s="5">
        <v>57690</v>
      </c>
      <c r="C3848" s="4">
        <v>45431.421550925923</v>
      </c>
      <c r="D3848" s="3">
        <v>-3.0305569758903101E-2</v>
      </c>
      <c r="E3848" s="1">
        <v>-3.8245731780305898E-3</v>
      </c>
      <c r="F3848" s="1">
        <v>-2.2528096177537298E-2</v>
      </c>
      <c r="G3848" s="2">
        <v>-3.0599999999999999E-2</v>
      </c>
      <c r="H3848" s="1">
        <f>G3848-D3848</f>
        <v>-2.9443024109689769E-4</v>
      </c>
      <c r="I3848" s="1">
        <f>H3848^2</f>
        <v>8.6689166872377307E-8</v>
      </c>
      <c r="J3848" s="1">
        <f>SQRT(SUMSQ(I3848:I9607)/COUNTA(I3848:I9607))</f>
        <v>7.4287950737993557E-7</v>
      </c>
      <c r="K3848" s="1">
        <f>D3848+G3848</f>
        <v>-6.09055697589031E-2</v>
      </c>
    </row>
    <row r="3849" spans="2:11" x14ac:dyDescent="0.3">
      <c r="B3849" s="5">
        <v>57705</v>
      </c>
      <c r="C3849" s="4">
        <v>45431.421724537038</v>
      </c>
      <c r="D3849" s="3">
        <v>-3.01701582381383E-2</v>
      </c>
      <c r="E3849" s="1">
        <v>-3.68281028241949E-3</v>
      </c>
      <c r="F3849" s="1">
        <v>-2.2552109924657299E-2</v>
      </c>
      <c r="G3849" s="2">
        <v>-3.0499999999999999E-2</v>
      </c>
      <c r="H3849" s="1">
        <f>G3849-D3849</f>
        <v>-3.2984176186169958E-4</v>
      </c>
      <c r="I3849" s="1">
        <f>H3849^2</f>
        <v>1.0879558786803014E-7</v>
      </c>
      <c r="J3849" s="1">
        <f>SQRT(SUMSQ(I3849:I9608)/COUNTA(I3849:I9608))</f>
        <v>7.430710047707915E-7</v>
      </c>
      <c r="K3849" s="1">
        <f>D3849+G3849</f>
        <v>-6.0670158238138303E-2</v>
      </c>
    </row>
    <row r="3850" spans="2:11" x14ac:dyDescent="0.3">
      <c r="B3850" s="5">
        <v>57720</v>
      </c>
      <c r="C3850" s="4">
        <v>45431.421898148146</v>
      </c>
      <c r="D3850" s="3">
        <v>-3.00344315245092E-2</v>
      </c>
      <c r="E3850" s="1">
        <v>-3.5409144084921499E-3</v>
      </c>
      <c r="F3850" s="1">
        <v>-2.2575982569341901E-2</v>
      </c>
      <c r="G3850" s="2">
        <v>-3.0300000000000001E-2</v>
      </c>
      <c r="H3850" s="1">
        <f>G3850-D3850</f>
        <v>-2.6556847549080026E-4</v>
      </c>
      <c r="I3850" s="1">
        <f>H3850^2</f>
        <v>7.0526615174507779E-8</v>
      </c>
      <c r="J3850" s="1">
        <f>SQRT(SUMSQ(I3850:I9609)/COUNTA(I3850:I9609))</f>
        <v>7.4326113260904652E-7</v>
      </c>
      <c r="K3850" s="1">
        <f>D3850+G3850</f>
        <v>-6.0334431524509201E-2</v>
      </c>
    </row>
    <row r="3851" spans="2:11" x14ac:dyDescent="0.3">
      <c r="B3851" s="5">
        <v>57735</v>
      </c>
      <c r="C3851" s="4">
        <v>45431.422071759262</v>
      </c>
      <c r="D3851" s="3">
        <v>-2.9898390201766201E-2</v>
      </c>
      <c r="E3851" s="1">
        <v>-3.3988861939329099E-3</v>
      </c>
      <c r="F3851" s="1">
        <v>-2.25997139815159E-2</v>
      </c>
      <c r="G3851" s="2">
        <v>-3.0200000000000001E-2</v>
      </c>
      <c r="H3851" s="1">
        <f>G3851-D3851</f>
        <v>-3.016097982337998E-4</v>
      </c>
      <c r="I3851" s="1">
        <f>H3851^2</f>
        <v>9.0968470390633419E-8</v>
      </c>
      <c r="J3851" s="1">
        <f>SQRT(SUMSQ(I3851:I9610)/COUNTA(I3851:I9610))</f>
        <v>7.43453825840699E-7</v>
      </c>
      <c r="K3851" s="1">
        <f>D3851+G3851</f>
        <v>-6.0098390201766203E-2</v>
      </c>
    </row>
    <row r="3852" spans="2:11" x14ac:dyDescent="0.3">
      <c r="B3852" s="5">
        <v>57750</v>
      </c>
      <c r="C3852" s="4">
        <v>45431.42224537037</v>
      </c>
      <c r="D3852" s="3">
        <v>-2.9762034854051E-2</v>
      </c>
      <c r="E3852" s="1">
        <v>-3.2567262760978301E-3</v>
      </c>
      <c r="F3852" s="1">
        <v>-2.2623304031772599E-2</v>
      </c>
      <c r="G3852" s="2">
        <v>-0.03</v>
      </c>
      <c r="H3852" s="1">
        <f>G3852-D3852</f>
        <v>-2.3796514594899912E-4</v>
      </c>
      <c r="I3852" s="1">
        <f>H3852^2</f>
        <v>5.6627410686528449E-8</v>
      </c>
      <c r="J3852" s="1">
        <f>SQRT(SUMSQ(I3852:I9611)/COUNTA(I3852:I9611))</f>
        <v>7.4364550871910035E-7</v>
      </c>
      <c r="K3852" s="1">
        <f>D3852+G3852</f>
        <v>-5.9762034854051002E-2</v>
      </c>
    </row>
    <row r="3853" spans="2:11" x14ac:dyDescent="0.3">
      <c r="B3853" s="5">
        <v>57765</v>
      </c>
      <c r="C3853" s="4">
        <v>45431.422418981485</v>
      </c>
      <c r="D3853" s="3">
        <v>-2.9625366067880601E-2</v>
      </c>
      <c r="E3853" s="1">
        <v>-3.1144352937470402E-3</v>
      </c>
      <c r="F3853" s="1">
        <v>-2.26467525913665E-2</v>
      </c>
      <c r="G3853" s="2">
        <v>-2.9899999999999999E-2</v>
      </c>
      <c r="H3853" s="1">
        <f>G3853-D3853</f>
        <v>-2.7463393211939885E-4</v>
      </c>
      <c r="I3853" s="1">
        <f>H3853^2</f>
        <v>7.5423796671362578E-8</v>
      </c>
      <c r="J3853" s="1">
        <f>SQRT(SUMSQ(I3853:I9612)/COUNTA(I3853:I9612))</f>
        <v>7.4383912767844642E-7</v>
      </c>
      <c r="K3853" s="1">
        <f>D3853+G3853</f>
        <v>-5.95253660678806E-2</v>
      </c>
    </row>
    <row r="3854" spans="2:11" x14ac:dyDescent="0.3">
      <c r="B3854" s="5">
        <v>57780</v>
      </c>
      <c r="C3854" s="4">
        <v>45431.422592592593</v>
      </c>
      <c r="D3854" s="3">
        <v>-2.9488384430004601E-2</v>
      </c>
      <c r="E3854" s="1">
        <v>-2.9720138851652401E-3</v>
      </c>
      <c r="F3854" s="1">
        <v>-2.26700595322301E-2</v>
      </c>
      <c r="G3854" s="2">
        <v>-2.98E-2</v>
      </c>
      <c r="H3854" s="1">
        <f>G3854-D3854</f>
        <v>-3.116155699953993E-4</v>
      </c>
      <c r="I3854" s="1">
        <f>H3854^2</f>
        <v>9.7104263463557595E-8</v>
      </c>
      <c r="J3854" s="1">
        <f>SQRT(SUMSQ(I3854:I9613)/COUNTA(I3854:I9613))</f>
        <v>7.4403202491672365E-7</v>
      </c>
      <c r="K3854" s="1">
        <f>D3854+G3854</f>
        <v>-5.9288384430004601E-2</v>
      </c>
    </row>
    <row r="3855" spans="2:11" x14ac:dyDescent="0.3">
      <c r="B3855" s="5">
        <v>57795</v>
      </c>
      <c r="C3855" s="4">
        <v>45431.422766203701</v>
      </c>
      <c r="D3855" s="3">
        <v>-2.93510905305919E-2</v>
      </c>
      <c r="E3855" s="1">
        <v>-2.8294626909430901E-3</v>
      </c>
      <c r="F3855" s="1">
        <v>-2.2693224726962901E-2</v>
      </c>
      <c r="G3855" s="2">
        <v>-2.9600000000000001E-2</v>
      </c>
      <c r="H3855" s="1">
        <f>G3855-D3855</f>
        <v>-2.4890946940810121E-4</v>
      </c>
      <c r="I3855" s="1">
        <f>H3855^2</f>
        <v>6.1955923961022473E-8</v>
      </c>
      <c r="J3855" s="1">
        <f>SQRT(SUMSQ(I3855:I9614)/COUNTA(I3855:I9614))</f>
        <v>7.4422375660068972E-7</v>
      </c>
      <c r="K3855" s="1">
        <f>D3855+G3855</f>
        <v>-5.8951090530591901E-2</v>
      </c>
    </row>
    <row r="3856" spans="2:11" x14ac:dyDescent="0.3">
      <c r="B3856" s="5">
        <v>57810</v>
      </c>
      <c r="C3856" s="4">
        <v>45431.422939814816</v>
      </c>
      <c r="D3856" s="3">
        <v>-2.9213484960386001E-2</v>
      </c>
      <c r="E3856" s="1">
        <v>-2.6867823515000998E-3</v>
      </c>
      <c r="F3856" s="1">
        <v>-2.27162480488355E-2</v>
      </c>
      <c r="G3856" s="2">
        <v>-2.9499999999999998E-2</v>
      </c>
      <c r="H3856" s="1">
        <f>G3856-D3856</f>
        <v>-2.8651503961399719E-4</v>
      </c>
      <c r="I3856" s="1">
        <f>H3856^2</f>
        <v>8.2090867925010375E-8</v>
      </c>
      <c r="J3856" s="1">
        <f>SQRT(SUMSQ(I3856:I9615)/COUNTA(I3856:I9615))</f>
        <v>7.4441761015316077E-7</v>
      </c>
      <c r="K3856" s="1">
        <f>D3856+G3856</f>
        <v>-5.8713484960386003E-2</v>
      </c>
    </row>
    <row r="3857" spans="2:11" x14ac:dyDescent="0.3">
      <c r="B3857" s="5">
        <v>57825</v>
      </c>
      <c r="C3857" s="4">
        <v>45431.423113425924</v>
      </c>
      <c r="D3857" s="3">
        <v>-2.90755683109442E-2</v>
      </c>
      <c r="E3857" s="1">
        <v>-2.5439735072934799E-3</v>
      </c>
      <c r="F3857" s="1">
        <v>-2.2739129371788399E-2</v>
      </c>
      <c r="G3857" s="2">
        <v>-2.9399999999999999E-2</v>
      </c>
      <c r="H3857" s="1">
        <f>G3857-D3857</f>
        <v>-3.2443168905579856E-4</v>
      </c>
      <c r="I3857" s="1">
        <f>H3857^2</f>
        <v>1.0525592086359836E-7</v>
      </c>
      <c r="J3857" s="1">
        <f>SQRT(SUMSQ(I3857:I9616)/COUNTA(I3857:I9616))</f>
        <v>7.446105943288952E-7</v>
      </c>
      <c r="K3857" s="1">
        <f>D3857+G3857</f>
        <v>-5.84755683109442E-2</v>
      </c>
    </row>
    <row r="3858" spans="2:11" x14ac:dyDescent="0.3">
      <c r="B3858" s="5">
        <v>57840</v>
      </c>
      <c r="C3858" s="4">
        <v>45431.42328703704</v>
      </c>
      <c r="D3858" s="3">
        <v>-2.89373411770464E-2</v>
      </c>
      <c r="E3858" s="1">
        <v>-2.4010368009043698E-3</v>
      </c>
      <c r="F3858" s="1">
        <v>-2.27618685704403E-2</v>
      </c>
      <c r="G3858" s="2">
        <v>-2.92E-2</v>
      </c>
      <c r="H3858" s="1">
        <f>G3858-D3858</f>
        <v>-2.6265882295360005E-4</v>
      </c>
      <c r="I3858" s="1">
        <f>H3858^2</f>
        <v>6.898965727537062E-8</v>
      </c>
      <c r="J3858" s="1">
        <f>SQRT(SUMSQ(I3858:I9617)/COUNTA(I3858:I9617))</f>
        <v>7.4480220096126284E-7</v>
      </c>
      <c r="K3858" s="1">
        <f>D3858+G3858</f>
        <v>-5.81373411770464E-2</v>
      </c>
    </row>
    <row r="3859" spans="2:11" x14ac:dyDescent="0.3">
      <c r="B3859" s="5">
        <v>57855</v>
      </c>
      <c r="C3859" s="4">
        <v>45431.423460648148</v>
      </c>
      <c r="D3859" s="3">
        <v>-2.8798804153307399E-2</v>
      </c>
      <c r="E3859" s="1">
        <v>-2.2579728741060501E-3</v>
      </c>
      <c r="F3859" s="1">
        <v>-2.2784465520074199E-2</v>
      </c>
      <c r="G3859" s="2">
        <v>-2.9100000000000001E-2</v>
      </c>
      <c r="H3859" s="1">
        <f>G3859-D3859</f>
        <v>-3.0119584669260208E-4</v>
      </c>
      <c r="I3859" s="1">
        <f>H3859^2</f>
        <v>9.0718938064873453E-8</v>
      </c>
      <c r="J3859" s="1">
        <f>SQRT(SUMSQ(I3859:I9618)/COUNTA(I3859:I9618))</f>
        <v>7.449961882621135E-7</v>
      </c>
      <c r="K3859" s="1">
        <f>D3859+G3859</f>
        <v>-5.78988041533074E-2</v>
      </c>
    </row>
    <row r="3860" spans="2:11" x14ac:dyDescent="0.3">
      <c r="B3860" s="5">
        <v>57870</v>
      </c>
      <c r="C3860" s="4">
        <v>45431.423634259256</v>
      </c>
      <c r="D3860" s="3">
        <v>-2.8659957836357199E-2</v>
      </c>
      <c r="E3860" s="1">
        <v>-2.1147823697439802E-3</v>
      </c>
      <c r="F3860" s="1">
        <v>-2.28069200966536E-2</v>
      </c>
      <c r="G3860" s="2">
        <v>-2.8899999999999999E-2</v>
      </c>
      <c r="H3860" s="1">
        <f>G3860-D3860</f>
        <v>-2.4004216364280004E-4</v>
      </c>
      <c r="I3860" s="1">
        <f>H3860^2</f>
        <v>5.7620240326316795E-8</v>
      </c>
      <c r="J3860" s="1">
        <f>SQRT(SUMSQ(I3860:I9619)/COUNTA(I3860:I9619))</f>
        <v>7.4518910472792439E-7</v>
      </c>
      <c r="K3860" s="1">
        <f>D3860+G3860</f>
        <v>-5.7559957836357201E-2</v>
      </c>
    </row>
    <row r="3861" spans="2:11" x14ac:dyDescent="0.3">
      <c r="B3861" s="5">
        <v>57885</v>
      </c>
      <c r="C3861" s="4">
        <v>45431.423807870371</v>
      </c>
      <c r="D3861" s="3">
        <v>-2.8520802825316102E-2</v>
      </c>
      <c r="E3861" s="1">
        <v>-1.9714659321559799E-3</v>
      </c>
      <c r="F3861" s="1">
        <v>-2.2829232176814498E-2</v>
      </c>
      <c r="G3861" s="2">
        <v>-2.8799999999999999E-2</v>
      </c>
      <c r="H3861" s="1">
        <f>G3861-D3861</f>
        <v>-2.7919717468389768E-4</v>
      </c>
      <c r="I3861" s="1">
        <f>H3861^2</f>
        <v>7.7951062351470876E-8</v>
      </c>
      <c r="J3861" s="1">
        <f>SQRT(SUMSQ(I3861:I9620)/COUNTA(I3861:I9620))</f>
        <v>7.4538390665591484E-7</v>
      </c>
      <c r="K3861" s="1">
        <f>D3861+G3861</f>
        <v>-5.7320802825316097E-2</v>
      </c>
    </row>
    <row r="3862" spans="2:11" x14ac:dyDescent="0.3">
      <c r="B3862" s="5">
        <v>57900</v>
      </c>
      <c r="C3862" s="4">
        <v>45431.423981481479</v>
      </c>
      <c r="D3862" s="3">
        <v>-2.8381339719611501E-2</v>
      </c>
      <c r="E3862" s="1">
        <v>-1.82802420527777E-3</v>
      </c>
      <c r="F3862" s="1">
        <v>-2.2851401637862701E-2</v>
      </c>
      <c r="G3862" s="2">
        <v>-2.87E-2</v>
      </c>
      <c r="H3862" s="1">
        <f>G3862-D3862</f>
        <v>-3.18660280388499E-4</v>
      </c>
      <c r="I3862" s="1">
        <f>H3862^2</f>
        <v>1.0154437429727681E-7</v>
      </c>
      <c r="J3862" s="1">
        <f>SQRT(SUMSQ(I3862:I9621)/COUNTA(I3862:I9621))</f>
        <v>7.4557788981126079E-7</v>
      </c>
      <c r="K3862" s="1">
        <f>D3862+G3862</f>
        <v>-5.7081339719611504E-2</v>
      </c>
    </row>
    <row r="3863" spans="2:11" x14ac:dyDescent="0.3">
      <c r="B3863" s="5">
        <v>57915</v>
      </c>
      <c r="C3863" s="4">
        <v>45431.424155092594</v>
      </c>
      <c r="D3863" s="3">
        <v>-2.8241569121647499E-2</v>
      </c>
      <c r="E3863" s="1">
        <v>-1.6844578349520299E-3</v>
      </c>
      <c r="F3863" s="1">
        <v>-2.28734283577849E-2</v>
      </c>
      <c r="G3863" s="2">
        <v>-2.8500000000000001E-2</v>
      </c>
      <c r="H3863" s="1">
        <f>G3863-D3863</f>
        <v>-2.5843087835250231E-4</v>
      </c>
      <c r="I3863" s="1">
        <f>H3863^2</f>
        <v>6.6786518886045842E-8</v>
      </c>
      <c r="J3863" s="1">
        <f>SQRT(SUMSQ(I3863:I9622)/COUNTA(I3863:I9622))</f>
        <v>7.457705315906572E-7</v>
      </c>
      <c r="K3863" s="1">
        <f>D3863+G3863</f>
        <v>-5.6741569121647503E-2</v>
      </c>
    </row>
    <row r="3864" spans="2:11" x14ac:dyDescent="0.3">
      <c r="B3864" s="5">
        <v>57930</v>
      </c>
      <c r="C3864" s="4">
        <v>45431.424328703702</v>
      </c>
      <c r="D3864" s="3">
        <v>-2.8101491632923199E-2</v>
      </c>
      <c r="E3864" s="1">
        <v>-1.54076746556129E-3</v>
      </c>
      <c r="F3864" s="1">
        <v>-2.2895312215241499E-2</v>
      </c>
      <c r="G3864" s="2">
        <v>-2.8400000000000002E-2</v>
      </c>
      <c r="H3864" s="1">
        <f>G3864-D3864</f>
        <v>-2.9850836707680239E-4</v>
      </c>
      <c r="I3864" s="1">
        <f>H3864^2</f>
        <v>8.9107245214859007E-8</v>
      </c>
      <c r="J3864" s="1">
        <f>SQRT(SUMSQ(I3864:I9623)/COUNTA(I3864:I9623))</f>
        <v>7.4596539273775698E-7</v>
      </c>
      <c r="K3864" s="1">
        <f>D3864+G3864</f>
        <v>-5.6501491632923201E-2</v>
      </c>
    </row>
    <row r="3865" spans="2:11" x14ac:dyDescent="0.3">
      <c r="B3865" s="5">
        <v>57945</v>
      </c>
      <c r="C3865" s="4">
        <v>45431.424502314818</v>
      </c>
      <c r="D3865" s="3">
        <v>-2.7961107858911701E-2</v>
      </c>
      <c r="E3865" s="1">
        <v>-1.3969537442667E-3</v>
      </c>
      <c r="F3865" s="1">
        <v>-2.2917053089569501E-2</v>
      </c>
      <c r="G3865" s="2">
        <v>-2.8199999999999999E-2</v>
      </c>
      <c r="H3865" s="1">
        <f>G3865-D3865</f>
        <v>-2.3889214108829826E-4</v>
      </c>
      <c r="I3865" s="1">
        <f>H3865^2</f>
        <v>5.7069455073751399E-8</v>
      </c>
      <c r="J3865" s="1">
        <f>SQRT(SUMSQ(I3865:I9624)/COUNTA(I3865:I9624))</f>
        <v>7.4615917919886872E-7</v>
      </c>
      <c r="K3865" s="1">
        <f>D3865+G3865</f>
        <v>-5.61611078589117E-2</v>
      </c>
    </row>
    <row r="3866" spans="2:11" x14ac:dyDescent="0.3">
      <c r="B3866" s="5">
        <v>57960</v>
      </c>
      <c r="C3866" s="4">
        <v>45431.424675925926</v>
      </c>
      <c r="D3866" s="3">
        <v>-2.7820418405019198E-2</v>
      </c>
      <c r="E3866" s="1">
        <v>-1.25301731749663E-3</v>
      </c>
      <c r="F3866" s="1">
        <v>-2.2938650860780899E-2</v>
      </c>
      <c r="G3866" s="2">
        <v>-2.81E-2</v>
      </c>
      <c r="H3866" s="1">
        <f>G3866-D3866</f>
        <v>-2.7958159498080171E-4</v>
      </c>
      <c r="I3866" s="1">
        <f>H3866^2</f>
        <v>7.8165868252009042E-8</v>
      </c>
      <c r="J3866" s="1">
        <f>SQRT(SUMSQ(I3866:I9625)/COUNTA(I3866:I9625))</f>
        <v>7.4635477441239209E-7</v>
      </c>
      <c r="K3866" s="1">
        <f>D3866+G3866</f>
        <v>-5.5920418405019198E-2</v>
      </c>
    </row>
    <row r="3867" spans="2:11" x14ac:dyDescent="0.3">
      <c r="B3867" s="5">
        <v>57975</v>
      </c>
      <c r="C3867" s="4">
        <v>45431.424849537034</v>
      </c>
      <c r="D3867" s="3">
        <v>-2.7679423879259899E-2</v>
      </c>
      <c r="E3867" s="1">
        <v>-1.10895883326327E-3</v>
      </c>
      <c r="F3867" s="1">
        <v>-2.2960105409571399E-2</v>
      </c>
      <c r="G3867" s="2">
        <v>-2.7900000000000001E-2</v>
      </c>
      <c r="H3867" s="1">
        <f>G3867-D3867</f>
        <v>-2.2057612074010205E-4</v>
      </c>
      <c r="I3867" s="1">
        <f>H3867^2</f>
        <v>4.8653825040752079E-8</v>
      </c>
      <c r="J3867" s="1">
        <f>SQRT(SUMSQ(I3867:I9626)/COUNTA(I3867:I9626))</f>
        <v>7.4654951640677202E-7</v>
      </c>
      <c r="K3867" s="1">
        <f>D3867+G3867</f>
        <v>-5.5579423879259904E-2</v>
      </c>
    </row>
    <row r="3868" spans="2:11" x14ac:dyDescent="0.3">
      <c r="B3868" s="5">
        <v>57990</v>
      </c>
      <c r="C3868" s="4">
        <v>45431.425023148149</v>
      </c>
      <c r="D3868" s="3">
        <v>-2.7538124889888001E-2</v>
      </c>
      <c r="E3868" s="1">
        <v>-9.64778939117873E-4</v>
      </c>
      <c r="F3868" s="1">
        <v>-2.2981416617306499E-2</v>
      </c>
      <c r="G3868" s="2">
        <v>-2.7799999999999998E-2</v>
      </c>
      <c r="H3868" s="1">
        <f>G3868-D3868</f>
        <v>-2.618751101119976E-4</v>
      </c>
      <c r="I3868" s="1">
        <f>H3868^2</f>
        <v>6.8578573296170861E-8</v>
      </c>
      <c r="J3868" s="1">
        <f>SQRT(SUMSQ(I3868:I9627)/COUNTA(I3868:I9627))</f>
        <v>7.4674573630869044E-7</v>
      </c>
      <c r="K3868" s="1">
        <f>D3868+G3868</f>
        <v>-5.5338124889887999E-2</v>
      </c>
    </row>
    <row r="3869" spans="2:11" x14ac:dyDescent="0.3">
      <c r="B3869" s="5">
        <v>58005</v>
      </c>
      <c r="C3869" s="4">
        <v>45431.425196759257</v>
      </c>
      <c r="D3869" s="3">
        <v>-2.7396522048126499E-2</v>
      </c>
      <c r="E3869" s="1">
        <v>-8.2047828450747295E-4</v>
      </c>
      <c r="F3869" s="1">
        <v>-2.3002584366037301E-2</v>
      </c>
      <c r="G3869" s="2">
        <v>-2.7699999999999999E-2</v>
      </c>
      <c r="H3869" s="1">
        <f>G3869-D3869</f>
        <v>-3.0347795187350007E-4</v>
      </c>
      <c r="I3869" s="1">
        <f>H3869^2</f>
        <v>9.2098867273334426E-8</v>
      </c>
      <c r="J3869" s="1">
        <f>SQRT(SUMSQ(I3869:I9628)/COUNTA(I3869:I9628))</f>
        <v>7.469412859065018E-7</v>
      </c>
      <c r="K3869" s="1">
        <f>D3869+G3869</f>
        <v>-5.5096522048126498E-2</v>
      </c>
    </row>
    <row r="3870" spans="2:11" x14ac:dyDescent="0.3">
      <c r="B3870" s="5">
        <v>58020</v>
      </c>
      <c r="C3870" s="4">
        <v>45431.425370370373</v>
      </c>
      <c r="D3870" s="3">
        <v>-2.7254615965724899E-2</v>
      </c>
      <c r="E3870" s="1">
        <v>-6.7605751865871698E-4</v>
      </c>
      <c r="F3870" s="1">
        <v>-2.30236085384933E-2</v>
      </c>
      <c r="G3870" s="2">
        <v>-2.75E-2</v>
      </c>
      <c r="H3870" s="1">
        <f>G3870-D3870</f>
        <v>-2.4538403427510139E-4</v>
      </c>
      <c r="I3870" s="1">
        <f>H3870^2</f>
        <v>6.0213324277124135E-8</v>
      </c>
      <c r="J3870" s="1">
        <f>SQRT(SUMSQ(I3870:I9629)/COUNTA(I3870:I9629))</f>
        <v>7.4713565421444329E-7</v>
      </c>
      <c r="K3870" s="1">
        <f>D3870+G3870</f>
        <v>-5.4754615965724895E-2</v>
      </c>
    </row>
    <row r="3871" spans="2:11" x14ac:dyDescent="0.3">
      <c r="B3871" s="5">
        <v>58035</v>
      </c>
      <c r="C3871" s="4">
        <v>45431.425543981481</v>
      </c>
      <c r="D3871" s="3">
        <v>-2.7112407255678699E-2</v>
      </c>
      <c r="E3871" s="1">
        <v>-5.3151729120686495E-4</v>
      </c>
      <c r="F3871" s="1">
        <v>-2.3044489018079001E-2</v>
      </c>
      <c r="G3871" s="2">
        <v>-2.7400000000000001E-2</v>
      </c>
      <c r="H3871" s="1">
        <f>G3871-D3871</f>
        <v>-2.8759274432130222E-4</v>
      </c>
      <c r="I3871" s="1">
        <f>H3871^2</f>
        <v>8.2709586586257904E-8</v>
      </c>
      <c r="J3871" s="1">
        <f>SQRT(SUMSQ(I3871:I9630)/COUNTA(I3871:I9630))</f>
        <v>7.4733189574215767E-7</v>
      </c>
      <c r="K3871" s="1">
        <f>D3871+G3871</f>
        <v>-5.4512407255678699E-2</v>
      </c>
    </row>
    <row r="3872" spans="2:11" x14ac:dyDescent="0.3">
      <c r="B3872" s="5">
        <v>58050</v>
      </c>
      <c r="C3872" s="4">
        <v>45431.425717592596</v>
      </c>
      <c r="D3872" s="3">
        <v>-2.6969896534189099E-2</v>
      </c>
      <c r="E3872" s="1">
        <v>-3.8685825389112803E-4</v>
      </c>
      <c r="F3872" s="1">
        <v>-2.3065225688881998E-2</v>
      </c>
      <c r="G3872" s="2">
        <v>-2.7199999999999998E-2</v>
      </c>
      <c r="H3872" s="1">
        <f>G3872-D3872</f>
        <v>-2.3010346581089913E-4</v>
      </c>
      <c r="I3872" s="1">
        <f>H3872^2</f>
        <v>5.2947604978187626E-8</v>
      </c>
      <c r="J3872" s="1">
        <f>SQRT(SUMSQ(I3872:I9631)/COUNTA(I3872:I9631))</f>
        <v>7.4752715546240564E-7</v>
      </c>
      <c r="K3872" s="1">
        <f>D3872+G3872</f>
        <v>-5.4169896534189098E-2</v>
      </c>
    </row>
    <row r="3873" spans="2:11" x14ac:dyDescent="0.3">
      <c r="B3873" s="5">
        <v>58065</v>
      </c>
      <c r="C3873" s="4">
        <v>45431.425891203704</v>
      </c>
      <c r="D3873" s="3">
        <v>-2.6827084416028601E-2</v>
      </c>
      <c r="E3873" s="1">
        <v>-2.4208105652006199E-4</v>
      </c>
      <c r="F3873" s="1">
        <v>-2.3085818435678699E-2</v>
      </c>
      <c r="G3873" s="2">
        <v>-2.7099999999999999E-2</v>
      </c>
      <c r="H3873" s="1">
        <f>G3873-D3873</f>
        <v>-2.7291558397139759E-4</v>
      </c>
      <c r="I3873" s="1">
        <f>H3873^2</f>
        <v>7.4482915974448966E-8</v>
      </c>
      <c r="J3873" s="1">
        <f>SQRT(SUMSQ(I3873:I9632)/COUNTA(I3873:I9632))</f>
        <v>7.4772400007405056E-7</v>
      </c>
      <c r="K3873" s="1">
        <f>D3873+G3873</f>
        <v>-5.3927084416028601E-2</v>
      </c>
    </row>
    <row r="3874" spans="2:11" x14ac:dyDescent="0.3">
      <c r="B3874" s="5">
        <v>58080</v>
      </c>
      <c r="C3874" s="4">
        <v>45431.426064814812</v>
      </c>
      <c r="D3874" s="3">
        <v>-2.6683971520858701E-2</v>
      </c>
      <c r="E3874" s="6">
        <v>-9.7186352486973597E-5</v>
      </c>
      <c r="F3874" s="1">
        <v>-2.31062671439119E-2</v>
      </c>
      <c r="G3874" s="2">
        <v>-2.69E-2</v>
      </c>
      <c r="H3874" s="1">
        <f>G3874-D3874</f>
        <v>-2.1602847914129961E-4</v>
      </c>
      <c r="I3874" s="1">
        <f>H3874^2</f>
        <v>4.666830380010292E-8</v>
      </c>
      <c r="J3874" s="1">
        <f>SQRT(SUMSQ(I3874:I9633)/COUNTA(I3874:I9633))</f>
        <v>7.4792002960671233E-7</v>
      </c>
      <c r="K3874" s="1">
        <f>D3874+G3874</f>
        <v>-5.3583971520858698E-2</v>
      </c>
    </row>
    <row r="3875" spans="2:11" x14ac:dyDescent="0.3">
      <c r="B3875" s="5">
        <v>58095</v>
      </c>
      <c r="C3875" s="4">
        <v>45431.426238425927</v>
      </c>
      <c r="D3875" s="3">
        <v>-2.6540558467155102E-2</v>
      </c>
      <c r="E3875" s="6">
        <v>4.7825206540468299E-5</v>
      </c>
      <c r="F3875" s="1">
        <v>-2.3126571699718799E-2</v>
      </c>
      <c r="G3875" s="2">
        <v>-2.6800000000000001E-2</v>
      </c>
      <c r="H3875" s="1">
        <f>G3875-D3875</f>
        <v>-2.5944153284489929E-4</v>
      </c>
      <c r="I3875" s="1">
        <f>H3875^2</f>
        <v>6.7309908964910958E-8</v>
      </c>
      <c r="J3875" s="1">
        <f>SQRT(SUMSQ(I3875:I9634)/COUNTA(I3875:I9634))</f>
        <v>7.4811740897976685E-7</v>
      </c>
      <c r="K3875" s="1">
        <f>D3875+G3875</f>
        <v>-5.3340558467155103E-2</v>
      </c>
    </row>
    <row r="3876" spans="2:11" x14ac:dyDescent="0.3">
      <c r="B3876" s="5">
        <v>58110</v>
      </c>
      <c r="C3876" s="4">
        <v>45431.426412037035</v>
      </c>
      <c r="D3876" s="3">
        <v>-2.6396845875853499E-2</v>
      </c>
      <c r="E3876" s="1">
        <v>1.92952967438923E-4</v>
      </c>
      <c r="F3876" s="1">
        <v>-2.3146731989920299E-2</v>
      </c>
      <c r="G3876" s="2">
        <v>-2.6700000000000002E-2</v>
      </c>
      <c r="H3876" s="1">
        <f>G3876-D3876</f>
        <v>-3.0315412414650203E-4</v>
      </c>
      <c r="I3876" s="1">
        <f>H3876^2</f>
        <v>9.190242298703277E-8</v>
      </c>
      <c r="J3876" s="1">
        <f>SQRT(SUMSQ(I3876:I9635)/COUNTA(I3876:I9635))</f>
        <v>7.4831411201085785E-7</v>
      </c>
      <c r="K3876" s="1">
        <f>D3876+G3876</f>
        <v>-5.3096845875853504E-2</v>
      </c>
    </row>
    <row r="3877" spans="2:11" x14ac:dyDescent="0.3">
      <c r="B3877" s="5">
        <v>58125</v>
      </c>
      <c r="C3877" s="4">
        <v>45431.426585648151</v>
      </c>
      <c r="D3877" s="3">
        <v>-2.6252834369844699E-2</v>
      </c>
      <c r="E3877" s="1">
        <v>3.3819627605523501E-4</v>
      </c>
      <c r="F3877" s="1">
        <v>-2.31667479020072E-2</v>
      </c>
      <c r="G3877" s="2">
        <v>-2.6499999999999999E-2</v>
      </c>
      <c r="H3877" s="1">
        <f>G3877-D3877</f>
        <v>-2.4716563015530005E-4</v>
      </c>
      <c r="I3877" s="1">
        <f>H3877^2</f>
        <v>6.109084873006657E-8</v>
      </c>
      <c r="J3877" s="1">
        <f>SQRT(SUMSQ(I3877:I9636)/COUNTA(I3877:I9636))</f>
        <v>7.4850958444703492E-7</v>
      </c>
      <c r="K3877" s="1">
        <f>D3877+G3877</f>
        <v>-5.2752834369844695E-2</v>
      </c>
    </row>
    <row r="3878" spans="2:11" x14ac:dyDescent="0.3">
      <c r="B3878" s="5">
        <v>58140</v>
      </c>
      <c r="C3878" s="4">
        <v>45431.426759259259</v>
      </c>
      <c r="D3878" s="3">
        <v>-2.6108524573064298E-2</v>
      </c>
      <c r="E3878" s="1">
        <v>4.8355447802456798E-4</v>
      </c>
      <c r="F3878" s="1">
        <v>-2.31866193241675E-2</v>
      </c>
      <c r="G3878" s="2">
        <v>-2.64E-2</v>
      </c>
      <c r="H3878" s="1">
        <f>G3878-D3878</f>
        <v>-2.9147542693570144E-4</v>
      </c>
      <c r="I3878" s="1">
        <f>H3878^2</f>
        <v>8.495792450734943E-8</v>
      </c>
      <c r="J3878" s="1">
        <f>SQRT(SUMSQ(I3878:I9637)/COUNTA(I3878:I9637))</f>
        <v>7.487068842277839E-7</v>
      </c>
      <c r="K3878" s="1">
        <f>D3878+G3878</f>
        <v>-5.2508524573064298E-2</v>
      </c>
    </row>
    <row r="3879" spans="2:11" x14ac:dyDescent="0.3">
      <c r="B3879" s="5">
        <v>58155</v>
      </c>
      <c r="C3879" s="4">
        <v>45431.426932870374</v>
      </c>
      <c r="D3879" s="3">
        <v>-2.59639171097708E-2</v>
      </c>
      <c r="E3879" s="1">
        <v>6.2902691938089301E-4</v>
      </c>
      <c r="F3879" s="1">
        <v>-2.3206346145268501E-2</v>
      </c>
      <c r="G3879" s="2">
        <v>-2.6200000000000001E-2</v>
      </c>
      <c r="H3879" s="1">
        <f>G3879-D3879</f>
        <v>-2.3608289022920143E-4</v>
      </c>
      <c r="I3879" s="1">
        <f>H3879^2</f>
        <v>5.5735131058973168E-8</v>
      </c>
      <c r="J3879" s="1">
        <f>SQRT(SUMSQ(I3879:I9638)/COUNTA(I3879:I9638))</f>
        <v>7.4890310558449305E-7</v>
      </c>
      <c r="K3879" s="1">
        <f>D3879+G3879</f>
        <v>-5.2163917109770801E-2</v>
      </c>
    </row>
    <row r="3880" spans="2:11" x14ac:dyDescent="0.3">
      <c r="B3880" s="5">
        <v>58170</v>
      </c>
      <c r="C3880" s="4">
        <v>45431.427106481482</v>
      </c>
      <c r="D3880" s="3">
        <v>-2.5819012607944999E-2</v>
      </c>
      <c r="E3880" s="1">
        <v>7.7461294360746499E-4</v>
      </c>
      <c r="F3880" s="1">
        <v>-2.3225928254864001E-2</v>
      </c>
      <c r="G3880" s="2">
        <v>-2.6100000000000002E-2</v>
      </c>
      <c r="H3880" s="1">
        <f>G3880-D3880</f>
        <v>-2.8098739205500295E-4</v>
      </c>
      <c r="I3880" s="1">
        <f>H3880^2</f>
        <v>7.8953914493871929E-8</v>
      </c>
      <c r="J3880" s="1">
        <f>SQRT(SUMSQ(I3880:I9639)/COUNTA(I3880:I9639))</f>
        <v>7.4910094214363019E-7</v>
      </c>
      <c r="K3880" s="1">
        <f>D3880+G3880</f>
        <v>-5.1919012607945E-2</v>
      </c>
    </row>
    <row r="3881" spans="2:11" x14ac:dyDescent="0.3">
      <c r="B3881" s="5">
        <v>58185</v>
      </c>
      <c r="C3881" s="4">
        <v>45431.42728009259</v>
      </c>
      <c r="D3881" s="3">
        <v>-2.5673811695521701E-2</v>
      </c>
      <c r="E3881" s="1">
        <v>9.20311894911983E-4</v>
      </c>
      <c r="F3881" s="1">
        <v>-2.32453655431917E-2</v>
      </c>
      <c r="G3881" s="2">
        <v>-2.5899999999999999E-2</v>
      </c>
      <c r="H3881" s="1">
        <f>G3881-D3881</f>
        <v>-2.2618830447829891E-4</v>
      </c>
      <c r="I3881" s="1">
        <f>H3881^2</f>
        <v>5.1161149082767654E-8</v>
      </c>
      <c r="J3881" s="1">
        <f>SQRT(SUMSQ(I3881:I9640)/COUNTA(I3881:I9640))</f>
        <v>7.4929782731188476E-7</v>
      </c>
      <c r="K3881" s="1">
        <f>D3881+G3881</f>
        <v>-5.15738116955217E-2</v>
      </c>
    </row>
    <row r="3882" spans="2:11" x14ac:dyDescent="0.3">
      <c r="B3882" s="5">
        <v>58200</v>
      </c>
      <c r="C3882" s="4">
        <v>45431.427453703705</v>
      </c>
      <c r="D3882" s="3">
        <v>-2.5528315002066301E-2</v>
      </c>
      <c r="E3882" s="1">
        <v>1.06612311677108E-3</v>
      </c>
      <c r="F3882" s="1">
        <v>-2.32646579011766E-2</v>
      </c>
      <c r="G3882" s="2">
        <v>-2.58E-2</v>
      </c>
      <c r="H3882" s="1">
        <f>G3882-D3882</f>
        <v>-2.7168499793369869E-4</v>
      </c>
      <c r="I3882" s="1">
        <f>H3882^2</f>
        <v>7.3812738102233862E-8</v>
      </c>
      <c r="J3882" s="1">
        <f>SQRT(SUMSQ(I3882:I9641)/COUNTA(I3882:I9641))</f>
        <v>7.4949615335398269E-7</v>
      </c>
      <c r="K3882" s="1">
        <f>D3882+G3882</f>
        <v>-5.1328315002066305E-2</v>
      </c>
    </row>
    <row r="3883" spans="2:11" x14ac:dyDescent="0.3">
      <c r="B3883" s="5">
        <v>58215</v>
      </c>
      <c r="C3883" s="4">
        <v>45431.427627314813</v>
      </c>
      <c r="D3883" s="3">
        <v>-2.5382523159054999E-2</v>
      </c>
      <c r="E3883" s="1">
        <v>1.21204595168389E-3</v>
      </c>
      <c r="F3883" s="1">
        <v>-2.3283805220427299E-2</v>
      </c>
      <c r="G3883" s="2">
        <v>-2.5600000000000001E-2</v>
      </c>
      <c r="H3883" s="1">
        <f>G3883-D3883</f>
        <v>-2.174768409450023E-4</v>
      </c>
      <c r="I3883" s="1">
        <f>H3883^2</f>
        <v>4.7296176347417828E-8</v>
      </c>
      <c r="J3883" s="1">
        <f>SQRT(SUMSQ(I3883:I9642)/COUNTA(I3883:I9642))</f>
        <v>7.4969363315000253E-7</v>
      </c>
      <c r="K3883" s="1">
        <f>D3883+G3883</f>
        <v>-5.0982523159055E-2</v>
      </c>
    </row>
    <row r="3884" spans="2:11" x14ac:dyDescent="0.3">
      <c r="B3884" s="5">
        <v>58230</v>
      </c>
      <c r="C3884" s="4">
        <v>45431.427800925929</v>
      </c>
      <c r="D3884" s="3">
        <v>-2.5236436799679102E-2</v>
      </c>
      <c r="E3884" s="1">
        <v>1.35807974135176E-3</v>
      </c>
      <c r="F3884" s="1">
        <v>-2.33028073932466E-2</v>
      </c>
      <c r="G3884" s="2">
        <v>-2.5499999999999998E-2</v>
      </c>
      <c r="H3884" s="1">
        <f>G3884-D3884</f>
        <v>-2.6356320032089667E-4</v>
      </c>
      <c r="I3884" s="1">
        <f>H3884^2</f>
        <v>6.9465560563393099E-8</v>
      </c>
      <c r="J3884" s="1">
        <f>SQRT(SUMSQ(I3884:I9643)/COUNTA(I3884:I9643))</f>
        <v>7.4989241133499741E-7</v>
      </c>
      <c r="K3884" s="1">
        <f>D3884+G3884</f>
        <v>-5.0736436799679097E-2</v>
      </c>
    </row>
    <row r="3885" spans="2:11" x14ac:dyDescent="0.3">
      <c r="B3885" s="5">
        <v>58245</v>
      </c>
      <c r="C3885" s="4">
        <v>45431.427974537037</v>
      </c>
      <c r="D3885" s="3">
        <v>-2.5090056556855499E-2</v>
      </c>
      <c r="E3885" s="1">
        <v>1.50422382839639E-3</v>
      </c>
      <c r="F3885" s="1">
        <v>-2.3321664312618499E-2</v>
      </c>
      <c r="G3885" s="2">
        <v>-2.53E-2</v>
      </c>
      <c r="H3885" s="1">
        <f>G3885-D3885</f>
        <v>-2.0994344314450089E-4</v>
      </c>
      <c r="I3885" s="1">
        <f>H3885^2</f>
        <v>4.4076249319368281E-8</v>
      </c>
      <c r="J3885" s="1">
        <f>SQRT(SUMSQ(I3885:I9644)/COUNTA(I3885:I9644))</f>
        <v>7.500904292864327E-7</v>
      </c>
      <c r="K3885" s="1">
        <f>D3885+G3885</f>
        <v>-5.0390056556855495E-2</v>
      </c>
    </row>
    <row r="3886" spans="2:11" x14ac:dyDescent="0.3">
      <c r="B3886" s="5">
        <v>58260</v>
      </c>
      <c r="C3886" s="4">
        <v>45431.428148148145</v>
      </c>
      <c r="D3886" s="3">
        <v>-2.4943383067419202E-2</v>
      </c>
      <c r="E3886" s="1">
        <v>1.65047755272026E-3</v>
      </c>
      <c r="F3886" s="1">
        <v>-2.33403758722153E-2</v>
      </c>
      <c r="G3886" s="2">
        <v>-2.52E-2</v>
      </c>
      <c r="H3886" s="1">
        <f>G3886-D3886</f>
        <v>-2.5661693258079848E-4</v>
      </c>
      <c r="I3886" s="1">
        <f>H3886^2</f>
        <v>6.585225008717808E-8</v>
      </c>
      <c r="J3886" s="1">
        <f>SQRT(SUMSQ(I3886:I9645)/COUNTA(I3886:I9645))</f>
        <v>7.5028963003552817E-7</v>
      </c>
      <c r="K3886" s="1">
        <f>D3886+G3886</f>
        <v>-5.0143383067419202E-2</v>
      </c>
    </row>
    <row r="3887" spans="2:11" x14ac:dyDescent="0.3">
      <c r="B3887" s="5">
        <v>58275</v>
      </c>
      <c r="C3887" s="4">
        <v>45431.42832175926</v>
      </c>
      <c r="D3887" s="3">
        <v>-2.4796416967934099E-2</v>
      </c>
      <c r="E3887" s="1">
        <v>1.79684025515227E-3</v>
      </c>
      <c r="F3887" s="1">
        <v>-2.3358941966399299E-2</v>
      </c>
      <c r="G3887" s="2">
        <v>-2.5000000000000001E-2</v>
      </c>
      <c r="H3887" s="1">
        <f>G3887-D3887</f>
        <v>-2.0358303206590225E-4</v>
      </c>
      <c r="I3887" s="1">
        <f>H3887^2</f>
        <v>4.1446050945146185E-8</v>
      </c>
      <c r="J3887" s="1">
        <f>SQRT(SUMSQ(I3887:I9646)/COUNTA(I3887:I9646))</f>
        <v>7.5048813973144717E-7</v>
      </c>
      <c r="K3887" s="1">
        <f>D3887+G3887</f>
        <v>-4.9796416967934104E-2</v>
      </c>
    </row>
    <row r="3888" spans="2:11" x14ac:dyDescent="0.3">
      <c r="B3888" s="5">
        <v>58290</v>
      </c>
      <c r="C3888" s="4">
        <v>45431.428495370368</v>
      </c>
      <c r="D3888" s="3">
        <v>-2.46491588961705E-2</v>
      </c>
      <c r="E3888" s="1">
        <v>1.94331127616613E-3</v>
      </c>
      <c r="F3888" s="1">
        <v>-2.3377362490227399E-2</v>
      </c>
      <c r="G3888" s="2">
        <v>-2.4899999999999999E-2</v>
      </c>
      <c r="H3888" s="1">
        <f>G3888-D3888</f>
        <v>-2.5084110382949873E-4</v>
      </c>
      <c r="I3888" s="1">
        <f>H3888^2</f>
        <v>6.2921259370401365E-8</v>
      </c>
      <c r="J3888" s="1">
        <f>SQRT(SUMSQ(I3888:I9647)/COUNTA(I3888:I9647))</f>
        <v>7.5068773945939325E-7</v>
      </c>
      <c r="K3888" s="1">
        <f>D3888+G3888</f>
        <v>-4.9549158896170495E-2</v>
      </c>
    </row>
    <row r="3889" spans="2:11" x14ac:dyDescent="0.3">
      <c r="B3889" s="5">
        <v>58305</v>
      </c>
      <c r="C3889" s="4">
        <v>45431.428668981483</v>
      </c>
      <c r="D3889" s="3">
        <v>-2.45016094933137E-2</v>
      </c>
      <c r="E3889" s="1">
        <v>2.0898899539511301E-3</v>
      </c>
      <c r="F3889" s="1">
        <v>-2.3395637339441298E-2</v>
      </c>
      <c r="G3889" s="2">
        <v>-2.47E-2</v>
      </c>
      <c r="H3889" s="1">
        <f>G3889-D3889</f>
        <v>-1.9839050668630023E-4</v>
      </c>
      <c r="I3889" s="1">
        <f>H3889^2</f>
        <v>3.9358793143246935E-8</v>
      </c>
      <c r="J3889" s="1">
        <f>SQRT(SUMSQ(I3889:I9648)/COUNTA(I3889:I9648))</f>
        <v>7.5088670236016595E-7</v>
      </c>
      <c r="K3889" s="1">
        <f>D3889+G3889</f>
        <v>-4.9201609493313703E-2</v>
      </c>
    </row>
    <row r="3890" spans="2:11" x14ac:dyDescent="0.3">
      <c r="B3890" s="5">
        <v>58320</v>
      </c>
      <c r="C3890" s="4">
        <v>45431.428842592592</v>
      </c>
      <c r="D3890" s="3">
        <v>-2.4353769400505602E-2</v>
      </c>
      <c r="E3890" s="1">
        <v>2.23657562741909E-3</v>
      </c>
      <c r="F3890" s="1">
        <v>-2.3413766410467399E-2</v>
      </c>
      <c r="G3890" s="2">
        <v>-2.46E-2</v>
      </c>
      <c r="H3890" s="1">
        <f>G3890-D3890</f>
        <v>-2.4623059949439863E-4</v>
      </c>
      <c r="I3890" s="1">
        <f>H3890^2</f>
        <v>6.0629508127370948E-8</v>
      </c>
      <c r="J3890" s="1">
        <f>SQRT(SUMSQ(I3890:I9649)/COUNTA(I3890:I9649))</f>
        <v>7.5108668204859022E-7</v>
      </c>
      <c r="K3890" s="1">
        <f>D3890+G3890</f>
        <v>-4.8953769400505602E-2</v>
      </c>
    </row>
    <row r="3891" spans="2:11" x14ac:dyDescent="0.3">
      <c r="B3891" s="5">
        <v>58335</v>
      </c>
      <c r="C3891" s="4">
        <v>45431.429016203707</v>
      </c>
      <c r="D3891" s="3">
        <v>-2.4205639260382401E-2</v>
      </c>
      <c r="E3891" s="1">
        <v>2.3833676348850798E-3</v>
      </c>
      <c r="F3891" s="1">
        <v>-2.3431749600434999E-2</v>
      </c>
      <c r="G3891" s="2">
        <v>-2.4400000000000002E-2</v>
      </c>
      <c r="H3891" s="1">
        <f>G3891-D3891</f>
        <v>-1.9436073961760086E-4</v>
      </c>
      <c r="I3891" s="1">
        <f>H3891^2</f>
        <v>3.7776097104700844E-8</v>
      </c>
      <c r="J3891" s="1">
        <f>SQRT(SUMSQ(I3891:I9650)/COUNTA(I3891:I9650))</f>
        <v>7.5128606566550751E-7</v>
      </c>
      <c r="K3891" s="1">
        <f>D3891+G3891</f>
        <v>-4.8605639260382402E-2</v>
      </c>
    </row>
    <row r="3892" spans="2:11" x14ac:dyDescent="0.3">
      <c r="B3892" s="5">
        <v>58350</v>
      </c>
      <c r="C3892" s="4">
        <v>45431.429189814815</v>
      </c>
      <c r="D3892" s="3">
        <v>-2.4057219716097099E-2</v>
      </c>
      <c r="E3892" s="1">
        <v>2.53026531489797E-3</v>
      </c>
      <c r="F3892" s="1">
        <v>-2.3449586807156302E-2</v>
      </c>
      <c r="G3892" s="2">
        <v>-2.4299999999999999E-2</v>
      </c>
      <c r="H3892" s="1">
        <f>G3892-D3892</f>
        <v>-2.4278028390289919E-4</v>
      </c>
      <c r="I3892" s="1">
        <f>H3892^2</f>
        <v>5.8942266251972328E-8</v>
      </c>
      <c r="J3892" s="1">
        <f>SQRT(SUMSQ(I3892:I9651)/COUNTA(I3892:I9651))</f>
        <v>7.5148640970453846E-7</v>
      </c>
      <c r="K3892" s="1">
        <f>D3892+G3892</f>
        <v>-4.8357219716097098E-2</v>
      </c>
    </row>
    <row r="3893" spans="2:11" x14ac:dyDescent="0.3">
      <c r="B3893" s="5">
        <v>58365</v>
      </c>
      <c r="C3893" s="4">
        <v>45431.429363425923</v>
      </c>
      <c r="D3893" s="3">
        <v>-2.39085114155018E-2</v>
      </c>
      <c r="E3893" s="1">
        <v>2.6772680026125799E-3</v>
      </c>
      <c r="F3893" s="1">
        <v>-2.3467277929135898E-2</v>
      </c>
      <c r="G3893" s="2">
        <v>-2.41E-2</v>
      </c>
      <c r="H3893" s="1">
        <f>G3893-D3893</f>
        <v>-1.9148858449819992E-4</v>
      </c>
      <c r="I3893" s="1">
        <f>H3893^2</f>
        <v>3.6667877993124252E-8</v>
      </c>
      <c r="J3893" s="1">
        <f>SQRT(SUMSQ(I3893:I9652)/COUNTA(I3893:I9652))</f>
        <v>7.5168618607085665E-7</v>
      </c>
      <c r="K3893" s="1">
        <f>D3893+G3893</f>
        <v>-4.8008511415501803E-2</v>
      </c>
    </row>
    <row r="3894" spans="2:11" x14ac:dyDescent="0.3">
      <c r="B3894" s="5">
        <v>58380</v>
      </c>
      <c r="C3894" s="4">
        <v>45431.429537037038</v>
      </c>
      <c r="D3894" s="3">
        <v>-2.3759515004372098E-2</v>
      </c>
      <c r="E3894" s="1">
        <v>2.8243750356851502E-3</v>
      </c>
      <c r="F3894" s="1">
        <v>-2.34848228655739E-2</v>
      </c>
      <c r="G3894" s="2">
        <v>-2.4E-2</v>
      </c>
      <c r="H3894" s="1">
        <f>G3894-D3894</f>
        <v>-2.4048499562790218E-4</v>
      </c>
      <c r="I3894" s="1">
        <f>H3894^2</f>
        <v>5.783303312215213E-8</v>
      </c>
      <c r="J3894" s="1">
        <f>SQRT(SUMSQ(I3894:I9653)/COUNTA(I3894:I9653))</f>
        <v>7.5188688130666564E-7</v>
      </c>
      <c r="K3894" s="1">
        <f>D3894+G3894</f>
        <v>-4.7759515004372102E-2</v>
      </c>
    </row>
    <row r="3895" spans="2:11" x14ac:dyDescent="0.3">
      <c r="B3895" s="5">
        <v>58395</v>
      </c>
      <c r="C3895" s="4">
        <v>45431.429710648146</v>
      </c>
      <c r="D3895" s="3">
        <v>-2.3610231130819798E-2</v>
      </c>
      <c r="E3895" s="1">
        <v>2.9715857504339798E-3</v>
      </c>
      <c r="F3895" s="1">
        <v>-2.3502221516364202E-2</v>
      </c>
      <c r="G3895" s="2">
        <v>-2.3800000000000002E-2</v>
      </c>
      <c r="H3895" s="1">
        <f>G3895-D3895</f>
        <v>-1.8976886918020339E-4</v>
      </c>
      <c r="I3895" s="1">
        <f>H3895^2</f>
        <v>3.6012223709933147E-8</v>
      </c>
      <c r="J3895" s="1">
        <f>SQRT(SUMSQ(I3895:I9654)/COUNTA(I3895:I9654))</f>
        <v>7.5208702567181784E-7</v>
      </c>
      <c r="K3895" s="1">
        <f>D3895+G3895</f>
        <v>-4.7410231130819797E-2</v>
      </c>
    </row>
    <row r="3896" spans="2:11" x14ac:dyDescent="0.3">
      <c r="B3896" s="5">
        <v>58410</v>
      </c>
      <c r="C3896" s="4">
        <v>45431.429884259262</v>
      </c>
      <c r="D3896" s="3">
        <v>-2.3460660446568402E-2</v>
      </c>
      <c r="E3896" s="1">
        <v>3.11889948072322E-3</v>
      </c>
      <c r="F3896" s="1">
        <v>-2.3519473782087099E-2</v>
      </c>
      <c r="G3896" s="2">
        <v>-2.3699999999999999E-2</v>
      </c>
      <c r="H3896" s="1">
        <f>G3896-D3896</f>
        <v>-2.393395534315973E-4</v>
      </c>
      <c r="I3896" s="1">
        <f>H3896^2</f>
        <v>5.728342183683642E-8</v>
      </c>
      <c r="J3896" s="1">
        <f>SQRT(SUMSQ(I3896:I9655)/COUNTA(I3896:I9655))</f>
        <v>7.5228806060665619E-7</v>
      </c>
      <c r="K3896" s="1">
        <f>D3896+G3896</f>
        <v>-4.71606604465684E-2</v>
      </c>
    </row>
    <row r="3897" spans="2:11" x14ac:dyDescent="0.3">
      <c r="B3897" s="5">
        <v>58425</v>
      </c>
      <c r="C3897" s="4">
        <v>45431.43005787037</v>
      </c>
      <c r="D3897" s="3">
        <v>-2.3310803601295501E-2</v>
      </c>
      <c r="E3897" s="1">
        <v>3.2663155628972502E-3</v>
      </c>
      <c r="F3897" s="1">
        <v>-2.3536579564023798E-2</v>
      </c>
      <c r="G3897" s="2">
        <v>-2.35E-2</v>
      </c>
      <c r="H3897" s="1">
        <f>G3897-D3897</f>
        <v>-1.8919639870449909E-4</v>
      </c>
      <c r="I3897" s="1">
        <f>H3897^2</f>
        <v>3.5795277282751783E-8</v>
      </c>
      <c r="J3897" s="1">
        <f>SQRT(SUMSQ(I3897:I9656)/COUNTA(I3897:I9656))</f>
        <v>7.5248855029299639E-7</v>
      </c>
      <c r="K3897" s="1">
        <f>D3897+G3897</f>
        <v>-4.6810803601295498E-2</v>
      </c>
    </row>
    <row r="3898" spans="2:11" x14ac:dyDescent="0.3">
      <c r="B3898" s="5">
        <v>58440</v>
      </c>
      <c r="C3898" s="4">
        <v>45431.430231481485</v>
      </c>
      <c r="D3898" s="3">
        <v>-2.31606612490745E-2</v>
      </c>
      <c r="E3898" s="1">
        <v>3.41383333016866E-3</v>
      </c>
      <c r="F3898" s="1">
        <v>-2.3553538764146498E-2</v>
      </c>
      <c r="G3898" s="2">
        <v>-2.3400000000000001E-2</v>
      </c>
      <c r="H3898" s="1">
        <f>G3898-D3898</f>
        <v>-2.39338750925501E-4</v>
      </c>
      <c r="I3898" s="1">
        <f>H3898^2</f>
        <v>5.7283037694579007E-8</v>
      </c>
      <c r="J3898" s="1">
        <f>SQRT(SUMSQ(I3898:I9657)/COUNTA(I3898:I9657))</f>
        <v>7.5268991439086532E-7</v>
      </c>
      <c r="K3898" s="1">
        <f>D3898+G3898</f>
        <v>-4.65606612490745E-2</v>
      </c>
    </row>
    <row r="3899" spans="2:11" x14ac:dyDescent="0.3">
      <c r="B3899" s="5">
        <v>58455</v>
      </c>
      <c r="C3899" s="4">
        <v>45431.430405092593</v>
      </c>
      <c r="D3899" s="3">
        <v>-2.3010234043160101E-2</v>
      </c>
      <c r="E3899" s="1">
        <v>3.56145211715784E-3</v>
      </c>
      <c r="F3899" s="1">
        <v>-2.3570351285123099E-2</v>
      </c>
      <c r="G3899" s="2">
        <v>-2.3199999999999998E-2</v>
      </c>
      <c r="H3899" s="1">
        <f>G3899-D3899</f>
        <v>-1.8976595683989697E-4</v>
      </c>
      <c r="I3899" s="1">
        <f>H3899^2</f>
        <v>3.601111837536164E-8</v>
      </c>
      <c r="J3899" s="1">
        <f>SQRT(SUMSQ(I3899:I9658)/COUNTA(I3899:I9658))</f>
        <v>7.5289072775897398E-7</v>
      </c>
      <c r="K3899" s="1">
        <f>D3899+G3899</f>
        <v>-4.6210234043160103E-2</v>
      </c>
    </row>
    <row r="3900" spans="2:11" x14ac:dyDescent="0.3">
      <c r="B3900" s="5">
        <v>58470</v>
      </c>
      <c r="C3900" s="4">
        <v>45431.430578703701</v>
      </c>
      <c r="D3900" s="3">
        <v>-2.2859522639708502E-2</v>
      </c>
      <c r="E3900" s="1">
        <v>3.7091712566556102E-3</v>
      </c>
      <c r="F3900" s="1">
        <v>-2.35870170303152E-2</v>
      </c>
      <c r="G3900" s="2">
        <v>-2.3099999999999999E-2</v>
      </c>
      <c r="H3900" s="1">
        <f>G3900-D3900</f>
        <v>-2.4047736029149738E-4</v>
      </c>
      <c r="I3900" s="1">
        <f>H3900^2</f>
        <v>5.7829360812766643E-8</v>
      </c>
      <c r="J3900" s="1">
        <f>SQRT(SUMSQ(I3900:I9659)/COUNTA(I3900:I9659))</f>
        <v>7.5309241081526829E-7</v>
      </c>
      <c r="K3900" s="1">
        <f>D3900+G3900</f>
        <v>-4.5959522639708497E-2</v>
      </c>
    </row>
    <row r="3901" spans="2:11" x14ac:dyDescent="0.3">
      <c r="B3901" s="5">
        <v>58485</v>
      </c>
      <c r="C3901" s="4">
        <v>45431.430752314816</v>
      </c>
      <c r="D3901" s="3">
        <v>-2.2708527696045401E-2</v>
      </c>
      <c r="E3901" s="1">
        <v>3.8569900811360799E-3</v>
      </c>
      <c r="F3901" s="1">
        <v>-2.3603535903784199E-2</v>
      </c>
      <c r="G3901" s="2">
        <v>-2.29E-2</v>
      </c>
      <c r="H3901" s="1">
        <f>G3901-D3901</f>
        <v>-1.9147230395459916E-4</v>
      </c>
      <c r="I3901" s="1">
        <f>H3901^2</f>
        <v>3.6661643181682409E-8</v>
      </c>
      <c r="J3901" s="1">
        <f>SQRT(SUMSQ(I3901:I9660)/COUNTA(I3901:I9660))</f>
        <v>7.5329352628792934E-7</v>
      </c>
      <c r="K3901" s="1">
        <f>D3901+G3901</f>
        <v>-4.5608527696045398E-2</v>
      </c>
    </row>
    <row r="3902" spans="2:11" x14ac:dyDescent="0.3">
      <c r="B3902" s="5">
        <v>58500</v>
      </c>
      <c r="C3902" s="4">
        <v>45431.430925925924</v>
      </c>
      <c r="D3902" s="3">
        <v>-2.25572498698987E-2</v>
      </c>
      <c r="E3902" s="1">
        <v>4.0049079234140096E-3</v>
      </c>
      <c r="F3902" s="1">
        <v>-2.3619907810282399E-2</v>
      </c>
      <c r="G3902" s="2">
        <v>-2.2800000000000001E-2</v>
      </c>
      <c r="H3902" s="1">
        <f>G3902-D3902</f>
        <v>-2.4275013010130117E-4</v>
      </c>
      <c r="I3902" s="1">
        <f>H3902^2</f>
        <v>5.8927625664198642E-8</v>
      </c>
      <c r="J3902" s="1">
        <f>SQRT(SUMSQ(I3902:I9661)/COUNTA(I3902:I9661))</f>
        <v>7.5349551782480448E-7</v>
      </c>
      <c r="K3902" s="1">
        <f>D3902+G3902</f>
        <v>-4.5357249869898697E-2</v>
      </c>
    </row>
    <row r="3903" spans="2:11" x14ac:dyDescent="0.3">
      <c r="B3903" s="5">
        <v>58515</v>
      </c>
      <c r="C3903" s="4">
        <v>45431.43109953704</v>
      </c>
      <c r="D3903" s="3">
        <v>-2.2405689822400501E-2</v>
      </c>
      <c r="E3903" s="1">
        <v>4.1529241140444298E-3</v>
      </c>
      <c r="F3903" s="1">
        <v>-2.36361326552623E-2</v>
      </c>
      <c r="G3903" s="2">
        <v>-2.2599999999999999E-2</v>
      </c>
      <c r="H3903" s="1">
        <f>G3903-D3903</f>
        <v>-1.9431017759949723E-4</v>
      </c>
      <c r="I3903" s="1">
        <f>H3903^2</f>
        <v>3.7756445118748153E-8</v>
      </c>
      <c r="J3903" s="1">
        <f>SQRT(SUMSQ(I3903:I9662)/COUNTA(I3903:I9662))</f>
        <v>7.5369691292291641E-7</v>
      </c>
      <c r="K3903" s="1">
        <f>D3903+G3903</f>
        <v>-4.5005689822400496E-2</v>
      </c>
    </row>
    <row r="3904" spans="2:11" x14ac:dyDescent="0.3">
      <c r="B3904" s="5">
        <v>58530</v>
      </c>
      <c r="C3904" s="4">
        <v>45431.431273148148</v>
      </c>
      <c r="D3904" s="3">
        <v>-2.22538482138415E-2</v>
      </c>
      <c r="E3904" s="1">
        <v>4.3010379850129598E-3</v>
      </c>
      <c r="F3904" s="1">
        <v>-2.3652210344875101E-2</v>
      </c>
      <c r="G3904" s="2">
        <v>-2.2499999999999999E-2</v>
      </c>
      <c r="H3904" s="1">
        <f>G3904-D3904</f>
        <v>-2.4615178615849942E-4</v>
      </c>
      <c r="I3904" s="1">
        <f>H3904^2</f>
        <v>6.0590701829019631E-8</v>
      </c>
      <c r="J3904" s="1">
        <f>SQRT(SUMSQ(I3904:I9663)/COUNTA(I3904:I9663))</f>
        <v>7.5389920157386531E-7</v>
      </c>
      <c r="K3904" s="1">
        <f>D3904+G3904</f>
        <v>-4.4753848213841499E-2</v>
      </c>
    </row>
    <row r="3905" spans="2:11" x14ac:dyDescent="0.3">
      <c r="B3905" s="5">
        <v>58545</v>
      </c>
      <c r="C3905" s="4">
        <v>45431.431446759256</v>
      </c>
      <c r="D3905" s="3">
        <v>-2.2101725706650401E-2</v>
      </c>
      <c r="E3905" s="1">
        <v>4.4492488671371297E-3</v>
      </c>
      <c r="F3905" s="1">
        <v>-2.36681407859636E-2</v>
      </c>
      <c r="G3905" s="2">
        <v>-2.23E-2</v>
      </c>
      <c r="H3905" s="1">
        <f>G3905-D3905</f>
        <v>-1.9827429334959984E-4</v>
      </c>
      <c r="I3905" s="1">
        <f>H3905^2</f>
        <v>3.9312695403283174E-8</v>
      </c>
      <c r="J3905" s="1">
        <f>SQRT(SUMSQ(I3905:I9664)/COUNTA(I3905:I9664))</f>
        <v>7.5410085191866242E-7</v>
      </c>
      <c r="K3905" s="1">
        <f>D3905+G3905</f>
        <v>-4.4401725706650401E-2</v>
      </c>
    </row>
    <row r="3906" spans="2:11" x14ac:dyDescent="0.3">
      <c r="B3906" s="5">
        <v>58560</v>
      </c>
      <c r="C3906" s="4">
        <v>45431.431620370371</v>
      </c>
      <c r="D3906" s="3">
        <v>-2.1949322965405402E-2</v>
      </c>
      <c r="E3906" s="1">
        <v>4.5975560900689202E-3</v>
      </c>
      <c r="F3906" s="1">
        <v>-2.3683923886073599E-2</v>
      </c>
      <c r="G3906" s="2">
        <v>-2.2200000000000001E-2</v>
      </c>
      <c r="H3906" s="1">
        <f>G3906-D3906</f>
        <v>-2.5067703459459925E-4</v>
      </c>
      <c r="I3906" s="1">
        <f>H3906^2</f>
        <v>6.2838975673141914E-8</v>
      </c>
      <c r="J3906" s="1">
        <f>SQRT(SUMSQ(I3906:I9665)/COUNTA(I3906:I9665))</f>
        <v>7.5430342476607497E-7</v>
      </c>
      <c r="K3906" s="1">
        <f>D3906+G3906</f>
        <v>-4.4149322965405399E-2</v>
      </c>
    </row>
    <row r="3907" spans="2:11" x14ac:dyDescent="0.3">
      <c r="B3907" s="5">
        <v>58575</v>
      </c>
      <c r="C3907" s="4">
        <v>45431.431793981479</v>
      </c>
      <c r="D3907" s="3">
        <v>-2.17966406563295E-2</v>
      </c>
      <c r="E3907" s="1">
        <v>4.7459589827273498E-3</v>
      </c>
      <c r="F3907" s="1">
        <v>-2.3699559553448601E-2</v>
      </c>
      <c r="G3907" s="2">
        <v>-2.1999999999999999E-2</v>
      </c>
      <c r="H3907" s="1">
        <f>G3907-D3907</f>
        <v>-2.0335934367049849E-4</v>
      </c>
      <c r="I3907" s="1">
        <f>H3907^2</f>
        <v>4.1355022658095911E-8</v>
      </c>
      <c r="J3907" s="1">
        <f>SQRT(SUMSQ(I3907:I9666)/COUNTA(I3907:I9666))</f>
        <v>7.5450530300184103E-7</v>
      </c>
      <c r="K3907" s="1">
        <f>D3907+G3907</f>
        <v>-4.3796640656329502E-2</v>
      </c>
    </row>
    <row r="3908" spans="2:11" x14ac:dyDescent="0.3">
      <c r="B3908" s="5">
        <v>58590</v>
      </c>
      <c r="C3908" s="4">
        <v>45431.431967592594</v>
      </c>
      <c r="D3908" s="3">
        <v>-2.1643679444779899E-2</v>
      </c>
      <c r="E3908" s="1">
        <v>4.8944568754812996E-3</v>
      </c>
      <c r="F3908" s="1">
        <v>-2.3715047697029101E-2</v>
      </c>
      <c r="G3908" s="2">
        <v>-2.1899999999999999E-2</v>
      </c>
      <c r="H3908" s="1">
        <f>G3908-D3908</f>
        <v>-2.5632055522009992E-4</v>
      </c>
      <c r="I3908" s="1">
        <f>H3908^2</f>
        <v>6.5700227028340295E-8</v>
      </c>
      <c r="J3908" s="1">
        <f>SQRT(SUMSQ(I3908:I9667)/COUNTA(I3908:I9667))</f>
        <v>7.5470814483015905E-7</v>
      </c>
      <c r="K3908" s="1">
        <f>D3908+G3908</f>
        <v>-4.3543679444779895E-2</v>
      </c>
    </row>
    <row r="3909" spans="2:11" x14ac:dyDescent="0.3">
      <c r="B3909" s="5">
        <v>58605</v>
      </c>
      <c r="C3909" s="4">
        <v>45431.432141203702</v>
      </c>
      <c r="D3909" s="3">
        <v>-2.1490440000048499E-2</v>
      </c>
      <c r="E3909" s="1">
        <v>5.04304909598274E-3</v>
      </c>
      <c r="F3909" s="1">
        <v>-2.37303882264597E-2</v>
      </c>
      <c r="G3909" s="2">
        <v>-2.1700000000000001E-2</v>
      </c>
      <c r="H3909" s="1">
        <f>G3909-D3909</f>
        <v>-2.095599999515016E-4</v>
      </c>
      <c r="I3909" s="1">
        <f>H3909^2</f>
        <v>4.3915393579673346E-8</v>
      </c>
      <c r="J3909" s="1">
        <f>SQRT(SUMSQ(I3909:I9668)/COUNTA(I3909:I9668))</f>
        <v>7.5491021942025992E-7</v>
      </c>
      <c r="K3909" s="1">
        <f>D3909+G3909</f>
        <v>-4.3190440000048499E-2</v>
      </c>
    </row>
    <row r="3910" spans="2:11" x14ac:dyDescent="0.3">
      <c r="B3910" s="5">
        <v>58620</v>
      </c>
      <c r="C3910" s="4">
        <v>45431.432314814818</v>
      </c>
      <c r="D3910" s="3">
        <v>-2.1336922991680302E-2</v>
      </c>
      <c r="E3910" s="1">
        <v>5.1917349723582902E-3</v>
      </c>
      <c r="F3910" s="1">
        <v>-2.37455810520803E-2</v>
      </c>
      <c r="G3910" s="2">
        <v>-2.1600000000000001E-2</v>
      </c>
      <c r="H3910" s="1">
        <f>G3910-D3910</f>
        <v>-2.6307700831969955E-4</v>
      </c>
      <c r="I3910" s="1">
        <f>H3910^2</f>
        <v>6.9209512306443258E-8</v>
      </c>
      <c r="J3910" s="1">
        <f>SQRT(SUMSQ(I3910:I9669)/COUNTA(I3910:I9669))</f>
        <v>7.5511331184471746E-7</v>
      </c>
      <c r="K3910" s="1">
        <f>D3910+G3910</f>
        <v>-4.2936922991680303E-2</v>
      </c>
    </row>
    <row r="3911" spans="2:11" x14ac:dyDescent="0.3">
      <c r="B3911" s="5">
        <v>58635</v>
      </c>
      <c r="C3911" s="4">
        <v>45431.432488425926</v>
      </c>
      <c r="D3911" s="3">
        <v>-2.11831290902222E-2</v>
      </c>
      <c r="E3911" s="1">
        <v>5.3405138325643099E-3</v>
      </c>
      <c r="F3911" s="1">
        <v>-2.3760626084931499E-2</v>
      </c>
      <c r="G3911" s="2">
        <v>-2.1399999999999999E-2</v>
      </c>
      <c r="H3911" s="1">
        <f>G3911-D3911</f>
        <v>-2.1687090977779919E-4</v>
      </c>
      <c r="I3911" s="1">
        <f>H3911^2</f>
        <v>4.7032991507850312E-8</v>
      </c>
      <c r="J3911" s="1">
        <f>SQRT(SUMSQ(I3911:I9670)/COUNTA(I3911:I9670))</f>
        <v>7.5531554569032481E-7</v>
      </c>
      <c r="K3911" s="1">
        <f>D3911+G3911</f>
        <v>-4.2583129090222202E-2</v>
      </c>
    </row>
    <row r="3912" spans="2:11" x14ac:dyDescent="0.3">
      <c r="B3912" s="5">
        <v>58650</v>
      </c>
      <c r="C3912" s="4">
        <v>45431.432662037034</v>
      </c>
      <c r="D3912" s="3">
        <v>-2.10290589680606E-2</v>
      </c>
      <c r="E3912" s="1">
        <v>5.4893850036607699E-3</v>
      </c>
      <c r="F3912" s="1">
        <v>-2.3775523236756899E-2</v>
      </c>
      <c r="G3912" s="2">
        <v>-2.12E-2</v>
      </c>
      <c r="H3912" s="1">
        <f>G3912-D3912</f>
        <v>-1.7094103193939988E-4</v>
      </c>
      <c r="I3912" s="1">
        <f>H3912^2</f>
        <v>2.9220836400506931E-8</v>
      </c>
      <c r="J3912" s="1">
        <f>SQRT(SUMSQ(I3912:I9671)/COUNTA(I3912:I9671))</f>
        <v>7.5551886611748998E-7</v>
      </c>
      <c r="K3912" s="1">
        <f>D3912+G3912</f>
        <v>-4.2229058968060604E-2</v>
      </c>
    </row>
    <row r="3913" spans="2:11" x14ac:dyDescent="0.3">
      <c r="B3913" s="5">
        <v>58665</v>
      </c>
      <c r="C3913" s="4">
        <v>45431.432835648149</v>
      </c>
      <c r="D3913" s="3">
        <v>-2.0874713299460099E-2</v>
      </c>
      <c r="E3913" s="1">
        <v>5.6383478117762297E-3</v>
      </c>
      <c r="F3913" s="1">
        <v>-2.3790272420002399E-2</v>
      </c>
      <c r="G3913" s="2">
        <v>-2.1100000000000001E-2</v>
      </c>
      <c r="H3913" s="1">
        <f>G3913-D3913</f>
        <v>-2.2528670053990202E-4</v>
      </c>
      <c r="I3913" s="1">
        <f>H3913^2</f>
        <v>5.075409744015549E-8</v>
      </c>
      <c r="J3913" s="1">
        <f>SQRT(SUMSQ(I3913:I9672)/COUNTA(I3913:I9672))</f>
        <v>7.5572283769307895E-7</v>
      </c>
      <c r="K3913" s="1">
        <f>D3913+G3913</f>
        <v>-4.1974713299460099E-2</v>
      </c>
    </row>
    <row r="3914" spans="2:11" x14ac:dyDescent="0.3">
      <c r="B3914" s="5">
        <v>58680</v>
      </c>
      <c r="C3914" s="4">
        <v>45431.433009259257</v>
      </c>
      <c r="D3914" s="3">
        <v>-2.0720092759295899E-2</v>
      </c>
      <c r="E3914" s="1">
        <v>5.7874015832037598E-3</v>
      </c>
      <c r="F3914" s="1">
        <v>-2.38048735478089E-2</v>
      </c>
      <c r="G3914" s="2">
        <v>-2.0899999999999998E-2</v>
      </c>
      <c r="H3914" s="1">
        <f>G3914-D3914</f>
        <v>-1.79907240704099E-4</v>
      </c>
      <c r="I3914" s="1">
        <f>H3914^2</f>
        <v>3.2366615257762615E-8</v>
      </c>
      <c r="J3914" s="1">
        <f>SQRT(SUMSQ(I3914:I9673)/COUNTA(I3914:I9673))</f>
        <v>7.5592635850514678E-7</v>
      </c>
      <c r="K3914" s="1">
        <f>D3914+G3914</f>
        <v>-4.1620092759295901E-2</v>
      </c>
    </row>
    <row r="3915" spans="2:11" x14ac:dyDescent="0.3">
      <c r="B3915" s="5">
        <v>58695</v>
      </c>
      <c r="C3915" s="4">
        <v>45431.433182870373</v>
      </c>
      <c r="D3915" s="3">
        <v>-2.0565198023816799E-2</v>
      </c>
      <c r="E3915" s="1">
        <v>5.9365456437529699E-3</v>
      </c>
      <c r="F3915" s="1">
        <v>-2.38193265340284E-2</v>
      </c>
      <c r="G3915" s="2">
        <v>-2.0799999999999999E-2</v>
      </c>
      <c r="H3915" s="1">
        <f>G3915-D3915</f>
        <v>-2.3480197618320001E-4</v>
      </c>
      <c r="I3915" s="1">
        <f>H3915^2</f>
        <v>5.5131968019536024E-8</v>
      </c>
      <c r="J3915" s="1">
        <f>SQRT(SUMSQ(I3915:I9674)/COUNTA(I3915:I9674))</f>
        <v>7.5613059201797294E-7</v>
      </c>
      <c r="K3915" s="1">
        <f>D3915+G3915</f>
        <v>-4.1365198023816802E-2</v>
      </c>
    </row>
    <row r="3916" spans="2:11" x14ac:dyDescent="0.3">
      <c r="B3916" s="5">
        <v>58710</v>
      </c>
      <c r="C3916" s="4">
        <v>45431.433356481481</v>
      </c>
      <c r="D3916" s="3">
        <v>-2.0410029771388401E-2</v>
      </c>
      <c r="E3916" s="1">
        <v>6.0857793180893599E-3</v>
      </c>
      <c r="F3916" s="1">
        <v>-2.3833631293209701E-2</v>
      </c>
      <c r="G3916" s="2">
        <v>-2.06E-2</v>
      </c>
      <c r="H3916" s="1">
        <f>G3916-D3916</f>
        <v>-1.8997022861159951E-4</v>
      </c>
      <c r="I3916" s="1">
        <f>H3916^2</f>
        <v>3.6088687758743384E-8</v>
      </c>
      <c r="J3916" s="1">
        <f>SQRT(SUMSQ(I3916:I9675)/COUNTA(I3916:I9675))</f>
        <v>7.5633427821810908E-7</v>
      </c>
      <c r="K3916" s="1">
        <f>D3916+G3916</f>
        <v>-4.1010029771388401E-2</v>
      </c>
    </row>
    <row r="3917" spans="2:11" x14ac:dyDescent="0.3">
      <c r="B3917" s="5">
        <v>58725</v>
      </c>
      <c r="C3917" s="4">
        <v>45431.433530092596</v>
      </c>
      <c r="D3917" s="3">
        <v>-2.0254588680730601E-2</v>
      </c>
      <c r="E3917" s="1">
        <v>6.2351019312752304E-3</v>
      </c>
      <c r="F3917" s="1">
        <v>-2.38477877406062E-2</v>
      </c>
      <c r="G3917" s="2">
        <v>-2.0500000000000001E-2</v>
      </c>
      <c r="H3917" s="1">
        <f>G3917-D3917</f>
        <v>-2.4541131926940005E-4</v>
      </c>
      <c r="I3917" s="1">
        <f>H3917^2</f>
        <v>6.0226715625547396E-8</v>
      </c>
      <c r="J3917" s="1">
        <f>SQRT(SUMSQ(I3917:I9676)/COUNTA(I3917:I9676))</f>
        <v>7.5653875255589634E-7</v>
      </c>
      <c r="K3917" s="1">
        <f>D3917+G3917</f>
        <v>-4.0754588680730605E-2</v>
      </c>
    </row>
    <row r="3918" spans="2:11" x14ac:dyDescent="0.3">
      <c r="B3918" s="5">
        <v>58740</v>
      </c>
      <c r="C3918" s="4">
        <v>45431.433703703704</v>
      </c>
      <c r="D3918" s="3">
        <v>-2.00988754329278E-2</v>
      </c>
      <c r="E3918" s="1">
        <v>6.3845128070181903E-3</v>
      </c>
      <c r="F3918" s="1">
        <v>-2.3861795792172801E-2</v>
      </c>
      <c r="G3918" s="2">
        <v>-2.0299999999999999E-2</v>
      </c>
      <c r="H3918" s="1">
        <f>G3918-D3918</f>
        <v>-2.0112456707219867E-4</v>
      </c>
      <c r="I3918" s="1">
        <f>H3918^2</f>
        <v>4.0451091479979341E-8</v>
      </c>
      <c r="J3918" s="1">
        <f>SQRT(SUMSQ(I3918:I9677)/COUNTA(I3918:I9677))</f>
        <v>7.5674256030143235E-7</v>
      </c>
      <c r="K3918" s="1">
        <f>D3918+G3918</f>
        <v>-4.0398875432927799E-2</v>
      </c>
    </row>
    <row r="3919" spans="2:11" x14ac:dyDescent="0.3">
      <c r="B3919" s="5">
        <v>58755</v>
      </c>
      <c r="C3919" s="4">
        <v>45431.433877314812</v>
      </c>
      <c r="D3919" s="3">
        <v>-1.99428907094172E-2</v>
      </c>
      <c r="E3919" s="1">
        <v>6.5340112694274302E-3</v>
      </c>
      <c r="F3919" s="1">
        <v>-2.3875655364572899E-2</v>
      </c>
      <c r="G3919" s="2">
        <v>-2.01E-2</v>
      </c>
      <c r="H3919" s="1">
        <f>G3919-D3919</f>
        <v>-1.571092905827999E-4</v>
      </c>
      <c r="I3919" s="1">
        <f>H3919^2</f>
        <v>2.4683329187430659E-8</v>
      </c>
      <c r="J3919" s="1">
        <f>SQRT(SUMSQ(I3919:I9678)/COUNTA(I3919:I9678))</f>
        <v>7.5694724783284523E-7</v>
      </c>
      <c r="K3919" s="1">
        <f>D3919+G3919</f>
        <v>-4.0042890709417203E-2</v>
      </c>
    </row>
    <row r="3920" spans="2:11" x14ac:dyDescent="0.3">
      <c r="B3920" s="5">
        <v>58770</v>
      </c>
      <c r="C3920" s="4">
        <v>45431.434050925927</v>
      </c>
      <c r="D3920" s="3">
        <v>-1.9786635193987899E-2</v>
      </c>
      <c r="E3920" s="1">
        <v>6.6835966412655597E-3</v>
      </c>
      <c r="F3920" s="1">
        <v>-2.38893663751681E-2</v>
      </c>
      <c r="G3920" s="2">
        <v>-0.02</v>
      </c>
      <c r="H3920" s="1">
        <f>G3920-D3920</f>
        <v>-2.1336480601210142E-4</v>
      </c>
      <c r="I3920" s="1">
        <f>H3920^2</f>
        <v>4.5524540444581671E-8</v>
      </c>
      <c r="J3920" s="1">
        <f>SQRT(SUMSQ(I3920:I9679)/COUNTA(I3920:I9679))</f>
        <v>7.5715247037890842E-7</v>
      </c>
      <c r="K3920" s="1">
        <f>D3920+G3920</f>
        <v>-3.9786635193987896E-2</v>
      </c>
    </row>
    <row r="3921" spans="2:11" x14ac:dyDescent="0.3">
      <c r="B3921" s="5">
        <v>58785</v>
      </c>
      <c r="C3921" s="4">
        <v>45431.434224537035</v>
      </c>
      <c r="D3921" s="3">
        <v>-1.9630109570521699E-2</v>
      </c>
      <c r="E3921" s="1">
        <v>6.8332682459235202E-3</v>
      </c>
      <c r="F3921" s="1">
        <v>-2.3902928742029299E-2</v>
      </c>
      <c r="G3921" s="2">
        <v>-1.9800000000000002E-2</v>
      </c>
      <c r="H3921" s="1">
        <f>G3921-D3921</f>
        <v>-1.6989042947830255E-4</v>
      </c>
      <c r="I3921" s="1">
        <f>H3921^2</f>
        <v>2.8862758028322089E-8</v>
      </c>
      <c r="J3921" s="1">
        <f>SQRT(SUMSQ(I3921:I9680)/COUNTA(I3921:I9680))</f>
        <v>7.5735733545603361E-7</v>
      </c>
      <c r="K3921" s="1">
        <f>D3921+G3921</f>
        <v>-3.9430109570521704E-2</v>
      </c>
    </row>
    <row r="3922" spans="2:11" x14ac:dyDescent="0.3">
      <c r="B3922" s="5">
        <v>58800</v>
      </c>
      <c r="C3922" s="4">
        <v>45431.434398148151</v>
      </c>
      <c r="D3922" s="3">
        <v>-1.94733145260138E-2</v>
      </c>
      <c r="E3922" s="1">
        <v>6.9830254047895399E-3</v>
      </c>
      <c r="F3922" s="1">
        <v>-2.3916342383932001E-2</v>
      </c>
      <c r="G3922" s="2">
        <v>-1.9699999999999999E-2</v>
      </c>
      <c r="H3922" s="1">
        <f>G3922-D3922</f>
        <v>-2.2668547398619829E-4</v>
      </c>
      <c r="I3922" s="1">
        <f>H3922^2</f>
        <v>5.1386304116347379E-8</v>
      </c>
      <c r="J3922" s="1">
        <f>SQRT(SUMSQ(I3922:I9681)/COUNTA(I3922:I9681))</f>
        <v>7.5756281230532875E-7</v>
      </c>
      <c r="K3922" s="1">
        <f>D3922+G3922</f>
        <v>-3.9173314526013803E-2</v>
      </c>
    </row>
    <row r="3923" spans="2:11" x14ac:dyDescent="0.3">
      <c r="B3923" s="5">
        <v>58815</v>
      </c>
      <c r="C3923" s="4">
        <v>45431.434571759259</v>
      </c>
      <c r="D3923" s="3">
        <v>-1.93162507467779E-2</v>
      </c>
      <c r="E3923" s="1">
        <v>7.1328674405449601E-3</v>
      </c>
      <c r="F3923" s="1">
        <v>-2.3929607220351801E-2</v>
      </c>
      <c r="G3923" s="2">
        <v>-1.95E-2</v>
      </c>
      <c r="H3923" s="1">
        <f>G3923-D3923</f>
        <v>-1.8374925322209995E-4</v>
      </c>
      <c r="I3923" s="1">
        <f>H3923^2</f>
        <v>3.3763788059679409E-8</v>
      </c>
      <c r="J3923" s="1">
        <f>SQRT(SUMSQ(I3923:I9682)/COUNTA(I3923:I9682))</f>
        <v>7.5776780828444381E-7</v>
      </c>
      <c r="K3923" s="1">
        <f>D3923+G3923</f>
        <v>-3.88162507467779E-2</v>
      </c>
    </row>
    <row r="3924" spans="2:11" x14ac:dyDescent="0.3">
      <c r="B3924" s="5">
        <v>58830</v>
      </c>
      <c r="C3924" s="4">
        <v>45431.434745370374</v>
      </c>
      <c r="D3924" s="3">
        <v>-1.9158918922744499E-2</v>
      </c>
      <c r="E3924" s="1">
        <v>7.2827936734397997E-3</v>
      </c>
      <c r="F3924" s="1">
        <v>-2.3942723171478501E-2</v>
      </c>
      <c r="G3924" s="2">
        <v>-1.9400000000000001E-2</v>
      </c>
      <c r="H3924" s="1">
        <f>G3924-D3924</f>
        <v>-2.4108107725550124E-4</v>
      </c>
      <c r="I3924" s="1">
        <f>H3924^2</f>
        <v>5.8120085810672957E-8</v>
      </c>
      <c r="J3924" s="1">
        <f>SQRT(SUMSQ(I3924:I9683)/COUNTA(I3924:I9683))</f>
        <v>7.5797351034252025E-7</v>
      </c>
      <c r="K3924" s="1">
        <f>D3924+G3924</f>
        <v>-3.8558918922744503E-2</v>
      </c>
    </row>
    <row r="3925" spans="2:11" x14ac:dyDescent="0.3">
      <c r="B3925" s="5">
        <v>58845</v>
      </c>
      <c r="C3925" s="4">
        <v>45431.434918981482</v>
      </c>
      <c r="D3925" s="3">
        <v>-1.90013197426941E-2</v>
      </c>
      <c r="E3925" s="1">
        <v>7.4328034254251604E-3</v>
      </c>
      <c r="F3925" s="1">
        <v>-2.3955690158202699E-2</v>
      </c>
      <c r="G3925" s="2">
        <v>-1.9199999999999998E-2</v>
      </c>
      <c r="H3925" s="1">
        <f>G3925-D3925</f>
        <v>-1.986802573058985E-4</v>
      </c>
      <c r="I3925" s="1">
        <f>H3925^2</f>
        <v>3.9473844643138031E-8</v>
      </c>
      <c r="J3925" s="1">
        <f>SQRT(SUMSQ(I3925:I9684)/COUNTA(I3925:I9684))</f>
        <v>7.58178577040096E-7</v>
      </c>
      <c r="K3925" s="1">
        <f>D3925+G3925</f>
        <v>-3.8201319742694098E-2</v>
      </c>
    </row>
    <row r="3926" spans="2:11" x14ac:dyDescent="0.3">
      <c r="B3926" s="5">
        <v>58860</v>
      </c>
      <c r="C3926" s="4">
        <v>45431.43509259259</v>
      </c>
      <c r="D3926" s="3">
        <v>-1.8843453898381799E-2</v>
      </c>
      <c r="E3926" s="1">
        <v>7.5828960165732397E-3</v>
      </c>
      <c r="F3926" s="1">
        <v>-2.3968508102122602E-2</v>
      </c>
      <c r="G3926" s="2">
        <v>-1.9E-2</v>
      </c>
      <c r="H3926" s="1">
        <f>G3926-D3926</f>
        <v>-1.5654610161820043E-4</v>
      </c>
      <c r="I3926" s="1">
        <f>H3926^2</f>
        <v>2.4506681931855935E-8</v>
      </c>
      <c r="J3926" s="1">
        <f>SQRT(SUMSQ(I3926:I9685)/COUNTA(I3926:I9685))</f>
        <v>7.5838446504607117E-7</v>
      </c>
      <c r="K3926" s="1">
        <f>D3926+G3926</f>
        <v>-3.7843453898381799E-2</v>
      </c>
    </row>
    <row r="3927" spans="2:11" x14ac:dyDescent="0.3">
      <c r="B3927" s="5">
        <v>58875</v>
      </c>
      <c r="C3927" s="4">
        <v>45431.435266203705</v>
      </c>
      <c r="D3927" s="3">
        <v>-1.8685322082765299E-2</v>
      </c>
      <c r="E3927" s="1">
        <v>7.7330707666162001E-3</v>
      </c>
      <c r="F3927" s="1">
        <v>-2.3981176925542601E-2</v>
      </c>
      <c r="G3927" s="2">
        <v>-1.89E-2</v>
      </c>
      <c r="H3927" s="1">
        <f>G3927-D3927</f>
        <v>-2.1467791723470131E-4</v>
      </c>
      <c r="I3927" s="1">
        <f>H3927^2</f>
        <v>4.6086608148229265E-8</v>
      </c>
      <c r="J3927" s="1">
        <f>SQRT(SUMSQ(I3927:I9686)/COUNTA(I3927:I9686))</f>
        <v>7.5859086544654966E-7</v>
      </c>
      <c r="K3927" s="1">
        <f>D3927+G3927</f>
        <v>-3.7585322082765299E-2</v>
      </c>
    </row>
    <row r="3928" spans="2:11" x14ac:dyDescent="0.3">
      <c r="B3928" s="5">
        <v>58890</v>
      </c>
      <c r="C3928" s="4">
        <v>45431.435439814813</v>
      </c>
      <c r="D3928" s="3">
        <v>-1.8526924989587499E-2</v>
      </c>
      <c r="E3928" s="1">
        <v>7.88332699531555E-3</v>
      </c>
      <c r="F3928" s="1">
        <v>-2.3993696551478601E-2</v>
      </c>
      <c r="G3928" s="2">
        <v>-1.8700000000000001E-2</v>
      </c>
      <c r="H3928" s="1">
        <f>G3928-D3928</f>
        <v>-1.7307501041250242E-4</v>
      </c>
      <c r="I3928" s="1">
        <f>H3928^2</f>
        <v>2.9954959229287825E-8</v>
      </c>
      <c r="J3928" s="1">
        <f>SQRT(SUMSQ(I3928:I9687)/COUNTA(I3928:I9687))</f>
        <v>7.5879688735296655E-7</v>
      </c>
      <c r="K3928" s="1">
        <f>D3928+G3928</f>
        <v>-3.7226924989587504E-2</v>
      </c>
    </row>
    <row r="3929" spans="2:11" x14ac:dyDescent="0.3">
      <c r="B3929" s="5">
        <v>58905</v>
      </c>
      <c r="C3929" s="4">
        <v>45431.435613425929</v>
      </c>
      <c r="D3929" s="3">
        <v>-1.83682633136492E-2</v>
      </c>
      <c r="E3929" s="1">
        <v>8.0336640222139506E-3</v>
      </c>
      <c r="F3929" s="1">
        <v>-2.40060669036481E-2</v>
      </c>
      <c r="G3929" s="2">
        <v>-1.8599999999999998E-2</v>
      </c>
      <c r="H3929" s="1">
        <f>G3929-D3929</f>
        <v>-2.3173668635079886E-4</v>
      </c>
      <c r="I3929" s="1">
        <f>H3929^2</f>
        <v>5.3701891800848524E-8</v>
      </c>
      <c r="J3929" s="1">
        <f>SQRT(SUMSQ(I3929:I9688)/COUNTA(I3929:I9688))</f>
        <v>7.5900351889069094E-7</v>
      </c>
      <c r="K3929" s="1">
        <f>D3929+G3929</f>
        <v>-3.6968263313649198E-2</v>
      </c>
    </row>
    <row r="3930" spans="2:11" x14ac:dyDescent="0.3">
      <c r="B3930" s="5">
        <v>58920</v>
      </c>
      <c r="C3930" s="4">
        <v>45431.435787037037</v>
      </c>
      <c r="D3930" s="3">
        <v>-1.8209337752351999E-2</v>
      </c>
      <c r="E3930" s="1">
        <v>8.1840811653064293E-3</v>
      </c>
      <c r="F3930" s="1">
        <v>-2.40182879064821E-2</v>
      </c>
      <c r="G3930" s="2">
        <v>-1.84E-2</v>
      </c>
      <c r="H3930" s="1">
        <f>G3930-D3930</f>
        <v>-1.9066224764800049E-4</v>
      </c>
      <c r="I3930" s="1">
        <f>H3930^2</f>
        <v>3.6352092678187467E-8</v>
      </c>
      <c r="J3930" s="1">
        <f>SQRT(SUMSQ(I3930:I9689)/COUNTA(I3930:I9689))</f>
        <v>7.5920960552474684E-7</v>
      </c>
      <c r="K3930" s="1">
        <f>D3930+G3930</f>
        <v>-3.6609337752351999E-2</v>
      </c>
    </row>
    <row r="3931" spans="2:11" x14ac:dyDescent="0.3">
      <c r="B3931" s="5">
        <v>58935</v>
      </c>
      <c r="C3931" s="4">
        <v>45431.435960648145</v>
      </c>
      <c r="D3931" s="3">
        <v>-1.8050149003392899E-2</v>
      </c>
      <c r="E3931" s="1">
        <v>8.3345777430373393E-3</v>
      </c>
      <c r="F3931" s="1">
        <v>-2.40303594851181E-2</v>
      </c>
      <c r="G3931" s="2">
        <v>-1.8200000000000001E-2</v>
      </c>
      <c r="H3931" s="1">
        <f>G3931-D3931</f>
        <v>-1.4985099660710238E-4</v>
      </c>
      <c r="I3931" s="1">
        <f>H3931^2</f>
        <v>2.2455321184141811E-8</v>
      </c>
      <c r="J3931" s="1">
        <f>SQRT(SUMSQ(I3931:I9690)/COUNTA(I3931:I9690))</f>
        <v>7.5941642307123881E-7</v>
      </c>
      <c r="K3931" s="1">
        <f>D3931+G3931</f>
        <v>-3.6250149003392899E-2</v>
      </c>
    </row>
    <row r="3932" spans="2:11" x14ac:dyDescent="0.3">
      <c r="B3932" s="5">
        <v>58950</v>
      </c>
      <c r="C3932" s="4">
        <v>45431.43613425926</v>
      </c>
      <c r="D3932" s="3">
        <v>-1.78906977660328E-2</v>
      </c>
      <c r="E3932" s="1">
        <v>8.4851530731996604E-3</v>
      </c>
      <c r="F3932" s="1">
        <v>-2.4042281565402099E-2</v>
      </c>
      <c r="G3932" s="2">
        <v>-1.8100000000000002E-2</v>
      </c>
      <c r="H3932" s="1">
        <f>G3932-D3932</f>
        <v>-2.0930223396720127E-4</v>
      </c>
      <c r="I3932" s="1">
        <f>H3932^2</f>
        <v>4.3807425143661059E-8</v>
      </c>
      <c r="J3932" s="1">
        <f>SQRT(SUMSQ(I3932:I9691)/COUNTA(I3932:I9691))</f>
        <v>7.5962370419195345E-7</v>
      </c>
      <c r="K3932" s="1">
        <f>D3932+G3932</f>
        <v>-3.5990697766032802E-2</v>
      </c>
    </row>
    <row r="3933" spans="2:11" x14ac:dyDescent="0.3">
      <c r="B3933" s="5">
        <v>58965</v>
      </c>
      <c r="C3933" s="4">
        <v>45431.436307870368</v>
      </c>
      <c r="D3933" s="3">
        <v>-1.7730984741104801E-2</v>
      </c>
      <c r="E3933" s="1">
        <v>8.6358064729285498E-3</v>
      </c>
      <c r="F3933" s="1">
        <v>-2.4054054073889299E-2</v>
      </c>
      <c r="G3933" s="2">
        <v>-1.7899999999999999E-2</v>
      </c>
      <c r="H3933" s="1">
        <f>G3933-D3933</f>
        <v>-1.6901525889519847E-4</v>
      </c>
      <c r="I3933" s="1">
        <f>H3933^2</f>
        <v>2.8566157739410965E-8</v>
      </c>
      <c r="J3933" s="1">
        <f>SQRT(SUMSQ(I3933:I9692)/COUNTA(I3933:I9692))</f>
        <v>7.5983064629730137E-7</v>
      </c>
      <c r="K3933" s="1">
        <f>D3933+G3933</f>
        <v>-3.56309847411048E-2</v>
      </c>
    </row>
    <row r="3934" spans="2:11" x14ac:dyDescent="0.3">
      <c r="B3934" s="5">
        <v>58980</v>
      </c>
      <c r="C3934" s="4">
        <v>45431.436481481483</v>
      </c>
      <c r="D3934" s="3">
        <v>-1.75710106297336E-2</v>
      </c>
      <c r="E3934" s="1">
        <v>8.7865372598193506E-3</v>
      </c>
      <c r="F3934" s="1">
        <v>-2.4065676937848599E-2</v>
      </c>
      <c r="G3934" s="2">
        <v>-1.78E-2</v>
      </c>
      <c r="H3934" s="1">
        <f>G3934-D3934</f>
        <v>-2.2898937026639976E-4</v>
      </c>
      <c r="I3934" s="1">
        <f>H3934^2</f>
        <v>5.2436131695002325E-8</v>
      </c>
      <c r="J3934" s="1">
        <f>SQRT(SUMSQ(I3934:I9693)/COUNTA(I3934:I9693))</f>
        <v>7.6003815534972534E-7</v>
      </c>
      <c r="K3934" s="1">
        <f>D3934+G3934</f>
        <v>-3.53710106297336E-2</v>
      </c>
    </row>
    <row r="3935" spans="2:11" x14ac:dyDescent="0.3">
      <c r="B3935" s="5">
        <v>58995</v>
      </c>
      <c r="C3935" s="4">
        <v>45431.436655092592</v>
      </c>
      <c r="D3935" s="3">
        <v>-1.7410776135861401E-2</v>
      </c>
      <c r="E3935" s="1">
        <v>8.9373447497192605E-3</v>
      </c>
      <c r="F3935" s="1">
        <v>-2.4077150085250899E-2</v>
      </c>
      <c r="G3935" s="2">
        <v>-1.7600000000000001E-2</v>
      </c>
      <c r="H3935" s="1">
        <f>G3935-D3935</f>
        <v>-1.8922386413859973E-4</v>
      </c>
      <c r="I3935" s="1">
        <f>H3935^2</f>
        <v>3.5805670759543249E-8</v>
      </c>
      <c r="J3935" s="1">
        <f>SQRT(SUMSQ(I3935:I9694)/COUNTA(I3935:I9694))</f>
        <v>7.6024513879955504E-7</v>
      </c>
      <c r="K3935" s="1">
        <f>D3935+G3935</f>
        <v>-3.5010776135861399E-2</v>
      </c>
    </row>
    <row r="3936" spans="2:11" x14ac:dyDescent="0.3">
      <c r="B3936" s="5">
        <v>59010</v>
      </c>
      <c r="C3936" s="4">
        <v>45431.436828703707</v>
      </c>
      <c r="D3936" s="3">
        <v>-1.7250281963729699E-2</v>
      </c>
      <c r="E3936" s="1">
        <v>9.0882282589328893E-3</v>
      </c>
      <c r="F3936" s="1">
        <v>-2.4088473444784798E-2</v>
      </c>
      <c r="G3936" s="2">
        <v>-1.7399999999999999E-2</v>
      </c>
      <c r="H3936" s="1">
        <f>G3936-D3936</f>
        <v>-1.4971803627029934E-4</v>
      </c>
      <c r="I3936" s="1">
        <f>H3936^2</f>
        <v>2.2415490384634667E-8</v>
      </c>
      <c r="J3936" s="1">
        <f>SQRT(SUMSQ(I3936:I9695)/COUNTA(I3936:I9695))</f>
        <v>7.6045282094179076E-7</v>
      </c>
      <c r="K3936" s="1">
        <f>D3936+G3936</f>
        <v>-3.4650281963729698E-2</v>
      </c>
    </row>
    <row r="3937" spans="2:11" x14ac:dyDescent="0.3">
      <c r="B3937" s="5">
        <v>59025</v>
      </c>
      <c r="C3937" s="4">
        <v>45431.437002314815</v>
      </c>
      <c r="D3937" s="3">
        <v>-1.7089528819373999E-2</v>
      </c>
      <c r="E3937" s="1">
        <v>9.2391871029129692E-3</v>
      </c>
      <c r="F3937" s="1">
        <v>-2.40996469458469E-2</v>
      </c>
      <c r="G3937" s="2">
        <v>-1.7299999999999999E-2</v>
      </c>
      <c r="H3937" s="1">
        <f>G3937-D3937</f>
        <v>-2.1047118062600054E-4</v>
      </c>
      <c r="I3937" s="1">
        <f>H3937^2</f>
        <v>4.4298117874102544E-8</v>
      </c>
      <c r="J3937" s="1">
        <f>SQRT(SUMSQ(I3937:I9696)/COUNTA(I3937:I9696))</f>
        <v>7.6066095467560905E-7</v>
      </c>
      <c r="K3937" s="1">
        <f>D3937+G3937</f>
        <v>-3.4389528819374002E-2</v>
      </c>
    </row>
    <row r="3938" spans="2:11" x14ac:dyDescent="0.3">
      <c r="B3938" s="5">
        <v>59040</v>
      </c>
      <c r="C3938" s="4">
        <v>45431.437175925923</v>
      </c>
      <c r="D3938" s="3">
        <v>-1.6928517409112501E-2</v>
      </c>
      <c r="E3938" s="1">
        <v>9.3902205975789996E-3</v>
      </c>
      <c r="F3938" s="1">
        <v>-2.4110670518546401E-2</v>
      </c>
      <c r="G3938" s="2">
        <v>-1.7100000000000001E-2</v>
      </c>
      <c r="H3938" s="1">
        <f>G3938-D3938</f>
        <v>-1.7148259088749923E-4</v>
      </c>
      <c r="I3938" s="1">
        <f>H3938^2</f>
        <v>2.9406278977489433E-8</v>
      </c>
      <c r="J3938" s="1">
        <f>SQRT(SUMSQ(I3938:I9697)/COUNTA(I3938:I9697))</f>
        <v>7.6086873364242808E-7</v>
      </c>
      <c r="K3938" s="1">
        <f>D3938+G3938</f>
        <v>-3.4028517409112502E-2</v>
      </c>
    </row>
    <row r="3939" spans="2:11" x14ac:dyDescent="0.3">
      <c r="B3939" s="5">
        <v>59055</v>
      </c>
      <c r="C3939" s="4">
        <v>45431.437349537038</v>
      </c>
      <c r="D3939" s="3">
        <v>-1.6767248442334098E-2</v>
      </c>
      <c r="E3939" s="1">
        <v>9.5413280568881192E-3</v>
      </c>
      <c r="F3939" s="1">
        <v>-2.41215440937004E-2</v>
      </c>
      <c r="G3939" s="2">
        <v>-1.6899999999999998E-2</v>
      </c>
      <c r="H3939" s="1">
        <f>G3939-D3939</f>
        <v>-1.3275155766589997E-4</v>
      </c>
      <c r="I3939" s="1">
        <f>H3939^2</f>
        <v>1.7622976062722764E-8</v>
      </c>
      <c r="J3939" s="1">
        <f>SQRT(SUMSQ(I3939:I9698)/COUNTA(I3939:I9698))</f>
        <v>7.6107707928919905E-7</v>
      </c>
      <c r="K3939" s="1">
        <f>D3939+G3939</f>
        <v>-3.3667248442334097E-2</v>
      </c>
    </row>
    <row r="3940" spans="2:11" x14ac:dyDescent="0.3">
      <c r="B3940" s="5">
        <v>59070</v>
      </c>
      <c r="C3940" s="4">
        <v>45431.437523148146</v>
      </c>
      <c r="D3940" s="3">
        <v>-1.6605722627934399E-2</v>
      </c>
      <c r="E3940" s="1">
        <v>9.6925087959409198E-3</v>
      </c>
      <c r="F3940" s="1">
        <v>-2.4132267602840402E-2</v>
      </c>
      <c r="G3940" s="2">
        <v>-1.6799999999999999E-2</v>
      </c>
      <c r="H3940" s="1">
        <f>G3940-D3940</f>
        <v>-1.942773720656002E-4</v>
      </c>
      <c r="I3940" s="1">
        <f>H3940^2</f>
        <v>3.7743697296715651E-8</v>
      </c>
      <c r="J3940" s="1">
        <f>SQRT(SUMSQ(I3940:I9699)/COUNTA(I3940:I9699))</f>
        <v>7.6128579628304205E-7</v>
      </c>
      <c r="K3940" s="1">
        <f>D3940+G3940</f>
        <v>-3.3405722627934398E-2</v>
      </c>
    </row>
    <row r="3941" spans="2:11" x14ac:dyDescent="0.3">
      <c r="B3941" s="5">
        <v>59085</v>
      </c>
      <c r="C3941" s="4">
        <v>45431.437696759262</v>
      </c>
      <c r="D3941" s="3">
        <v>-1.6443940676855801E-2</v>
      </c>
      <c r="E3941" s="1">
        <v>9.8437621287729999E-3</v>
      </c>
      <c r="F3941" s="1">
        <v>-2.4142840978212801E-2</v>
      </c>
      <c r="G3941" s="2">
        <v>-1.66E-2</v>
      </c>
      <c r="H3941" s="1">
        <f>G3941-D3941</f>
        <v>-1.5605932314419896E-4</v>
      </c>
      <c r="I3941" s="1">
        <f>H3941^2</f>
        <v>2.4354512340225512E-8</v>
      </c>
      <c r="J3941" s="1">
        <f>SQRT(SUMSQ(I3941:I9700)/COUNTA(I3941:I9700))</f>
        <v>7.6149428352436289E-7</v>
      </c>
      <c r="K3941" s="1">
        <f>D3941+G3941</f>
        <v>-3.3043940676855801E-2</v>
      </c>
    </row>
    <row r="3942" spans="2:11" x14ac:dyDescent="0.3">
      <c r="B3942" s="5">
        <v>59100</v>
      </c>
      <c r="C3942" s="4">
        <v>45431.43787037037</v>
      </c>
      <c r="D3942" s="3">
        <v>-1.62819033023868E-2</v>
      </c>
      <c r="E3942" s="1">
        <v>9.9950873680858393E-3</v>
      </c>
      <c r="F3942" s="1">
        <v>-2.4153264152769999E-2</v>
      </c>
      <c r="G3942" s="2">
        <v>-1.6500000000000001E-2</v>
      </c>
      <c r="H3942" s="1">
        <f>G3942-D3942</f>
        <v>-2.180966976132008E-4</v>
      </c>
      <c r="I3942" s="1">
        <f>H3942^2</f>
        <v>4.7566169509783949E-8</v>
      </c>
      <c r="J3942" s="1">
        <f>SQRT(SUMSQ(I3942:I9701)/COUNTA(I3942:I9701))</f>
        <v>7.6170324259202866E-7</v>
      </c>
      <c r="K3942" s="1">
        <f>D3942+G3942</f>
        <v>-3.2781903302386797E-2</v>
      </c>
    </row>
    <row r="3943" spans="2:11" x14ac:dyDescent="0.3">
      <c r="B3943" s="5">
        <v>59115</v>
      </c>
      <c r="C3943" s="4">
        <v>45431.438043981485</v>
      </c>
      <c r="D3943" s="3">
        <v>-1.6119611216110899E-2</v>
      </c>
      <c r="E3943" s="1">
        <v>1.01464838287824E-2</v>
      </c>
      <c r="F3943" s="1">
        <v>-2.4163537060183201E-2</v>
      </c>
      <c r="G3943" s="2">
        <v>-1.6299999999999999E-2</v>
      </c>
      <c r="H3943" s="1">
        <f>G3943-D3943</f>
        <v>-1.8038878388909954E-4</v>
      </c>
      <c r="I3943" s="1">
        <f>H3943^2</f>
        <v>3.2540113352988261E-8</v>
      </c>
      <c r="J3943" s="1">
        <f>SQRT(SUMSQ(I3943:I9702)/COUNTA(I3943:I9702))</f>
        <v>7.6191177173683363E-7</v>
      </c>
      <c r="K3943" s="1">
        <f>D3943+G3943</f>
        <v>-3.2419611216110894E-2</v>
      </c>
    </row>
    <row r="3944" spans="2:11" x14ac:dyDescent="0.3">
      <c r="B3944" s="5">
        <v>59130</v>
      </c>
      <c r="C3944" s="4">
        <v>45431.438217592593</v>
      </c>
      <c r="D3944" s="3">
        <v>-1.5957065135282399E-2</v>
      </c>
      <c r="E3944" s="1">
        <v>1.0297950821544799E-2</v>
      </c>
      <c r="F3944" s="1">
        <v>-2.4173659634833901E-2</v>
      </c>
      <c r="G3944" s="2">
        <v>-1.61E-2</v>
      </c>
      <c r="H3944" s="1">
        <f>G3944-D3944</f>
        <v>-1.4293486471760042E-4</v>
      </c>
      <c r="I3944" s="1">
        <f>H3944^2</f>
        <v>2.0430375551838735E-8</v>
      </c>
      <c r="J3944" s="1">
        <f>SQRT(SUMSQ(I3944:I9703)/COUNTA(I3944:I9703))</f>
        <v>7.621209075094647E-7</v>
      </c>
      <c r="K3944" s="1">
        <f>D3944+G3944</f>
        <v>-3.2057065135282399E-2</v>
      </c>
    </row>
    <row r="3945" spans="2:11" x14ac:dyDescent="0.3">
      <c r="B3945" s="5">
        <v>59145</v>
      </c>
      <c r="C3945" s="4">
        <v>45431.438391203701</v>
      </c>
      <c r="D3945" s="3">
        <v>-1.5794265773261401E-2</v>
      </c>
      <c r="E3945" s="1">
        <v>1.04494876611548E-2</v>
      </c>
      <c r="F3945" s="1">
        <v>-2.4183631811816899E-2</v>
      </c>
      <c r="G3945" s="2">
        <v>-1.6E-2</v>
      </c>
      <c r="H3945" s="1">
        <f>G3945-D3945</f>
        <v>-2.057342267385992E-4</v>
      </c>
      <c r="I3945" s="1">
        <f>H3945^2</f>
        <v>4.2326572051729349E-8</v>
      </c>
      <c r="J3945" s="1">
        <f>SQRT(SUMSQ(I3945:I9704)/COUNTA(I3945:I9704))</f>
        <v>7.6233044756029462E-7</v>
      </c>
      <c r="K3945" s="1">
        <f>D3945+G3945</f>
        <v>-3.1794265773261401E-2</v>
      </c>
    </row>
    <row r="3946" spans="2:11" x14ac:dyDescent="0.3">
      <c r="B3946" s="5">
        <v>59160</v>
      </c>
      <c r="C3946" s="4">
        <v>45431.438564814816</v>
      </c>
      <c r="D3946" s="3">
        <v>-1.5631213849448398E-2</v>
      </c>
      <c r="E3946" s="1">
        <v>1.06010936578564E-2</v>
      </c>
      <c r="F3946" s="1">
        <v>-2.4193453526942001E-2</v>
      </c>
      <c r="G3946" s="2">
        <v>-1.5800000000000002E-2</v>
      </c>
      <c r="H3946" s="1">
        <f>G3946-D3946</f>
        <v>-1.6878615055160306E-4</v>
      </c>
      <c r="I3946" s="1">
        <f>H3946^2</f>
        <v>2.8488764618028417E-8</v>
      </c>
      <c r="J3946" s="1">
        <f>SQRT(SUMSQ(I3946:I9705)/COUNTA(I3946:I9705))</f>
        <v>7.6253966454661958E-7</v>
      </c>
      <c r="K3946" s="1">
        <f>D3946+G3946</f>
        <v>-3.14312138494484E-2</v>
      </c>
    </row>
    <row r="3947" spans="2:11" x14ac:dyDescent="0.3">
      <c r="B3947" s="5">
        <v>59175</v>
      </c>
      <c r="C3947" s="4">
        <v>45431.438738425924</v>
      </c>
      <c r="D3947" s="3">
        <v>-1.54679100816652E-2</v>
      </c>
      <c r="E3947" s="1">
        <v>1.0752768123982201E-2</v>
      </c>
      <c r="F3947" s="1">
        <v>-2.4203124716734501E-2</v>
      </c>
      <c r="G3947" s="2">
        <v>-1.5599999999999999E-2</v>
      </c>
      <c r="H3947" s="1">
        <f>G3947-D3947</f>
        <v>-1.3208991833479899E-4</v>
      </c>
      <c r="I3947" s="1">
        <f>H3947^2</f>
        <v>1.7447746525693866E-8</v>
      </c>
      <c r="J3947" s="1">
        <f>SQRT(SUMSQ(I3947:I9706)/COUNTA(I3947:I9706))</f>
        <v>7.6274940851425985E-7</v>
      </c>
      <c r="K3947" s="1">
        <f>D3947+G3947</f>
        <v>-3.10679100816652E-2</v>
      </c>
    </row>
    <row r="3948" spans="2:11" x14ac:dyDescent="0.3">
      <c r="B3948" s="5">
        <v>59190</v>
      </c>
      <c r="C3948" s="4">
        <v>45431.43891203704</v>
      </c>
      <c r="D3948" s="3">
        <v>-1.53043551894879E-2</v>
      </c>
      <c r="E3948" s="1">
        <v>1.0904510371048301E-2</v>
      </c>
      <c r="F3948" s="1">
        <v>-2.4212645318429201E-2</v>
      </c>
      <c r="G3948" s="2">
        <v>-1.55E-2</v>
      </c>
      <c r="H3948" s="1">
        <f>G3948-D3948</f>
        <v>-1.9564481051210017E-4</v>
      </c>
      <c r="I3948" s="1">
        <f>H3948^2</f>
        <v>3.8276891880315579E-8</v>
      </c>
      <c r="J3948" s="1">
        <f>SQRT(SUMSQ(I3948:I9707)/COUNTA(I3948:I9707))</f>
        <v>7.6295950920713102E-7</v>
      </c>
      <c r="K3948" s="1">
        <f>D3948+G3948</f>
        <v>-3.08043551894879E-2</v>
      </c>
    </row>
    <row r="3949" spans="2:11" x14ac:dyDescent="0.3">
      <c r="B3949" s="5">
        <v>59205</v>
      </c>
      <c r="C3949" s="4">
        <v>45431.439085648148</v>
      </c>
      <c r="D3949" s="3">
        <v>-1.51405498942817E-2</v>
      </c>
      <c r="E3949" s="1">
        <v>1.1056319709737E-2</v>
      </c>
      <c r="F3949" s="1">
        <v>-2.4222015269982002E-2</v>
      </c>
      <c r="G3949" s="2">
        <v>-1.5299999999999999E-2</v>
      </c>
      <c r="H3949" s="1">
        <f>G3949-D3949</f>
        <v>-1.5945010571829892E-4</v>
      </c>
      <c r="I3949" s="1">
        <f>H3949^2</f>
        <v>2.5424336213576702E-8</v>
      </c>
      <c r="J3949" s="1">
        <f>SQRT(SUMSQ(I3949:I9708)/COUNTA(I3949:I9708))</f>
        <v>7.6316936429481786E-7</v>
      </c>
      <c r="K3949" s="1">
        <f>D3949+G3949</f>
        <v>-3.0440549894281702E-2</v>
      </c>
    </row>
    <row r="3950" spans="2:11" x14ac:dyDescent="0.3">
      <c r="B3950" s="5">
        <v>59220</v>
      </c>
      <c r="C3950" s="4">
        <v>45431.439259259256</v>
      </c>
      <c r="D3950" s="3">
        <v>-1.4976494918653001E-2</v>
      </c>
      <c r="E3950" s="1">
        <v>1.1208195450362E-2</v>
      </c>
      <c r="F3950" s="1">
        <v>-2.42312345100603E-2</v>
      </c>
      <c r="G3950" s="2">
        <v>-1.5100000000000001E-2</v>
      </c>
      <c r="H3950" s="1">
        <f>G3950-D3950</f>
        <v>-1.2350508134699976E-4</v>
      </c>
      <c r="I3950" s="1">
        <f>H3950^2</f>
        <v>1.5253505118529029E-8</v>
      </c>
      <c r="J3950" s="1">
        <f>SQRT(SUMSQ(I3950:I9709)/COUNTA(I3950:I9709))</f>
        <v>7.6337968916870734E-7</v>
      </c>
      <c r="K3950" s="1">
        <f>D3950+G3950</f>
        <v>-3.0076494918653003E-2</v>
      </c>
    </row>
    <row r="3951" spans="2:11" x14ac:dyDescent="0.3">
      <c r="B3951" s="5">
        <v>59235</v>
      </c>
      <c r="C3951" s="4">
        <v>45431.439432870371</v>
      </c>
      <c r="D3951" s="3">
        <v>-1.48121909854398E-2</v>
      </c>
      <c r="E3951" s="1">
        <v>1.1360136903752E-2</v>
      </c>
      <c r="F3951" s="1">
        <v>-2.4240302978047499E-2</v>
      </c>
      <c r="G3951" s="2">
        <v>-1.4999999999999999E-2</v>
      </c>
      <c r="H3951" s="1">
        <f>G3951-D3951</f>
        <v>-1.8780901456019912E-4</v>
      </c>
      <c r="I3951" s="1">
        <f>H3951^2</f>
        <v>3.5272225950073085E-8</v>
      </c>
      <c r="J3951" s="1">
        <f>SQRT(SUMSQ(I3951:I9710)/COUNTA(I3951:I9710))</f>
        <v>7.6359033788013741E-7</v>
      </c>
      <c r="K3951" s="1">
        <f>D3951+G3951</f>
        <v>-2.9812190985439802E-2</v>
      </c>
    </row>
    <row r="3952" spans="2:11" x14ac:dyDescent="0.3">
      <c r="B3952" s="5">
        <v>59250</v>
      </c>
      <c r="C3952" s="4">
        <v>45431.439606481479</v>
      </c>
      <c r="D3952" s="3">
        <v>-1.464763882052E-2</v>
      </c>
      <c r="E3952" s="1">
        <v>1.1512143378807E-2</v>
      </c>
      <c r="F3952" s="1">
        <v>-2.4249220614041798E-2</v>
      </c>
      <c r="G3952" s="2">
        <v>-1.4800000000000001E-2</v>
      </c>
      <c r="H3952" s="1">
        <f>G3952-D3952</f>
        <v>-1.5236117948000047E-4</v>
      </c>
      <c r="I3952" s="1">
        <f>H3952^2</f>
        <v>2.3213929012536917E-8</v>
      </c>
      <c r="J3952" s="1">
        <f>SQRT(SUMSQ(I3952:I9711)/COUNTA(I3952:I9711))</f>
        <v>7.6380079534759291E-7</v>
      </c>
      <c r="K3952" s="1">
        <f>D3952+G3952</f>
        <v>-2.9447638820520001E-2</v>
      </c>
    </row>
    <row r="3953" spans="2:11" x14ac:dyDescent="0.3">
      <c r="B3953" s="5">
        <v>59265</v>
      </c>
      <c r="C3953" s="4">
        <v>45431.439780092594</v>
      </c>
      <c r="D3953" s="3">
        <v>-1.4482839149734699E-2</v>
      </c>
      <c r="E3953" s="1">
        <v>1.16642141851784E-2</v>
      </c>
      <c r="F3953" s="1">
        <v>-2.42579873588608E-2</v>
      </c>
      <c r="G3953" s="2">
        <v>-1.46E-2</v>
      </c>
      <c r="H3953" s="1">
        <f>G3953-D3953</f>
        <v>-1.1716085026530071E-4</v>
      </c>
      <c r="I3953" s="1">
        <f>H3953^2</f>
        <v>1.3726664834888214E-8</v>
      </c>
      <c r="J3953" s="1">
        <f>SQRT(SUMSQ(I3953:I9712)/COUNTA(I3953:I9712))</f>
        <v>7.6401168255900811E-7</v>
      </c>
      <c r="K3953" s="1">
        <f>D3953+G3953</f>
        <v>-2.90828391497347E-2</v>
      </c>
    </row>
    <row r="3954" spans="2:11" x14ac:dyDescent="0.3">
      <c r="B3954" s="5">
        <v>59280</v>
      </c>
      <c r="C3954" s="4">
        <v>45431.439953703702</v>
      </c>
      <c r="D3954" s="3">
        <v>-1.4317792699659399E-2</v>
      </c>
      <c r="E3954" s="1">
        <v>1.18163486325913E-2</v>
      </c>
      <c r="F3954" s="1">
        <v>-2.42666031540343E-2</v>
      </c>
      <c r="G3954" s="2">
        <v>-1.4500000000000001E-2</v>
      </c>
      <c r="H3954" s="1">
        <f>G3954-D3954</f>
        <v>-1.8220730034060155E-4</v>
      </c>
      <c r="I3954" s="1">
        <f>H3954^2</f>
        <v>3.3199500297410174E-8</v>
      </c>
      <c r="J3954" s="1">
        <f>SQRT(SUMSQ(I3954:I9713)/COUNTA(I3954:I9713))</f>
        <v>7.6422287158437225E-7</v>
      </c>
      <c r="K3954" s="1">
        <f>D3954+G3954</f>
        <v>-2.8817792699659402E-2</v>
      </c>
    </row>
    <row r="3955" spans="2:11" x14ac:dyDescent="0.3">
      <c r="B3955" s="5">
        <v>59295</v>
      </c>
      <c r="C3955" s="4">
        <v>45431.440127314818</v>
      </c>
      <c r="D3955" s="3">
        <v>-1.4152500199376E-2</v>
      </c>
      <c r="E3955" s="1">
        <v>1.19685460293104E-2</v>
      </c>
      <c r="F3955" s="1">
        <v>-2.42750679418113E-2</v>
      </c>
      <c r="G3955" s="2">
        <v>-1.43E-2</v>
      </c>
      <c r="H3955" s="1">
        <f>G3955-D3955</f>
        <v>-1.4749980062399998E-4</v>
      </c>
      <c r="I3955" s="1">
        <f>H3955^2</f>
        <v>2.1756191184119745E-8</v>
      </c>
      <c r="J3955" s="1">
        <f>SQRT(SUMSQ(I3955:I9714)/COUNTA(I3955:I9714))</f>
        <v>7.6443390515109077E-7</v>
      </c>
      <c r="K3955" s="1">
        <f>D3955+G3955</f>
        <v>-2.8452500199376E-2</v>
      </c>
    </row>
    <row r="3956" spans="2:11" x14ac:dyDescent="0.3">
      <c r="B3956" s="5">
        <v>59310</v>
      </c>
      <c r="C3956" s="4">
        <v>45431.440300925926</v>
      </c>
      <c r="D3956" s="3">
        <v>-1.39869623784473E-2</v>
      </c>
      <c r="E3956" s="1">
        <v>1.21208056839001E-2</v>
      </c>
      <c r="F3956" s="1">
        <v>-2.4283381665158699E-2</v>
      </c>
      <c r="G3956" s="2">
        <v>-1.41E-2</v>
      </c>
      <c r="H3956" s="1">
        <f>G3956-D3956</f>
        <v>-1.1303762155269979E-4</v>
      </c>
      <c r="I3956" s="1">
        <f>H3956^2</f>
        <v>1.2777503886291382E-8</v>
      </c>
      <c r="J3956" s="1">
        <f>SQRT(SUMSQ(I3956:I9715)/COUNTA(I3956:I9715))</f>
        <v>7.646453417774549E-7</v>
      </c>
      <c r="K3956" s="1">
        <f>D3956+G3956</f>
        <v>-2.8086962378447301E-2</v>
      </c>
    </row>
    <row r="3957" spans="2:11" x14ac:dyDescent="0.3">
      <c r="B3957" s="5">
        <v>59325</v>
      </c>
      <c r="C3957" s="4">
        <v>45431.440474537034</v>
      </c>
      <c r="D3957" s="3">
        <v>-1.3821179969197E-2</v>
      </c>
      <c r="E3957" s="1">
        <v>1.2273126903236699E-2</v>
      </c>
      <c r="F3957" s="1">
        <v>-2.4291544267755899E-2</v>
      </c>
      <c r="G3957" s="2">
        <v>-1.4E-2</v>
      </c>
      <c r="H3957" s="1">
        <f>G3957-D3957</f>
        <v>-1.7882003080300045E-4</v>
      </c>
      <c r="I3957" s="1">
        <f>H3957^2</f>
        <v>3.1976603416386029E-8</v>
      </c>
      <c r="J3957" s="1">
        <f>SQRT(SUMSQ(I3957:I9716)/COUNTA(I3957:I9716))</f>
        <v>7.6485706643310254E-7</v>
      </c>
      <c r="K3957" s="1">
        <f>D3957+G3957</f>
        <v>-2.7821179969197002E-2</v>
      </c>
    </row>
    <row r="3958" spans="2:11" x14ac:dyDescent="0.3">
      <c r="B3958" s="5">
        <v>59340</v>
      </c>
      <c r="C3958" s="4">
        <v>45431.440648148149</v>
      </c>
      <c r="D3958" s="3">
        <v>-1.36551537018351E-2</v>
      </c>
      <c r="E3958" s="1">
        <v>1.2425508996757499E-2</v>
      </c>
      <c r="F3958" s="1">
        <v>-2.4299555694005399E-2</v>
      </c>
      <c r="G3958" s="2">
        <v>-1.38E-2</v>
      </c>
      <c r="H3958" s="1">
        <f>G3958-D3958</f>
        <v>-1.4484629816489958E-4</v>
      </c>
      <c r="I3958" s="1">
        <f>H3958^2</f>
        <v>2.098045009207499E-8</v>
      </c>
      <c r="J3958" s="1">
        <f>SQRT(SUMSQ(I3958:I9717)/COUNTA(I3958:I9717))</f>
        <v>7.6506865584995902E-7</v>
      </c>
      <c r="K3958" s="1">
        <f>D3958+G3958</f>
        <v>-2.74551537018351E-2</v>
      </c>
    </row>
    <row r="3959" spans="2:11" x14ac:dyDescent="0.3">
      <c r="B3959" s="5">
        <v>59355</v>
      </c>
      <c r="C3959" s="4">
        <v>45431.440821759257</v>
      </c>
      <c r="D3959" s="3">
        <v>-1.3488884311149399E-2</v>
      </c>
      <c r="E3959" s="1">
        <v>1.2577951270634401E-2</v>
      </c>
      <c r="F3959" s="1">
        <v>-2.43074158890252E-2</v>
      </c>
      <c r="G3959" s="2">
        <v>-1.3599999999999999E-2</v>
      </c>
      <c r="H3959" s="1">
        <f>G3959-D3959</f>
        <v>-1.111156888506E-4</v>
      </c>
      <c r="I3959" s="1">
        <f>H3959^2</f>
        <v>1.2346696308743352E-8</v>
      </c>
      <c r="J3959" s="1">
        <f>SQRT(SUMSQ(I3959:I9718)/COUNTA(I3959:I9718))</f>
        <v>7.6528063239345003E-7</v>
      </c>
      <c r="K3959" s="1">
        <f>D3959+G3959</f>
        <v>-2.7088884311149398E-2</v>
      </c>
    </row>
    <row r="3960" spans="2:11" x14ac:dyDescent="0.3">
      <c r="B3960" s="5">
        <v>59370</v>
      </c>
      <c r="C3960" s="4">
        <v>45431.440995370373</v>
      </c>
      <c r="D3960" s="3">
        <v>-1.33223725323655E-2</v>
      </c>
      <c r="E3960" s="1">
        <v>1.2730453031376101E-2</v>
      </c>
      <c r="F3960" s="1">
        <v>-2.43151247986505E-2</v>
      </c>
      <c r="G3960" s="2">
        <v>-1.35E-2</v>
      </c>
      <c r="H3960" s="1">
        <f>G3960-D3960</f>
        <v>-1.7762746763450021E-4</v>
      </c>
      <c r="I3960" s="1">
        <f>H3960^2</f>
        <v>3.1551517258245422E-8</v>
      </c>
      <c r="J3960" s="1">
        <f>SQRT(SUMSQ(I3960:I9719)/COUNTA(I3960:I9719))</f>
        <v>7.6549288970476641E-7</v>
      </c>
      <c r="K3960" s="1">
        <f>D3960+G3960</f>
        <v>-2.6822372532365499E-2</v>
      </c>
    </row>
    <row r="3961" spans="2:11" x14ac:dyDescent="0.3">
      <c r="B3961" s="5">
        <v>59385</v>
      </c>
      <c r="C3961" s="4">
        <v>45431.441168981481</v>
      </c>
      <c r="D3961" s="3">
        <v>-1.31556190998709E-2</v>
      </c>
      <c r="E3961" s="1">
        <v>1.2883013586938699E-2</v>
      </c>
      <c r="F3961" s="1">
        <v>-2.4322682369435199E-2</v>
      </c>
      <c r="G3961" s="2">
        <v>-1.3299999999999999E-2</v>
      </c>
      <c r="H3961" s="1">
        <f>G3961-D3961</f>
        <v>-1.4438090012909924E-4</v>
      </c>
      <c r="I3961" s="1">
        <f>H3961^2</f>
        <v>2.0845844322088927E-8</v>
      </c>
      <c r="J3961" s="1">
        <f>SQRT(SUMSQ(I3961:I9720)/COUNTA(I3961:I9720))</f>
        <v>7.6570501812046749E-7</v>
      </c>
      <c r="K3961" s="1">
        <f>D3961+G3961</f>
        <v>-2.6455619099870899E-2</v>
      </c>
    </row>
    <row r="3962" spans="2:11" x14ac:dyDescent="0.3">
      <c r="B3962" s="5">
        <v>59400</v>
      </c>
      <c r="C3962" s="4">
        <v>45431.441342592596</v>
      </c>
      <c r="D3962" s="3">
        <v>-1.2988624751848201E-2</v>
      </c>
      <c r="E3962" s="1">
        <v>1.3035632242699401E-2</v>
      </c>
      <c r="F3962" s="1">
        <v>-2.4330088548654399E-2</v>
      </c>
      <c r="G3962" s="2">
        <v>-1.3100000000000001E-2</v>
      </c>
      <c r="H3962" s="1">
        <f>G3962-D3962</f>
        <v>-1.1137524815179982E-4</v>
      </c>
      <c r="I3962" s="1">
        <f>H3962^2</f>
        <v>1.240444590087499E-8</v>
      </c>
      <c r="J3962" s="1">
        <f>SQRT(SUMSQ(I3962:I9721)/COUNTA(I3962:I9721))</f>
        <v>7.6591752682659689E-7</v>
      </c>
      <c r="K3962" s="1">
        <f>D3962+G3962</f>
        <v>-2.60886247518482E-2</v>
      </c>
    </row>
    <row r="3963" spans="2:11" x14ac:dyDescent="0.3">
      <c r="B3963" s="5">
        <v>59415</v>
      </c>
      <c r="C3963" s="4">
        <v>45431.441516203704</v>
      </c>
      <c r="D3963" s="3">
        <v>-1.28213902263848E-2</v>
      </c>
      <c r="E3963" s="1">
        <v>1.31883083048327E-2</v>
      </c>
      <c r="F3963" s="1">
        <v>-2.4337343284297801E-2</v>
      </c>
      <c r="G3963" s="2">
        <v>-1.2999999999999999E-2</v>
      </c>
      <c r="H3963" s="1">
        <f>G3963-D3963</f>
        <v>-1.7860977361519939E-4</v>
      </c>
      <c r="I3963" s="1">
        <f>H3963^2</f>
        <v>3.1901451230872776E-8</v>
      </c>
      <c r="J3963" s="1">
        <f>SQRT(SUMSQ(I3963:I9722)/COUNTA(I3963:I9722))</f>
        <v>7.661303145639428E-7</v>
      </c>
      <c r="K3963" s="1">
        <f>D3963+G3963</f>
        <v>-2.5821390226384799E-2</v>
      </c>
    </row>
    <row r="3964" spans="2:11" x14ac:dyDescent="0.3">
      <c r="B3964" s="5">
        <v>59430</v>
      </c>
      <c r="C3964" s="4">
        <v>45431.441689814812</v>
      </c>
      <c r="D3964" s="3">
        <v>-1.2653916263616401E-2</v>
      </c>
      <c r="E3964" s="1">
        <v>1.33410410784549E-2</v>
      </c>
      <c r="F3964" s="1">
        <v>-2.43444465250779E-2</v>
      </c>
      <c r="G3964" s="2">
        <v>-1.2800000000000001E-2</v>
      </c>
      <c r="H3964" s="1">
        <f>G3964-D3964</f>
        <v>-1.4608373638359991E-4</v>
      </c>
      <c r="I3964" s="1">
        <f>H3964^2</f>
        <v>2.1340458035793113E-8</v>
      </c>
      <c r="J3964" s="1">
        <f>SQRT(SUMSQ(I3964:I9723)/COUNTA(I3964:I9723))</f>
        <v>7.6634296634933796E-7</v>
      </c>
      <c r="K3964" s="1">
        <f>D3964+G3964</f>
        <v>-2.54539162636164E-2</v>
      </c>
    </row>
    <row r="3965" spans="2:11" x14ac:dyDescent="0.3">
      <c r="B3965" s="5">
        <v>59445</v>
      </c>
      <c r="C3965" s="4">
        <v>45431.441863425927</v>
      </c>
      <c r="D3965" s="3">
        <v>-1.2486203602628299E-2</v>
      </c>
      <c r="E3965" s="1">
        <v>1.3493829870313501E-2</v>
      </c>
      <c r="F3965" s="1">
        <v>-2.4351398220425102E-2</v>
      </c>
      <c r="G3965" s="2">
        <v>-1.26E-2</v>
      </c>
      <c r="H3965" s="1">
        <f>G3965-D3965</f>
        <v>-1.1379639737170086E-4</v>
      </c>
      <c r="I3965" s="1">
        <f>H3965^2</f>
        <v>1.2949620054778046E-8</v>
      </c>
      <c r="J3965" s="1">
        <f>SQRT(SUMSQ(I3965:I9724)/COUNTA(I3965:I9724))</f>
        <v>7.6655599981520785E-7</v>
      </c>
      <c r="K3965" s="1">
        <f>D3965+G3965</f>
        <v>-2.5086203602628299E-2</v>
      </c>
    </row>
    <row r="3966" spans="2:11" x14ac:dyDescent="0.3">
      <c r="B3966" s="5">
        <v>59460</v>
      </c>
      <c r="C3966" s="4">
        <v>45431.442037037035</v>
      </c>
      <c r="D3966" s="3">
        <v>-1.23182529876266E-2</v>
      </c>
      <c r="E3966" s="1">
        <v>1.36466739834231E-2</v>
      </c>
      <c r="F3966" s="1">
        <v>-2.4358198320489799E-2</v>
      </c>
      <c r="G3966" s="2">
        <v>-1.2500000000000001E-2</v>
      </c>
      <c r="H3966" s="1">
        <f>G3966-D3966</f>
        <v>-1.8174701237340038E-4</v>
      </c>
      <c r="I3966" s="1">
        <f>H3966^2</f>
        <v>3.3031976506656953E-8</v>
      </c>
      <c r="J3966" s="1">
        <f>SQRT(SUMSQ(I3966:I9725)/COUNTA(I3966:I9725))</f>
        <v>7.6676931569104747E-7</v>
      </c>
      <c r="K3966" s="1">
        <f>D3966+G3966</f>
        <v>-2.4818252987626601E-2</v>
      </c>
    </row>
    <row r="3967" spans="2:11" x14ac:dyDescent="0.3">
      <c r="B3967" s="5">
        <v>59475</v>
      </c>
      <c r="C3967" s="4">
        <v>45431.442210648151</v>
      </c>
      <c r="D3967" s="3">
        <v>-1.2150065160351199E-2</v>
      </c>
      <c r="E3967" s="1">
        <v>1.3799572723662499E-2</v>
      </c>
      <c r="F3967" s="1">
        <v>-2.43648467761419E-2</v>
      </c>
      <c r="G3967" s="2">
        <v>-1.23E-2</v>
      </c>
      <c r="H3967" s="1">
        <f>G3967-D3967</f>
        <v>-1.4993483964880101E-4</v>
      </c>
      <c r="I3967" s="1">
        <f>H3967^2</f>
        <v>2.2480456140511672E-8</v>
      </c>
      <c r="J3967" s="1">
        <f>SQRT(SUMSQ(I3967:I9726)/COUNTA(I3967:I9726))</f>
        <v>7.6698247445164303E-7</v>
      </c>
      <c r="K3967" s="1">
        <f>D3967+G3967</f>
        <v>-2.4450065160351198E-2</v>
      </c>
    </row>
    <row r="3968" spans="2:11" x14ac:dyDescent="0.3">
      <c r="B3968" s="5">
        <v>59490</v>
      </c>
      <c r="C3968" s="4">
        <v>45431.442384259259</v>
      </c>
      <c r="D3968" s="3">
        <v>-1.19816408646936E-2</v>
      </c>
      <c r="E3968" s="1">
        <v>1.3952525395761001E-2</v>
      </c>
      <c r="F3968" s="1">
        <v>-2.4371343538972801E-2</v>
      </c>
      <c r="G3968" s="2">
        <v>-1.21E-2</v>
      </c>
      <c r="H3968" s="1">
        <f>G3968-D3968</f>
        <v>-1.1835913530639994E-4</v>
      </c>
      <c r="I3968" s="1">
        <f>H3968^2</f>
        <v>1.4008884910478689E-8</v>
      </c>
      <c r="J3968" s="1">
        <f>SQRT(SUMSQ(I3968:I9727)/COUNTA(I3968:I9727))</f>
        <v>7.6719602431175314E-7</v>
      </c>
      <c r="K3968" s="1">
        <f>D3968+G3968</f>
        <v>-2.4081640864693599E-2</v>
      </c>
    </row>
    <row r="3969" spans="2:11" x14ac:dyDescent="0.3">
      <c r="B3969" s="5">
        <v>59505</v>
      </c>
      <c r="C3969" s="4">
        <v>45431.442557870374</v>
      </c>
      <c r="D3969" s="3">
        <v>-1.18129808485214E-2</v>
      </c>
      <c r="E3969" s="1">
        <v>1.4105531301707899E-2</v>
      </c>
      <c r="F3969" s="1">
        <v>-2.4377688561291799E-2</v>
      </c>
      <c r="G3969" s="2">
        <v>-1.2E-2</v>
      </c>
      <c r="H3969" s="1">
        <f>G3969-D3969</f>
        <v>-1.8701915147860057E-4</v>
      </c>
      <c r="I3969" s="1">
        <f>H3969^2</f>
        <v>3.4976163019775748E-8</v>
      </c>
      <c r="J3969" s="1">
        <f>SQRT(SUMSQ(I3969:I9728)/COUNTA(I3969:I9728))</f>
        <v>7.6740986518020621E-7</v>
      </c>
      <c r="K3969" s="1">
        <f>D3969+G3969</f>
        <v>-2.38129808485214E-2</v>
      </c>
    </row>
    <row r="3970" spans="2:11" x14ac:dyDescent="0.3">
      <c r="B3970" s="5">
        <v>59520</v>
      </c>
      <c r="C3970" s="4">
        <v>45431.442731481482</v>
      </c>
      <c r="D3970" s="3">
        <v>-1.16440858562461E-2</v>
      </c>
      <c r="E3970" s="1">
        <v>1.4258589747222199E-2</v>
      </c>
      <c r="F3970" s="1">
        <v>-2.43838817961319E-2</v>
      </c>
      <c r="G3970" s="2">
        <v>-1.18E-2</v>
      </c>
      <c r="H3970" s="1">
        <f>G3970-D3970</f>
        <v>-1.5591414375389946E-4</v>
      </c>
      <c r="I3970" s="1">
        <f>H3970^2</f>
        <v>2.4309220222511628E-8</v>
      </c>
      <c r="J3970" s="1">
        <f>SQRT(SUMSQ(I3970:I9729)/COUNTA(I3970:I9729))</f>
        <v>7.6762351171300482E-7</v>
      </c>
      <c r="K3970" s="1">
        <f>D3970+G3970</f>
        <v>-2.3444085856246098E-2</v>
      </c>
    </row>
    <row r="3971" spans="2:11" x14ac:dyDescent="0.3">
      <c r="B3971" s="5">
        <v>59535</v>
      </c>
      <c r="C3971" s="4">
        <v>45431.44290509259</v>
      </c>
      <c r="D3971" s="3">
        <v>-1.1474956635788401E-2</v>
      </c>
      <c r="E3971" s="1">
        <v>1.44117000356915E-2</v>
      </c>
      <c r="F3971" s="1">
        <v>-2.4389923197246699E-2</v>
      </c>
      <c r="G3971" s="2">
        <v>-1.1599999999999999E-2</v>
      </c>
      <c r="H3971" s="1">
        <f>G3971-D3971</f>
        <v>-1.2504336421159841E-4</v>
      </c>
      <c r="I3971" s="1">
        <f>H3971^2</f>
        <v>1.563584293335445E-8</v>
      </c>
      <c r="J3971" s="1">
        <f>SQRT(SUMSQ(I3971:I9730)/COUNTA(I3971:I9730))</f>
        <v>7.6783756720659979E-7</v>
      </c>
      <c r="K3971" s="1">
        <f>D3971+G3971</f>
        <v>-2.3074956635788402E-2</v>
      </c>
    </row>
    <row r="3972" spans="2:11" x14ac:dyDescent="0.3">
      <c r="B3972" s="5">
        <v>59550</v>
      </c>
      <c r="C3972" s="4">
        <v>45431.443078703705</v>
      </c>
      <c r="D3972" s="3">
        <v>-1.13055939383049E-2</v>
      </c>
      <c r="E3972" s="1">
        <v>1.4564861468407899E-2</v>
      </c>
      <c r="F3972" s="1">
        <v>-2.43958127191078E-2</v>
      </c>
      <c r="G3972" s="2">
        <v>-1.14E-2</v>
      </c>
      <c r="H3972" s="1">
        <f>G3972-D3972</f>
        <v>-9.4406061695100421E-5</v>
      </c>
      <c r="I3972" s="1">
        <f>H3972^2</f>
        <v>8.9125044847791068E-9</v>
      </c>
      <c r="J3972" s="1">
        <f>SQRT(SUMSQ(I3972:I9731)/COUNTA(I3972:I9731))</f>
        <v>7.6805192811330834E-7</v>
      </c>
      <c r="K3972" s="1">
        <f>D3972+G3972</f>
        <v>-2.2705593938304902E-2</v>
      </c>
    </row>
    <row r="3973" spans="2:11" x14ac:dyDescent="0.3">
      <c r="B3973" s="5">
        <v>59565</v>
      </c>
      <c r="C3973" s="4">
        <v>45431.443252314813</v>
      </c>
      <c r="D3973" s="3">
        <v>-1.11359985117431E-2</v>
      </c>
      <c r="E3973" s="1">
        <v>1.47180733501789E-2</v>
      </c>
      <c r="F3973" s="1">
        <v>-2.4401550316912001E-2</v>
      </c>
      <c r="G3973" s="2">
        <v>-1.1299999999999999E-2</v>
      </c>
      <c r="H3973" s="1">
        <f>G3973-D3973</f>
        <v>-1.6400148825689888E-4</v>
      </c>
      <c r="I3973" s="1">
        <f>H3973^2</f>
        <v>2.6896488150477741E-8</v>
      </c>
      <c r="J3973" s="1">
        <f>SQRT(SUMSQ(I3973:I9732)/COUNTA(I3973:I9732))</f>
        <v>7.6826652879417993E-7</v>
      </c>
      <c r="K3973" s="1">
        <f>D3973+G3973</f>
        <v>-2.2435998511743098E-2</v>
      </c>
    </row>
    <row r="3974" spans="2:11" x14ac:dyDescent="0.3">
      <c r="B3974" s="5">
        <v>59580</v>
      </c>
      <c r="C3974" s="4">
        <v>45431.443425925929</v>
      </c>
      <c r="D3974" s="3">
        <v>-1.0966171109619199E-2</v>
      </c>
      <c r="E3974" s="1">
        <v>1.48713349816902E-2</v>
      </c>
      <c r="F3974" s="1">
        <v>-2.4407135946576501E-2</v>
      </c>
      <c r="G3974" s="2">
        <v>-1.11E-2</v>
      </c>
      <c r="H3974" s="1">
        <f>G3974-D3974</f>
        <v>-1.338288903808011E-4</v>
      </c>
      <c r="I3974" s="1">
        <f>H3974^2</f>
        <v>1.7910171900556477E-8</v>
      </c>
      <c r="J3974" s="1">
        <f>SQRT(SUMSQ(I3974:I9733)/COUNTA(I3974:I9733))</f>
        <v>7.6848107515165012E-7</v>
      </c>
      <c r="K3974" s="1">
        <f>D3974+G3974</f>
        <v>-2.2066171109619198E-2</v>
      </c>
    </row>
    <row r="3975" spans="2:11" x14ac:dyDescent="0.3">
      <c r="B3975" s="5">
        <v>59595</v>
      </c>
      <c r="C3975" s="4">
        <v>45431.443599537037</v>
      </c>
      <c r="D3975" s="3">
        <v>-1.07961124827373E-2</v>
      </c>
      <c r="E3975" s="1">
        <v>1.5024645666706001E-2</v>
      </c>
      <c r="F3975" s="1">
        <v>-2.4412569564738501E-2</v>
      </c>
      <c r="G3975" s="2">
        <v>-1.09E-2</v>
      </c>
      <c r="H3975" s="1">
        <f>G3975-D3975</f>
        <v>-1.0388751726270011E-4</v>
      </c>
      <c r="I3975" s="1">
        <f>H3975^2</f>
        <v>1.0792616243007813E-8</v>
      </c>
      <c r="J3975" s="1">
        <f>SQRT(SUMSQ(I3975:I9734)/COUNTA(I3975:I9734))</f>
        <v>7.686959482066706E-7</v>
      </c>
      <c r="K3975" s="1">
        <f>D3975+G3975</f>
        <v>-2.1696112482737298E-2</v>
      </c>
    </row>
    <row r="3976" spans="2:11" x14ac:dyDescent="0.3">
      <c r="B3976" s="5">
        <v>59610</v>
      </c>
      <c r="C3976" s="4">
        <v>45431.443773148145</v>
      </c>
      <c r="D3976" s="3">
        <v>-1.06258233859061E-2</v>
      </c>
      <c r="E3976" s="1">
        <v>1.5178004706233501E-2</v>
      </c>
      <c r="F3976" s="1">
        <v>-2.44178511287606E-2</v>
      </c>
      <c r="G3976" s="2">
        <v>-1.0800000000000001E-2</v>
      </c>
      <c r="H3976" s="1">
        <f>G3976-D3976</f>
        <v>-1.7417661409390058E-4</v>
      </c>
      <c r="I3976" s="1">
        <f>H3976^2</f>
        <v>3.0337492897215567E-8</v>
      </c>
      <c r="J3976" s="1">
        <f>SQRT(SUMSQ(I3976:I9735)/COUNTA(I3976:I9735))</f>
        <v>7.6891107611552101E-7</v>
      </c>
      <c r="K3976" s="1">
        <f>D3976+G3976</f>
        <v>-2.1425823385906102E-2</v>
      </c>
    </row>
    <row r="3977" spans="2:11" x14ac:dyDescent="0.3">
      <c r="B3977" s="5">
        <v>59625</v>
      </c>
      <c r="C3977" s="4">
        <v>45431.44394675926</v>
      </c>
      <c r="D3977" s="3">
        <v>-1.04553045738103E-2</v>
      </c>
      <c r="E3977" s="1">
        <v>1.5331411402107999E-2</v>
      </c>
      <c r="F3977" s="1">
        <v>-2.44229805967256E-2</v>
      </c>
      <c r="G3977" s="2">
        <v>-1.06E-2</v>
      </c>
      <c r="H3977" s="1">
        <f>G3977-D3977</f>
        <v>-1.4469542618970009E-4</v>
      </c>
      <c r="I3977" s="1">
        <f>H3977^2</f>
        <v>2.0936766360218948E-8</v>
      </c>
      <c r="J3977" s="1">
        <f>SQRT(SUMSQ(I3977:I9736)/COUNTA(I3977:I9736))</f>
        <v>7.6912609202043633E-7</v>
      </c>
      <c r="K3977" s="1">
        <f>D3977+G3977</f>
        <v>-2.1055304573810302E-2</v>
      </c>
    </row>
    <row r="3978" spans="2:11" x14ac:dyDescent="0.3">
      <c r="B3978" s="5">
        <v>59640</v>
      </c>
      <c r="C3978" s="4">
        <v>45431.444120370368</v>
      </c>
      <c r="D3978" s="3">
        <v>-1.02845568025468E-2</v>
      </c>
      <c r="E3978" s="1">
        <v>1.5484865055659E-2</v>
      </c>
      <c r="F3978" s="1">
        <v>-2.44279579274388E-2</v>
      </c>
      <c r="G3978" s="2">
        <v>-1.04E-2</v>
      </c>
      <c r="H3978" s="1">
        <f>G3978-D3978</f>
        <v>-1.1544319745319942E-4</v>
      </c>
      <c r="I3978" s="1">
        <f>H3978^2</f>
        <v>1.3327131838218389E-8</v>
      </c>
      <c r="J3978" s="1">
        <f>SQRT(SUMSQ(I3978:I9737)/COUNTA(I3978:I9737))</f>
        <v>7.6934146437764058E-7</v>
      </c>
      <c r="K3978" s="1">
        <f>D3978+G3978</f>
        <v>-2.06845568025468E-2</v>
      </c>
    </row>
    <row r="3979" spans="2:11" x14ac:dyDescent="0.3">
      <c r="B3979" s="5">
        <v>59655</v>
      </c>
      <c r="C3979" s="4">
        <v>45431.444293981483</v>
      </c>
      <c r="D3979" s="3">
        <v>-1.01135808296347E-2</v>
      </c>
      <c r="E3979" s="1">
        <v>1.5638364967703801E-2</v>
      </c>
      <c r="F3979" s="1">
        <v>-2.44327830804296E-2</v>
      </c>
      <c r="G3979" s="2">
        <v>-1.0200000000000001E-2</v>
      </c>
      <c r="H3979" s="1">
        <f>G3979-D3979</f>
        <v>-8.6419170365300765E-5</v>
      </c>
      <c r="I3979" s="1">
        <f>H3979^2</f>
        <v>7.4682730066268785E-9</v>
      </c>
      <c r="J3979" s="1">
        <f>SQRT(SUMSQ(I3979:I9738)/COUNTA(I3979:I9738))</f>
        <v>7.6955711295436417E-7</v>
      </c>
      <c r="K3979" s="1">
        <f>D3979+G3979</f>
        <v>-2.0313580829634699E-2</v>
      </c>
    </row>
    <row r="3980" spans="2:11" x14ac:dyDescent="0.3">
      <c r="B3980" s="5">
        <v>59670</v>
      </c>
      <c r="C3980" s="4">
        <v>45431.444467592592</v>
      </c>
      <c r="D3980" s="3">
        <v>-9.9423774132149506E-3</v>
      </c>
      <c r="E3980" s="1">
        <v>1.5791910439241299E-2</v>
      </c>
      <c r="F3980" s="1">
        <v>-2.4437456015949901E-2</v>
      </c>
      <c r="G3980" s="2">
        <v>-1.01E-2</v>
      </c>
      <c r="H3980" s="1">
        <f>G3980-D3980</f>
        <v>-1.5762258678504899E-4</v>
      </c>
      <c r="I3980" s="1">
        <f>H3980^2</f>
        <v>2.4844879864810302E-8</v>
      </c>
      <c r="J3980" s="1">
        <f>SQRT(SUMSQ(I3980:I9739)/COUNTA(I3980:I9739))</f>
        <v>7.6977298745608148E-7</v>
      </c>
      <c r="K3980" s="1">
        <f>D3980+G3980</f>
        <v>-2.0042377413214948E-2</v>
      </c>
    </row>
    <row r="3981" spans="2:11" x14ac:dyDescent="0.3">
      <c r="B3981" s="5">
        <v>59685</v>
      </c>
      <c r="C3981" s="4">
        <v>45431.444641203707</v>
      </c>
      <c r="D3981" s="3">
        <v>-9.7709473125775093E-3</v>
      </c>
      <c r="E3981" s="1">
        <v>1.5945500770993101E-2</v>
      </c>
      <c r="F3981" s="1">
        <v>-2.44419766949735E-2</v>
      </c>
      <c r="G3981" s="2">
        <v>-9.9000000000000008E-3</v>
      </c>
      <c r="H3981" s="1">
        <f>G3981-D3981</f>
        <v>-1.2905268742249149E-4</v>
      </c>
      <c r="I3981" s="1">
        <f>H3981^2</f>
        <v>1.6654596130967291E-8</v>
      </c>
      <c r="J3981" s="1">
        <f>SQRT(SUMSQ(I3981:I9740)/COUNTA(I3981:I9740))</f>
        <v>7.6998883902990884E-7</v>
      </c>
      <c r="K3981" s="1">
        <f>D3981+G3981</f>
        <v>-1.967094731257751E-2</v>
      </c>
    </row>
    <row r="3982" spans="2:11" x14ac:dyDescent="0.3">
      <c r="B3982" s="5">
        <v>59700</v>
      </c>
      <c r="C3982" s="4">
        <v>45431.444814814815</v>
      </c>
      <c r="D3982" s="3">
        <v>-9.59929128920688E-3</v>
      </c>
      <c r="E3982" s="1">
        <v>1.6099135262498201E-2</v>
      </c>
      <c r="F3982" s="1">
        <v>-2.4446345079199901E-2</v>
      </c>
      <c r="G3982" s="2">
        <v>-9.7000000000000003E-3</v>
      </c>
      <c r="H3982" s="1">
        <f>G3982-D3982</f>
        <v>-1.0070871079312024E-4</v>
      </c>
      <c r="I3982" s="1">
        <f>H3982^2</f>
        <v>1.0142244429612334E-8</v>
      </c>
      <c r="J3982" s="1">
        <f>SQRT(SUMSQ(I3982:I9741)/COUNTA(I3982:I9741))</f>
        <v>7.7020499649979144E-7</v>
      </c>
      <c r="K3982" s="1">
        <f>D3982+G3982</f>
        <v>-1.929929128920688E-2</v>
      </c>
    </row>
    <row r="3983" spans="2:11" x14ac:dyDescent="0.3">
      <c r="B3983" s="5">
        <v>59715</v>
      </c>
      <c r="C3983" s="4">
        <v>45431.444988425923</v>
      </c>
      <c r="D3983" s="3">
        <v>-9.4274101041535493E-3</v>
      </c>
      <c r="E3983" s="1">
        <v>1.6252813214394701E-2</v>
      </c>
      <c r="F3983" s="1">
        <v>-2.445056113105E-2</v>
      </c>
      <c r="G3983" s="2">
        <v>-9.5999999999999992E-3</v>
      </c>
      <c r="H3983" s="1">
        <f>G3983-D3983</f>
        <v>-1.7258989584644988E-4</v>
      </c>
      <c r="I3983" s="1">
        <f>H3983^2</f>
        <v>2.9787272148288415E-8</v>
      </c>
      <c r="J3983" s="1">
        <f>SQRT(SUMSQ(I3983:I9742)/COUNTA(I3983:I9742))</f>
        <v>7.7042139989306027E-7</v>
      </c>
      <c r="K3983" s="1">
        <f>D3983+G3983</f>
        <v>-1.9027410104153548E-2</v>
      </c>
    </row>
    <row r="3984" spans="2:11" x14ac:dyDescent="0.3">
      <c r="B3984" s="5">
        <v>59730</v>
      </c>
      <c r="C3984" s="4">
        <v>45431.445162037038</v>
      </c>
      <c r="D3984" s="3">
        <v>-9.2553045206549694E-3</v>
      </c>
      <c r="E3984" s="1">
        <v>1.6406533926143701E-2</v>
      </c>
      <c r="F3984" s="1">
        <v>-2.4454624813669799E-2</v>
      </c>
      <c r="G3984" s="2">
        <v>-9.4000000000000004E-3</v>
      </c>
      <c r="H3984" s="1">
        <f>G3984-D3984</f>
        <v>-1.4469547934503092E-4</v>
      </c>
      <c r="I3984" s="1">
        <f>H3984^2</f>
        <v>2.0936781742888272E-8</v>
      </c>
      <c r="J3984" s="1">
        <f>SQRT(SUMSQ(I3984:I9743)/COUNTA(I3984:I9743))</f>
        <v>7.7063769959593166E-7</v>
      </c>
      <c r="K3984" s="1">
        <f>D3984+G3984</f>
        <v>-1.8655304520654968E-2</v>
      </c>
    </row>
    <row r="3985" spans="2:11" x14ac:dyDescent="0.3">
      <c r="B3985" s="5">
        <v>59745</v>
      </c>
      <c r="C3985" s="4">
        <v>45431.445335648146</v>
      </c>
      <c r="D3985" s="3">
        <v>-9.0829753025618801E-3</v>
      </c>
      <c r="E3985" s="1">
        <v>1.6560296697396799E-2</v>
      </c>
      <c r="F3985" s="1">
        <v>-2.4458536090928899E-2</v>
      </c>
      <c r="G3985" s="2">
        <v>-9.1999999999999998E-3</v>
      </c>
      <c r="H3985" s="1">
        <f>G3985-D3985</f>
        <v>-1.170246974381197E-4</v>
      </c>
      <c r="I3985" s="1">
        <f>H3985^2</f>
        <v>1.3694779810483461E-8</v>
      </c>
      <c r="J3985" s="1">
        <f>SQRT(SUMSQ(I3985:I9744)/COUNTA(I3985:I9744))</f>
        <v>7.708543458138663E-7</v>
      </c>
      <c r="K3985" s="1">
        <f>D3985+G3985</f>
        <v>-1.8282975302561878E-2</v>
      </c>
    </row>
    <row r="3986" spans="2:11" x14ac:dyDescent="0.3">
      <c r="B3986" s="5">
        <v>59760</v>
      </c>
      <c r="C3986" s="4">
        <v>45431.445509259262</v>
      </c>
      <c r="D3986" s="3">
        <v>-8.9104232161496804E-3</v>
      </c>
      <c r="E3986" s="1">
        <v>1.67141008264216E-2</v>
      </c>
      <c r="F3986" s="1">
        <v>-2.4462294927421399E-2</v>
      </c>
      <c r="G3986" s="2">
        <v>-8.9999999999999993E-3</v>
      </c>
      <c r="H3986" s="1">
        <f>G3986-D3986</f>
        <v>-8.957678385031892E-5</v>
      </c>
      <c r="I3986" s="1">
        <f>H3986^2</f>
        <v>8.024000204966756E-9</v>
      </c>
      <c r="J3986" s="1">
        <f>SQRT(SUMSQ(I3986:I9745)/COUNTA(I3986:I9745))</f>
        <v>7.7107126660140289E-7</v>
      </c>
      <c r="K3986" s="1">
        <f>D3986+G3986</f>
        <v>-1.791042321614968E-2</v>
      </c>
    </row>
    <row r="3987" spans="2:11" x14ac:dyDescent="0.3">
      <c r="B3987" s="5">
        <v>59775</v>
      </c>
      <c r="C3987" s="4">
        <v>45431.44568287037</v>
      </c>
      <c r="D3987" s="3">
        <v>-8.7376490262206005E-3</v>
      </c>
      <c r="E3987" s="1">
        <v>1.6867945613490899E-2</v>
      </c>
      <c r="F3987" s="1">
        <v>-2.4465901288465399E-2</v>
      </c>
      <c r="G3987" s="2">
        <v>-8.8999999999999999E-3</v>
      </c>
      <c r="H3987" s="1">
        <f>G3987-D3987</f>
        <v>-1.6235097377939947E-4</v>
      </c>
      <c r="I3987" s="1">
        <f>H3987^2</f>
        <v>2.6357838687119256E-8</v>
      </c>
      <c r="J3987" s="1">
        <f>SQRT(SUMSQ(I3987:I9746)/COUNTA(I3987:I9746))</f>
        <v>7.7128841567716032E-7</v>
      </c>
      <c r="K3987" s="1">
        <f>D3987+G3987</f>
        <v>-1.76376490262206E-2</v>
      </c>
    </row>
    <row r="3988" spans="2:11" x14ac:dyDescent="0.3">
      <c r="B3988" s="5">
        <v>59790</v>
      </c>
      <c r="C3988" s="4">
        <v>45431.445856481485</v>
      </c>
      <c r="D3988" s="3">
        <v>-8.5646535018237494E-3</v>
      </c>
      <c r="E3988" s="1">
        <v>1.70218303559087E-2</v>
      </c>
      <c r="F3988" s="1">
        <v>-2.4469355140103299E-2</v>
      </c>
      <c r="G3988" s="2">
        <v>-8.6999999999999994E-3</v>
      </c>
      <c r="H3988" s="1">
        <f>G3988-D3988</f>
        <v>-1.3534649817624998E-4</v>
      </c>
      <c r="I3988" s="1">
        <f>H3988^2</f>
        <v>1.8318674568573641E-8</v>
      </c>
      <c r="J3988" s="1">
        <f>SQRT(SUMSQ(I3988:I9747)/COUNTA(I3988:I9747))</f>
        <v>7.7150551806148946E-7</v>
      </c>
      <c r="K3988" s="1">
        <f>D3988+G3988</f>
        <v>-1.7264653501823747E-2</v>
      </c>
    </row>
    <row r="3989" spans="2:11" x14ac:dyDescent="0.3">
      <c r="B3989" s="5">
        <v>59805</v>
      </c>
      <c r="C3989" s="4">
        <v>45431.446030092593</v>
      </c>
      <c r="D3989" s="3">
        <v>-8.3914374105251294E-3</v>
      </c>
      <c r="E3989" s="1">
        <v>1.7175754352994298E-2</v>
      </c>
      <c r="F3989" s="1">
        <v>-2.4472656449103101E-2</v>
      </c>
      <c r="G3989" s="2">
        <v>-8.5000000000000006E-3</v>
      </c>
      <c r="H3989" s="1">
        <f>G3989-D3989</f>
        <v>-1.0856258947487124E-4</v>
      </c>
      <c r="I3989" s="1">
        <f>H3989^2</f>
        <v>1.1785835833489424E-8</v>
      </c>
      <c r="J3989" s="1">
        <f>SQRT(SUMSQ(I3989:I9748)/COUNTA(I3989:I9748))</f>
        <v>7.717229354123757E-7</v>
      </c>
      <c r="K3989" s="1">
        <f>D3989+G3989</f>
        <v>-1.689143741052513E-2</v>
      </c>
    </row>
    <row r="3990" spans="2:11" x14ac:dyDescent="0.3">
      <c r="B3990" s="5">
        <v>59820</v>
      </c>
      <c r="C3990" s="4">
        <v>45431.446203703701</v>
      </c>
      <c r="D3990" s="3">
        <v>-8.2180015217889497E-3</v>
      </c>
      <c r="E3990" s="1">
        <v>1.7329716903141199E-2</v>
      </c>
      <c r="F3990" s="1">
        <v>-2.4475805182957701E-2</v>
      </c>
      <c r="G3990" s="2">
        <v>-8.3000000000000001E-3</v>
      </c>
      <c r="H3990" s="1">
        <f>G3990-D3990</f>
        <v>-8.1998478211050413E-5</v>
      </c>
      <c r="I3990" s="1">
        <f>H3990^2</f>
        <v>6.7237504289281093E-9</v>
      </c>
      <c r="J3990" s="1">
        <f>SQRT(SUMSQ(I3990:I9749)/COUNTA(I3990:I9749))</f>
        <v>7.7194060870383737E-7</v>
      </c>
      <c r="K3990" s="1">
        <f>D3990+G3990</f>
        <v>-1.651800152178895E-2</v>
      </c>
    </row>
    <row r="3991" spans="2:11" x14ac:dyDescent="0.3">
      <c r="B3991" s="5">
        <v>59835</v>
      </c>
      <c r="C3991" s="4">
        <v>45431.446377314816</v>
      </c>
      <c r="D3991" s="3">
        <v>-8.0443466080028208E-3</v>
      </c>
      <c r="E3991" s="1">
        <v>1.7483717302925E-2</v>
      </c>
      <c r="F3991" s="1">
        <v>-2.4478801309883998E-2</v>
      </c>
      <c r="G3991" s="2">
        <v>-8.2000000000000007E-3</v>
      </c>
      <c r="H3991" s="1">
        <f>G3991-D3991</f>
        <v>-1.556533919971799E-4</v>
      </c>
      <c r="I3991" s="1">
        <f>H3991^2</f>
        <v>2.4227978440227745E-8</v>
      </c>
      <c r="J3991" s="1">
        <f>SQRT(SUMSQ(I3991:I9750)/COUNTA(I3991:I9750))</f>
        <v>7.721585006070663E-7</v>
      </c>
      <c r="K3991" s="1">
        <f>D3991+G3991</f>
        <v>-1.6244346608002821E-2</v>
      </c>
    </row>
    <row r="3992" spans="2:11" x14ac:dyDescent="0.3">
      <c r="B3992" s="5">
        <v>59850</v>
      </c>
      <c r="C3992" s="4">
        <v>45431.446550925924</v>
      </c>
      <c r="D3992" s="3">
        <v>-7.8704734395543992E-3</v>
      </c>
      <c r="E3992" s="1">
        <v>1.7637754851385901E-2</v>
      </c>
      <c r="F3992" s="1">
        <v>-2.4481644798824601E-2</v>
      </c>
      <c r="G3992" s="2">
        <v>-8.0000000000000002E-3</v>
      </c>
      <c r="H3992" s="1">
        <f>G3992-D3992</f>
        <v>-1.2952656044560099E-4</v>
      </c>
      <c r="I3992" s="1">
        <f>H3992^2</f>
        <v>1.6777129860867927E-8</v>
      </c>
      <c r="J3992" s="1">
        <f>SQRT(SUMSQ(I3992:I9751)/COUNTA(I3992:I9751))</f>
        <v>7.7237637899236514E-7</v>
      </c>
      <c r="K3992" s="1">
        <f>D3992+G3992</f>
        <v>-1.5870473439554399E-2</v>
      </c>
    </row>
    <row r="3993" spans="2:11" x14ac:dyDescent="0.3">
      <c r="B3993" s="5">
        <v>59865</v>
      </c>
      <c r="C3993" s="4">
        <v>45431.44672453704</v>
      </c>
      <c r="D3993" s="3">
        <v>-7.6963827900062599E-3</v>
      </c>
      <c r="E3993" s="1">
        <v>1.7791828845530201E-2</v>
      </c>
      <c r="F3993" s="1">
        <v>-2.44843356194487E-2</v>
      </c>
      <c r="G3993" s="2">
        <v>-7.7999999999999996E-3</v>
      </c>
      <c r="H3993" s="1">
        <f>G3993-D3993</f>
        <v>-1.036172099937397E-4</v>
      </c>
      <c r="I3993" s="1">
        <f>H3993^2</f>
        <v>1.0736526206886752E-8</v>
      </c>
      <c r="J3993" s="1">
        <f>SQRT(SUMSQ(I3993:I9752)/COUNTA(I3993:I9752))</f>
        <v>7.7259455393157156E-7</v>
      </c>
      <c r="K3993" s="1">
        <f>D3993+G3993</f>
        <v>-1.549638279000626E-2</v>
      </c>
    </row>
    <row r="3994" spans="2:11" x14ac:dyDescent="0.3">
      <c r="B3994" s="5">
        <v>59880</v>
      </c>
      <c r="C3994" s="4">
        <v>45431.446898148148</v>
      </c>
      <c r="D3994" s="3">
        <v>-7.5220754340714303E-3</v>
      </c>
      <c r="E3994" s="1">
        <v>1.7945938582087099E-2</v>
      </c>
      <c r="F3994" s="1">
        <v>-2.4486873742149199E-2</v>
      </c>
      <c r="G3994" s="2">
        <v>-7.6E-3</v>
      </c>
      <c r="H3994" s="1">
        <f>G3994-D3994</f>
        <v>-7.7924565928569681E-5</v>
      </c>
      <c r="I3994" s="1">
        <f>H3994^2</f>
        <v>6.0722379751560028E-9</v>
      </c>
      <c r="J3994" s="1">
        <f>SQRT(SUMSQ(I3994:I9753)/COUNTA(I3994:I9753))</f>
        <v>7.7281297479627141E-7</v>
      </c>
      <c r="K3994" s="1">
        <f>D3994+G3994</f>
        <v>-1.512207543407143E-2</v>
      </c>
    </row>
    <row r="3995" spans="2:11" x14ac:dyDescent="0.3">
      <c r="B3995" s="5">
        <v>59895</v>
      </c>
      <c r="C3995" s="4">
        <v>45431.447071759256</v>
      </c>
      <c r="D3995" s="3">
        <v>-7.3475521461281203E-3</v>
      </c>
      <c r="E3995" s="1">
        <v>1.8100083358804201E-2</v>
      </c>
      <c r="F3995" s="1">
        <v>-2.4489259138046102E-2</v>
      </c>
      <c r="G3995" s="2">
        <v>-7.4999999999999997E-3</v>
      </c>
      <c r="H3995" s="1">
        <f>G3995-D3995</f>
        <v>-1.5244785387187945E-4</v>
      </c>
      <c r="I3995" s="1">
        <f>H3995^2</f>
        <v>2.324034815014191E-8</v>
      </c>
      <c r="J3995" s="1">
        <f>SQRT(SUMSQ(I3995:I9754)/COUNTA(I3995:I9754))</f>
        <v>7.7303160976175329E-7</v>
      </c>
      <c r="K3995" s="1">
        <f>D3995+G3995</f>
        <v>-1.484755214612812E-2</v>
      </c>
    </row>
    <row r="3996" spans="2:11" x14ac:dyDescent="0.3">
      <c r="B3996" s="5">
        <v>59910</v>
      </c>
      <c r="C3996" s="4">
        <v>45431.447245370371</v>
      </c>
      <c r="D3996" s="3">
        <v>-7.1728137025601803E-3</v>
      </c>
      <c r="E3996" s="1">
        <v>1.82542624724111E-2</v>
      </c>
      <c r="F3996" s="1">
        <v>-2.44914917789852E-2</v>
      </c>
      <c r="G3996" s="2">
        <v>-7.3000000000000001E-3</v>
      </c>
      <c r="H3996" s="1">
        <f>G3996-D3996</f>
        <v>-1.2718629743981979E-4</v>
      </c>
      <c r="I3996" s="1">
        <f>H3996^2</f>
        <v>1.6176354256450308E-8</v>
      </c>
      <c r="J3996" s="1">
        <f>SQRT(SUMSQ(I3996:I9755)/COUNTA(I3996:I9755))</f>
        <v>7.7325024614630071E-7</v>
      </c>
      <c r="K3996" s="1">
        <f>D3996+G3996</f>
        <v>-1.4472813702560181E-2</v>
      </c>
    </row>
    <row r="3997" spans="2:11" x14ac:dyDescent="0.3">
      <c r="B3997" s="5">
        <v>59925</v>
      </c>
      <c r="C3997" s="4">
        <v>45431.447418981479</v>
      </c>
      <c r="D3997" s="3">
        <v>-6.9978608810548097E-3</v>
      </c>
      <c r="E3997" s="1">
        <v>1.8408475219229201E-2</v>
      </c>
      <c r="F3997" s="1">
        <v>-2.4493571637537799E-2</v>
      </c>
      <c r="G3997" s="2">
        <v>-7.1000000000000004E-3</v>
      </c>
      <c r="H3997" s="1">
        <f>G3997-D3997</f>
        <v>-1.0213911894519073E-4</v>
      </c>
      <c r="I3997" s="1">
        <f>H3997^2</f>
        <v>1.0432399618899818E-8</v>
      </c>
      <c r="J3997" s="1">
        <f>SQRT(SUMSQ(I3997:I9756)/COUNTA(I3997:I9756))</f>
        <v>7.7346917034997237E-7</v>
      </c>
      <c r="K3997" s="1">
        <f>D3997+G3997</f>
        <v>-1.4097860881054809E-2</v>
      </c>
    </row>
    <row r="3998" spans="2:11" x14ac:dyDescent="0.3">
      <c r="B3998" s="5">
        <v>59940</v>
      </c>
      <c r="C3998" s="4">
        <v>45431.447592592594</v>
      </c>
      <c r="D3998" s="3">
        <v>-6.8226944609034298E-3</v>
      </c>
      <c r="E3998" s="1">
        <v>1.85627208949115E-2</v>
      </c>
      <c r="F3998" s="1">
        <v>-2.4495498687001401E-2</v>
      </c>
      <c r="G3998" s="2">
        <v>-6.8999999999999999E-3</v>
      </c>
      <c r="H3998" s="1">
        <f>G3998-D3998</f>
        <v>-7.7305539096570071E-5</v>
      </c>
      <c r="I3998" s="1">
        <f>H3998^2</f>
        <v>5.9761463750113241E-9</v>
      </c>
      <c r="J3998" s="1">
        <f>SQRT(SUMSQ(I3998:I9757)/COUNTA(I3998:I9757))</f>
        <v>7.7368833670838449E-7</v>
      </c>
      <c r="K3998" s="1">
        <f>D3998+G3998</f>
        <v>-1.3722694460903431E-2</v>
      </c>
    </row>
    <row r="3999" spans="2:11" x14ac:dyDescent="0.3">
      <c r="B3999" s="5">
        <v>59955</v>
      </c>
      <c r="C3999" s="4">
        <v>45431.447766203702</v>
      </c>
      <c r="D3999" s="3">
        <v>-6.6473152201563602E-3</v>
      </c>
      <c r="E3999" s="1">
        <v>1.8716998796917499E-2</v>
      </c>
      <c r="F3999" s="1">
        <v>-2.4497272901401301E-2</v>
      </c>
      <c r="G3999" s="2">
        <v>-6.7999999999999996E-3</v>
      </c>
      <c r="H3999" s="1">
        <f>G3999-D3999</f>
        <v>-1.5268477984363947E-4</v>
      </c>
      <c r="I3999" s="1">
        <f>H3999^2</f>
        <v>2.3312641995900655E-8</v>
      </c>
      <c r="J3999" s="1">
        <f>SQRT(SUMSQ(I3999:I9758)/COUNTA(I3999:I9758))</f>
        <v>7.7390771631923788E-7</v>
      </c>
      <c r="K3999" s="1">
        <f>D3999+G3999</f>
        <v>-1.344731522015636E-2</v>
      </c>
    </row>
    <row r="4000" spans="2:11" x14ac:dyDescent="0.3">
      <c r="B4000" s="5">
        <v>59970</v>
      </c>
      <c r="C4000" s="4">
        <v>45431.447939814818</v>
      </c>
      <c r="D4000" s="3">
        <v>-6.4717239410410597E-3</v>
      </c>
      <c r="E4000" s="1">
        <v>1.8871308219798998E-2</v>
      </c>
      <c r="F4000" s="1">
        <v>-2.4498894255486899E-2</v>
      </c>
      <c r="G4000" s="2">
        <v>-6.6E-3</v>
      </c>
      <c r="H4000" s="1">
        <f>G4000-D4000</f>
        <v>-1.2827605895894025E-4</v>
      </c>
      <c r="I4000" s="1">
        <f>H4000^2</f>
        <v>1.6454747302037513E-8</v>
      </c>
      <c r="J4000" s="1">
        <f>SQRT(SUMSQ(I4000:I9759)/COUNTA(I4000:I9759))</f>
        <v>7.7412709653715427E-7</v>
      </c>
      <c r="K4000" s="1">
        <f>D4000+G4000</f>
        <v>-1.307172394104106E-2</v>
      </c>
    </row>
    <row r="4001" spans="2:11" x14ac:dyDescent="0.3">
      <c r="B4001" s="5">
        <v>59985</v>
      </c>
      <c r="C4001" s="4">
        <v>45431.448113425926</v>
      </c>
      <c r="D4001" s="3">
        <v>-6.2959214042775996E-3</v>
      </c>
      <c r="E4001" s="1">
        <v>1.9025648460146798E-2</v>
      </c>
      <c r="F4001" s="1">
        <v>-2.4500362724736002E-2</v>
      </c>
      <c r="G4001" s="2">
        <v>-6.4000000000000003E-3</v>
      </c>
      <c r="H4001" s="1">
        <f>G4001-D4001</f>
        <v>-1.0407859572240073E-4</v>
      </c>
      <c r="I4001" s="1">
        <f>H4001^2</f>
        <v>1.0832354087546933E-8</v>
      </c>
      <c r="J4001" s="1">
        <f>SQRT(SUMSQ(I4001:I9760)/COUNTA(I4001:I9760))</f>
        <v>7.7434676364906775E-7</v>
      </c>
      <c r="K4001" s="1">
        <f>D4001+G4001</f>
        <v>-1.26959214042776E-2</v>
      </c>
    </row>
    <row r="4002" spans="2:11" x14ac:dyDescent="0.3">
      <c r="B4002" s="5">
        <v>60000</v>
      </c>
      <c r="C4002" s="4">
        <v>45431.448287037034</v>
      </c>
      <c r="D4002" s="3">
        <v>-6.1199083924256903E-3</v>
      </c>
      <c r="E4002" s="1">
        <v>1.9180018813678701E-2</v>
      </c>
      <c r="F4002" s="1">
        <v>-2.4501678285353198E-2</v>
      </c>
      <c r="G4002" s="2">
        <v>-6.1999999999999998E-3</v>
      </c>
      <c r="H4002" s="1">
        <f>G4002-D4002</f>
        <v>-8.0091607574309456E-5</v>
      </c>
      <c r="I4002" s="1">
        <f>H4002^2</f>
        <v>6.4146656038371841E-9</v>
      </c>
      <c r="J4002" s="1">
        <f>SQRT(SUMSQ(I4002:I9761)/COUNTA(I4002:I9761))</f>
        <v>7.7456667424890655E-7</v>
      </c>
      <c r="K4002" s="1">
        <f>D4002+G4002</f>
        <v>-1.231990839242569E-2</v>
      </c>
    </row>
    <row r="4003" spans="2:11" x14ac:dyDescent="0.3">
      <c r="B4003" s="5">
        <v>60015</v>
      </c>
      <c r="C4003" s="4">
        <v>45431.448460648149</v>
      </c>
      <c r="D4003" s="3">
        <v>-5.9436856906817702E-3</v>
      </c>
      <c r="E4003" s="1">
        <v>1.9334418574545702E-2</v>
      </c>
      <c r="F4003" s="1">
        <v>-2.4502840914268999E-2</v>
      </c>
      <c r="G4003" s="2">
        <v>-6.0000000000000001E-3</v>
      </c>
      <c r="H4003" s="1">
        <f>G4003-D4003</f>
        <v>-5.6314309318229901E-5</v>
      </c>
      <c r="I4003" s="1">
        <f>H4003^2</f>
        <v>3.1713014339892749E-9</v>
      </c>
      <c r="J4003" s="1">
        <f>SQRT(SUMSQ(I4003:I9762)/COUNTA(I4003:I9762))</f>
        <v>7.7478680031786251E-7</v>
      </c>
      <c r="K4003" s="1">
        <f>D4003+G4003</f>
        <v>-1.1943685690681771E-2</v>
      </c>
    </row>
    <row r="4004" spans="2:11" x14ac:dyDescent="0.3">
      <c r="B4004" s="5">
        <v>60030</v>
      </c>
      <c r="C4004" s="4">
        <v>45431.448634259257</v>
      </c>
      <c r="D4004" s="3">
        <v>-5.7672540829632702E-3</v>
      </c>
      <c r="E4004" s="1">
        <v>1.94888470387387E-2</v>
      </c>
      <c r="F4004" s="1">
        <v>-2.4503850589141601E-2</v>
      </c>
      <c r="G4004" s="2">
        <v>-5.8999999999999999E-3</v>
      </c>
      <c r="H4004" s="1">
        <f>G4004-D4004</f>
        <v>-1.3274591703672962E-4</v>
      </c>
      <c r="I4004" s="1">
        <f>H4004^2</f>
        <v>1.7621478489922305E-8</v>
      </c>
      <c r="J4004" s="1">
        <f>SQRT(SUMSQ(I4004:I9763)/COUNTA(I4004:I9763))</f>
        <v>7.7500712559506479E-7</v>
      </c>
      <c r="K4004" s="1">
        <f>D4004+G4004</f>
        <v>-1.166725408296327E-2</v>
      </c>
    </row>
    <row r="4005" spans="2:11" x14ac:dyDescent="0.3">
      <c r="B4005" s="5">
        <v>60045</v>
      </c>
      <c r="C4005" s="4">
        <v>45431.448807870373</v>
      </c>
      <c r="D4005" s="3">
        <v>-5.5906143555505697E-3</v>
      </c>
      <c r="E4005" s="1">
        <v>1.9643303500921101E-2</v>
      </c>
      <c r="F4005" s="1">
        <v>-2.4504707288356398E-2</v>
      </c>
      <c r="G4005" s="2">
        <v>-5.7000000000000002E-3</v>
      </c>
      <c r="H4005" s="1">
        <f>G4005-D4005</f>
        <v>-1.0938564444943049E-4</v>
      </c>
      <c r="I4005" s="1">
        <f>H4005^2</f>
        <v>1.1965219211617223E-8</v>
      </c>
      <c r="J4005" s="1">
        <f>SQRT(SUMSQ(I4005:I9764)/COUNTA(I4005:I9764))</f>
        <v>7.7522752864968244E-7</v>
      </c>
      <c r="K4005" s="1">
        <f>D4005+G4005</f>
        <v>-1.1290614355550569E-2</v>
      </c>
    </row>
    <row r="4006" spans="2:11" x14ac:dyDescent="0.3">
      <c r="B4006" s="5">
        <v>60060</v>
      </c>
      <c r="C4006" s="4">
        <v>45431.448981481481</v>
      </c>
      <c r="D4006" s="3">
        <v>-5.41376729578059E-3</v>
      </c>
      <c r="E4006" s="1">
        <v>1.97977872555643E-2</v>
      </c>
      <c r="F4006" s="1">
        <v>-2.4505410991025701E-2</v>
      </c>
      <c r="G4006" s="2">
        <v>-5.4999999999999997E-3</v>
      </c>
      <c r="H4006" s="1">
        <f>G4006-D4006</f>
        <v>-8.6232704219409671E-5</v>
      </c>
      <c r="I4006" s="1">
        <f>H4006^2</f>
        <v>7.4360792769921946E-9</v>
      </c>
      <c r="J4006" s="1">
        <f>SQRT(SUMSQ(I4006:I9765)/COUNTA(I4006:I9765))</f>
        <v>7.7544818143086818E-7</v>
      </c>
      <c r="K4006" s="1">
        <f>D4006+G4006</f>
        <v>-1.0913767295780589E-2</v>
      </c>
    </row>
    <row r="4007" spans="2:11" x14ac:dyDescent="0.3">
      <c r="B4007" s="5">
        <v>60075</v>
      </c>
      <c r="C4007" s="4">
        <v>45431.449155092596</v>
      </c>
      <c r="D4007" s="3">
        <v>-5.2367136915194099E-3</v>
      </c>
      <c r="E4007" s="1">
        <v>1.9952297597407301E-2</v>
      </c>
      <c r="F4007" s="1">
        <v>-2.4505961676989398E-2</v>
      </c>
      <c r="G4007" s="2">
        <v>-5.3E-3</v>
      </c>
      <c r="H4007" s="1">
        <f>G4007-D4007</f>
        <v>-6.3286308480590102E-5</v>
      </c>
      <c r="I4007" s="1">
        <f>H4007^2</f>
        <v>4.0051568411004106E-9</v>
      </c>
      <c r="J4007" s="1">
        <f>SQRT(SUMSQ(I4007:I9766)/COUNTA(I4007:I9766))</f>
        <v>7.7566905506704713E-7</v>
      </c>
      <c r="K4007" s="1">
        <f>D4007+G4007</f>
        <v>-1.0536713691519411E-2</v>
      </c>
    </row>
    <row r="4008" spans="2:11" x14ac:dyDescent="0.3">
      <c r="B4008" s="5">
        <v>60090</v>
      </c>
      <c r="C4008" s="4">
        <v>45431.449328703704</v>
      </c>
      <c r="D4008" s="3">
        <v>-5.05945433168735E-3</v>
      </c>
      <c r="E4008" s="1">
        <v>2.0106833821000598E-2</v>
      </c>
      <c r="F4008" s="1">
        <v>-2.4506359326815701E-2</v>
      </c>
      <c r="G4008" s="2">
        <v>-5.1000000000000004E-3</v>
      </c>
      <c r="H4008" s="1">
        <f>G4008-D4008</f>
        <v>-4.054566831265035E-5</v>
      </c>
      <c r="I4008" s="1">
        <f>H4008^2</f>
        <v>1.6439512189194587E-9</v>
      </c>
      <c r="J4008" s="1">
        <f>SQRT(SUMSQ(I4008:I9767)/COUNTA(I4008:I9767))</f>
        <v>7.7589013199256797E-7</v>
      </c>
      <c r="K4008" s="1">
        <f>D4008+G4008</f>
        <v>-1.015945433168735E-2</v>
      </c>
    </row>
    <row r="4009" spans="2:11" x14ac:dyDescent="0.3">
      <c r="B4009" s="5">
        <v>60105</v>
      </c>
      <c r="C4009" s="4">
        <v>45431.449502314812</v>
      </c>
      <c r="D4009" s="3">
        <v>-4.8819900072922598E-3</v>
      </c>
      <c r="E4009" s="1">
        <v>2.0261395219805699E-2</v>
      </c>
      <c r="F4009" s="1">
        <v>-2.4506603921799E-2</v>
      </c>
      <c r="G4009" s="2">
        <v>-5.0000000000000001E-3</v>
      </c>
      <c r="H4009" s="1">
        <f>G4009-D4009</f>
        <v>-1.1800999270774031E-4</v>
      </c>
      <c r="I4009" s="1">
        <f>H4009^2</f>
        <v>1.3926358378880921E-8</v>
      </c>
      <c r="J4009" s="1">
        <f>SQRT(SUMSQ(I4009:I9768)/COUNTA(I4009:I9768))</f>
        <v>7.7611140296506724E-7</v>
      </c>
      <c r="K4009" s="1">
        <f>D4009+G4009</f>
        <v>-9.8819900072922608E-3</v>
      </c>
    </row>
    <row r="4010" spans="2:11" x14ac:dyDescent="0.3">
      <c r="B4010" s="5">
        <v>60120</v>
      </c>
      <c r="C4010" s="4">
        <v>45431.449675925927</v>
      </c>
      <c r="D4010" s="3">
        <v>-4.7043215085616598E-3</v>
      </c>
      <c r="E4010" s="1">
        <v>2.04159810886912E-2</v>
      </c>
      <c r="F4010" s="1">
        <v>-2.4506695443962199E-2</v>
      </c>
      <c r="G4010" s="2">
        <v>-4.7999999999999996E-3</v>
      </c>
      <c r="H4010" s="1">
        <f>G4010-D4010</f>
        <v>-9.5678491438339758E-5</v>
      </c>
      <c r="I4010" s="1">
        <f>H4010^2</f>
        <v>9.1543737239164538E-9</v>
      </c>
      <c r="J4010" s="1">
        <f>SQRT(SUMSQ(I4010:I9769)/COUNTA(I4010:I9769))</f>
        <v>7.7633279305299021E-7</v>
      </c>
      <c r="K4010" s="1">
        <f>D4010+G4010</f>
        <v>-9.5043215085616594E-3</v>
      </c>
    </row>
    <row r="4011" spans="2:11" x14ac:dyDescent="0.3">
      <c r="B4011" s="5">
        <v>60135</v>
      </c>
      <c r="C4011" s="4">
        <v>45431.449849537035</v>
      </c>
      <c r="D4011" s="3">
        <v>-4.5264496288429899E-3</v>
      </c>
      <c r="E4011" s="1">
        <v>2.0570590720540901E-2</v>
      </c>
      <c r="F4011" s="1">
        <v>-2.4506633876056599E-2</v>
      </c>
      <c r="G4011" s="2">
        <v>-4.5999999999999999E-3</v>
      </c>
      <c r="H4011" s="1">
        <f>G4011-D4011</f>
        <v>-7.3550371157009992E-5</v>
      </c>
      <c r="I4011" s="1">
        <f>H4011^2</f>
        <v>5.4096570973339274E-9</v>
      </c>
      <c r="J4011" s="1">
        <f>SQRT(SUMSQ(I4011:I9770)/COUNTA(I4011:I9770))</f>
        <v>7.7655441328927247E-7</v>
      </c>
      <c r="K4011" s="1">
        <f>D4011+G4011</f>
        <v>-9.1264496288429899E-3</v>
      </c>
    </row>
    <row r="4012" spans="2:11" x14ac:dyDescent="0.3">
      <c r="B4012" s="5">
        <v>60150</v>
      </c>
      <c r="C4012" s="4">
        <v>45431.450023148151</v>
      </c>
      <c r="D4012" s="3">
        <v>-4.3483751614749201E-3</v>
      </c>
      <c r="E4012" s="1">
        <v>2.07252234089732E-2</v>
      </c>
      <c r="F4012" s="1">
        <v>-2.45064192015601E-2</v>
      </c>
      <c r="G4012" s="2">
        <v>-4.4000000000000003E-3</v>
      </c>
      <c r="H4012" s="1">
        <f>G4012-D4012</f>
        <v>-5.1624838525080215E-5</v>
      </c>
      <c r="I4012" s="1">
        <f>H4012^2</f>
        <v>2.6651239527406061E-9</v>
      </c>
      <c r="J4012" s="1">
        <f>SQRT(SUMSQ(I4012:I9771)/COUNTA(I4012:I9771))</f>
        <v>7.767762435276934E-7</v>
      </c>
      <c r="K4012" s="1">
        <f>D4012+G4012</f>
        <v>-8.7483751614749194E-3</v>
      </c>
    </row>
    <row r="4013" spans="2:11" x14ac:dyDescent="0.3">
      <c r="B4013" s="5">
        <v>60165</v>
      </c>
      <c r="C4013" s="4">
        <v>45431.450196759259</v>
      </c>
      <c r="D4013" s="3">
        <v>-4.1700988995304099E-3</v>
      </c>
      <c r="E4013" s="1">
        <v>2.0879878448566699E-2</v>
      </c>
      <c r="F4013" s="1">
        <v>-2.4506051404680099E-2</v>
      </c>
      <c r="G4013" s="2">
        <v>-4.3E-3</v>
      </c>
      <c r="H4013" s="1">
        <f>G4013-D4013</f>
        <v>-1.2990110046959009E-4</v>
      </c>
      <c r="I4013" s="1">
        <f>H4013^2</f>
        <v>1.6874295903210539E-8</v>
      </c>
      <c r="J4013" s="1">
        <f>SQRT(SUMSQ(I4013:I9772)/COUNTA(I4013:I9772))</f>
        <v>7.7699827214471252E-7</v>
      </c>
      <c r="K4013" s="1">
        <f>D4013+G4013</f>
        <v>-8.4700988995304108E-3</v>
      </c>
    </row>
    <row r="4014" spans="2:11" x14ac:dyDescent="0.3">
      <c r="B4014" s="5">
        <v>60180</v>
      </c>
      <c r="C4014" s="4">
        <v>45431.450370370374</v>
      </c>
      <c r="D4014" s="3">
        <v>-3.9916216391867798E-3</v>
      </c>
      <c r="E4014" s="1">
        <v>2.1034555131927899E-2</v>
      </c>
      <c r="F4014" s="1">
        <v>-2.45055304703512E-2</v>
      </c>
      <c r="G4014" s="2">
        <v>-4.1000000000000003E-3</v>
      </c>
      <c r="H4014" s="1">
        <f>G4014-D4014</f>
        <v>-1.0837836081322057E-4</v>
      </c>
      <c r="I4014" s="1">
        <f>H4014^2</f>
        <v>1.1745869092560623E-8</v>
      </c>
      <c r="J4014" s="1">
        <f>SQRT(SUMSQ(I4014:I9773)/COUNTA(I4014:I9773))</f>
        <v>7.7722038908348865E-7</v>
      </c>
      <c r="K4014" s="1">
        <f>D4014+G4014</f>
        <v>-8.0916216391867801E-3</v>
      </c>
    </row>
    <row r="4015" spans="2:11" x14ac:dyDescent="0.3">
      <c r="B4015" s="5">
        <v>60195</v>
      </c>
      <c r="C4015" s="4">
        <v>45431.450543981482</v>
      </c>
      <c r="D4015" s="3">
        <v>-3.8129441773928799E-3</v>
      </c>
      <c r="E4015" s="1">
        <v>2.1189252751721E-2</v>
      </c>
      <c r="F4015" s="1">
        <v>-2.4504856384236599E-2</v>
      </c>
      <c r="G4015" s="2">
        <v>-3.8999999999999998E-3</v>
      </c>
      <c r="H4015" s="1">
        <f>G4015-D4015</f>
        <v>-8.7055822607119953E-5</v>
      </c>
      <c r="I4015" s="1">
        <f>H4015^2</f>
        <v>7.5787162498023379E-9</v>
      </c>
      <c r="J4015" s="1">
        <f>SQRT(SUMSQ(I4015:I9774)/COUNTA(I4015:I9774))</f>
        <v>7.7744275077157695E-7</v>
      </c>
      <c r="K4015" s="1">
        <f>D4015+G4015</f>
        <v>-7.7129441773928793E-3</v>
      </c>
    </row>
    <row r="4016" spans="2:11" x14ac:dyDescent="0.3">
      <c r="B4016" s="5">
        <v>60210</v>
      </c>
      <c r="C4016" s="4">
        <v>45431.45071759259</v>
      </c>
      <c r="D4016" s="3">
        <v>-3.6340673108155898E-3</v>
      </c>
      <c r="E4016" s="1">
        <v>2.13439706015838E-2</v>
      </c>
      <c r="F4016" s="1">
        <v>-2.4504029132727801E-2</v>
      </c>
      <c r="G4016" s="2">
        <v>-3.7000000000000002E-3</v>
      </c>
      <c r="H4016" s="1">
        <f>G4016-D4016</f>
        <v>-6.5932689184410379E-5</v>
      </c>
      <c r="I4016" s="1">
        <f>H4016^2</f>
        <v>4.3471195030880654E-9</v>
      </c>
      <c r="J4016" s="1">
        <f>SQRT(SUMSQ(I4016:I9775)/COUNTA(I4016:I9775))</f>
        <v>7.7766533313319668E-7</v>
      </c>
      <c r="K4016" s="1">
        <f>D4016+G4016</f>
        <v>-7.3340673108155899E-3</v>
      </c>
    </row>
    <row r="4017" spans="2:11" x14ac:dyDescent="0.3">
      <c r="B4017" s="5">
        <v>60225</v>
      </c>
      <c r="C4017" s="4">
        <v>45431.450891203705</v>
      </c>
      <c r="D4017" s="3">
        <v>-3.45499183842572E-3</v>
      </c>
      <c r="E4017" s="1">
        <v>2.1498707973878501E-2</v>
      </c>
      <c r="F4017" s="1">
        <v>-2.45030487029444E-2</v>
      </c>
      <c r="G4017" s="2">
        <v>-3.5000000000000001E-3</v>
      </c>
      <c r="H4017" s="1">
        <f>G4017-D4017</f>
        <v>-4.5008161574280024E-5</v>
      </c>
      <c r="I4017" s="1">
        <f>H4017^2</f>
        <v>2.0257346082964971E-9</v>
      </c>
      <c r="J4017" s="1">
        <f>SQRT(SUMSQ(I4017:I9776)/COUNTA(I4017:I9776))</f>
        <v>7.7788812100093364E-7</v>
      </c>
      <c r="K4017" s="1">
        <f>D4017+G4017</f>
        <v>-6.9549918384257201E-3</v>
      </c>
    </row>
    <row r="4018" spans="2:11" x14ac:dyDescent="0.3">
      <c r="B4018" s="5">
        <v>60240</v>
      </c>
      <c r="C4018" s="4">
        <v>45431.451064814813</v>
      </c>
      <c r="D4018" s="3">
        <v>-3.2757185589199801E-3</v>
      </c>
      <c r="E4018" s="1">
        <v>2.1653464161935101E-2</v>
      </c>
      <c r="F4018" s="1">
        <v>-2.4501915082735099E-2</v>
      </c>
      <c r="G4018" s="2">
        <v>-3.3999999999999998E-3</v>
      </c>
      <c r="H4018" s="1">
        <f>G4018-D4018</f>
        <v>-1.2428144108001969E-4</v>
      </c>
      <c r="I4018" s="1">
        <f>H4018^2</f>
        <v>1.5445876596926404E-8</v>
      </c>
      <c r="J4018" s="1">
        <f>SQRT(SUMSQ(I4018:I9777)/COUNTA(I4018:I9777))</f>
        <v>7.7811110591204861E-7</v>
      </c>
      <c r="K4018" s="1">
        <f>D4018+G4018</f>
        <v>-6.6757185589199804E-3</v>
      </c>
    </row>
    <row r="4019" spans="2:11" x14ac:dyDescent="0.3">
      <c r="B4019" s="5">
        <v>60255</v>
      </c>
      <c r="C4019" s="4">
        <v>45431.451238425929</v>
      </c>
      <c r="D4019" s="3">
        <v>-3.0962482746018601E-3</v>
      </c>
      <c r="E4019" s="1">
        <v>2.18082384566749E-2</v>
      </c>
      <c r="F4019" s="1">
        <v>-2.4500628260676501E-2</v>
      </c>
      <c r="G4019" s="2">
        <v>-3.2000000000000002E-3</v>
      </c>
      <c r="H4019" s="1">
        <f>G4019-D4019</f>
        <v>-1.0375172539814001E-4</v>
      </c>
      <c r="I4019" s="1">
        <f>H4019^2</f>
        <v>1.0764420523091051E-8</v>
      </c>
      <c r="J4019" s="1">
        <f>SQRT(SUMSQ(I4019:I9778)/COUNTA(I4019:I9778))</f>
        <v>7.7833419627712238E-7</v>
      </c>
      <c r="K4019" s="1">
        <f>D4019+G4019</f>
        <v>-6.2962482746018603E-3</v>
      </c>
    </row>
    <row r="4020" spans="2:11" x14ac:dyDescent="0.3">
      <c r="B4020" s="5">
        <v>60270</v>
      </c>
      <c r="C4020" s="4">
        <v>45431.451412037037</v>
      </c>
      <c r="D4020" s="3">
        <v>-2.91658178435035E-3</v>
      </c>
      <c r="E4020" s="1">
        <v>2.1963030152726298E-2</v>
      </c>
      <c r="F4020" s="1">
        <v>-2.44991882260744E-2</v>
      </c>
      <c r="G4020" s="2">
        <v>-3.0000000000000001E-3</v>
      </c>
      <c r="H4020" s="1">
        <f>G4020-D4020</f>
        <v>-8.3418215649650081E-5</v>
      </c>
      <c r="I4020" s="1">
        <f>H4020^2</f>
        <v>6.9585987021715252E-9</v>
      </c>
      <c r="J4020" s="1">
        <f>SQRT(SUMSQ(I4020:I9779)/COUNTA(I4020:I9779))</f>
        <v>7.7855752397432529E-7</v>
      </c>
      <c r="K4020" s="1">
        <f>D4020+G4020</f>
        <v>-5.91658178435035E-3</v>
      </c>
    </row>
    <row r="4021" spans="2:11" x14ac:dyDescent="0.3">
      <c r="B4021" s="5">
        <v>60285</v>
      </c>
      <c r="C4021" s="4">
        <v>45431.451585648145</v>
      </c>
      <c r="D4021" s="3">
        <v>-2.7367198927403199E-3</v>
      </c>
      <c r="E4021" s="1">
        <v>2.21178385404932E-2</v>
      </c>
      <c r="F4021" s="1">
        <v>-2.4497594968963001E-2</v>
      </c>
      <c r="G4021" s="2">
        <v>-2.8E-3</v>
      </c>
      <c r="H4021" s="1">
        <f>G4021-D4021</f>
        <v>-6.3280107259680064E-5</v>
      </c>
      <c r="I4021" s="1">
        <f>H4021^2</f>
        <v>4.0043719747966134E-9</v>
      </c>
      <c r="J4021" s="1">
        <f>SQRT(SUMSQ(I4021:I9780)/COUNTA(I4021:I9780))</f>
        <v>7.7878106894326065E-7</v>
      </c>
      <c r="K4021" s="1">
        <f>D4021+G4021</f>
        <v>-5.5367198927403199E-3</v>
      </c>
    </row>
    <row r="4022" spans="2:11" x14ac:dyDescent="0.3">
      <c r="B4022" s="5">
        <v>60300</v>
      </c>
      <c r="C4022" s="4">
        <v>45431.45175925926</v>
      </c>
      <c r="D4022" s="3">
        <v>-2.5566634027353601E-3</v>
      </c>
      <c r="E4022" s="1">
        <v>2.2272662912509601E-2</v>
      </c>
      <c r="F4022" s="1">
        <v>-2.4495848480105602E-2</v>
      </c>
      <c r="G4022" s="2">
        <v>-2.5999999999999999E-3</v>
      </c>
      <c r="H4022" s="1">
        <f>G4022-D4022</f>
        <v>-4.3336597264639811E-5</v>
      </c>
      <c r="I4022" s="1">
        <f>H4022^2</f>
        <v>1.8780606624775867E-9</v>
      </c>
      <c r="J4022" s="1">
        <f>SQRT(SUMSQ(I4022:I9781)/COUNTA(I4022:I9781))</f>
        <v>7.7900481854765877E-7</v>
      </c>
      <c r="K4022" s="1">
        <f>D4022+G4022</f>
        <v>-5.1566634027353595E-3</v>
      </c>
    </row>
    <row r="4023" spans="2:11" x14ac:dyDescent="0.3">
      <c r="B4023" s="5">
        <v>60315</v>
      </c>
      <c r="C4023" s="4">
        <v>45431.451932870368</v>
      </c>
      <c r="D4023" s="3">
        <v>-2.3764131182904299E-3</v>
      </c>
      <c r="E4023" s="1">
        <v>2.2427502561175702E-2</v>
      </c>
      <c r="F4023" s="1">
        <v>-2.4493948750993502E-2</v>
      </c>
      <c r="G4023" s="2">
        <v>-2.3999999999999998E-3</v>
      </c>
      <c r="H4023" s="1">
        <f>G4023-D4023</f>
        <v>-2.3586881709569858E-5</v>
      </c>
      <c r="I4023" s="1">
        <f>H4023^2</f>
        <v>5.5634098878124111E-10</v>
      </c>
      <c r="J4023" s="1">
        <f>SQRT(SUMSQ(I4023:I9782)/COUNTA(I4023:I9782))</f>
        <v>7.7922876573971741E-7</v>
      </c>
      <c r="K4023" s="1">
        <f>D4023+G4023</f>
        <v>-4.7764131182904297E-3</v>
      </c>
    </row>
    <row r="4024" spans="2:11" x14ac:dyDescent="0.3">
      <c r="B4024" s="5">
        <v>60330</v>
      </c>
      <c r="C4024" s="4">
        <v>45431.452106481483</v>
      </c>
      <c r="D4024" s="3">
        <v>-2.1959698451271001E-3</v>
      </c>
      <c r="E4024" s="1">
        <v>2.2582356778085198E-2</v>
      </c>
      <c r="F4024" s="1">
        <v>-2.4491895773847899E-2</v>
      </c>
      <c r="G4024" s="2">
        <v>-2.3E-3</v>
      </c>
      <c r="H4024" s="1">
        <f>G4024-D4024</f>
        <v>-1.0403015487289984E-4</v>
      </c>
      <c r="I4024" s="1">
        <f>H4024^2</f>
        <v>1.0822273122879526E-8</v>
      </c>
      <c r="J4024" s="1">
        <f>SQRT(SUMSQ(I4024:I9783)/COUNTA(I4024:I9783))</f>
        <v>7.794529073720216E-7</v>
      </c>
      <c r="K4024" s="1">
        <f>D4024+G4024</f>
        <v>-4.4959698451271001E-3</v>
      </c>
    </row>
    <row r="4025" spans="2:11" x14ac:dyDescent="0.3">
      <c r="B4025" s="5">
        <v>60345</v>
      </c>
      <c r="C4025" s="4">
        <v>45431.452280092592</v>
      </c>
      <c r="D4025" s="3">
        <v>-2.0153343894529501E-3</v>
      </c>
      <c r="E4025" s="1">
        <v>2.27372248551382E-2</v>
      </c>
      <c r="F4025" s="1">
        <v>-2.4489689541619002E-2</v>
      </c>
      <c r="G4025" s="2">
        <v>-2.0999999999999999E-3</v>
      </c>
      <c r="H4025" s="1">
        <f>G4025-D4025</f>
        <v>-8.466561054704981E-5</v>
      </c>
      <c r="I4025" s="1">
        <f>H4025^2</f>
        <v>7.1682656093047119E-9</v>
      </c>
      <c r="J4025" s="1">
        <f>SQRT(SUMSQ(I4025:I9784)/COUNTA(I4025:I9784))</f>
        <v>7.7967719940938988E-7</v>
      </c>
      <c r="K4025" s="1">
        <f>D4025+G4025</f>
        <v>-4.1153343894529499E-3</v>
      </c>
    </row>
    <row r="4026" spans="2:11" x14ac:dyDescent="0.3">
      <c r="B4026" s="5">
        <v>60360</v>
      </c>
      <c r="C4026" s="4">
        <v>45431.452453703707</v>
      </c>
      <c r="D4026" s="3">
        <v>-1.83450755973274E-3</v>
      </c>
      <c r="E4026" s="1">
        <v>2.2892106082999499E-2</v>
      </c>
      <c r="F4026" s="1">
        <v>-2.44873300479845E-2</v>
      </c>
      <c r="G4026" s="2">
        <v>-1.9E-3</v>
      </c>
      <c r="H4026" s="1">
        <f>G4026-D4026</f>
        <v>-6.5492440267260043E-5</v>
      </c>
      <c r="I4026" s="1">
        <f>H4026^2</f>
        <v>4.2892597321606247E-9</v>
      </c>
      <c r="J4026" s="1">
        <f>SQRT(SUMSQ(I4026:I9785)/COUNTA(I4026:I9785))</f>
        <v>7.7990170950897765E-7</v>
      </c>
      <c r="K4026" s="1">
        <f>D4026+G4026</f>
        <v>-3.7345075597327399E-3</v>
      </c>
    </row>
    <row r="4027" spans="2:11" x14ac:dyDescent="0.3">
      <c r="B4027" s="5">
        <v>60375</v>
      </c>
      <c r="C4027" s="4">
        <v>45431.452627314815</v>
      </c>
      <c r="D4027" s="3">
        <v>-1.65349016335259E-3</v>
      </c>
      <c r="E4027" s="1">
        <v>2.3046999754003299E-2</v>
      </c>
      <c r="F4027" s="1">
        <v>-2.44848172873534E-2</v>
      </c>
      <c r="G4027" s="2">
        <v>-1.6999999999999999E-3</v>
      </c>
      <c r="H4027" s="1">
        <f>G4027-D4027</f>
        <v>-4.6509836647409906E-5</v>
      </c>
      <c r="I4027" s="1">
        <f>H4027^2</f>
        <v>2.1631649049687537E-9</v>
      </c>
      <c r="J4027" s="1">
        <f>SQRT(SUMSQ(I4027:I9786)/COUNTA(I4027:I9786))</f>
        <v>7.8012642587240104E-7</v>
      </c>
      <c r="K4027" s="1">
        <f>D4027+G4027</f>
        <v>-3.3534901633525899E-3</v>
      </c>
    </row>
    <row r="4028" spans="2:11" x14ac:dyDescent="0.3">
      <c r="B4028" s="5">
        <v>60390</v>
      </c>
      <c r="C4028" s="4">
        <v>45431.452800925923</v>
      </c>
      <c r="D4028" s="3">
        <v>-1.4722830105201E-3</v>
      </c>
      <c r="E4028" s="1">
        <v>2.3201905158757401E-2</v>
      </c>
      <c r="F4028" s="1">
        <v>-2.4482151254861799E-2</v>
      </c>
      <c r="G4028" s="2">
        <v>-1.5E-3</v>
      </c>
      <c r="H4028" s="1">
        <f>G4028-D4028</f>
        <v>-2.7716989479900037E-5</v>
      </c>
      <c r="I4028" s="1">
        <f>H4028^2</f>
        <v>7.6823150582888939E-10</v>
      </c>
      <c r="J4028" s="1">
        <f>SQRT(SUMSQ(I4028:I9787)/COUNTA(I4028:I9787))</f>
        <v>7.8035134167024972E-7</v>
      </c>
      <c r="K4028" s="1">
        <f>D4028+G4028</f>
        <v>-2.9722830105201E-3</v>
      </c>
    </row>
    <row r="4029" spans="2:11" x14ac:dyDescent="0.3">
      <c r="B4029" s="5">
        <v>60405</v>
      </c>
      <c r="C4029" s="4">
        <v>45431.452974537038</v>
      </c>
      <c r="D4029" s="3">
        <v>-1.29088691014858E-3</v>
      </c>
      <c r="E4029" s="1">
        <v>2.3356821589725098E-2</v>
      </c>
      <c r="F4029" s="1">
        <v>-2.4479331946376099E-2</v>
      </c>
      <c r="G4029" s="2">
        <v>-1.4E-3</v>
      </c>
      <c r="H4029" s="1">
        <f>G4029-D4029</f>
        <v>-1.0911308985142002E-4</v>
      </c>
      <c r="I4029" s="1">
        <f>H4029^2</f>
        <v>1.1905666376924058E-8</v>
      </c>
      <c r="J4029" s="1">
        <f>SQRT(SUMSQ(I4029:I9788)/COUNTA(I4029:I9788))</f>
        <v>7.8057645362804922E-7</v>
      </c>
      <c r="K4029" s="1">
        <f>D4029+G4029</f>
        <v>-2.6908869101485797E-3</v>
      </c>
    </row>
    <row r="4030" spans="2:11" x14ac:dyDescent="0.3">
      <c r="B4030" s="5">
        <v>60420</v>
      </c>
      <c r="C4030" s="4">
        <v>45431.453148148146</v>
      </c>
      <c r="D4030" s="3">
        <v>-1.1093026747564601E-3</v>
      </c>
      <c r="E4030" s="1">
        <v>2.35117483369644E-2</v>
      </c>
      <c r="F4030" s="1">
        <v>-2.4476359358491798E-2</v>
      </c>
      <c r="G4030" s="2">
        <v>-1.1999999999999999E-3</v>
      </c>
      <c r="H4030" s="1">
        <f>G4030-D4030</f>
        <v>-9.0697325243539826E-5</v>
      </c>
      <c r="I4030" s="1">
        <f>H4030^2</f>
        <v>8.2260048063324467E-9</v>
      </c>
      <c r="J4030" s="1">
        <f>SQRT(SUMSQ(I4030:I9789)/COUNTA(I4030:I9789))</f>
        <v>7.8080170832744489E-7</v>
      </c>
      <c r="K4030" s="1">
        <f>D4030+G4030</f>
        <v>-2.30930267475646E-3</v>
      </c>
    </row>
    <row r="4031" spans="2:11" x14ac:dyDescent="0.3">
      <c r="B4031" s="5">
        <v>60435</v>
      </c>
      <c r="C4031" s="4">
        <v>45431.453321759262</v>
      </c>
      <c r="D4031" s="3">
        <v>-9.2753111714891502E-4</v>
      </c>
      <c r="E4031" s="1">
        <v>2.36666846910123E-2</v>
      </c>
      <c r="F4031" s="1">
        <v>-2.44732334885331E-2</v>
      </c>
      <c r="G4031" s="2">
        <v>-1E-3</v>
      </c>
      <c r="H4031" s="1">
        <f>G4031-D4031</f>
        <v>-7.2468882851085001E-5</v>
      </c>
      <c r="I4031" s="1">
        <f>H4031^2</f>
        <v>5.2517389816842815E-9</v>
      </c>
      <c r="J4031" s="1">
        <f>SQRT(SUMSQ(I4031:I9790)/COUNTA(I4031:I9790))</f>
        <v>7.8102718560496899E-7</v>
      </c>
      <c r="K4031" s="1">
        <f>D4031+G4031</f>
        <v>-1.927531117148915E-3</v>
      </c>
    </row>
    <row r="4032" spans="2:11" x14ac:dyDescent="0.3">
      <c r="B4032" s="5">
        <v>60450</v>
      </c>
      <c r="C4032" s="4">
        <v>45431.45349537037</v>
      </c>
      <c r="D4032" s="3">
        <v>-7.4557304861540296E-4</v>
      </c>
      <c r="E4032" s="1">
        <v>2.3821629944453301E-2</v>
      </c>
      <c r="F4032" s="1">
        <v>-2.4469954334553699E-2</v>
      </c>
      <c r="G4032" s="2">
        <v>-8.0000000000000004E-4</v>
      </c>
      <c r="H4032" s="1">
        <f>G4032-D4032</f>
        <v>-5.4426951384597077E-5</v>
      </c>
      <c r="I4032" s="1">
        <f>H4032^2</f>
        <v>2.9622930370212937E-9</v>
      </c>
      <c r="J4032" s="1">
        <f>SQRT(SUMSQ(I4032:I9791)/COUNTA(I4032:I9791))</f>
        <v>7.8125287319160688E-7</v>
      </c>
      <c r="K4032" s="1">
        <f>D4032+G4032</f>
        <v>-1.5455730486154031E-3</v>
      </c>
    </row>
    <row r="4033" spans="2:11" x14ac:dyDescent="0.3">
      <c r="B4033" s="5">
        <v>60465</v>
      </c>
      <c r="C4033" s="4">
        <v>45431.453668981485</v>
      </c>
      <c r="D4033" s="3">
        <v>-5.6342928536308597E-4</v>
      </c>
      <c r="E4033" s="1">
        <v>2.3976583386326099E-2</v>
      </c>
      <c r="F4033" s="1">
        <v>-2.44665218953375E-2</v>
      </c>
      <c r="G4033" s="2">
        <v>-5.9999999999999995E-4</v>
      </c>
      <c r="H4033" s="1">
        <f>G4033-D4033</f>
        <v>-3.6570714636913974E-5</v>
      </c>
      <c r="I4033" s="1">
        <f>H4033^2</f>
        <v>1.3374171690545939E-9</v>
      </c>
      <c r="J4033" s="1">
        <f>SQRT(SUMSQ(I4033:I9792)/COUNTA(I4033:I9792))</f>
        <v>7.8147876350791525E-7</v>
      </c>
      <c r="K4033" s="1">
        <f>D4033+G4033</f>
        <v>-1.1634292853630859E-3</v>
      </c>
    </row>
    <row r="4034" spans="2:11" x14ac:dyDescent="0.3">
      <c r="B4034" s="5">
        <v>60480</v>
      </c>
      <c r="C4034" s="4">
        <v>45431.453842592593</v>
      </c>
      <c r="D4034" s="3">
        <v>-3.8110064215633098E-4</v>
      </c>
      <c r="E4034" s="1">
        <v>2.4131544307651E-2</v>
      </c>
      <c r="F4034" s="1">
        <v>-2.4462936170395602E-2</v>
      </c>
      <c r="G4034" s="2">
        <v>-4.0000000000000002E-4</v>
      </c>
      <c r="H4034" s="1">
        <f>G4034-D4034</f>
        <v>-1.889935784366904E-5</v>
      </c>
      <c r="I4034" s="1">
        <f>H4034^2</f>
        <v>3.5718572690305449E-10</v>
      </c>
      <c r="J4034" s="1">
        <f>SQRT(SUMSQ(I4034:I9793)/COUNTA(I4034:I9793))</f>
        <v>7.8170485246823419E-7</v>
      </c>
      <c r="K4034" s="1">
        <f>D4034+G4034</f>
        <v>-7.81100642156331E-4</v>
      </c>
    </row>
    <row r="4035" spans="2:11" x14ac:dyDescent="0.3">
      <c r="B4035" s="5">
        <v>60495</v>
      </c>
      <c r="C4035" s="4">
        <v>45431.454016203701</v>
      </c>
      <c r="D4035" s="3">
        <v>-1.98587933838713E-4</v>
      </c>
      <c r="E4035" s="1">
        <v>2.4286512000110502E-2</v>
      </c>
      <c r="F4035" s="1">
        <v>-2.4459197159970299E-2</v>
      </c>
      <c r="G4035" s="2">
        <v>-2.9999999999999997E-4</v>
      </c>
      <c r="H4035" s="1">
        <f>G4035-D4035</f>
        <v>-1.0141206616128698E-4</v>
      </c>
      <c r="I4035" s="1">
        <f>H4035^2</f>
        <v>1.0284407163101247E-8</v>
      </c>
      <c r="J4035" s="1">
        <f>SQRT(SUMSQ(I4035:I9794)/COUNTA(I4035:I9794))</f>
        <v>7.8193113838679152E-7</v>
      </c>
      <c r="K4035" s="1">
        <f>D4035+G4035</f>
        <v>-4.9858793383871294E-4</v>
      </c>
    </row>
    <row r="4036" spans="2:11" x14ac:dyDescent="0.3">
      <c r="B4036" s="5">
        <v>60510</v>
      </c>
      <c r="C4036" s="4">
        <v>45431.454189814816</v>
      </c>
      <c r="D4036" s="7">
        <v>-1.5891978499517799E-5</v>
      </c>
      <c r="E4036" s="1">
        <v>2.4441485753294301E-2</v>
      </c>
      <c r="F4036" s="1">
        <v>-2.4455304865033001E-2</v>
      </c>
      <c r="G4036" s="2">
        <v>-1E-4</v>
      </c>
      <c r="H4036" s="1">
        <f>G4036-D4036</f>
        <v>-8.410802150048221E-5</v>
      </c>
      <c r="I4036" s="1">
        <f>H4036^2</f>
        <v>7.074159280725578E-9</v>
      </c>
      <c r="J4036" s="1">
        <f>SQRT(SUMSQ(I4036:I9795)/COUNTA(I4036:I9795))</f>
        <v>7.8215758180690325E-7</v>
      </c>
      <c r="K4036" s="1">
        <f>D4036+G4036</f>
        <v>-1.158919784995178E-4</v>
      </c>
    </row>
    <row r="4037" spans="2:11" x14ac:dyDescent="0.3">
      <c r="B4037" s="5">
        <v>60525</v>
      </c>
      <c r="C4037" s="4">
        <v>45431.454363425924</v>
      </c>
      <c r="D4037" s="3">
        <v>1.66986405868852E-4</v>
      </c>
      <c r="E4037" s="1">
        <v>2.4596464857604899E-2</v>
      </c>
      <c r="F4037" s="1">
        <v>-2.4451259287284199E-2</v>
      </c>
      <c r="G4037" s="2">
        <v>1E-4</v>
      </c>
      <c r="H4037" s="1">
        <f>G4037-D4037</f>
        <v>-6.6986405868851994E-5</v>
      </c>
      <c r="I4037" s="1">
        <f>H4037^2</f>
        <v>4.4871785712265685E-9</v>
      </c>
      <c r="J4037" s="1">
        <f>SQRT(SUMSQ(I4037:I9796)/COUNTA(I4037:I9796))</f>
        <v>7.8238424276208341E-7</v>
      </c>
      <c r="K4037" s="1">
        <f>D4037+G4037</f>
        <v>2.6698640586885202E-4</v>
      </c>
    </row>
    <row r="4038" spans="2:11" x14ac:dyDescent="0.3">
      <c r="B4038" s="5">
        <v>60540</v>
      </c>
      <c r="C4038" s="4">
        <v>45431.45453703704</v>
      </c>
      <c r="D4038" s="3">
        <v>3.5004640087276599E-4</v>
      </c>
      <c r="E4038" s="1">
        <v>2.4751448603824399E-2</v>
      </c>
      <c r="F4038" s="1">
        <v>-2.4447060429152401E-2</v>
      </c>
      <c r="G4038" s="2">
        <v>2.9999999999999997E-4</v>
      </c>
      <c r="H4038" s="1">
        <f>G4038-D4038</f>
        <v>-5.0046400872766014E-5</v>
      </c>
      <c r="I4038" s="1">
        <f>H4038^2</f>
        <v>2.504642240317595E-9</v>
      </c>
      <c r="J4038" s="1">
        <f>SQRT(SUMSQ(I4038:I9797)/COUNTA(I4038:I9797))</f>
        <v>7.8261111198864341E-7</v>
      </c>
      <c r="K4038" s="1">
        <f>D4038+G4038</f>
        <v>6.5004640087276602E-4</v>
      </c>
    </row>
    <row r="4039" spans="2:11" x14ac:dyDescent="0.3">
      <c r="B4039" s="5">
        <v>60555</v>
      </c>
      <c r="C4039" s="4">
        <v>45431.454710648148</v>
      </c>
      <c r="D4039" s="3">
        <v>5.3328718612780004E-4</v>
      </c>
      <c r="E4039" s="1">
        <v>2.4906436281735701E-2</v>
      </c>
      <c r="F4039" s="1">
        <v>-2.4442708293798399E-2</v>
      </c>
      <c r="G4039" s="2">
        <v>5.0000000000000001E-4</v>
      </c>
      <c r="H4039" s="1">
        <f>G4039-D4039</f>
        <v>-3.328718612780003E-5</v>
      </c>
      <c r="I4039" s="1">
        <f>H4039^2</f>
        <v>1.1080367603068028E-9</v>
      </c>
      <c r="J4039" s="1">
        <f>SQRT(SUMSQ(I4039:I9798)/COUNTA(I4039:I9798))</f>
        <v>7.8283818383365932E-7</v>
      </c>
      <c r="K4039" s="1">
        <f>D4039+G4039</f>
        <v>1.0332871861278002E-3</v>
      </c>
    </row>
    <row r="4040" spans="2:11" x14ac:dyDescent="0.3">
      <c r="B4040" s="5">
        <v>60570</v>
      </c>
      <c r="C4040" s="4">
        <v>45431.454884259256</v>
      </c>
      <c r="D4040" s="3">
        <v>7.1670794110858301E-4</v>
      </c>
      <c r="E4040" s="1">
        <v>2.5061427181726301E-2</v>
      </c>
      <c r="F4040" s="1">
        <v>-2.4438202885110099E-2</v>
      </c>
      <c r="G4040" s="2">
        <v>6.9999999999999999E-4</v>
      </c>
      <c r="H4040" s="1">
        <f>G4040-D4040</f>
        <v>-1.6707941108583019E-5</v>
      </c>
      <c r="I4040" s="1">
        <f>H4040^2</f>
        <v>2.7915529608787834E-10</v>
      </c>
      <c r="J4040" s="1">
        <f>SQRT(SUMSQ(I4040:I9799)/COUNTA(I4040:I9799))</f>
        <v>7.830654553192822E-7</v>
      </c>
      <c r="K4040" s="1">
        <f>D4040+G4040</f>
        <v>1.4167079411085831E-3</v>
      </c>
    </row>
    <row r="4041" spans="2:11" x14ac:dyDescent="0.3">
      <c r="B4041" s="5">
        <v>60585</v>
      </c>
      <c r="C4041" s="4">
        <v>45431.455057870371</v>
      </c>
      <c r="D4041" s="3">
        <v>9.0030784359047995E-4</v>
      </c>
      <c r="E4041" s="1">
        <v>2.5216420593436002E-2</v>
      </c>
      <c r="F4041" s="1">
        <v>-2.4433544207705198E-2</v>
      </c>
      <c r="G4041" s="2">
        <v>8.9999999999999998E-4</v>
      </c>
      <c r="H4041" s="1">
        <f>G4041-D4041</f>
        <v>-3.0784359047997777E-7</v>
      </c>
      <c r="I4041" s="1">
        <f>H4041^2</f>
        <v>9.4767676199604262E-14</v>
      </c>
      <c r="J4041" s="1">
        <f>SQRT(SUMSQ(I4041:I9800)/COUNTA(I4041:I9800))</f>
        <v>7.8329292528945926E-7</v>
      </c>
      <c r="K4041" s="1">
        <f>D4041+G4041</f>
        <v>1.8003078435904799E-3</v>
      </c>
    </row>
    <row r="4042" spans="2:11" x14ac:dyDescent="0.3">
      <c r="B4042" s="5">
        <v>60600</v>
      </c>
      <c r="C4042" s="4">
        <v>45431.455231481479</v>
      </c>
      <c r="D4042" s="3">
        <v>1.08408607224231E-3</v>
      </c>
      <c r="E4042" s="1">
        <v>2.5371415808011302E-2</v>
      </c>
      <c r="F4042" s="1">
        <v>-2.4428732266931E-2</v>
      </c>
      <c r="G4042" s="2">
        <v>1E-3</v>
      </c>
      <c r="H4042" s="1">
        <f>G4042-D4042</f>
        <v>-8.4086072242309934E-5</v>
      </c>
      <c r="I4042" s="1">
        <f>H4042^2</f>
        <v>7.0704675451389655E-9</v>
      </c>
      <c r="J4042" s="1">
        <f>SQRT(SUMSQ(I4042:I9801)/COUNTA(I4042:I9801))</f>
        <v>7.8352059363470863E-7</v>
      </c>
      <c r="K4042" s="1">
        <f>D4042+G4042</f>
        <v>2.08408607224231E-3</v>
      </c>
    </row>
    <row r="4043" spans="2:11" x14ac:dyDescent="0.3">
      <c r="B4043" s="5">
        <v>60615</v>
      </c>
      <c r="C4043" s="4">
        <v>45431.455405092594</v>
      </c>
      <c r="D4043" s="3">
        <v>1.2680418016961701E-3</v>
      </c>
      <c r="E4043" s="1">
        <v>2.5526412113818599E-2</v>
      </c>
      <c r="F4043" s="1">
        <v>-2.4423767068865398E-2</v>
      </c>
      <c r="G4043" s="2">
        <v>1.1999999999999999E-3</v>
      </c>
      <c r="H4043" s="1">
        <f>G4043-D4043</f>
        <v>-6.8041801696170192E-5</v>
      </c>
      <c r="I4043" s="1">
        <f>H4043^2</f>
        <v>4.6296867780609485E-9</v>
      </c>
      <c r="J4043" s="1">
        <f>SQRT(SUMSQ(I4043:I9802)/COUNTA(I4043:I9802))</f>
        <v>7.8374844206157345E-7</v>
      </c>
      <c r="K4043" s="1">
        <f>D4043+G4043</f>
        <v>2.4680418016961702E-3</v>
      </c>
    </row>
    <row r="4044" spans="2:11" x14ac:dyDescent="0.3">
      <c r="B4044" s="5">
        <v>60630</v>
      </c>
      <c r="C4044" s="4">
        <v>45431.455578703702</v>
      </c>
      <c r="D4044" s="3">
        <v>1.4521742095808901E-3</v>
      </c>
      <c r="E4044" s="1">
        <v>2.5681408802557499E-2</v>
      </c>
      <c r="F4044" s="1">
        <v>-2.4418648620313298E-2</v>
      </c>
      <c r="G4044" s="2">
        <v>1.4E-3</v>
      </c>
      <c r="H4044" s="1">
        <f>G4044-D4044</f>
        <v>-5.217420958089007E-5</v>
      </c>
      <c r="I4044" s="1">
        <f>H4044^2</f>
        <v>2.7221481453906411E-9</v>
      </c>
      <c r="J4044" s="1">
        <f>SQRT(SUMSQ(I4044:I9803)/COUNTA(I4044:I9803))</f>
        <v>7.839765000026668E-7</v>
      </c>
      <c r="K4044" s="1">
        <f>D4044+G4044</f>
        <v>2.8521742095808898E-3</v>
      </c>
    </row>
    <row r="4045" spans="2:11" x14ac:dyDescent="0.3">
      <c r="B4045" s="5">
        <v>60645</v>
      </c>
      <c r="C4045" s="4">
        <v>45431.455752314818</v>
      </c>
      <c r="D4045" s="3">
        <v>1.6364824681671E-3</v>
      </c>
      <c r="E4045" s="1">
        <v>2.5836405161999001E-2</v>
      </c>
      <c r="F4045" s="1">
        <v>-2.44133769288103E-2</v>
      </c>
      <c r="G4045" s="2">
        <v>1.6000000000000001E-3</v>
      </c>
      <c r="H4045" s="1">
        <f>G4045-D4045</f>
        <v>-3.648246816709993E-5</v>
      </c>
      <c r="I4045" s="1">
        <f>H4045^2</f>
        <v>1.3309704835634596E-9</v>
      </c>
      <c r="J4045" s="1">
        <f>SQRT(SUMSQ(I4045:I9804)/COUNTA(I4045:I9804))</f>
        <v>7.8420476235994206E-7</v>
      </c>
      <c r="K4045" s="1">
        <f>D4045+G4045</f>
        <v>3.2364824681671003E-3</v>
      </c>
    </row>
    <row r="4046" spans="2:11" x14ac:dyDescent="0.3">
      <c r="B4046" s="5">
        <v>60660</v>
      </c>
      <c r="C4046" s="4">
        <v>45431.455925925926</v>
      </c>
      <c r="D4046" s="3">
        <v>1.82096575354431E-3</v>
      </c>
      <c r="E4046" s="1">
        <v>2.5991400483965098E-2</v>
      </c>
      <c r="F4046" s="1">
        <v>-2.4407952002622298E-2</v>
      </c>
      <c r="G4046" s="2">
        <v>1.8E-3</v>
      </c>
      <c r="H4046" s="1">
        <f>G4046-D4046</f>
        <v>-2.0965753544310026E-5</v>
      </c>
      <c r="I4046" s="1">
        <f>H4046^2</f>
        <v>4.3956282168074842E-10</v>
      </c>
      <c r="J4046" s="1">
        <f>SQRT(SUMSQ(I4046:I9805)/COUNTA(I4046:I9805))</f>
        <v>7.8443322631343723E-7</v>
      </c>
      <c r="K4046" s="1">
        <f>D4046+G4046</f>
        <v>3.6209657535443097E-3</v>
      </c>
    </row>
    <row r="4047" spans="2:11" x14ac:dyDescent="0.3">
      <c r="B4047" s="5">
        <v>60675</v>
      </c>
      <c r="C4047" s="4">
        <v>45431.456099537034</v>
      </c>
      <c r="D4047" s="3">
        <v>2.0056232367075101E-3</v>
      </c>
      <c r="E4047" s="1">
        <v>2.6146394056574901E-2</v>
      </c>
      <c r="F4047" s="1">
        <v>-2.4402373850742301E-2</v>
      </c>
      <c r="G4047" s="2">
        <v>2E-3</v>
      </c>
      <c r="H4047" s="1">
        <f>G4047-D4047</f>
        <v>-5.6232367075101028E-6</v>
      </c>
      <c r="I4047" s="1">
        <f>H4047^2</f>
        <v>3.1620791068689059E-11</v>
      </c>
      <c r="J4047" s="1">
        <f>SQRT(SUMSQ(I4047:I9806)/COUNTA(I4047:I9806))</f>
        <v>7.8466189064711995E-7</v>
      </c>
      <c r="K4047" s="1">
        <f>D4047+G4047</f>
        <v>4.0056232367075102E-3</v>
      </c>
    </row>
    <row r="4048" spans="2:11" x14ac:dyDescent="0.3">
      <c r="B4048" s="5">
        <v>60690</v>
      </c>
      <c r="C4048" s="4">
        <v>45431.456273148149</v>
      </c>
      <c r="D4048" s="3">
        <v>2.1904540903619702E-3</v>
      </c>
      <c r="E4048" s="1">
        <v>2.6301385170165E-2</v>
      </c>
      <c r="F4048" s="1">
        <v>-2.43966424828937E-2</v>
      </c>
      <c r="G4048" s="2">
        <v>2.2000000000000001E-3</v>
      </c>
      <c r="H4048" s="1">
        <f>G4048-D4048</f>
        <v>9.545909638029957E-6</v>
      </c>
      <c r="I4048" s="1">
        <f>H4048^2</f>
        <v>9.1124390817433225E-11</v>
      </c>
      <c r="J4048" s="1">
        <f>SQRT(SUMSQ(I4048:I9807)/COUNTA(I4048:I9807))</f>
        <v>7.8489075513773076E-7</v>
      </c>
      <c r="K4048" s="1">
        <f>D4048+G4048</f>
        <v>4.3904540903619699E-3</v>
      </c>
    </row>
    <row r="4049" spans="2:11" x14ac:dyDescent="0.3">
      <c r="B4049" s="5">
        <v>60705</v>
      </c>
      <c r="C4049" s="4">
        <v>45431.456446759257</v>
      </c>
      <c r="D4049" s="3">
        <v>2.3754574855475298E-3</v>
      </c>
      <c r="E4049" s="1">
        <v>2.6456373114354E-2</v>
      </c>
      <c r="F4049" s="1">
        <v>-2.4390757909529999E-2</v>
      </c>
      <c r="G4049" s="2">
        <v>2.3E-3</v>
      </c>
      <c r="H4049" s="1">
        <f>G4049-D4049</f>
        <v>-7.5457485547529828E-5</v>
      </c>
      <c r="I4049" s="1">
        <f>H4049^2</f>
        <v>5.6938321251556731E-9</v>
      </c>
      <c r="J4049" s="1">
        <f>SQRT(SUMSQ(I4049:I9808)/COUNTA(I4049:I9808))</f>
        <v>7.8511982000312408E-7</v>
      </c>
      <c r="K4049" s="1">
        <f>D4049+G4049</f>
        <v>4.6754574855475302E-3</v>
      </c>
    </row>
    <row r="4050" spans="2:11" x14ac:dyDescent="0.3">
      <c r="B4050" s="5">
        <v>60720</v>
      </c>
      <c r="C4050" s="4">
        <v>45431.456620370373</v>
      </c>
      <c r="D4050" s="3">
        <v>2.5606325924104902E-3</v>
      </c>
      <c r="E4050" s="1">
        <v>2.66113571787116E-2</v>
      </c>
      <c r="F4050" s="1">
        <v>-2.4384720141832999E-2</v>
      </c>
      <c r="G4050" s="2">
        <v>2.5000000000000001E-3</v>
      </c>
      <c r="H4050" s="1">
        <f>G4050-D4050</f>
        <v>-6.0632592410490155E-5</v>
      </c>
      <c r="I4050" s="1">
        <f>H4050^2</f>
        <v>3.6763112624166283E-9</v>
      </c>
      <c r="J4050" s="1">
        <f>SQRT(SUMSQ(I4050:I9809)/COUNTA(I4050:I9809))</f>
        <v>7.8534907348540033E-7</v>
      </c>
      <c r="K4050" s="1">
        <f>D4050+G4050</f>
        <v>5.0606325924104903E-3</v>
      </c>
    </row>
    <row r="4051" spans="2:11" x14ac:dyDescent="0.3">
      <c r="B4051" s="5">
        <v>60735</v>
      </c>
      <c r="C4051" s="4">
        <v>45431.456793981481</v>
      </c>
      <c r="D4051" s="3">
        <v>2.7459785799423299E-3</v>
      </c>
      <c r="E4051" s="1">
        <v>2.67663366525327E-2</v>
      </c>
      <c r="F4051" s="1">
        <v>-2.4378529191713301E-2</v>
      </c>
      <c r="G4051" s="2">
        <v>2.7000000000000001E-3</v>
      </c>
      <c r="H4051" s="1">
        <f>G4051-D4051</f>
        <v>-4.5978579942329741E-5</v>
      </c>
      <c r="I4051" s="1">
        <f>H4051^2</f>
        <v>2.1140298135132066E-9</v>
      </c>
      <c r="J4051" s="1">
        <f>SQRT(SUMSQ(I4051:I9810)/COUNTA(I4051:I9810))</f>
        <v>7.8557853495611258E-7</v>
      </c>
      <c r="K4051" s="1">
        <f>D4051+G4051</f>
        <v>5.44597857994233E-3</v>
      </c>
    </row>
    <row r="4052" spans="2:11" x14ac:dyDescent="0.3">
      <c r="B4052" s="5">
        <v>60750</v>
      </c>
      <c r="C4052" s="4">
        <v>45431.456967592596</v>
      </c>
      <c r="D4052" s="3">
        <v>2.93149461679407E-3</v>
      </c>
      <c r="E4052" s="1">
        <v>2.6921310825545601E-2</v>
      </c>
      <c r="F4052" s="1">
        <v>-2.43721850718117E-2</v>
      </c>
      <c r="G4052" s="2">
        <v>2.8999999999999998E-3</v>
      </c>
      <c r="H4052" s="1">
        <f>G4052-D4052</f>
        <v>-3.1494616794070212E-5</v>
      </c>
      <c r="I4052" s="1">
        <f>H4052^2</f>
        <v>9.9191088700532946E-10</v>
      </c>
      <c r="J4052" s="1">
        <f>SQRT(SUMSQ(I4052:I9811)/COUNTA(I4052:I9811))</f>
        <v>7.858082010469223E-7</v>
      </c>
      <c r="K4052" s="1">
        <f>D4052+G4052</f>
        <v>5.8314946167940702E-3</v>
      </c>
    </row>
    <row r="4053" spans="2:11" x14ac:dyDescent="0.3">
      <c r="B4053" s="5">
        <v>60765</v>
      </c>
      <c r="C4053" s="4">
        <v>45431.457141203704</v>
      </c>
      <c r="D4053" s="3">
        <v>3.1171798707091899E-3</v>
      </c>
      <c r="E4053" s="1">
        <v>2.7076278987419499E-2</v>
      </c>
      <c r="F4053" s="1">
        <v>-2.43656877954984E-2</v>
      </c>
      <c r="G4053" s="2">
        <v>3.0999999999999999E-3</v>
      </c>
      <c r="H4053" s="1">
        <f>G4053-D4053</f>
        <v>-1.7179870709190057E-5</v>
      </c>
      <c r="I4053" s="1">
        <f>H4053^2</f>
        <v>2.9514795758448648E-10</v>
      </c>
      <c r="J4053" s="1">
        <f>SQRT(SUMSQ(I4053:I9812)/COUNTA(I4053:I9812))</f>
        <v>7.8603806998533617E-7</v>
      </c>
      <c r="K4053" s="1">
        <f>D4053+G4053</f>
        <v>6.2171798707091903E-3</v>
      </c>
    </row>
    <row r="4054" spans="2:11" x14ac:dyDescent="0.3">
      <c r="B4054" s="5">
        <v>60780</v>
      </c>
      <c r="C4054" s="4">
        <v>45431.457314814812</v>
      </c>
      <c r="D4054" s="3">
        <v>3.3030335078204202E-3</v>
      </c>
      <c r="E4054" s="1">
        <v>2.72312404271489E-2</v>
      </c>
      <c r="F4054" s="1">
        <v>-2.4359037376870299E-2</v>
      </c>
      <c r="G4054" s="2">
        <v>3.3E-3</v>
      </c>
      <c r="H4054" s="1">
        <f>G4054-D4054</f>
        <v>-3.0335078204202053E-6</v>
      </c>
      <c r="I4054" s="1">
        <f>H4054^2</f>
        <v>9.2021696965505437E-12</v>
      </c>
      <c r="J4054" s="1">
        <f>SQRT(SUMSQ(I4054:I9813)/COUNTA(I4054:I9813))</f>
        <v>7.8626814110373501E-7</v>
      </c>
      <c r="K4054" s="1">
        <f>D4054+G4054</f>
        <v>6.6030335078204206E-3</v>
      </c>
    </row>
    <row r="4055" spans="2:11" x14ac:dyDescent="0.3">
      <c r="B4055" s="5">
        <v>60795</v>
      </c>
      <c r="C4055" s="4">
        <v>45431.457488425927</v>
      </c>
      <c r="D4055" s="3">
        <v>3.4890546938603898E-3</v>
      </c>
      <c r="E4055" s="1">
        <v>2.73861944341128E-2</v>
      </c>
      <c r="F4055" s="1">
        <v>-2.4352233830756E-2</v>
      </c>
      <c r="G4055" s="2">
        <v>3.5000000000000001E-3</v>
      </c>
      <c r="H4055" s="1">
        <f>G4055-D4055</f>
        <v>1.0945306139610242E-5</v>
      </c>
      <c r="I4055" s="1">
        <f>H4055^2</f>
        <v>1.1979972648978967E-10</v>
      </c>
      <c r="J4055" s="1">
        <f>SQRT(SUMSQ(I4055:I9814)/COUNTA(I4055:I9814))</f>
        <v>7.8649841439641436E-7</v>
      </c>
      <c r="K4055" s="1">
        <f>D4055+G4055</f>
        <v>6.9890546938603899E-3</v>
      </c>
    </row>
    <row r="4056" spans="2:11" x14ac:dyDescent="0.3">
      <c r="B4056" s="5">
        <v>60810</v>
      </c>
      <c r="C4056" s="4">
        <v>45431.457662037035</v>
      </c>
      <c r="D4056" s="3">
        <v>3.67524259398452E-3</v>
      </c>
      <c r="E4056" s="1">
        <v>2.7541140297916499E-2</v>
      </c>
      <c r="F4056" s="1">
        <v>-2.43452771727126E-2</v>
      </c>
      <c r="G4056" s="2">
        <v>3.7000000000000002E-3</v>
      </c>
      <c r="H4056" s="1">
        <f>G4056-D4056</f>
        <v>2.4757406015480168E-5</v>
      </c>
      <c r="I4056" s="1">
        <f>H4056^2</f>
        <v>6.1292915261533366E-10</v>
      </c>
      <c r="J4056" s="1">
        <f>SQRT(SUMSQ(I4056:I9815)/COUNTA(I4056:I9815))</f>
        <v>7.8672889012184537E-7</v>
      </c>
      <c r="K4056" s="1">
        <f>D4056+G4056</f>
        <v>7.3752425939845202E-3</v>
      </c>
    </row>
    <row r="4057" spans="2:11" x14ac:dyDescent="0.3">
      <c r="B4057" s="5">
        <v>60825</v>
      </c>
      <c r="C4057" s="4">
        <v>45431.457835648151</v>
      </c>
      <c r="D4057" s="3">
        <v>3.8615963717111598E-3</v>
      </c>
      <c r="E4057" s="1">
        <v>2.7696077307469501E-2</v>
      </c>
      <c r="F4057" s="1">
        <v>-2.4338167419025E-2</v>
      </c>
      <c r="G4057" s="2">
        <v>3.8E-3</v>
      </c>
      <c r="H4057" s="1">
        <f>G4057-D4057</f>
        <v>-6.1596371711159816E-5</v>
      </c>
      <c r="I4057" s="1">
        <f>H4057^2</f>
        <v>3.7941130079793692E-9</v>
      </c>
      <c r="J4057" s="1">
        <f>SQRT(SUMSQ(I4057:I9816)/COUNTA(I4057:I9816))</f>
        <v>7.8695956844747927E-7</v>
      </c>
      <c r="K4057" s="1">
        <f>D4057+G4057</f>
        <v>7.6615963717111598E-3</v>
      </c>
    </row>
    <row r="4058" spans="2:11" x14ac:dyDescent="0.3">
      <c r="B4058" s="5">
        <v>60840</v>
      </c>
      <c r="C4058" s="4">
        <v>45431.458009259259</v>
      </c>
      <c r="D4058" s="3">
        <v>4.0481151912478801E-3</v>
      </c>
      <c r="E4058" s="1">
        <v>2.7851004753010101E-2</v>
      </c>
      <c r="F4058" s="1">
        <v>-2.43309045867076E-2</v>
      </c>
      <c r="G4058" s="2">
        <v>4.0000000000000001E-3</v>
      </c>
      <c r="H4058" s="1">
        <f>G4058-D4058</f>
        <v>-4.8115191247879996E-5</v>
      </c>
      <c r="I4058" s="1">
        <f>H4058^2</f>
        <v>2.3150716288200678E-9</v>
      </c>
      <c r="J4058" s="1">
        <f>SQRT(SUMSQ(I4058:I9817)/COUNTA(I4058:I9817))</f>
        <v>7.8719044457943472E-7</v>
      </c>
      <c r="K4058" s="1">
        <f>D4058+G4058</f>
        <v>8.0481151912478802E-3</v>
      </c>
    </row>
    <row r="4059" spans="2:11" x14ac:dyDescent="0.3">
      <c r="B4059" s="5">
        <v>60855</v>
      </c>
      <c r="C4059" s="4">
        <v>45431.458182870374</v>
      </c>
      <c r="D4059" s="3">
        <v>4.2347982149230903E-3</v>
      </c>
      <c r="E4059" s="1">
        <v>2.8005921923871701E-2</v>
      </c>
      <c r="F4059" s="1">
        <v>-2.43234886935038E-2</v>
      </c>
      <c r="G4059" s="2">
        <v>4.1999999999999997E-3</v>
      </c>
      <c r="H4059" s="1">
        <f>G4059-D4059</f>
        <v>-3.4798214923090556E-5</v>
      </c>
      <c r="I4059" s="1">
        <f>H4059^2</f>
        <v>1.2109157618336023E-9</v>
      </c>
      <c r="J4059" s="1">
        <f>SQRT(SUMSQ(I4059:I9818)/COUNTA(I4059:I9818))</f>
        <v>7.8742152740757873E-7</v>
      </c>
      <c r="K4059" s="1">
        <f>D4059+G4059</f>
        <v>8.43479821492309E-3</v>
      </c>
    </row>
    <row r="4060" spans="2:11" x14ac:dyDescent="0.3">
      <c r="B4060" s="5">
        <v>60870</v>
      </c>
      <c r="C4060" s="4">
        <v>45431.458356481482</v>
      </c>
      <c r="D4060" s="3">
        <v>4.4216446023616898E-3</v>
      </c>
      <c r="E4060" s="1">
        <v>2.8160828107765001E-2</v>
      </c>
      <c r="F4060" s="1">
        <v>-2.4315919757885301E-2</v>
      </c>
      <c r="G4060" s="2">
        <v>4.4000000000000003E-3</v>
      </c>
      <c r="H4060" s="1">
        <f>G4060-D4060</f>
        <v>-2.1644602361689524E-5</v>
      </c>
      <c r="I4060" s="1">
        <f>H4060^2</f>
        <v>4.6848881139565571E-10</v>
      </c>
      <c r="J4060" s="1">
        <f>SQRT(SUMSQ(I4060:I9819)/COUNTA(I4060:I9819))</f>
        <v>7.876528153154909E-7</v>
      </c>
      <c r="K4060" s="1">
        <f>D4060+G4060</f>
        <v>8.8216446023616901E-3</v>
      </c>
    </row>
    <row r="4061" spans="2:11" x14ac:dyDescent="0.3">
      <c r="B4061" s="5">
        <v>60885</v>
      </c>
      <c r="C4061" s="4">
        <v>45431.45853009259</v>
      </c>
      <c r="D4061" s="3">
        <v>4.6086535157598297E-3</v>
      </c>
      <c r="E4061" s="1">
        <v>2.83157225953659E-2</v>
      </c>
      <c r="F4061" s="1">
        <v>-2.4308197799053001E-2</v>
      </c>
      <c r="G4061" s="2">
        <v>4.5999999999999999E-3</v>
      </c>
      <c r="H4061" s="1">
        <f>G4061-D4061</f>
        <v>-8.6535157598297691E-6</v>
      </c>
      <c r="I4061" s="1">
        <f>H4061^2</f>
        <v>7.4883335005622189E-11</v>
      </c>
      <c r="J4061" s="1">
        <f>SQRT(SUMSQ(I4061:I9820)/COUNTA(I4061:I9820))</f>
        <v>7.8788430761636083E-7</v>
      </c>
      <c r="K4061" s="1">
        <f>D4061+G4061</f>
        <v>9.2086535157598296E-3</v>
      </c>
    </row>
    <row r="4062" spans="2:11" x14ac:dyDescent="0.3">
      <c r="B4062" s="5">
        <v>60900</v>
      </c>
      <c r="C4062" s="4">
        <v>45431.458703703705</v>
      </c>
      <c r="D4062" s="3">
        <v>4.7958241146369403E-3</v>
      </c>
      <c r="E4062" s="1">
        <v>2.8470604675751601E-2</v>
      </c>
      <c r="F4062" s="1">
        <v>-2.4300322836936901E-2</v>
      </c>
      <c r="G4062" s="2">
        <v>4.7999999999999996E-3</v>
      </c>
      <c r="H4062" s="1">
        <f>G4062-D4062</f>
        <v>4.1758853630592674E-6</v>
      </c>
      <c r="I4062" s="1">
        <f>H4062^2</f>
        <v>1.7438018565412629E-11</v>
      </c>
      <c r="J4062" s="1">
        <f>SQRT(SUMSQ(I4062:I9821)/COUNTA(I4062:I9821))</f>
        <v>7.8811600422495718E-7</v>
      </c>
      <c r="K4062" s="1">
        <f>D4062+G4062</f>
        <v>9.5958241146369399E-3</v>
      </c>
    </row>
    <row r="4063" spans="2:11" x14ac:dyDescent="0.3">
      <c r="B4063" s="5">
        <v>60915</v>
      </c>
      <c r="C4063" s="4">
        <v>45431.458877314813</v>
      </c>
      <c r="D4063" s="3">
        <v>4.9831555579353901E-3</v>
      </c>
      <c r="E4063" s="1">
        <v>2.8625473638224E-2</v>
      </c>
      <c r="F4063" s="1">
        <v>-2.42922948921932E-2</v>
      </c>
      <c r="G4063" s="2">
        <v>5.0000000000000001E-3</v>
      </c>
      <c r="H4063" s="1">
        <f>G4063-D4063</f>
        <v>1.6844442064609978E-5</v>
      </c>
      <c r="I4063" s="1">
        <f>H4063^2</f>
        <v>2.8373522846800205E-10</v>
      </c>
      <c r="J4063" s="1">
        <f>SQRT(SUMSQ(I4063:I9822)/COUNTA(I4063:I9822))</f>
        <v>7.8834790536395848E-7</v>
      </c>
      <c r="K4063" s="1">
        <f>D4063+G4063</f>
        <v>9.9831555579353894E-3</v>
      </c>
    </row>
    <row r="4064" spans="2:11" x14ac:dyDescent="0.3">
      <c r="B4064" s="5">
        <v>60930</v>
      </c>
      <c r="C4064" s="4">
        <v>45431.459050925929</v>
      </c>
      <c r="D4064" s="3">
        <v>5.1706470035053197E-3</v>
      </c>
      <c r="E4064" s="1">
        <v>2.87803287718667E-2</v>
      </c>
      <c r="F4064" s="1">
        <v>-2.4284113986209901E-2</v>
      </c>
      <c r="G4064" s="2">
        <v>5.1999999999999998E-3</v>
      </c>
      <c r="H4064" s="1">
        <f>G4064-D4064</f>
        <v>2.9352996494680025E-5</v>
      </c>
      <c r="I4064" s="1">
        <f>H4064^2</f>
        <v>8.6159840321669789E-10</v>
      </c>
      <c r="J4064" s="1">
        <f>SQRT(SUMSQ(I4064:I9823)/COUNTA(I4064:I9823))</f>
        <v>7.8858001130252488E-7</v>
      </c>
      <c r="K4064" s="1">
        <f>D4064+G4064</f>
        <v>1.0370647003505319E-2</v>
      </c>
    </row>
    <row r="4065" spans="2:11" x14ac:dyDescent="0.3">
      <c r="B4065" s="5">
        <v>60945</v>
      </c>
      <c r="C4065" s="4">
        <v>45431.459224537037</v>
      </c>
      <c r="D4065" s="3">
        <v>5.3582976088787397E-3</v>
      </c>
      <c r="E4065" s="1">
        <v>2.8935169366212501E-2</v>
      </c>
      <c r="F4065" s="1">
        <v>-2.42757801411006E-2</v>
      </c>
      <c r="G4065" s="2">
        <v>5.4000000000000003E-3</v>
      </c>
      <c r="H4065" s="1">
        <f>G4065-D4065</f>
        <v>4.1702391121260611E-5</v>
      </c>
      <c r="I4065" s="1">
        <f>H4065^2</f>
        <v>1.7390894252305959E-9</v>
      </c>
      <c r="J4065" s="1">
        <f>SQRT(SUMSQ(I4065:I9824)/COUNTA(I4065:I9824))</f>
        <v>7.8881232212508208E-7</v>
      </c>
      <c r="K4065" s="1">
        <f>D4065+G4065</f>
        <v>1.0758297608878739E-2</v>
      </c>
    </row>
    <row r="4066" spans="2:11" x14ac:dyDescent="0.3">
      <c r="B4066" s="5">
        <v>60960</v>
      </c>
      <c r="C4066" s="4">
        <v>45431.459398148145</v>
      </c>
      <c r="D4066" s="3">
        <v>5.5461065307677998E-3</v>
      </c>
      <c r="E4066" s="1">
        <v>2.9089994710809999E-2</v>
      </c>
      <c r="F4066" s="1">
        <v>-2.4267293379707601E-2</v>
      </c>
      <c r="G4066" s="2">
        <v>5.4999999999999997E-3</v>
      </c>
      <c r="H4066" s="1">
        <f>G4066-D4066</f>
        <v>-4.6106530767800122E-5</v>
      </c>
      <c r="I4066" s="1">
        <f>H4066^2</f>
        <v>2.1258121794420993E-9</v>
      </c>
      <c r="J4066" s="1">
        <f>SQRT(SUMSQ(I4066:I9825)/COUNTA(I4066:I9825))</f>
        <v>7.8904483752837248E-7</v>
      </c>
      <c r="K4066" s="1">
        <f>D4066+G4066</f>
        <v>1.1046106530767799E-2</v>
      </c>
    </row>
    <row r="4067" spans="2:11" x14ac:dyDescent="0.3">
      <c r="B4067" s="5">
        <v>60975</v>
      </c>
      <c r="C4067" s="4">
        <v>45431.45957175926</v>
      </c>
      <c r="D4067" s="3">
        <v>5.7340729242897296E-3</v>
      </c>
      <c r="E4067" s="1">
        <v>2.9244804094551002E-2</v>
      </c>
      <c r="F4067" s="1">
        <v>-2.4258653725603398E-2</v>
      </c>
      <c r="G4067" s="2">
        <v>5.7000000000000002E-3</v>
      </c>
      <c r="H4067" s="1">
        <f>G4067-D4067</f>
        <v>-3.4072924289729398E-5</v>
      </c>
      <c r="I4067" s="1">
        <f>H4067^2</f>
        <v>1.1609641696536316E-9</v>
      </c>
      <c r="J4067" s="1">
        <f>SQRT(SUMSQ(I4067:I9826)/COUNTA(I4067:I9826))</f>
        <v>7.8927755810889278E-7</v>
      </c>
      <c r="K4067" s="1">
        <f>D4067+G4067</f>
        <v>1.143407292428973E-2</v>
      </c>
    </row>
    <row r="4068" spans="2:11" x14ac:dyDescent="0.3">
      <c r="B4068" s="5">
        <v>60990</v>
      </c>
      <c r="C4068" s="4">
        <v>45431.459745370368</v>
      </c>
      <c r="D4068" s="3">
        <v>5.9221959445115296E-3</v>
      </c>
      <c r="E4068" s="1">
        <v>2.9399596807010899E-2</v>
      </c>
      <c r="F4068" s="1">
        <v>-2.4249861203087801E-2</v>
      </c>
      <c r="G4068" s="2">
        <v>5.8999999999999999E-3</v>
      </c>
      <c r="H4068" s="1">
        <f>G4068-D4068</f>
        <v>-2.2195944511529779E-5</v>
      </c>
      <c r="I4068" s="1">
        <f>H4068^2</f>
        <v>4.9265995275890896E-10</v>
      </c>
      <c r="J4068" s="1">
        <f>SQRT(SUMSQ(I4068:I9827)/COUNTA(I4068:I9827))</f>
        <v>7.8951048591407438E-7</v>
      </c>
      <c r="K4068" s="1">
        <f>D4068+G4068</f>
        <v>1.1822195944511529E-2</v>
      </c>
    </row>
    <row r="4069" spans="2:11" x14ac:dyDescent="0.3">
      <c r="B4069" s="5">
        <v>61005</v>
      </c>
      <c r="C4069" s="4">
        <v>45431.459918981483</v>
      </c>
      <c r="D4069" s="3">
        <v>6.1104747443902398E-3</v>
      </c>
      <c r="E4069" s="1">
        <v>2.95543721366546E-2</v>
      </c>
      <c r="F4069" s="1">
        <v>-2.42409158371849E-2</v>
      </c>
      <c r="G4069" s="2">
        <v>6.1000000000000004E-3</v>
      </c>
      <c r="H4069" s="1">
        <f>G4069-D4069</f>
        <v>-1.0474744390239453E-5</v>
      </c>
      <c r="I4069" s="1">
        <f>H4069^2</f>
        <v>1.0972027004085288E-10</v>
      </c>
      <c r="J4069" s="1">
        <f>SQRT(SUMSQ(I4069:I9828)/COUNTA(I4069:I9828))</f>
        <v>7.8974362047652663E-7</v>
      </c>
      <c r="K4069" s="1">
        <f>D4069+G4069</f>
        <v>1.2210474744390239E-2</v>
      </c>
    </row>
    <row r="4070" spans="2:11" x14ac:dyDescent="0.3">
      <c r="B4070" s="5">
        <v>61020</v>
      </c>
      <c r="C4070" s="4">
        <v>45431.460092592592</v>
      </c>
      <c r="D4070" s="3">
        <v>6.2989084794528201E-3</v>
      </c>
      <c r="E4070" s="1">
        <v>2.9709129374917199E-2</v>
      </c>
      <c r="F4070" s="1">
        <v>-2.42318176536538E-2</v>
      </c>
      <c r="G4070" s="2">
        <v>6.3E-3</v>
      </c>
      <c r="H4070" s="1">
        <f>G4070-D4070</f>
        <v>1.0915205471799527E-6</v>
      </c>
      <c r="I4070" s="1">
        <f>H4070^2</f>
        <v>1.1914171049160234E-12</v>
      </c>
      <c r="J4070" s="1">
        <f>SQRT(SUMSQ(I4070:I9829)/COUNTA(I4070:I9829))</f>
        <v>7.8997696177434569E-7</v>
      </c>
      <c r="K4070" s="1">
        <f>D4070+G4070</f>
        <v>1.259890847945282E-2</v>
      </c>
    </row>
    <row r="4071" spans="2:11" x14ac:dyDescent="0.3">
      <c r="B4071" s="5">
        <v>61035</v>
      </c>
      <c r="C4071" s="4">
        <v>45431.460266203707</v>
      </c>
      <c r="D4071" s="3">
        <v>6.48749629948683E-3</v>
      </c>
      <c r="E4071" s="1">
        <v>2.9863867808962798E-2</v>
      </c>
      <c r="F4071" s="1">
        <v>-2.4222566678974301E-2</v>
      </c>
      <c r="G4071" s="2">
        <v>6.4999999999999997E-3</v>
      </c>
      <c r="H4071" s="1">
        <f>G4071-D4071</f>
        <v>1.2503700513169687E-5</v>
      </c>
      <c r="I4071" s="1">
        <f>H4071^2</f>
        <v>1.563425265230399E-10</v>
      </c>
      <c r="J4071" s="1">
        <f>SQRT(SUMSQ(I4071:I9830)/COUNTA(I4071:I9830))</f>
        <v>7.9021051003126555E-7</v>
      </c>
      <c r="K4071" s="1">
        <f>D4071+G4071</f>
        <v>1.2987496299486829E-2</v>
      </c>
    </row>
    <row r="4072" spans="2:11" x14ac:dyDescent="0.3">
      <c r="B4072" s="5">
        <v>61050</v>
      </c>
      <c r="C4072" s="4">
        <v>45431.460439814815</v>
      </c>
      <c r="D4072" s="3">
        <v>6.6762373576247603E-3</v>
      </c>
      <c r="E4072" s="1">
        <v>3.00185867295974E-2</v>
      </c>
      <c r="F4072" s="1">
        <v>-2.4213162940358499E-2</v>
      </c>
      <c r="G4072" s="2">
        <v>6.7000000000000002E-3</v>
      </c>
      <c r="H4072" s="1">
        <f>G4072-D4072</f>
        <v>2.3762642375239895E-5</v>
      </c>
      <c r="I4072" s="1">
        <f>H4072^2</f>
        <v>5.6466317265354676E-10</v>
      </c>
      <c r="J4072" s="1">
        <f>SQRT(SUMSQ(I4072:I9831)/COUNTA(I4072:I9831))</f>
        <v>7.9044426553973706E-7</v>
      </c>
      <c r="K4072" s="1">
        <f>D4072+G4072</f>
        <v>1.3376237357624761E-2</v>
      </c>
    </row>
    <row r="4073" spans="2:11" x14ac:dyDescent="0.3">
      <c r="B4073" s="5">
        <v>61065</v>
      </c>
      <c r="C4073" s="4">
        <v>45431.460613425923</v>
      </c>
      <c r="D4073" s="3">
        <v>6.8651308051805599E-3</v>
      </c>
      <c r="E4073" s="1">
        <v>3.01732854267719E-2</v>
      </c>
      <c r="F4073" s="1">
        <v>-2.4203606465745299E-2</v>
      </c>
      <c r="G4073" s="2">
        <v>6.8999999999999999E-3</v>
      </c>
      <c r="H4073" s="1">
        <f>G4073-D4073</f>
        <v>3.4869194819439966E-5</v>
      </c>
      <c r="I4073" s="1">
        <f>H4073^2</f>
        <v>1.215860747356059E-9</v>
      </c>
      <c r="J4073" s="1">
        <f>SQRT(SUMSQ(I4073:I9832)/COUNTA(I4073:I9832))</f>
        <v>7.9067822850541293E-7</v>
      </c>
      <c r="K4073" s="1">
        <f>D4073+G4073</f>
        <v>1.376513080518056E-2</v>
      </c>
    </row>
    <row r="4074" spans="2:11" x14ac:dyDescent="0.3">
      <c r="B4074" s="5">
        <v>61080</v>
      </c>
      <c r="C4074" s="4">
        <v>45431.460787037038</v>
      </c>
      <c r="D4074" s="3">
        <v>7.0541757905751403E-3</v>
      </c>
      <c r="E4074" s="1">
        <v>3.0327963188647399E-2</v>
      </c>
      <c r="F4074" s="1">
        <v>-2.41938972837994E-2</v>
      </c>
      <c r="G4074" s="2">
        <v>7.1000000000000004E-3</v>
      </c>
      <c r="H4074" s="1">
        <f>G4074-D4074</f>
        <v>4.5824209424860131E-5</v>
      </c>
      <c r="I4074" s="1">
        <f>H4074^2</f>
        <v>2.0998581694134402E-9</v>
      </c>
      <c r="J4074" s="1">
        <f>SQRT(SUMSQ(I4074:I9833)/COUNTA(I4074:I9833))</f>
        <v>7.9091239891158363E-7</v>
      </c>
      <c r="K4074" s="1">
        <f>D4074+G4074</f>
        <v>1.4154175790575142E-2</v>
      </c>
    </row>
    <row r="4075" spans="2:11" x14ac:dyDescent="0.3">
      <c r="B4075" s="5">
        <v>61095</v>
      </c>
      <c r="C4075" s="4">
        <v>45431.460960648146</v>
      </c>
      <c r="D4075" s="3">
        <v>7.2433714632639101E-3</v>
      </c>
      <c r="E4075" s="1">
        <v>3.0482619305013399E-2</v>
      </c>
      <c r="F4075" s="1">
        <v>-2.4184035423914299E-2</v>
      </c>
      <c r="G4075" s="2">
        <v>7.3000000000000001E-3</v>
      </c>
      <c r="H4075" s="1">
        <f>G4075-D4075</f>
        <v>5.6628536736090009E-5</v>
      </c>
      <c r="I4075" s="1">
        <f>H4075^2</f>
        <v>3.2067911728706955E-9</v>
      </c>
      <c r="J4075" s="1">
        <f>SQRT(SUMSQ(I4075:I9834)/COUNTA(I4075:I9834))</f>
        <v>7.9114677640217865E-7</v>
      </c>
      <c r="K4075" s="1">
        <f>D4075+G4075</f>
        <v>1.4543371463263909E-2</v>
      </c>
    </row>
    <row r="4076" spans="2:11" x14ac:dyDescent="0.3">
      <c r="B4076" s="5">
        <v>61110</v>
      </c>
      <c r="C4076" s="4">
        <v>45431.461134259262</v>
      </c>
      <c r="D4076" s="3">
        <v>7.4327169727050699E-3</v>
      </c>
      <c r="E4076" s="1">
        <v>3.0637253066388301E-2</v>
      </c>
      <c r="F4076" s="1">
        <v>-2.4174020916209901E-2</v>
      </c>
      <c r="G4076" s="2">
        <v>7.4000000000000003E-3</v>
      </c>
      <c r="H4076" s="1">
        <f>G4076-D4076</f>
        <v>-3.2716972705069611E-5</v>
      </c>
      <c r="I4076" s="1">
        <f>H4076^2</f>
        <v>1.07040030298427E-9</v>
      </c>
      <c r="J4076" s="1">
        <f>SQRT(SUMSQ(I4076:I9835)/COUNTA(I4076:I9835))</f>
        <v>7.9138136018201054E-7</v>
      </c>
      <c r="K4076" s="1">
        <f>D4076+G4076</f>
        <v>1.483271697270507E-2</v>
      </c>
    </row>
    <row r="4077" spans="2:11" x14ac:dyDescent="0.3">
      <c r="B4077" s="5">
        <v>61125</v>
      </c>
      <c r="C4077" s="4">
        <v>45431.46130787037</v>
      </c>
      <c r="D4077" s="3">
        <v>7.6222114654832598E-3</v>
      </c>
      <c r="E4077" s="1">
        <v>3.0791863761519302E-2</v>
      </c>
      <c r="F4077" s="1">
        <v>-2.41638537915339E-2</v>
      </c>
      <c r="G4077" s="2">
        <v>7.6E-3</v>
      </c>
      <c r="H4077" s="1">
        <f>G4077-D4077</f>
        <v>-2.2211465483259855E-5</v>
      </c>
      <c r="I4077" s="1">
        <f>H4077^2</f>
        <v>4.9334919891404401E-10</v>
      </c>
      <c r="J4077" s="1">
        <f>SQRT(SUMSQ(I4077:I9836)/COUNTA(I4077:I9836))</f>
        <v>7.9161615618557562E-7</v>
      </c>
      <c r="K4077" s="1">
        <f>D4077+G4077</f>
        <v>1.5222211465483259E-2</v>
      </c>
    </row>
    <row r="4078" spans="2:11" x14ac:dyDescent="0.3">
      <c r="B4078" s="5">
        <v>61140</v>
      </c>
      <c r="C4078" s="4">
        <v>45431.461481481485</v>
      </c>
      <c r="D4078" s="3">
        <v>7.8118540887263397E-3</v>
      </c>
      <c r="E4078" s="1">
        <v>3.0946450680353E-2</v>
      </c>
      <c r="F4078" s="1">
        <v>-2.4153534081460499E-2</v>
      </c>
      <c r="G4078" s="2">
        <v>7.7999999999999996E-3</v>
      </c>
      <c r="H4078" s="1">
        <f>G4078-D4078</f>
        <v>-1.1854088726340022E-5</v>
      </c>
      <c r="I4078" s="1">
        <f>H4078^2</f>
        <v>1.4051941953194161E-10</v>
      </c>
      <c r="J4078" s="1">
        <f>SQRT(SUMSQ(I4078:I9837)/COUNTA(I4078:I9837))</f>
        <v>7.918511616379153E-7</v>
      </c>
      <c r="K4078" s="1">
        <f>D4078+G4078</f>
        <v>1.561185408872634E-2</v>
      </c>
    </row>
    <row r="4079" spans="2:11" x14ac:dyDescent="0.3">
      <c r="B4079" s="5">
        <v>61155</v>
      </c>
      <c r="C4079" s="4">
        <v>45431.461655092593</v>
      </c>
      <c r="D4079" s="3">
        <v>8.0016439897990597E-3</v>
      </c>
      <c r="E4079" s="1">
        <v>3.11010131137699E-2</v>
      </c>
      <c r="F4079" s="1">
        <v>-2.41430618182925E-2</v>
      </c>
      <c r="G4079" s="2">
        <v>8.0000000000000002E-3</v>
      </c>
      <c r="H4079" s="1">
        <f>G4079-D4079</f>
        <v>-1.6439897990595115E-6</v>
      </c>
      <c r="I4079" s="1">
        <f>H4079^2</f>
        <v>2.7027024594117329E-12</v>
      </c>
      <c r="J4079" s="1">
        <f>SQRT(SUMSQ(I4079:I9838)/COUNTA(I4079:I9838))</f>
        <v>7.9208637659534E-7</v>
      </c>
      <c r="K4079" s="1">
        <f>D4079+G4079</f>
        <v>1.6001643989799058E-2</v>
      </c>
    </row>
    <row r="4080" spans="2:11" x14ac:dyDescent="0.3">
      <c r="B4080" s="5">
        <v>61170</v>
      </c>
      <c r="C4080" s="4">
        <v>45431.461828703701</v>
      </c>
      <c r="D4080" s="3">
        <v>8.1915803119361093E-3</v>
      </c>
      <c r="E4080" s="1">
        <v>3.1255550349783397E-2</v>
      </c>
      <c r="F4080" s="1">
        <v>-2.4132437035056301E-2</v>
      </c>
      <c r="G4080" s="2">
        <v>8.2000000000000007E-3</v>
      </c>
      <c r="H4080" s="1">
        <f>G4080-D4080</f>
        <v>8.4196880638914146E-6</v>
      </c>
      <c r="I4080" s="1">
        <f>H4080^2</f>
        <v>7.0891147093235556E-11</v>
      </c>
      <c r="J4080" s="1">
        <f>SQRT(SUMSQ(I4080:I9839)/COUNTA(I4080:I9839))</f>
        <v>7.9232180129264322E-7</v>
      </c>
      <c r="K4080" s="1">
        <f>D4080+G4080</f>
        <v>1.6391580311936112E-2</v>
      </c>
    </row>
    <row r="4081" spans="2:11" x14ac:dyDescent="0.3">
      <c r="B4081" s="5">
        <v>61185</v>
      </c>
      <c r="C4081" s="4">
        <v>45431.462002314816</v>
      </c>
      <c r="D4081" s="3">
        <v>8.3816622009865796E-3</v>
      </c>
      <c r="E4081" s="1">
        <v>3.1410061679406E-2</v>
      </c>
      <c r="F4081" s="1">
        <v>-2.4121659765504601E-2</v>
      </c>
      <c r="G4081" s="2">
        <v>8.3999999999999995E-3</v>
      </c>
      <c r="H4081" s="1">
        <f>G4081-D4081</f>
        <v>1.8337799013419878E-5</v>
      </c>
      <c r="I4081" s="1">
        <f>H4081^2</f>
        <v>3.3627487265658308E-10</v>
      </c>
      <c r="J4081" s="1">
        <f>SQRT(SUMSQ(I4081:I9840)/COUNTA(I4081:I9840))</f>
        <v>7.9255743603241046E-7</v>
      </c>
      <c r="K4081" s="1">
        <f>D4081+G4081</f>
        <v>1.6781662200986577E-2</v>
      </c>
    </row>
    <row r="4082" spans="2:11" x14ac:dyDescent="0.3">
      <c r="B4082" s="5">
        <v>61200</v>
      </c>
      <c r="C4082" s="4">
        <v>45431.462175925924</v>
      </c>
      <c r="D4082" s="3">
        <v>8.5718888002075198E-3</v>
      </c>
      <c r="E4082" s="1">
        <v>3.1564546392130702E-2</v>
      </c>
      <c r="F4082" s="1">
        <v>-2.4110730044124101E-2</v>
      </c>
      <c r="G4082" s="2">
        <v>8.6E-3</v>
      </c>
      <c r="H4082" s="1">
        <f>G4082-D4082</f>
        <v>2.8111199792480238E-5</v>
      </c>
      <c r="I4082" s="1">
        <f>H4082^2</f>
        <v>7.9023955377274091E-10</v>
      </c>
      <c r="J4082" s="1">
        <f>SQRT(SUMSQ(I4082:I9841)/COUNTA(I4082:I9841))</f>
        <v>7.9279328108847898E-7</v>
      </c>
      <c r="K4082" s="1">
        <f>D4082+G4082</f>
        <v>1.7171888800207522E-2</v>
      </c>
    </row>
    <row r="4083" spans="2:11" x14ac:dyDescent="0.3">
      <c r="B4083" s="5">
        <v>61215</v>
      </c>
      <c r="C4083" s="4">
        <v>45431.46234953704</v>
      </c>
      <c r="D4083" s="3">
        <v>8.7622592523659195E-3</v>
      </c>
      <c r="E4083" s="1">
        <v>3.171900377774E-2</v>
      </c>
      <c r="F4083" s="1">
        <v>-2.4099647906117402E-2</v>
      </c>
      <c r="G4083" s="2">
        <v>8.8000000000000005E-3</v>
      </c>
      <c r="H4083" s="1">
        <f>G4083-D4083</f>
        <v>3.7740747634081029E-5</v>
      </c>
      <c r="I4083" s="1">
        <f>H4083^2</f>
        <v>1.4243640319793927E-9</v>
      </c>
      <c r="J4083" s="1">
        <f>SQRT(SUMSQ(I4083:I9842)/COUNTA(I4083:I9842))</f>
        <v>7.9302933662252112E-7</v>
      </c>
      <c r="K4083" s="1">
        <f>D4083+G4083</f>
        <v>1.756225925236592E-2</v>
      </c>
    </row>
    <row r="4084" spans="2:11" x14ac:dyDescent="0.3">
      <c r="B4084" s="5">
        <v>61230</v>
      </c>
      <c r="C4084" s="4">
        <v>45431.462523148148</v>
      </c>
      <c r="D4084" s="3">
        <v>8.9527727010395505E-3</v>
      </c>
      <c r="E4084" s="1">
        <v>3.1873433127452798E-2</v>
      </c>
      <c r="F4084" s="1">
        <v>-2.4088413387418399E-2</v>
      </c>
      <c r="G4084" s="2">
        <v>8.9999999999999993E-3</v>
      </c>
      <c r="H4084" s="1">
        <f>G4084-D4084</f>
        <v>4.7227298960448791E-5</v>
      </c>
      <c r="I4084" s="1">
        <f>H4084^2</f>
        <v>2.2304177670996074E-9</v>
      </c>
      <c r="J4084" s="1">
        <f>SQRT(SUMSQ(I4084:I9843)/COUNTA(I4084:I9843))</f>
        <v>7.9326560261277618E-7</v>
      </c>
      <c r="K4084" s="1">
        <f>D4084+G4084</f>
        <v>1.7952772701039552E-2</v>
      </c>
    </row>
    <row r="4085" spans="2:11" x14ac:dyDescent="0.3">
      <c r="B4085" s="5">
        <v>61245</v>
      </c>
      <c r="C4085" s="4">
        <v>45431.462696759256</v>
      </c>
      <c r="D4085" s="3">
        <v>9.1434282867124198E-3</v>
      </c>
      <c r="E4085" s="1">
        <v>3.2027833730525299E-2</v>
      </c>
      <c r="F4085" s="1">
        <v>-2.4077026524688398E-2</v>
      </c>
      <c r="G4085" s="2">
        <v>9.1999999999999998E-3</v>
      </c>
      <c r="H4085" s="1">
        <f>G4085-D4085</f>
        <v>5.6571713287580094E-5</v>
      </c>
      <c r="I4085" s="1">
        <f>H4085^2</f>
        <v>3.2003587442921662E-9</v>
      </c>
      <c r="J4085" s="1">
        <f>SQRT(SUMSQ(I4085:I9844)/COUNTA(I4085:I9844))</f>
        <v>7.9350207879400225E-7</v>
      </c>
      <c r="K4085" s="1">
        <f>D4085+G4085</f>
        <v>1.834342828671242E-2</v>
      </c>
    </row>
    <row r="4086" spans="2:11" x14ac:dyDescent="0.3">
      <c r="B4086" s="5">
        <v>61260</v>
      </c>
      <c r="C4086" s="4">
        <v>45431.462870370371</v>
      </c>
      <c r="D4086" s="3">
        <v>9.3342251491108502E-3</v>
      </c>
      <c r="E4086" s="1">
        <v>3.2182204876278798E-2</v>
      </c>
      <c r="F4086" s="1">
        <v>-2.4065487355312901E-2</v>
      </c>
      <c r="G4086" s="2">
        <v>9.4000000000000004E-3</v>
      </c>
      <c r="H4086" s="1">
        <f>G4086-D4086</f>
        <v>6.5774850889150152E-5</v>
      </c>
      <c r="I4086" s="1">
        <f>H4086^2</f>
        <v>4.3263310094899369E-9</v>
      </c>
      <c r="J4086" s="1">
        <f>SQRT(SUMSQ(I4086:I9845)/COUNTA(I4086:I9845))</f>
        <v>7.9373876460776925E-7</v>
      </c>
      <c r="K4086" s="1">
        <f>D4086+G4086</f>
        <v>1.8734225149110849E-2</v>
      </c>
    </row>
    <row r="4087" spans="2:11" x14ac:dyDescent="0.3">
      <c r="B4087" s="5">
        <v>61275</v>
      </c>
      <c r="C4087" s="4">
        <v>45431.463043981479</v>
      </c>
      <c r="D4087" s="3">
        <v>9.5251624308779897E-3</v>
      </c>
      <c r="E4087" s="1">
        <v>3.2336545857294903E-2</v>
      </c>
      <c r="F4087" s="1">
        <v>-2.4053795917400901E-2</v>
      </c>
      <c r="G4087" s="2">
        <v>9.5999999999999992E-3</v>
      </c>
      <c r="H4087" s="1">
        <f>G4087-D4087</f>
        <v>7.4837569122009409E-5</v>
      </c>
      <c r="I4087" s="1">
        <f>H4087^2</f>
        <v>5.6006617520915358E-9</v>
      </c>
      <c r="J4087" s="1">
        <f>SQRT(SUMSQ(I4087:I9846)/COUNTA(I4087:I9846))</f>
        <v>7.9397565916225863E-7</v>
      </c>
      <c r="K4087" s="1">
        <f>D4087+G4087</f>
        <v>1.9125162430877987E-2</v>
      </c>
    </row>
    <row r="4088" spans="2:11" x14ac:dyDescent="0.3">
      <c r="B4088" s="5">
        <v>61290</v>
      </c>
      <c r="C4088" s="4">
        <v>45431.463217592594</v>
      </c>
      <c r="D4088" s="3">
        <v>9.7162392695054698E-3</v>
      </c>
      <c r="E4088" s="1">
        <v>3.2490855962403198E-2</v>
      </c>
      <c r="F4088" s="1">
        <v>-2.4041952249789701E-2</v>
      </c>
      <c r="G4088" s="2">
        <v>9.7000000000000003E-3</v>
      </c>
      <c r="H4088" s="1">
        <f>G4088-D4088</f>
        <v>-1.6239269505469514E-5</v>
      </c>
      <c r="I4088" s="1">
        <f>H4088^2</f>
        <v>2.6371387407127207E-10</v>
      </c>
      <c r="J4088" s="1">
        <f>SQRT(SUMSQ(I4088:I9847)/COUNTA(I4088:I9847))</f>
        <v>7.9421276120078066E-7</v>
      </c>
      <c r="K4088" s="1">
        <f>D4088+G4088</f>
        <v>1.9416239269505468E-2</v>
      </c>
    </row>
    <row r="4089" spans="2:11" x14ac:dyDescent="0.3">
      <c r="B4089" s="5">
        <v>61305</v>
      </c>
      <c r="C4089" s="4">
        <v>45431.463391203702</v>
      </c>
      <c r="D4089" s="3">
        <v>9.90745480328473E-3</v>
      </c>
      <c r="E4089" s="1">
        <v>3.2645134481855499E-2</v>
      </c>
      <c r="F4089" s="1">
        <v>-2.4029956392042699E-2</v>
      </c>
      <c r="G4089" s="2">
        <v>9.9000000000000008E-3</v>
      </c>
      <c r="H4089" s="1">
        <f>G4089-D4089</f>
        <v>-7.4548032847291529E-6</v>
      </c>
      <c r="I4089" s="1">
        <f>H4089^2</f>
        <v>5.5574092014008567E-11</v>
      </c>
      <c r="J4089" s="1">
        <f>SQRT(SUMSQ(I4089:I9848)/COUNTA(I4089:I9848))</f>
        <v>7.9445008756903882E-7</v>
      </c>
      <c r="K4089" s="1">
        <f>D4089+G4089</f>
        <v>1.9807454803284733E-2</v>
      </c>
    </row>
    <row r="4090" spans="2:11" x14ac:dyDescent="0.3">
      <c r="B4090" s="5">
        <v>61320</v>
      </c>
      <c r="C4090" s="4">
        <v>45431.463564814818</v>
      </c>
      <c r="D4090" s="3">
        <v>1.00988081718883E-2</v>
      </c>
      <c r="E4090" s="1">
        <v>3.2799380707827001E-2</v>
      </c>
      <c r="F4090" s="1">
        <v>-2.40178083844459E-2</v>
      </c>
      <c r="G4090" s="2">
        <v>1.01E-2</v>
      </c>
      <c r="H4090" s="1">
        <f>G4090-D4090</f>
        <v>1.1918281117000856E-6</v>
      </c>
      <c r="I4090" s="1">
        <f>H4090^2</f>
        <v>1.4204542478385917E-12</v>
      </c>
      <c r="J4090" s="1">
        <f>SQRT(SUMSQ(I4090:I9849)/COUNTA(I4090:I9849))</f>
        <v>7.9468762684290196E-7</v>
      </c>
      <c r="K4090" s="1">
        <f>D4090+G4090</f>
        <v>2.0198808171888301E-2</v>
      </c>
    </row>
    <row r="4091" spans="2:11" x14ac:dyDescent="0.3">
      <c r="B4091" s="5">
        <v>61335</v>
      </c>
      <c r="C4091" s="4">
        <v>45431.463738425926</v>
      </c>
      <c r="D4091" s="3">
        <v>1.02902985108611E-2</v>
      </c>
      <c r="E4091" s="1">
        <v>3.2953593929628197E-2</v>
      </c>
      <c r="F4091" s="1">
        <v>-2.4005508268009901E-2</v>
      </c>
      <c r="G4091" s="2">
        <v>1.03E-2</v>
      </c>
      <c r="H4091" s="1">
        <f>G4091-D4091</f>
        <v>9.701489138900371E-6</v>
      </c>
      <c r="I4091" s="1">
        <f>H4091^2</f>
        <v>9.4118891512201861E-11</v>
      </c>
      <c r="J4091" s="1">
        <f>SQRT(SUMSQ(I4091:I9850)/COUNTA(I4091:I9850))</f>
        <v>7.9492537931698435E-7</v>
      </c>
      <c r="K4091" s="1">
        <f>D4091+G4091</f>
        <v>2.05902985108611E-2</v>
      </c>
    </row>
    <row r="4092" spans="2:11" x14ac:dyDescent="0.3">
      <c r="B4092" s="5">
        <v>61350</v>
      </c>
      <c r="C4092" s="4">
        <v>45431.463912037034</v>
      </c>
      <c r="D4092" s="3">
        <v>1.04819249565891E-2</v>
      </c>
      <c r="E4092" s="1">
        <v>3.3107773438031299E-2</v>
      </c>
      <c r="F4092" s="1">
        <v>-2.3993056084475502E-2</v>
      </c>
      <c r="G4092" s="2">
        <v>1.0500000000000001E-2</v>
      </c>
      <c r="H4092" s="1">
        <f>G4092-D4092</f>
        <v>1.8075043410900951E-5</v>
      </c>
      <c r="I4092" s="1">
        <f>H4092^2</f>
        <v>3.2670719430595387E-10</v>
      </c>
      <c r="J4092" s="1">
        <f>SQRT(SUMSQ(I4092:I9851)/COUNTA(I4092:I9851))</f>
        <v>7.9516334530590261E-7</v>
      </c>
      <c r="K4092" s="1">
        <f>D4092+G4092</f>
        <v>2.0981924956589099E-2</v>
      </c>
    </row>
    <row r="4093" spans="2:11" x14ac:dyDescent="0.3">
      <c r="B4093" s="5">
        <v>61365</v>
      </c>
      <c r="C4093" s="4">
        <v>45431.464085648149</v>
      </c>
      <c r="D4093" s="3">
        <v>1.06736866458085E-2</v>
      </c>
      <c r="E4093" s="1">
        <v>3.3261918524829799E-2</v>
      </c>
      <c r="F4093" s="1">
        <v>-2.3980451876300699E-2</v>
      </c>
      <c r="G4093" s="2">
        <v>1.0699999999999999E-2</v>
      </c>
      <c r="H4093" s="1">
        <f>G4093-D4093</f>
        <v>2.6313354191499078E-5</v>
      </c>
      <c r="I4093" s="1">
        <f>H4093^2</f>
        <v>6.9239260880728204E-10</v>
      </c>
      <c r="J4093" s="1">
        <f>SQRT(SUMSQ(I4093:I9852)/COUNTA(I4093:I9852))</f>
        <v>7.954015250959058E-7</v>
      </c>
      <c r="K4093" s="1">
        <f>D4093+G4093</f>
        <v>2.13736866458085E-2</v>
      </c>
    </row>
    <row r="4094" spans="2:11" x14ac:dyDescent="0.3">
      <c r="B4094" s="5">
        <v>61380</v>
      </c>
      <c r="C4094" s="4">
        <v>45431.464259259257</v>
      </c>
      <c r="D4094" s="3">
        <v>1.08655827124296E-2</v>
      </c>
      <c r="E4094" s="1">
        <v>3.34160284800884E-2</v>
      </c>
      <c r="F4094" s="1">
        <v>-2.3967695686671401E-2</v>
      </c>
      <c r="G4094" s="2">
        <v>1.09E-2</v>
      </c>
      <c r="H4094" s="1">
        <f>G4094-D4094</f>
        <v>3.4417287570399913E-5</v>
      </c>
      <c r="I4094" s="1">
        <f>H4094^2</f>
        <v>1.1845496837036042E-9</v>
      </c>
      <c r="J4094" s="1">
        <f>SQRT(SUMSQ(I4094:I9853)/COUNTA(I4094:I9853))</f>
        <v>7.9563991890388486E-7</v>
      </c>
      <c r="K4094" s="1">
        <f>D4094+G4094</f>
        <v>2.17655827124296E-2</v>
      </c>
    </row>
    <row r="4095" spans="2:11" x14ac:dyDescent="0.3">
      <c r="B4095" s="5">
        <v>61395</v>
      </c>
      <c r="C4095" s="4">
        <v>45431.464432870373</v>
      </c>
      <c r="D4095" s="3">
        <v>1.105761229098E-2</v>
      </c>
      <c r="E4095" s="1">
        <v>3.3570102595136903E-2</v>
      </c>
      <c r="F4095" s="1">
        <v>-2.3954787559502099E-2</v>
      </c>
      <c r="G4095" s="2">
        <v>1.11E-2</v>
      </c>
      <c r="H4095" s="1">
        <f>G4095-D4095</f>
        <v>4.238770902000033E-5</v>
      </c>
      <c r="I4095" s="1">
        <f>H4095^2</f>
        <v>1.7967178759642173E-9</v>
      </c>
      <c r="J4095" s="1">
        <f>SQRT(SUMSQ(I4095:I9854)/COUNTA(I4095:I9854))</f>
        <v>7.9587852684315481E-7</v>
      </c>
      <c r="K4095" s="1">
        <f>D4095+G4095</f>
        <v>2.2157612290980001E-2</v>
      </c>
    </row>
    <row r="4096" spans="2:11" x14ac:dyDescent="0.3">
      <c r="B4096" s="5">
        <v>61410</v>
      </c>
      <c r="C4096" s="4">
        <v>45431.464606481481</v>
      </c>
      <c r="D4096" s="3">
        <v>1.12497745155168E-2</v>
      </c>
      <c r="E4096" s="1">
        <v>3.3724140161613098E-2</v>
      </c>
      <c r="F4096" s="1">
        <v>-2.3941727539424602E-2</v>
      </c>
      <c r="G4096" s="2">
        <v>1.1299999999999999E-2</v>
      </c>
      <c r="H4096" s="1">
        <f>G4096-D4096</f>
        <v>5.0225484483199315E-5</v>
      </c>
      <c r="I4096" s="1">
        <f>H4096^2</f>
        <v>2.5225992915720951E-9</v>
      </c>
      <c r="J4096" s="1">
        <f>SQRT(SUMSQ(I4096:I9855)/COUNTA(I4096:I9855))</f>
        <v>7.9611734889543529E-7</v>
      </c>
      <c r="K4096" s="1">
        <f>D4096+G4096</f>
        <v>2.2549774515516798E-2</v>
      </c>
    </row>
    <row r="4097" spans="2:11" x14ac:dyDescent="0.3">
      <c r="B4097" s="5">
        <v>61425</v>
      </c>
      <c r="C4097" s="4">
        <v>45431.464780092596</v>
      </c>
      <c r="D4097" s="3">
        <v>1.14420685181299E-2</v>
      </c>
      <c r="E4097" s="1">
        <v>3.3878140470168301E-2</v>
      </c>
      <c r="F4097" s="1">
        <v>-2.3928515671794399E-2</v>
      </c>
      <c r="G4097" s="2">
        <v>1.15E-2</v>
      </c>
      <c r="H4097" s="1">
        <f>G4097-D4097</f>
        <v>5.7931481870100027E-5</v>
      </c>
      <c r="I4097" s="1">
        <f>H4097^2</f>
        <v>3.3560565916657279E-9</v>
      </c>
      <c r="J4097" s="1">
        <f>SQRT(SUMSQ(I4097:I9856)/COUNTA(I4097:I9856))</f>
        <v>7.9635638488848672E-7</v>
      </c>
      <c r="K4097" s="1">
        <f>D4097+G4097</f>
        <v>2.29420685181299E-2</v>
      </c>
    </row>
    <row r="4098" spans="2:11" x14ac:dyDescent="0.3">
      <c r="B4098" s="5">
        <v>61440</v>
      </c>
      <c r="C4098" s="4">
        <v>45431.464953703704</v>
      </c>
      <c r="D4098" s="3">
        <v>1.1634493432003E-2</v>
      </c>
      <c r="E4098" s="1">
        <v>3.4032102813136997E-2</v>
      </c>
      <c r="F4098" s="1">
        <v>-2.39151520026996E-2</v>
      </c>
      <c r="G4098" s="2">
        <v>1.17E-2</v>
      </c>
      <c r="H4098" s="1">
        <f>G4098-D4098</f>
        <v>6.5506567997000026E-5</v>
      </c>
      <c r="I4098" s="1">
        <f>H4098^2</f>
        <v>4.2911104507455882E-9</v>
      </c>
      <c r="J4098" s="1">
        <f>SQRT(SUMSQ(I4098:I9857)/COUNTA(I4098:I9857))</f>
        <v>7.9659563447889344E-7</v>
      </c>
      <c r="K4098" s="1">
        <f>D4098+G4098</f>
        <v>2.3334493432003001E-2</v>
      </c>
    </row>
    <row r="4099" spans="2:11" x14ac:dyDescent="0.3">
      <c r="B4099" s="5">
        <v>61455</v>
      </c>
      <c r="C4099" s="4">
        <v>45431.465127314812</v>
      </c>
      <c r="D4099" s="3">
        <v>1.1827048387566499E-2</v>
      </c>
      <c r="E4099" s="1">
        <v>3.4186026481175899E-2</v>
      </c>
      <c r="F4099" s="1">
        <v>-2.3901636578944199E-2</v>
      </c>
      <c r="G4099" s="2">
        <v>1.1900000000000001E-2</v>
      </c>
      <c r="H4099" s="1">
        <f>G4099-D4099</f>
        <v>7.29516124335014E-5</v>
      </c>
      <c r="I4099" s="1">
        <f>H4099^2</f>
        <v>5.3219377566477963E-9</v>
      </c>
      <c r="J4099" s="1">
        <f>SQRT(SUMSQ(I4099:I9858)/COUNTA(I4099:I9858))</f>
        <v>7.9683509713951065E-7</v>
      </c>
      <c r="K4099" s="1">
        <f>D4099+G4099</f>
        <v>2.37270483875665E-2</v>
      </c>
    </row>
    <row r="4100" spans="2:11" x14ac:dyDescent="0.3">
      <c r="B4100" s="5">
        <v>61470</v>
      </c>
      <c r="C4100" s="4">
        <v>45431.465300925927</v>
      </c>
      <c r="D4100" s="3">
        <v>1.20197325156017E-2</v>
      </c>
      <c r="E4100" s="1">
        <v>3.4339910765967298E-2</v>
      </c>
      <c r="F4100" s="1">
        <v>-2.3887969448052701E-2</v>
      </c>
      <c r="G4100" s="2">
        <v>1.21E-2</v>
      </c>
      <c r="H4100" s="1">
        <f>G4100-D4100</f>
        <v>8.0267484398299435E-5</v>
      </c>
      <c r="I4100" s="1">
        <f>H4100^2</f>
        <v>6.442869051631243E-9</v>
      </c>
      <c r="J4100" s="1">
        <f>SQRT(SUMSQ(I4100:I9859)/COUNTA(I4100:I9859))</f>
        <v>7.9707477215112415E-7</v>
      </c>
      <c r="K4100" s="1">
        <f>D4100+G4100</f>
        <v>2.4119732515601698E-2</v>
      </c>
    </row>
    <row r="4101" spans="2:11" x14ac:dyDescent="0.3">
      <c r="B4101" s="5">
        <v>61485</v>
      </c>
      <c r="C4101" s="4">
        <v>45431.465474537035</v>
      </c>
      <c r="D4101" s="3">
        <v>1.2212544947497499E-2</v>
      </c>
      <c r="E4101" s="1">
        <v>3.4493754960453697E-2</v>
      </c>
      <c r="F4101" s="1">
        <v>-2.3874150658281999E-2</v>
      </c>
      <c r="G4101" s="2">
        <v>1.23E-2</v>
      </c>
      <c r="H4101" s="1">
        <f>G4101-D4101</f>
        <v>8.7455052502500782E-5</v>
      </c>
      <c r="I4101" s="1">
        <f>H4101^2</f>
        <v>7.6483862082151682E-9</v>
      </c>
      <c r="J4101" s="1">
        <f>SQRT(SUMSQ(I4101:I9860)/COUNTA(I4101:I9860))</f>
        <v>7.9731465859789726E-7</v>
      </c>
      <c r="K4101" s="1">
        <f>D4101+G4101</f>
        <v>2.4512544947497501E-2</v>
      </c>
    </row>
    <row r="4102" spans="2:11" x14ac:dyDescent="0.3">
      <c r="B4102" s="5">
        <v>61500</v>
      </c>
      <c r="C4102" s="4">
        <v>45431.465648148151</v>
      </c>
      <c r="D4102" s="3">
        <v>1.24054848116287E-2</v>
      </c>
      <c r="E4102" s="1">
        <v>3.4647558355673701E-2</v>
      </c>
      <c r="F4102" s="1">
        <v>-2.3860180258605201E-2</v>
      </c>
      <c r="G4102" s="2">
        <v>1.2500000000000001E-2</v>
      </c>
      <c r="H4102" s="1">
        <f>G4102-D4102</f>
        <v>9.4515188371301073E-5</v>
      </c>
      <c r="I4102" s="1">
        <f>H4102^2</f>
        <v>8.933120832862526E-9</v>
      </c>
      <c r="J4102" s="1">
        <f>SQRT(SUMSQ(I4102:I9861)/COUNTA(I4102:I9861))</f>
        <v>7.9755475536620832E-7</v>
      </c>
      <c r="K4102" s="1">
        <f>D4102+G4102</f>
        <v>2.49054848116287E-2</v>
      </c>
    </row>
    <row r="4103" spans="2:11" x14ac:dyDescent="0.3">
      <c r="B4103" s="5">
        <v>61515</v>
      </c>
      <c r="C4103" s="4">
        <v>45431.465821759259</v>
      </c>
      <c r="D4103" s="3">
        <v>1.2598551236217E-2</v>
      </c>
      <c r="E4103" s="1">
        <v>3.4801320243256599E-2</v>
      </c>
      <c r="F4103" s="1">
        <v>-2.384605829872E-2</v>
      </c>
      <c r="G4103" s="2">
        <v>1.2699999999999999E-2</v>
      </c>
      <c r="H4103" s="1">
        <f>G4103-D4103</f>
        <v>1.0144876378299916E-4</v>
      </c>
      <c r="I4103" s="1">
        <f>H4103^2</f>
        <v>1.0291851673098762E-8</v>
      </c>
      <c r="J4103" s="1">
        <f>SQRT(SUMSQ(I4103:I9862)/COUNTA(I4103:I9862))</f>
        <v>7.9779506114649984E-7</v>
      </c>
      <c r="K4103" s="1">
        <f>D4103+G4103</f>
        <v>2.5298551236217E-2</v>
      </c>
    </row>
    <row r="4104" spans="2:11" x14ac:dyDescent="0.3">
      <c r="B4104" s="5">
        <v>61530</v>
      </c>
      <c r="C4104" s="4">
        <v>45431.465995370374</v>
      </c>
      <c r="D4104" s="3">
        <v>1.27917433503708E-2</v>
      </c>
      <c r="E4104" s="1">
        <v>3.49550399163275E-2</v>
      </c>
      <c r="F4104" s="1">
        <v>-2.3831784829048502E-2</v>
      </c>
      <c r="G4104" s="2">
        <v>1.2800000000000001E-2</v>
      </c>
      <c r="H4104" s="1">
        <f>G4104-D4104</f>
        <v>8.2566496292010155E-6</v>
      </c>
      <c r="I4104" s="1">
        <f>H4104^2</f>
        <v>6.8172263099385263E-11</v>
      </c>
      <c r="J4104" s="1">
        <f>SQRT(SUMSQ(I4104:I9863)/COUNTA(I4104:I9863))</f>
        <v>7.9803557443779597E-7</v>
      </c>
      <c r="K4104" s="1">
        <f>D4104+G4104</f>
        <v>2.5591743350370802E-2</v>
      </c>
    </row>
    <row r="4105" spans="2:11" x14ac:dyDescent="0.3">
      <c r="B4105" s="5">
        <v>61545</v>
      </c>
      <c r="C4105" s="4">
        <v>45431.466168981482</v>
      </c>
      <c r="D4105" s="3">
        <v>1.29850602814926E-2</v>
      </c>
      <c r="E4105" s="1">
        <v>3.5108716667244702E-2</v>
      </c>
      <c r="F4105" s="1">
        <v>-2.38173599007293E-2</v>
      </c>
      <c r="G4105" s="2">
        <v>1.2999999999999999E-2</v>
      </c>
      <c r="H4105" s="1">
        <f>G4105-D4105</f>
        <v>1.4939718507399682E-5</v>
      </c>
      <c r="I4105" s="1">
        <f>H4105^2</f>
        <v>2.2319518908034059E-10</v>
      </c>
      <c r="J4105" s="1">
        <f>SQRT(SUMSQ(I4105:I9864)/COUNTA(I4105:I9864))</f>
        <v>7.9827634547016078E-7</v>
      </c>
      <c r="K4105" s="1">
        <f>D4105+G4105</f>
        <v>2.5985060281492597E-2</v>
      </c>
    </row>
    <row r="4106" spans="2:11" x14ac:dyDescent="0.3">
      <c r="B4106" s="5">
        <v>61560</v>
      </c>
      <c r="C4106" s="4">
        <v>45431.46634259259</v>
      </c>
      <c r="D4106" s="3">
        <v>1.31785011552874E-2</v>
      </c>
      <c r="E4106" s="1">
        <v>3.52623497876179E-2</v>
      </c>
      <c r="F4106" s="1">
        <v>-2.3802783565628802E-2</v>
      </c>
      <c r="G4106" s="2">
        <v>1.32E-2</v>
      </c>
      <c r="H4106" s="1">
        <f>G4106-D4106</f>
        <v>2.1498844712600218E-5</v>
      </c>
      <c r="I4106" s="1">
        <f>H4106^2</f>
        <v>4.6220032397649837E-10</v>
      </c>
      <c r="J4106" s="1">
        <f>SQRT(SUMSQ(I4106:I9865)/COUNTA(I4106:I9865))</f>
        <v>7.985173345422392E-7</v>
      </c>
      <c r="K4106" s="1">
        <f>D4106+G4106</f>
        <v>2.63785011552874E-2</v>
      </c>
    </row>
    <row r="4107" spans="2:11" x14ac:dyDescent="0.3">
      <c r="B4107" s="5">
        <v>61575</v>
      </c>
      <c r="C4107" s="4">
        <v>45431.466516203705</v>
      </c>
      <c r="D4107" s="3">
        <v>1.33720650988625E-2</v>
      </c>
      <c r="E4107" s="1">
        <v>3.5415938570997701E-2</v>
      </c>
      <c r="F4107" s="1">
        <v>-2.3788055876334601E-2</v>
      </c>
      <c r="G4107" s="2">
        <v>1.34E-2</v>
      </c>
      <c r="H4107" s="1">
        <f>G4107-D4107</f>
        <v>2.7934901137499982E-5</v>
      </c>
      <c r="I4107" s="1">
        <f>H4107^2</f>
        <v>7.8035870156189782E-10</v>
      </c>
      <c r="J4107" s="1">
        <f>SQRT(SUMSQ(I4107:I9866)/COUNTA(I4107:I9866))</f>
        <v>7.9875854193848248E-7</v>
      </c>
      <c r="K4107" s="1">
        <f>D4107+G4107</f>
        <v>2.6772065098862499E-2</v>
      </c>
    </row>
    <row r="4108" spans="2:11" x14ac:dyDescent="0.3">
      <c r="B4108" s="5">
        <v>61590</v>
      </c>
      <c r="C4108" s="4">
        <v>45431.466689814813</v>
      </c>
      <c r="D4108" s="3">
        <v>1.3565751237395E-2</v>
      </c>
      <c r="E4108" s="1">
        <v>3.5569482309974698E-2</v>
      </c>
      <c r="F4108" s="1">
        <v>-2.3773176886153002E-2</v>
      </c>
      <c r="G4108" s="2">
        <v>1.3599999999999999E-2</v>
      </c>
      <c r="H4108" s="1">
        <f>G4108-D4108</f>
        <v>3.4248762604998859E-5</v>
      </c>
      <c r="I4108" s="1">
        <f>H4108^2</f>
        <v>1.1729777399735681E-9</v>
      </c>
      <c r="J4108" s="1">
        <f>SQRT(SUMSQ(I4108:I9867)/COUNTA(I4108:I9867))</f>
        <v>7.9899996790127851E-7</v>
      </c>
      <c r="K4108" s="1">
        <f>D4108+G4108</f>
        <v>2.7165751237395001E-2</v>
      </c>
    </row>
    <row r="4109" spans="2:11" x14ac:dyDescent="0.3">
      <c r="B4109" s="5">
        <v>61605</v>
      </c>
      <c r="C4109" s="4">
        <v>45431.466863425929</v>
      </c>
      <c r="D4109" s="3">
        <v>1.37595586951418E-2</v>
      </c>
      <c r="E4109" s="1">
        <v>3.5722980297062203E-2</v>
      </c>
      <c r="F4109" s="1">
        <v>-2.3758146649112799E-2</v>
      </c>
      <c r="G4109" s="2">
        <v>1.38E-2</v>
      </c>
      <c r="H4109" s="1">
        <f>G4109-D4109</f>
        <v>4.0441304858199884E-5</v>
      </c>
      <c r="I4109" s="1">
        <f>H4109^2</f>
        <v>1.6354991386338615E-9</v>
      </c>
      <c r="J4109" s="1">
        <f>SQRT(SUMSQ(I4109:I9868)/COUNTA(I4109:I9868))</f>
        <v>7.9924161262059825E-7</v>
      </c>
      <c r="K4109" s="1">
        <f>D4109+G4109</f>
        <v>2.75595586951418E-2</v>
      </c>
    </row>
    <row r="4110" spans="2:11" x14ac:dyDescent="0.3">
      <c r="B4110" s="5">
        <v>61620</v>
      </c>
      <c r="C4110" s="4">
        <v>45431.467037037037</v>
      </c>
      <c r="D4110" s="3">
        <v>1.39534865970134E-2</v>
      </c>
      <c r="E4110" s="1">
        <v>3.5876431826063197E-2</v>
      </c>
      <c r="F4110" s="1">
        <v>-2.3742965219964499E-2</v>
      </c>
      <c r="G4110" s="2">
        <v>1.4E-2</v>
      </c>
      <c r="H4110" s="1">
        <f>G4110-D4110</f>
        <v>4.6513402986600449E-5</v>
      </c>
      <c r="I4110" s="1">
        <f>H4110^2</f>
        <v>2.1634966573938916E-9</v>
      </c>
      <c r="J4110" s="1">
        <f>SQRT(SUMSQ(I4110:I9869)/COUNTA(I4110:I9869))</f>
        <v>7.9948347622619E-7</v>
      </c>
      <c r="K4110" s="1">
        <f>D4110+G4110</f>
        <v>2.79534865970134E-2</v>
      </c>
    </row>
    <row r="4111" spans="2:11" x14ac:dyDescent="0.3">
      <c r="B4111" s="5">
        <v>61635</v>
      </c>
      <c r="C4111" s="4">
        <v>45431.467210648145</v>
      </c>
      <c r="D4111" s="3">
        <v>1.4147534065712199E-2</v>
      </c>
      <c r="E4111" s="1">
        <v>3.6029836189580701E-2</v>
      </c>
      <c r="F4111" s="1">
        <v>-2.3727632654178699E-2</v>
      </c>
      <c r="G4111" s="2">
        <v>1.4200000000000001E-2</v>
      </c>
      <c r="H4111" s="1">
        <f>G4111-D4111</f>
        <v>5.2465934287801441E-5</v>
      </c>
      <c r="I4111" s="1">
        <f>H4111^2</f>
        <v>2.7526742606918991E-9</v>
      </c>
      <c r="J4111" s="1">
        <f>SQRT(SUMSQ(I4111:I9870)/COUNTA(I4111:I9870))</f>
        <v>7.9972555878205907E-7</v>
      </c>
      <c r="K4111" s="1">
        <f>D4111+G4111</f>
        <v>2.83475340657122E-2</v>
      </c>
    </row>
    <row r="4112" spans="2:11" x14ac:dyDescent="0.3">
      <c r="B4112" s="5">
        <v>61650</v>
      </c>
      <c r="C4112" s="4">
        <v>45431.46738425926</v>
      </c>
      <c r="D4112" s="3">
        <v>1.43417002248842E-2</v>
      </c>
      <c r="E4112" s="1">
        <v>3.6183192681759603E-2</v>
      </c>
      <c r="F4112" s="1">
        <v>-2.3712149007947301E-2</v>
      </c>
      <c r="G4112" s="2">
        <v>1.44E-2</v>
      </c>
      <c r="H4112" s="1">
        <f>G4112-D4112</f>
        <v>5.8299775115799174E-5</v>
      </c>
      <c r="I4112" s="1">
        <f>H4112^2</f>
        <v>3.3988637785527564E-9</v>
      </c>
      <c r="J4112" s="1">
        <f>SQRT(SUMSQ(I4112:I9871)/COUNTA(I4112:I9871))</f>
        <v>7.9996786028298254E-7</v>
      </c>
      <c r="K4112" s="1">
        <f>D4112+G4112</f>
        <v>2.87417002248842E-2</v>
      </c>
    </row>
    <row r="4113" spans="2:11" x14ac:dyDescent="0.3">
      <c r="B4113" s="5">
        <v>61665</v>
      </c>
      <c r="C4113" s="4">
        <v>45431.467557870368</v>
      </c>
      <c r="D4113" s="3">
        <v>1.4535984196465301E-2</v>
      </c>
      <c r="E4113" s="1">
        <v>3.6336500595979898E-2</v>
      </c>
      <c r="F4113" s="1">
        <v>-2.3696514338184E-2</v>
      </c>
      <c r="G4113" s="2">
        <v>1.46E-2</v>
      </c>
      <c r="H4113" s="1">
        <f>G4113-D4113</f>
        <v>6.4015803534699448E-5</v>
      </c>
      <c r="I4113" s="1">
        <f>H4113^2</f>
        <v>4.0980231021932384E-9</v>
      </c>
      <c r="J4113" s="1">
        <f>SQRT(SUMSQ(I4113:I9872)/COUNTA(I4113:I9872))</f>
        <v>8.0021038065282507E-7</v>
      </c>
      <c r="K4113" s="1">
        <f>D4113+G4113</f>
        <v>2.9135984196465299E-2</v>
      </c>
    </row>
    <row r="4114" spans="2:11" x14ac:dyDescent="0.3">
      <c r="B4114" s="5">
        <v>61680</v>
      </c>
      <c r="C4114" s="4">
        <v>45431.467731481483</v>
      </c>
      <c r="D4114" s="3">
        <v>1.47303851015484E-2</v>
      </c>
      <c r="E4114" s="1">
        <v>3.6489759225604601E-2</v>
      </c>
      <c r="F4114" s="1">
        <v>-2.3680728702518899E-2</v>
      </c>
      <c r="G4114" s="2">
        <v>1.4800000000000001E-2</v>
      </c>
      <c r="H4114" s="1">
        <f>G4114-D4114</f>
        <v>6.9614898451600404E-5</v>
      </c>
      <c r="I4114" s="1">
        <f>H4114^2</f>
        <v>4.8462340864266364E-9</v>
      </c>
      <c r="J4114" s="1">
        <f>SQRT(SUMSQ(I4114:I9873)/COUNTA(I4114:I9873))</f>
        <v>8.0045311974444295E-7</v>
      </c>
      <c r="K4114" s="1">
        <f>D4114+G4114</f>
        <v>2.9530385101548401E-2</v>
      </c>
    </row>
    <row r="4115" spans="2:11" x14ac:dyDescent="0.3">
      <c r="B4115" s="5">
        <v>61695</v>
      </c>
      <c r="C4115" s="4">
        <v>45431.467905092592</v>
      </c>
      <c r="D4115" s="3">
        <v>1.49249020618654E-2</v>
      </c>
      <c r="E4115" s="1">
        <v>3.6642967865272602E-2</v>
      </c>
      <c r="F4115" s="1">
        <v>-2.3664792159302599E-2</v>
      </c>
      <c r="G4115" s="2">
        <v>1.4999999999999999E-2</v>
      </c>
      <c r="H4115" s="1">
        <f>G4115-D4115</f>
        <v>7.5097938134599182E-5</v>
      </c>
      <c r="I4115" s="1">
        <f>H4115^2</f>
        <v>5.6397003120680862E-9</v>
      </c>
      <c r="J4115" s="1">
        <f>SQRT(SUMSQ(I4115:I9874)/COUNTA(I4115:I9874))</f>
        <v>8.0069607734097277E-7</v>
      </c>
      <c r="K4115" s="1">
        <f>D4115+G4115</f>
        <v>2.9924902061865398E-2</v>
      </c>
    </row>
    <row r="4116" spans="2:11" x14ac:dyDescent="0.3">
      <c r="B4116" s="5">
        <v>61710</v>
      </c>
      <c r="C4116" s="4">
        <v>45431.468078703707</v>
      </c>
      <c r="D4116" s="3">
        <v>1.5119534196974101E-2</v>
      </c>
      <c r="E4116" s="1">
        <v>3.67961258084568E-2</v>
      </c>
      <c r="F4116" s="1">
        <v>-2.3648704767609701E-2</v>
      </c>
      <c r="G4116" s="2">
        <v>1.52E-2</v>
      </c>
      <c r="H4116" s="1">
        <f>G4116-D4116</f>
        <v>8.0465803025899299E-5</v>
      </c>
      <c r="I4116" s="1">
        <f>H4116^2</f>
        <v>6.4747454566028245E-9</v>
      </c>
      <c r="J4116" s="1">
        <f>SQRT(SUMSQ(I4116:I9875)/COUNTA(I4116:I9875))</f>
        <v>8.009392531583217E-7</v>
      </c>
      <c r="K4116" s="1">
        <f>D4116+G4116</f>
        <v>3.0319534196974099E-2</v>
      </c>
    </row>
    <row r="4117" spans="2:11" x14ac:dyDescent="0.3">
      <c r="B4117" s="5">
        <v>61725</v>
      </c>
      <c r="C4117" s="4">
        <v>45431.468252314815</v>
      </c>
      <c r="D4117" s="3">
        <v>1.53142806266163E-2</v>
      </c>
      <c r="E4117" s="1">
        <v>3.6949232349504701E-2</v>
      </c>
      <c r="F4117" s="1">
        <v>-2.36324665872296E-2</v>
      </c>
      <c r="G4117" s="2">
        <v>1.54E-2</v>
      </c>
      <c r="H4117" s="1">
        <f>G4117-D4117</f>
        <v>8.571937338370042E-5</v>
      </c>
      <c r="I4117" s="1">
        <f>H4117^2</f>
        <v>7.3478109732942481E-9</v>
      </c>
      <c r="J4117" s="1">
        <f>SQRT(SUMSQ(I4117:I9876)/COUNTA(I4117:I9876))</f>
        <v>8.0118264684868476E-7</v>
      </c>
      <c r="K4117" s="1">
        <f>D4117+G4117</f>
        <v>3.0714280626616301E-2</v>
      </c>
    </row>
    <row r="4118" spans="2:11" x14ac:dyDescent="0.3">
      <c r="B4118" s="5">
        <v>61740</v>
      </c>
      <c r="C4118" s="4">
        <v>45431.468425925923</v>
      </c>
      <c r="D4118" s="3">
        <v>1.5509140471189099E-2</v>
      </c>
      <c r="E4118" s="1">
        <v>3.7102286784052002E-2</v>
      </c>
      <c r="F4118" s="1">
        <v>-2.3616077678670199E-2</v>
      </c>
      <c r="G4118" s="2">
        <v>1.5599999999999999E-2</v>
      </c>
      <c r="H4118" s="1">
        <f>G4118-D4118</f>
        <v>9.0859528810900009E-5</v>
      </c>
      <c r="I4118" s="1">
        <f>H4118^2</f>
        <v>8.2554539757387687E-9</v>
      </c>
      <c r="J4118" s="1">
        <f>SQRT(SUMSQ(I4118:I9877)/COUNTA(I4118:I9877))</f>
        <v>8.0142625800493251E-7</v>
      </c>
      <c r="K4118" s="1">
        <f>D4118+G4118</f>
        <v>3.1109140471189099E-2</v>
      </c>
    </row>
    <row r="4119" spans="2:11" x14ac:dyDescent="0.3">
      <c r="B4119" s="5">
        <v>61755</v>
      </c>
      <c r="C4119" s="4">
        <v>45431.468599537038</v>
      </c>
      <c r="D4119" s="3">
        <v>1.57041128481679E-2</v>
      </c>
      <c r="E4119" s="1">
        <v>3.72552884059206E-2</v>
      </c>
      <c r="F4119" s="1">
        <v>-2.3599538103165799E-2</v>
      </c>
      <c r="G4119" s="2">
        <v>1.5800000000000002E-2</v>
      </c>
      <c r="H4119" s="1">
        <f>G4119-D4119</f>
        <v>9.5887151832101808E-5</v>
      </c>
      <c r="I4119" s="1">
        <f>H4119^2</f>
        <v>9.1943458864725452E-9</v>
      </c>
      <c r="J4119" s="1">
        <f>SQRT(SUMSQ(I4119:I9878)/COUNTA(I4119:I9878))</f>
        <v>8.0167008616572401E-7</v>
      </c>
      <c r="K4119" s="1">
        <f>D4119+G4119</f>
        <v>3.1504112848167898E-2</v>
      </c>
    </row>
    <row r="4120" spans="2:11" x14ac:dyDescent="0.3">
      <c r="B4120" s="5">
        <v>61770</v>
      </c>
      <c r="C4120" s="4">
        <v>45431.468773148146</v>
      </c>
      <c r="D4120" s="3">
        <v>1.5899196875204101E-2</v>
      </c>
      <c r="E4120" s="1">
        <v>3.7408236509792102E-2</v>
      </c>
      <c r="F4120" s="1">
        <v>-2.3582847922657999E-2</v>
      </c>
      <c r="G4120" s="2">
        <v>1.6E-2</v>
      </c>
      <c r="H4120" s="1">
        <f>G4120-D4120</f>
        <v>1.0080312479589931E-4</v>
      </c>
      <c r="I4120" s="1">
        <f>H4120^2</f>
        <v>1.016126996861765E-8</v>
      </c>
      <c r="J4120" s="1">
        <f>SQRT(SUMSQ(I4120:I9879)/COUNTA(I4120:I9879))</f>
        <v>8.0191413082120481E-7</v>
      </c>
      <c r="K4120" s="1">
        <f>D4120+G4120</f>
        <v>3.1899196875204101E-2</v>
      </c>
    </row>
    <row r="4121" spans="2:11" x14ac:dyDescent="0.3">
      <c r="B4121" s="5">
        <v>61785</v>
      </c>
      <c r="C4121" s="4">
        <v>45431.468946759262</v>
      </c>
      <c r="D4121" s="3">
        <v>1.60943916706217E-2</v>
      </c>
      <c r="E4121" s="1">
        <v>3.7561130391659203E-2</v>
      </c>
      <c r="F4121" s="1">
        <v>-2.35660071998143E-2</v>
      </c>
      <c r="G4121" s="2">
        <v>1.6199999999999999E-2</v>
      </c>
      <c r="H4121" s="1">
        <f>G4121-D4121</f>
        <v>1.0560832937829903E-4</v>
      </c>
      <c r="I4121" s="1">
        <f>H4121^2</f>
        <v>1.1153119234075299E-8</v>
      </c>
      <c r="J4121" s="1">
        <f>SQRT(SUMSQ(I4121:I9880)/COUNTA(I4121:I9880))</f>
        <v>8.0215839141917465E-7</v>
      </c>
      <c r="K4121" s="1">
        <f>D4121+G4121</f>
        <v>3.2294391670621703E-2</v>
      </c>
    </row>
    <row r="4122" spans="2:11" x14ac:dyDescent="0.3">
      <c r="B4122" s="5">
        <v>61800</v>
      </c>
      <c r="C4122" s="4">
        <v>45431.46912037037</v>
      </c>
      <c r="D4122" s="3">
        <v>1.6289696350092499E-2</v>
      </c>
      <c r="E4122" s="1">
        <v>3.7713969345926503E-2</v>
      </c>
      <c r="F4122" s="1">
        <v>-2.3549015998019899E-2</v>
      </c>
      <c r="G4122" s="2">
        <v>1.6400000000000001E-2</v>
      </c>
      <c r="H4122" s="1">
        <f>G4122-D4122</f>
        <v>1.1030364990750191E-4</v>
      </c>
      <c r="I4122" s="1">
        <f>H4122^2</f>
        <v>1.2166895182916747E-8</v>
      </c>
      <c r="J4122" s="1">
        <f>SQRT(SUMSQ(I4122:I9881)/COUNTA(I4122:I9881))</f>
        <v>8.0240286737161089E-7</v>
      </c>
      <c r="K4122" s="1">
        <f>D4122+G4122</f>
        <v>3.2689696350092501E-2</v>
      </c>
    </row>
    <row r="4123" spans="2:11" x14ac:dyDescent="0.3">
      <c r="B4123" s="5">
        <v>61815</v>
      </c>
      <c r="C4123" s="4">
        <v>45431.469293981485</v>
      </c>
      <c r="D4123" s="3">
        <v>1.6485110029744999E-2</v>
      </c>
      <c r="E4123" s="1">
        <v>3.7866752668106997E-2</v>
      </c>
      <c r="F4123" s="1">
        <v>-2.3531874381372199E-2</v>
      </c>
      <c r="G4123" s="2">
        <v>1.66E-2</v>
      </c>
      <c r="H4123" s="1">
        <f>G4123-D4123</f>
        <v>1.1488997025500131E-4</v>
      </c>
      <c r="I4123" s="1">
        <f>H4123^2</f>
        <v>1.3199705265195085E-8</v>
      </c>
      <c r="J4123" s="1">
        <f>SQRT(SUMSQ(I4123:I9882)/COUNTA(I4123:I9882))</f>
        <v>8.0264755806143825E-7</v>
      </c>
      <c r="K4123" s="1">
        <f>D4123+G4123</f>
        <v>3.3085110029744999E-2</v>
      </c>
    </row>
    <row r="4124" spans="2:11" x14ac:dyDescent="0.3">
      <c r="B4124" s="5">
        <v>61830</v>
      </c>
      <c r="C4124" s="4">
        <v>45431.469467592593</v>
      </c>
      <c r="D4124" s="3">
        <v>1.66806318258696E-2</v>
      </c>
      <c r="E4124" s="1">
        <v>3.8019479654578497E-2</v>
      </c>
      <c r="F4124" s="1">
        <v>-2.3514582414691801E-2</v>
      </c>
      <c r="G4124" s="2">
        <v>1.6799999999999999E-2</v>
      </c>
      <c r="H4124" s="1">
        <f>G4124-D4124</f>
        <v>1.1936817413039924E-4</v>
      </c>
      <c r="I4124" s="1">
        <f>H4124^2</f>
        <v>1.4248760995225314E-8</v>
      </c>
      <c r="J4124" s="1">
        <f>SQRT(SUMSQ(I4124:I9883)/COUNTA(I4124:I9883))</f>
        <v>8.0289246284946387E-7</v>
      </c>
      <c r="K4124" s="1">
        <f>D4124+G4124</f>
        <v>3.3480631825869599E-2</v>
      </c>
    </row>
    <row r="4125" spans="2:11" x14ac:dyDescent="0.3">
      <c r="B4125" s="5">
        <v>61845</v>
      </c>
      <c r="C4125" s="4">
        <v>45431.469641203701</v>
      </c>
      <c r="D4125" s="3">
        <v>1.6876260852908598E-2</v>
      </c>
      <c r="E4125" s="1">
        <v>3.8172149600829798E-2</v>
      </c>
      <c r="F4125" s="1">
        <v>-2.34971401635179E-2</v>
      </c>
      <c r="G4125" s="2">
        <v>1.7000000000000001E-2</v>
      </c>
      <c r="H4125" s="1">
        <f>G4125-D4125</f>
        <v>1.2373914709140274E-4</v>
      </c>
      <c r="I4125" s="1">
        <f>H4125^2</f>
        <v>1.5311376522907804E-8</v>
      </c>
      <c r="J4125" s="1">
        <f>SQRT(SUMSQ(I4125:I9884)/COUNTA(I4125:I9884))</f>
        <v>8.0313758108138678E-7</v>
      </c>
      <c r="K4125" s="1">
        <f>D4125+G4125</f>
        <v>3.3876260852908596E-2</v>
      </c>
    </row>
    <row r="4126" spans="2:11" x14ac:dyDescent="0.3">
      <c r="B4126" s="5">
        <v>61860</v>
      </c>
      <c r="C4126" s="4">
        <v>45431.469814814816</v>
      </c>
      <c r="D4126" s="3">
        <v>1.7071996225474902E-2</v>
      </c>
      <c r="E4126" s="1">
        <v>3.8324761803206001E-2</v>
      </c>
      <c r="F4126" s="1">
        <v>-2.34795476940973E-2</v>
      </c>
      <c r="G4126" s="2">
        <v>1.72E-2</v>
      </c>
      <c r="H4126" s="1">
        <f>G4126-D4126</f>
        <v>1.2800377452509837E-4</v>
      </c>
      <c r="I4126" s="1">
        <f>H4126^2</f>
        <v>1.638496629267222E-8</v>
      </c>
      <c r="J4126" s="1">
        <f>SQRT(SUMSQ(I4126:I9885)/COUNTA(I4126:I9885))</f>
        <v>8.033829120948055E-7</v>
      </c>
      <c r="K4126" s="1">
        <f>D4126+G4126</f>
        <v>3.4271996225474902E-2</v>
      </c>
    </row>
    <row r="4127" spans="2:11" x14ac:dyDescent="0.3">
      <c r="B4127" s="5">
        <v>61875</v>
      </c>
      <c r="C4127" s="4">
        <v>45431.469988425924</v>
      </c>
      <c r="D4127" s="3">
        <v>1.7267837057110599E-2</v>
      </c>
      <c r="E4127" s="1">
        <v>3.8477315557843499E-2</v>
      </c>
      <c r="F4127" s="1">
        <v>-2.34618050733994E-2</v>
      </c>
      <c r="G4127" s="2">
        <v>1.7399999999999999E-2</v>
      </c>
      <c r="H4127" s="1">
        <f>G4127-D4127</f>
        <v>1.3216294288940014E-4</v>
      </c>
      <c r="I4127" s="1">
        <f>H4127^2</f>
        <v>1.7467043473186844E-8</v>
      </c>
      <c r="J4127" s="1">
        <f>SQRT(SUMSQ(I4127:I9886)/COUNTA(I4127:I9886))</f>
        <v>8.0362845522616183E-7</v>
      </c>
      <c r="K4127" s="1">
        <f>D4127+G4127</f>
        <v>3.4667837057110601E-2</v>
      </c>
    </row>
    <row r="4128" spans="2:11" x14ac:dyDescent="0.3">
      <c r="B4128" s="5">
        <v>61890</v>
      </c>
      <c r="C4128" s="4">
        <v>45431.47016203704</v>
      </c>
      <c r="D4128" s="3">
        <v>1.7463782461294E-2</v>
      </c>
      <c r="E4128" s="1">
        <v>3.8629810161544202E-2</v>
      </c>
      <c r="F4128" s="1">
        <v>-2.3443912369114601E-2</v>
      </c>
      <c r="G4128" s="2">
        <v>1.7600000000000001E-2</v>
      </c>
      <c r="H4128" s="1">
        <f>G4128-D4128</f>
        <v>1.3621753870600092E-4</v>
      </c>
      <c r="I4128" s="1">
        <f>H4128^2</f>
        <v>1.855521785112086E-8</v>
      </c>
      <c r="J4128" s="1">
        <f>SQRT(SUMSQ(I4128:I9887)/COUNTA(I4128:I9887))</f>
        <v>8.0387420981755607E-7</v>
      </c>
      <c r="K4128" s="1">
        <f>D4128+G4128</f>
        <v>3.5063782461294005E-2</v>
      </c>
    </row>
    <row r="4129" spans="2:11" x14ac:dyDescent="0.3">
      <c r="B4129" s="5">
        <v>61905</v>
      </c>
      <c r="C4129" s="4">
        <v>45431.470335648148</v>
      </c>
      <c r="D4129" s="3">
        <v>1.7659831550678198E-2</v>
      </c>
      <c r="E4129" s="1">
        <v>3.8782244911097899E-2</v>
      </c>
      <c r="F4129" s="1">
        <v>-2.3425869649638598E-2</v>
      </c>
      <c r="G4129" s="2">
        <v>1.78E-2</v>
      </c>
      <c r="H4129" s="1">
        <f>G4129-D4129</f>
        <v>1.4016844932180153E-4</v>
      </c>
      <c r="I4129" s="1">
        <f>H4129^2</f>
        <v>1.9647194185278444E-8</v>
      </c>
      <c r="J4129" s="1">
        <f>SQRT(SUMSQ(I4129:I9888)/COUNTA(I4129:I9888))</f>
        <v>8.0412017522338565E-7</v>
      </c>
      <c r="K4129" s="1">
        <f>D4129+G4129</f>
        <v>3.5459831550678195E-2</v>
      </c>
    </row>
    <row r="4130" spans="2:11" x14ac:dyDescent="0.3">
      <c r="B4130" s="5">
        <v>61920</v>
      </c>
      <c r="C4130" s="4">
        <v>45431.470509259256</v>
      </c>
      <c r="D4130" s="3">
        <v>1.7855983437365001E-2</v>
      </c>
      <c r="E4130" s="1">
        <v>3.8934619103538098E-2</v>
      </c>
      <c r="F4130" s="1">
        <v>-2.3407676984090301E-2</v>
      </c>
      <c r="G4130" s="2">
        <v>1.7999999999999999E-2</v>
      </c>
      <c r="H4130" s="1">
        <f>G4130-D4130</f>
        <v>1.440165626349979E-4</v>
      </c>
      <c r="I4130" s="1">
        <f>H4130^2</f>
        <v>2.0740770313200275E-8</v>
      </c>
      <c r="J4130" s="1">
        <f>SQRT(SUMSQ(I4130:I9889)/COUNTA(I4130:I9889))</f>
        <v>8.0436635081675627E-7</v>
      </c>
      <c r="K4130" s="1">
        <f>D4130+G4130</f>
        <v>3.5855983437364999E-2</v>
      </c>
    </row>
    <row r="4131" spans="2:11" x14ac:dyDescent="0.3">
      <c r="B4131" s="5">
        <v>61935</v>
      </c>
      <c r="C4131" s="4">
        <v>45431.470682870371</v>
      </c>
      <c r="D4131" s="3">
        <v>1.8052237232113199E-2</v>
      </c>
      <c r="E4131" s="1">
        <v>3.9086932035445103E-2</v>
      </c>
      <c r="F4131" s="1">
        <v>-2.3389334442303102E-2</v>
      </c>
      <c r="G4131" s="2">
        <v>1.8100000000000002E-2</v>
      </c>
      <c r="H4131" s="1">
        <f>G4131-D4131</f>
        <v>4.776276788680256E-5</v>
      </c>
      <c r="I4131" s="1">
        <f>H4131^2</f>
        <v>2.281281996208578E-9</v>
      </c>
      <c r="J4131" s="1">
        <f>SQRT(SUMSQ(I4131:I9890)/COUNTA(I4131:I9890))</f>
        <v>8.046127359956287E-7</v>
      </c>
      <c r="K4131" s="1">
        <f>D4131+G4131</f>
        <v>3.61522372321132E-2</v>
      </c>
    </row>
    <row r="4132" spans="2:11" x14ac:dyDescent="0.3">
      <c r="B4132" s="5">
        <v>61950</v>
      </c>
      <c r="C4132" s="4">
        <v>45431.470856481479</v>
      </c>
      <c r="D4132" s="3">
        <v>1.8248592046681299E-2</v>
      </c>
      <c r="E4132" s="1">
        <v>3.9239183004980402E-2</v>
      </c>
      <c r="F4132" s="1">
        <v>-2.3370842094822802E-2</v>
      </c>
      <c r="G4132" s="2">
        <v>1.83E-2</v>
      </c>
      <c r="H4132" s="1">
        <f>G4132-D4132</f>
        <v>5.1407953318701599E-5</v>
      </c>
      <c r="I4132" s="1">
        <f>H4132^2</f>
        <v>2.6427776644178027E-9</v>
      </c>
      <c r="J4132" s="1">
        <f>SQRT(SUMSQ(I4132:I9891)/COUNTA(I4132:I9891))</f>
        <v>8.0485950989162329E-7</v>
      </c>
      <c r="K4132" s="1">
        <f>D4132+G4132</f>
        <v>3.6548592046681302E-2</v>
      </c>
    </row>
    <row r="4133" spans="2:11" x14ac:dyDescent="0.3">
      <c r="B4133" s="5">
        <v>61965</v>
      </c>
      <c r="C4133" s="4">
        <v>45431.471030092594</v>
      </c>
      <c r="D4133" s="3">
        <v>1.8445046991759199E-2</v>
      </c>
      <c r="E4133" s="1">
        <v>3.9391371310090899E-2</v>
      </c>
      <c r="F4133" s="1">
        <v>-2.3352200012909E-2</v>
      </c>
      <c r="G4133" s="2">
        <v>1.8499999999999999E-2</v>
      </c>
      <c r="H4133" s="1">
        <f>G4133-D4133</f>
        <v>5.495300824080035E-5</v>
      </c>
      <c r="I4133" s="1">
        <f>H4133^2</f>
        <v>3.0198331147134711E-9</v>
      </c>
      <c r="J4133" s="1">
        <f>SQRT(SUMSQ(I4133:I9892)/COUNTA(I4133:I9892))</f>
        <v>8.0510651030670357E-7</v>
      </c>
      <c r="K4133" s="1">
        <f>D4133+G4133</f>
        <v>3.6945046991759198E-2</v>
      </c>
    </row>
    <row r="4134" spans="2:11" x14ac:dyDescent="0.3">
      <c r="B4134" s="5">
        <v>61980</v>
      </c>
      <c r="C4134" s="4">
        <v>45431.471203703702</v>
      </c>
      <c r="D4134" s="3">
        <v>1.8641601176477701E-2</v>
      </c>
      <c r="E4134" s="1">
        <v>3.9543496248087201E-2</v>
      </c>
      <c r="F4134" s="1">
        <v>-2.3333408268541401E-2</v>
      </c>
      <c r="G4134" s="2">
        <v>1.8700000000000001E-2</v>
      </c>
      <c r="H4134" s="1">
        <f>G4134-D4134</f>
        <v>5.8398823522300136E-5</v>
      </c>
      <c r="I4134" s="1">
        <f>H4134^2</f>
        <v>3.4104225887887558E-9</v>
      </c>
      <c r="J4134" s="1">
        <f>SQRT(SUMSQ(I4134:I9893)/COUNTA(I4134:I9893))</f>
        <v>8.0535373745366603E-7</v>
      </c>
      <c r="K4134" s="1">
        <f>D4134+G4134</f>
        <v>3.7341601176477703E-2</v>
      </c>
    </row>
    <row r="4135" spans="2:11" x14ac:dyDescent="0.3">
      <c r="B4135" s="5">
        <v>61995</v>
      </c>
      <c r="C4135" s="4">
        <v>45431.471377314818</v>
      </c>
      <c r="D4135" s="3">
        <v>1.8838253710953198E-2</v>
      </c>
      <c r="E4135" s="1">
        <v>3.96955571178461E-2</v>
      </c>
      <c r="F4135" s="1">
        <v>-2.3314466934408501E-2</v>
      </c>
      <c r="G4135" s="2">
        <v>1.89E-2</v>
      </c>
      <c r="H4135" s="1">
        <f>G4135-D4135</f>
        <v>6.1746289046801794E-5</v>
      </c>
      <c r="I4135" s="1">
        <f>H4135^2</f>
        <v>3.8126042110511954E-9</v>
      </c>
      <c r="J4135" s="1">
        <f>SQRT(SUMSQ(I4135:I9894)/COUNTA(I4135:I9894))</f>
        <v>8.0560119153773383E-7</v>
      </c>
      <c r="K4135" s="1">
        <f>D4135+G4135</f>
        <v>3.7738253710953198E-2</v>
      </c>
    </row>
    <row r="4136" spans="2:11" x14ac:dyDescent="0.3">
      <c r="B4136" s="5">
        <v>62010</v>
      </c>
      <c r="C4136" s="4">
        <v>45431.471550925926</v>
      </c>
      <c r="D4136" s="3">
        <v>1.9035003703467099E-2</v>
      </c>
      <c r="E4136" s="1">
        <v>3.9847553217364003E-2</v>
      </c>
      <c r="F4136" s="1">
        <v>-2.3295376083914299E-2</v>
      </c>
      <c r="G4136" s="2">
        <v>1.9099999999999999E-2</v>
      </c>
      <c r="H4136" s="1">
        <f>G4136-D4136</f>
        <v>6.4996296532900122E-5</v>
      </c>
      <c r="I4136" s="1">
        <f>H4136^2</f>
        <v>4.224518562992684E-9</v>
      </c>
      <c r="J4136" s="1">
        <f>SQRT(SUMSQ(I4136:I9895)/COUNTA(I4136:I9895))</f>
        <v>8.0584887275825311E-7</v>
      </c>
      <c r="K4136" s="1">
        <f>D4136+G4136</f>
        <v>3.8135003703467098E-2</v>
      </c>
    </row>
    <row r="4137" spans="2:11" x14ac:dyDescent="0.3">
      <c r="B4137" s="5">
        <v>62025</v>
      </c>
      <c r="C4137" s="4">
        <v>45431.471724537034</v>
      </c>
      <c r="D4137" s="3">
        <v>1.92318502625804E-2</v>
      </c>
      <c r="E4137" s="1">
        <v>3.99994838455935E-2</v>
      </c>
      <c r="F4137" s="1">
        <v>-2.3276135791175701E-2</v>
      </c>
      <c r="G4137" s="2">
        <v>1.9300000000000001E-2</v>
      </c>
      <c r="H4137" s="1">
        <f>G4137-D4137</f>
        <v>6.8149737419601064E-5</v>
      </c>
      <c r="I4137" s="1">
        <f>H4137^2</f>
        <v>4.6443867103605738E-9</v>
      </c>
      <c r="J4137" s="1">
        <f>SQRT(SUMSQ(I4137:I9896)/COUNTA(I4137:I9896))</f>
        <v>8.0609678131045883E-7</v>
      </c>
      <c r="K4137" s="1">
        <f>D4137+G4137</f>
        <v>3.8531850262580401E-2</v>
      </c>
    </row>
    <row r="4138" spans="2:11" x14ac:dyDescent="0.3">
      <c r="B4138" s="5">
        <v>62040</v>
      </c>
      <c r="C4138" s="4">
        <v>45431.471898148149</v>
      </c>
      <c r="D4138" s="3">
        <v>1.94287924955335E-2</v>
      </c>
      <c r="E4138" s="1">
        <v>4.0151348301054199E-2</v>
      </c>
      <c r="F4138" s="1">
        <v>-2.3256746131025002E-2</v>
      </c>
      <c r="G4138" s="2">
        <v>1.95E-2</v>
      </c>
      <c r="H4138" s="1">
        <f>G4138-D4138</f>
        <v>7.1207504466500038E-5</v>
      </c>
      <c r="I4138" s="1">
        <f>H4138^2</f>
        <v>5.0705086923466232E-9</v>
      </c>
      <c r="J4138" s="1">
        <f>SQRT(SUMSQ(I4138:I9897)/COUNTA(I4138:I9897))</f>
        <v>8.0634491738727606E-7</v>
      </c>
      <c r="K4138" s="1">
        <f>D4138+G4138</f>
        <v>3.89287924955335E-2</v>
      </c>
    </row>
    <row r="4139" spans="2:11" x14ac:dyDescent="0.3">
      <c r="B4139" s="5">
        <v>62055</v>
      </c>
      <c r="C4139" s="4">
        <v>45431.472071759257</v>
      </c>
      <c r="D4139" s="3">
        <v>1.9625829510313001E-2</v>
      </c>
      <c r="E4139" s="1">
        <v>4.0303145883621702E-2</v>
      </c>
      <c r="F4139" s="1">
        <v>-2.3237207179001601E-2</v>
      </c>
      <c r="G4139" s="2">
        <v>1.9699999999999999E-2</v>
      </c>
      <c r="H4139" s="1">
        <f>G4139-D4139</f>
        <v>7.4170489686997687E-5</v>
      </c>
      <c r="I4139" s="1">
        <f>H4139^2</f>
        <v>5.50126154040903E-9</v>
      </c>
      <c r="J4139" s="1">
        <f>SQRT(SUMSQ(I4139:I9898)/COUNTA(I4139:I9898))</f>
        <v>8.0659328118112414E-7</v>
      </c>
      <c r="K4139" s="1">
        <f>D4139+G4139</f>
        <v>3.9325829510313E-2</v>
      </c>
    </row>
    <row r="4140" spans="2:11" x14ac:dyDescent="0.3">
      <c r="B4140" s="5">
        <v>62070</v>
      </c>
      <c r="C4140" s="4">
        <v>45431.472245370373</v>
      </c>
      <c r="D4140" s="3">
        <v>1.98229604131861E-2</v>
      </c>
      <c r="E4140" s="1">
        <v>4.04548758923957E-2</v>
      </c>
      <c r="F4140" s="1">
        <v>-2.32175190113642E-2</v>
      </c>
      <c r="G4140" s="2">
        <v>1.9900000000000001E-2</v>
      </c>
      <c r="H4140" s="1">
        <f>G4140-D4140</f>
        <v>7.7039586813900524E-5</v>
      </c>
      <c r="I4140" s="1">
        <f>H4140^2</f>
        <v>5.9350979364565152E-9</v>
      </c>
      <c r="J4140" s="1">
        <f>SQRT(SUMSQ(I4140:I9899)/COUNTA(I4140:I9899))</f>
        <v>8.0684187288569969E-7</v>
      </c>
      <c r="K4140" s="1">
        <f>D4140+G4140</f>
        <v>3.9722960413186098E-2</v>
      </c>
    </row>
    <row r="4141" spans="2:11" x14ac:dyDescent="0.3">
      <c r="B4141" s="5">
        <v>62085</v>
      </c>
      <c r="C4141" s="4">
        <v>45431.472418981481</v>
      </c>
      <c r="D4141" s="3">
        <v>2.0020184310192399E-2</v>
      </c>
      <c r="E4141" s="1">
        <v>4.0606537626985198E-2</v>
      </c>
      <c r="F4141" s="1">
        <v>-2.3197681705078799E-2</v>
      </c>
      <c r="G4141" s="2">
        <v>2.01E-2</v>
      </c>
      <c r="H4141" s="1">
        <f>G4141-D4141</f>
        <v>7.9815689807600371E-5</v>
      </c>
      <c r="I4141" s="1">
        <f>H4141^2</f>
        <v>6.3705443394630813E-9</v>
      </c>
      <c r="J4141" s="1">
        <f>SQRT(SUMSQ(I4141:I9900)/COUNTA(I4141:I9900))</f>
        <v>8.0709069269771002E-7</v>
      </c>
      <c r="K4141" s="1">
        <f>D4141+G4141</f>
        <v>4.0120184310192403E-2</v>
      </c>
    </row>
    <row r="4142" spans="2:11" x14ac:dyDescent="0.3">
      <c r="B4142" s="5">
        <v>62100</v>
      </c>
      <c r="C4142" s="4">
        <v>45431.472592592596</v>
      </c>
      <c r="D4142" s="3">
        <v>2.02175003072123E-2</v>
      </c>
      <c r="E4142" s="1">
        <v>4.0758130387574101E-2</v>
      </c>
      <c r="F4142" s="1">
        <v>-2.3177695337824201E-2</v>
      </c>
      <c r="G4142" s="2">
        <v>2.0299999999999999E-2</v>
      </c>
      <c r="H4142" s="1">
        <f>G4142-D4142</f>
        <v>8.2499692787698503E-5</v>
      </c>
      <c r="I4142" s="1">
        <f>H4142^2</f>
        <v>6.8061993100646321E-9</v>
      </c>
      <c r="J4142" s="1">
        <f>SQRT(SUMSQ(I4142:I9901)/COUNTA(I4142:I9901))</f>
        <v>8.0733974081854219E-7</v>
      </c>
      <c r="K4142" s="1">
        <f>D4142+G4142</f>
        <v>4.0517500307212295E-2</v>
      </c>
    </row>
    <row r="4143" spans="2:11" x14ac:dyDescent="0.3">
      <c r="B4143" s="5">
        <v>62115</v>
      </c>
      <c r="C4143" s="4">
        <v>45431.472766203704</v>
      </c>
      <c r="D4143" s="3">
        <v>2.0414907509548198E-2</v>
      </c>
      <c r="E4143" s="1">
        <v>4.0909653474552297E-2</v>
      </c>
      <c r="F4143" s="1">
        <v>-2.3157559987988598E-2</v>
      </c>
      <c r="G4143" s="2">
        <v>2.0500000000000001E-2</v>
      </c>
      <c r="H4143" s="1">
        <f>G4143-D4143</f>
        <v>8.5092490451802588E-5</v>
      </c>
      <c r="I4143" s="1">
        <f>H4143^2</f>
        <v>7.2407319312901149E-9</v>
      </c>
      <c r="J4143" s="1">
        <f>SQRT(SUMSQ(I4143:I9902)/COUNTA(I4143:I9902))</f>
        <v>8.0758901745584696E-7</v>
      </c>
      <c r="K4143" s="1">
        <f>D4143+G4143</f>
        <v>4.0914907509548196E-2</v>
      </c>
    </row>
    <row r="4144" spans="2:11" x14ac:dyDescent="0.3">
      <c r="B4144" s="5">
        <v>62130</v>
      </c>
      <c r="C4144" s="4">
        <v>45431.472939814812</v>
      </c>
      <c r="D4144" s="3">
        <v>2.06124050224171E-2</v>
      </c>
      <c r="E4144" s="1">
        <v>4.1061106188955601E-2</v>
      </c>
      <c r="F4144" s="1">
        <v>-2.3137275734679798E-2</v>
      </c>
      <c r="G4144" s="2">
        <v>2.07E-2</v>
      </c>
      <c r="H4144" s="1">
        <f>G4144-D4144</f>
        <v>8.7594977582899913E-5</v>
      </c>
      <c r="I4144" s="1">
        <f>H4144^2</f>
        <v>7.6728800977487387E-9</v>
      </c>
      <c r="J4144" s="1">
        <f>SQRT(SUMSQ(I4144:I9903)/COUNTA(I4144:I9903))</f>
        <v>8.0783852282502534E-7</v>
      </c>
      <c r="K4144" s="1">
        <f>D4144+G4144</f>
        <v>4.1312405022417099E-2</v>
      </c>
    </row>
    <row r="4145" spans="2:11" x14ac:dyDescent="0.3">
      <c r="B4145" s="5">
        <v>62145</v>
      </c>
      <c r="C4145" s="4">
        <v>45431.473113425927</v>
      </c>
      <c r="D4145" s="3">
        <v>2.0809991947736101E-2</v>
      </c>
      <c r="E4145" s="1">
        <v>4.1212487829647801E-2</v>
      </c>
      <c r="F4145" s="1">
        <v>-2.31168426577033E-2</v>
      </c>
      <c r="G4145" s="2">
        <v>2.0899999999999998E-2</v>
      </c>
      <c r="H4145" s="1">
        <f>G4145-D4145</f>
        <v>9.0008052263897131E-5</v>
      </c>
      <c r="I4145" s="1">
        <f>H4145^2</f>
        <v>8.1014494723404371E-9</v>
      </c>
      <c r="J4145" s="1">
        <f>SQRT(SUMSQ(I4145:I9904)/COUNTA(I4145:I9904))</f>
        <v>8.080882571506049E-7</v>
      </c>
      <c r="K4145" s="1">
        <f>D4145+G4145</f>
        <v>4.17099919477361E-2</v>
      </c>
    </row>
    <row r="4146" spans="2:11" x14ac:dyDescent="0.3">
      <c r="B4146" s="5">
        <v>62160</v>
      </c>
      <c r="C4146" s="4">
        <v>45431.473287037035</v>
      </c>
      <c r="D4146" s="3">
        <v>2.1007667392739598E-2</v>
      </c>
      <c r="E4146" s="1">
        <v>4.1363797700835703E-2</v>
      </c>
      <c r="F4146" s="1">
        <v>-2.3096260837583801E-2</v>
      </c>
      <c r="G4146" s="2">
        <v>2.1100000000000001E-2</v>
      </c>
      <c r="H4146" s="1">
        <f>G4146-D4146</f>
        <v>9.2332607260402211E-5</v>
      </c>
      <c r="I4146" s="1">
        <f>H4146^2</f>
        <v>8.5253103635036796E-9</v>
      </c>
      <c r="J4146" s="1">
        <f>SQRT(SUMSQ(I4146:I9905)/COUNTA(I4146:I9905))</f>
        <v>8.0833822066749605E-7</v>
      </c>
      <c r="K4146" s="1">
        <f>D4146+G4146</f>
        <v>4.2107667392739599E-2</v>
      </c>
    </row>
    <row r="4147" spans="2:11" x14ac:dyDescent="0.3">
      <c r="B4147" s="5">
        <v>62175</v>
      </c>
      <c r="C4147" s="4">
        <v>45431.473460648151</v>
      </c>
      <c r="D4147" s="3">
        <v>2.12054304575717E-2</v>
      </c>
      <c r="E4147" s="1">
        <v>4.1515035101267403E-2</v>
      </c>
      <c r="F4147" s="1">
        <v>-2.30755303555529E-2</v>
      </c>
      <c r="G4147" s="2">
        <v>2.1299999999999999E-2</v>
      </c>
      <c r="H4147" s="1">
        <f>G4147-D4147</f>
        <v>9.4569542428299402E-5</v>
      </c>
      <c r="I4147" s="1">
        <f>H4147^2</f>
        <v>8.9433983550979206E-9</v>
      </c>
      <c r="J4147" s="1">
        <f>SQRT(SUMSQ(I4147:I9906)/COUNTA(I4147:I9906))</f>
        <v>8.0858841362212969E-7</v>
      </c>
      <c r="K4147" s="1">
        <f>D4147+G4147</f>
        <v>4.25054304575717E-2</v>
      </c>
    </row>
    <row r="4148" spans="2:11" x14ac:dyDescent="0.3">
      <c r="B4148" s="5">
        <v>62190</v>
      </c>
      <c r="C4148" s="4">
        <v>45431.473634259259</v>
      </c>
      <c r="D4148" s="3">
        <v>2.1403280246221498E-2</v>
      </c>
      <c r="E4148" s="1">
        <v>4.16661993337476E-2</v>
      </c>
      <c r="F4148" s="1">
        <v>-2.3054651293554999E-2</v>
      </c>
      <c r="G4148" s="2">
        <v>2.1499999999999998E-2</v>
      </c>
      <c r="H4148" s="1">
        <f>G4148-D4148</f>
        <v>9.6719753778500006E-5</v>
      </c>
      <c r="I4148" s="1">
        <f>H4148^2</f>
        <v>9.354710770973667E-9</v>
      </c>
      <c r="J4148" s="1">
        <f>SQRT(SUMSQ(I4148:I9907)/COUNTA(I4148:I9907))</f>
        <v>8.0883883627345309E-7</v>
      </c>
      <c r="K4148" s="1">
        <f>D4148+G4148</f>
        <v>4.2903280246221497E-2</v>
      </c>
    </row>
    <row r="4149" spans="2:11" x14ac:dyDescent="0.3">
      <c r="B4149" s="5">
        <v>62205</v>
      </c>
      <c r="C4149" s="4">
        <v>45431.473807870374</v>
      </c>
      <c r="D4149" s="3">
        <v>2.1601215860673598E-2</v>
      </c>
      <c r="E4149" s="1">
        <v>4.1817289700039097E-2</v>
      </c>
      <c r="F4149" s="1">
        <v>-2.3033623734236001E-2</v>
      </c>
      <c r="G4149" s="2">
        <v>2.1700000000000001E-2</v>
      </c>
      <c r="H4149" s="1">
        <f>G4149-D4149</f>
        <v>9.8784139326402176E-5</v>
      </c>
      <c r="I4149" s="1">
        <f>H4149^2</f>
        <v>9.7583061824580374E-9</v>
      </c>
      <c r="J4149" s="1">
        <f>SQRT(SUMSQ(I4149:I9908)/COUNTA(I4149:I9908))</f>
        <v>8.0908948889380261E-7</v>
      </c>
      <c r="K4149" s="1">
        <f>D4149+G4149</f>
        <v>4.3301215860673599E-2</v>
      </c>
    </row>
    <row r="4150" spans="2:11" x14ac:dyDescent="0.3">
      <c r="B4150" s="5">
        <v>62220</v>
      </c>
      <c r="C4150" s="4">
        <v>45431.473981481482</v>
      </c>
      <c r="D4150" s="3">
        <v>2.1799236403440701E-2</v>
      </c>
      <c r="E4150" s="1">
        <v>4.1968305503082802E-2</v>
      </c>
      <c r="F4150" s="1">
        <v>-2.3012447760960401E-2</v>
      </c>
      <c r="G4150" s="2">
        <v>2.1899999999999999E-2</v>
      </c>
      <c r="H4150" s="1">
        <f>G4150-D4150</f>
        <v>1.0076359655929873E-4</v>
      </c>
      <c r="I4150" s="1">
        <f>H4150^2</f>
        <v>1.0153302391565119E-8</v>
      </c>
      <c r="J4150" s="1">
        <f>SQRT(SUMSQ(I4150:I9909)/COUNTA(I4150:I9909))</f>
        <v>8.0934037176963641E-7</v>
      </c>
      <c r="K4150" s="1">
        <f>D4150+G4150</f>
        <v>4.36992364034407E-2</v>
      </c>
    </row>
    <row r="4151" spans="2:11" x14ac:dyDescent="0.3">
      <c r="B4151" s="5">
        <v>62235</v>
      </c>
      <c r="C4151" s="4">
        <v>45431.47415509259</v>
      </c>
      <c r="D4151" s="3">
        <v>2.1997340974538999E-2</v>
      </c>
      <c r="E4151" s="1">
        <v>4.2119246044351598E-2</v>
      </c>
      <c r="F4151" s="1">
        <v>-2.2991123457795901E-2</v>
      </c>
      <c r="G4151" s="2">
        <v>2.2100000000000002E-2</v>
      </c>
      <c r="H4151" s="1">
        <f>G4151-D4151</f>
        <v>1.0265902546100283E-4</v>
      </c>
      <c r="I4151" s="1">
        <f>H4151^2</f>
        <v>1.0538875508602828E-8</v>
      </c>
      <c r="J4151" s="1">
        <f>SQRT(SUMSQ(I4151:I9910)/COUNTA(I4151:I9910))</f>
        <v>8.0959148520213443E-7</v>
      </c>
      <c r="K4151" s="1">
        <f>D4151+G4151</f>
        <v>4.4097340974539004E-2</v>
      </c>
    </row>
    <row r="4152" spans="2:11" x14ac:dyDescent="0.3">
      <c r="B4152" s="5">
        <v>62250</v>
      </c>
      <c r="C4152" s="4">
        <v>45431.474328703705</v>
      </c>
      <c r="D4152" s="3">
        <v>2.2195528675304801E-2</v>
      </c>
      <c r="E4152" s="1">
        <v>4.2270110627167998E-2</v>
      </c>
      <c r="F4152" s="1">
        <v>-2.2969650909511599E-2</v>
      </c>
      <c r="G4152" s="2">
        <v>2.23E-2</v>
      </c>
      <c r="H4152" s="1">
        <f>G4152-D4152</f>
        <v>1.0447132469519962E-4</v>
      </c>
      <c r="I4152" s="1">
        <f>H4152^2</f>
        <v>1.0914257683569828E-8</v>
      </c>
      <c r="J4152" s="1">
        <f>SQRT(SUMSQ(I4152:I9911)/COUNTA(I4152:I9911))</f>
        <v>8.0984282950766115E-7</v>
      </c>
      <c r="K4152" s="1">
        <f>D4152+G4152</f>
        <v>4.4495528675304805E-2</v>
      </c>
    </row>
    <row r="4153" spans="2:11" x14ac:dyDescent="0.3">
      <c r="B4153" s="5">
        <v>62265</v>
      </c>
      <c r="C4153" s="4">
        <v>45431.474502314813</v>
      </c>
      <c r="D4153" s="3">
        <v>2.23937986068432E-2</v>
      </c>
      <c r="E4153" s="1">
        <v>4.2420898555375203E-2</v>
      </c>
      <c r="F4153" s="1">
        <v>-2.2948030201598399E-2</v>
      </c>
      <c r="G4153" s="2">
        <v>2.2499999999999999E-2</v>
      </c>
      <c r="H4153" s="1">
        <f>G4153-D4153</f>
        <v>1.06201393156799E-4</v>
      </c>
      <c r="I4153" s="1">
        <f>H4153^2</f>
        <v>1.1278735908444993E-8</v>
      </c>
      <c r="J4153" s="1">
        <f>SQRT(SUMSQ(I4153:I9912)/COUNTA(I4153:I9912))</f>
        <v>8.1009440501810259E-7</v>
      </c>
      <c r="K4153" s="1">
        <f>D4153+G4153</f>
        <v>4.4893798606843199E-2</v>
      </c>
    </row>
    <row r="4154" spans="2:11" x14ac:dyDescent="0.3">
      <c r="B4154" s="5">
        <v>62280</v>
      </c>
      <c r="C4154" s="4">
        <v>45431.474675925929</v>
      </c>
      <c r="D4154" s="3">
        <v>2.2592149867786699E-2</v>
      </c>
      <c r="E4154" s="1">
        <v>4.2571609131365998E-2</v>
      </c>
      <c r="F4154" s="1">
        <v>-2.2926261420247E-2</v>
      </c>
      <c r="G4154" s="2">
        <v>2.2700000000000001E-2</v>
      </c>
      <c r="H4154" s="1">
        <f>G4154-D4154</f>
        <v>1.0785013221330242E-4</v>
      </c>
      <c r="I4154" s="1">
        <f>H4154^2</f>
        <v>1.1631651018426812E-8</v>
      </c>
      <c r="J4154" s="1">
        <f>SQRT(SUMSQ(I4154:I9913)/COUNTA(I4154:I9913))</f>
        <v>8.1034621208107399E-7</v>
      </c>
      <c r="K4154" s="1">
        <f>D4154+G4154</f>
        <v>4.52921498677867E-2</v>
      </c>
    </row>
    <row r="4155" spans="2:11" x14ac:dyDescent="0.3">
      <c r="B4155" s="5">
        <v>62295</v>
      </c>
      <c r="C4155" s="4">
        <v>45431.474849537037</v>
      </c>
      <c r="D4155" s="3">
        <v>2.2790581558084999E-2</v>
      </c>
      <c r="E4155" s="1">
        <v>4.2722241659381002E-2</v>
      </c>
      <c r="F4155" s="1">
        <v>-2.29043446523505E-2</v>
      </c>
      <c r="G4155" s="2">
        <v>2.29E-2</v>
      </c>
      <c r="H4155" s="1">
        <f>G4155-D4155</f>
        <v>1.0941844191500114E-4</v>
      </c>
      <c r="I4155" s="1">
        <f>H4155^2</f>
        <v>1.1972395431106478E-8</v>
      </c>
      <c r="J4155" s="1">
        <f>SQRT(SUMSQ(I4155:I9914)/COUNTA(I4155:I9914))</f>
        <v>8.1059825105999982E-7</v>
      </c>
      <c r="K4155" s="1">
        <f>D4155+G4155</f>
        <v>4.5690581558085003E-2</v>
      </c>
    </row>
    <row r="4156" spans="2:11" x14ac:dyDescent="0.3">
      <c r="B4156" s="5">
        <v>62310</v>
      </c>
      <c r="C4156" s="4">
        <v>45431.475023148145</v>
      </c>
      <c r="D4156" s="3">
        <v>2.2989092777497201E-2</v>
      </c>
      <c r="E4156" s="1">
        <v>4.2872795444208897E-2</v>
      </c>
      <c r="F4156" s="1">
        <v>-2.2882279985515699E-2</v>
      </c>
      <c r="G4156" s="2">
        <v>2.3099999999999999E-2</v>
      </c>
      <c r="H4156" s="1">
        <f>G4156-D4156</f>
        <v>1.109072225027978E-4</v>
      </c>
      <c r="I4156" s="1">
        <f>H4156^2</f>
        <v>1.23004120032851E-8</v>
      </c>
      <c r="J4156" s="1">
        <f>SQRT(SUMSQ(I4156:I9915)/COUNTA(I4156:I9915))</f>
        <v>8.108505223340838E-7</v>
      </c>
      <c r="K4156" s="1">
        <f>D4156+G4156</f>
        <v>4.6089092777497204E-2</v>
      </c>
    </row>
    <row r="4157" spans="2:11" x14ac:dyDescent="0.3">
      <c r="B4157" s="5">
        <v>62325</v>
      </c>
      <c r="C4157" s="4">
        <v>45431.47519675926</v>
      </c>
      <c r="D4157" s="3">
        <v>2.31876826240489E-2</v>
      </c>
      <c r="E4157" s="1">
        <v>4.3023269789836498E-2</v>
      </c>
      <c r="F4157" s="1">
        <v>-2.2860067508054801E-2</v>
      </c>
      <c r="G4157" s="2">
        <v>2.3300000000000001E-2</v>
      </c>
      <c r="H4157" s="1">
        <f>G4157-D4157</f>
        <v>1.1231737595110078E-4</v>
      </c>
      <c r="I4157" s="1">
        <f>H4157^2</f>
        <v>1.2615192940540912E-8</v>
      </c>
      <c r="J4157" s="1">
        <f>SQRT(SUMSQ(I4157:I9916)/COUNTA(I4157:I9916))</f>
        <v>8.1110302629816293E-7</v>
      </c>
      <c r="K4157" s="1">
        <f>D4157+G4157</f>
        <v>4.6487682624048898E-2</v>
      </c>
    </row>
    <row r="4158" spans="2:11" x14ac:dyDescent="0.3">
      <c r="B4158" s="5">
        <v>62340</v>
      </c>
      <c r="C4158" s="4">
        <v>45431.475370370368</v>
      </c>
      <c r="D4158" s="3">
        <v>2.33863501948317E-2</v>
      </c>
      <c r="E4158" s="1">
        <v>4.3173664000137398E-2</v>
      </c>
      <c r="F4158" s="1">
        <v>-2.2837707308979299E-2</v>
      </c>
      <c r="G4158" s="2">
        <v>2.35E-2</v>
      </c>
      <c r="H4158" s="1">
        <f>G4158-D4158</f>
        <v>1.1364980516830048E-4</v>
      </c>
      <c r="I4158" s="1">
        <f>H4158^2</f>
        <v>1.2916278214792658E-8</v>
      </c>
      <c r="J4158" s="1">
        <f>SQRT(SUMSQ(I4158:I9917)/COUNTA(I4158:I9917))</f>
        <v>8.1135576336245399E-7</v>
      </c>
      <c r="K4158" s="1">
        <f>D4158+G4158</f>
        <v>4.68863501948317E-2</v>
      </c>
    </row>
    <row r="4159" spans="2:11" x14ac:dyDescent="0.3">
      <c r="B4159" s="5">
        <v>62355</v>
      </c>
      <c r="C4159" s="4">
        <v>45431.475543981483</v>
      </c>
      <c r="D4159" s="3">
        <v>2.3585094589036199E-2</v>
      </c>
      <c r="E4159" s="1">
        <v>4.3323977381527698E-2</v>
      </c>
      <c r="F4159" s="1">
        <v>-2.2815199478017901E-2</v>
      </c>
      <c r="G4159" s="2">
        <v>2.3699999999999999E-2</v>
      </c>
      <c r="H4159" s="1">
        <f>G4159-D4159</f>
        <v>1.1490541096379966E-4</v>
      </c>
      <c r="I4159" s="1">
        <f>H4159^2</f>
        <v>1.3203253468759692E-8</v>
      </c>
      <c r="J4159" s="1">
        <f>SQRT(SUMSQ(I4159:I9918)/COUNTA(I4159:I9918))</f>
        <v>8.1160873395220173E-7</v>
      </c>
      <c r="K4159" s="1">
        <f>D4159+G4159</f>
        <v>4.7285094589036195E-2</v>
      </c>
    </row>
    <row r="4160" spans="2:11" x14ac:dyDescent="0.3">
      <c r="B4160" s="5">
        <v>62370</v>
      </c>
      <c r="C4160" s="4">
        <v>45431.475717592592</v>
      </c>
      <c r="D4160" s="3">
        <v>2.3783914903148101E-2</v>
      </c>
      <c r="E4160" s="1">
        <v>4.3474209238761198E-2</v>
      </c>
      <c r="F4160" s="1">
        <v>-2.27925441055889E-2</v>
      </c>
      <c r="G4160" s="2">
        <v>2.3900000000000001E-2</v>
      </c>
      <c r="H4160" s="1">
        <f>G4160-D4160</f>
        <v>1.1608509685189991E-4</v>
      </c>
      <c r="I4160" s="1">
        <f>H4160^2</f>
        <v>1.3475749711114982E-8</v>
      </c>
      <c r="J4160" s="1">
        <f>SQRT(SUMSQ(I4160:I9919)/COUNTA(I4160:I9919))</f>
        <v>8.1186193850724241E-7</v>
      </c>
      <c r="K4160" s="1">
        <f>D4160+G4160</f>
        <v>4.7683914903148106E-2</v>
      </c>
    </row>
    <row r="4161" spans="2:11" x14ac:dyDescent="0.3">
      <c r="B4161" s="5">
        <v>62385</v>
      </c>
      <c r="C4161" s="4">
        <v>45431.475891203707</v>
      </c>
      <c r="D4161" s="3">
        <v>2.39828102339519E-2</v>
      </c>
      <c r="E4161" s="1">
        <v>4.3624358877564003E-2</v>
      </c>
      <c r="F4161" s="1">
        <v>-2.2769741282823198E-2</v>
      </c>
      <c r="G4161" s="2">
        <v>2.41E-2</v>
      </c>
      <c r="H4161" s="1">
        <f>G4161-D4161</f>
        <v>1.1718976604810014E-4</v>
      </c>
      <c r="I4161" s="1">
        <f>H4161^2</f>
        <v>1.3733441266408443E-8</v>
      </c>
      <c r="J4161" s="1">
        <f>SQRT(SUMSQ(I4161:I9920)/COUNTA(I4161:I9920))</f>
        <v>8.1211537748147333E-7</v>
      </c>
      <c r="K4161" s="1">
        <f>D4161+G4161</f>
        <v>4.8082810233951903E-2</v>
      </c>
    </row>
    <row r="4162" spans="2:11" x14ac:dyDescent="0.3">
      <c r="B4162" s="5">
        <v>62400</v>
      </c>
      <c r="C4162" s="4">
        <v>45431.476064814815</v>
      </c>
      <c r="D4162" s="3">
        <v>2.4181779678091299E-2</v>
      </c>
      <c r="E4162" s="1">
        <v>4.3774425604250801E-2</v>
      </c>
      <c r="F4162" s="1">
        <v>-2.2746791101562601E-2</v>
      </c>
      <c r="G4162" s="2">
        <v>2.4299999999999999E-2</v>
      </c>
      <c r="H4162" s="1">
        <f>G4162-D4162</f>
        <v>1.1822032190869983E-4</v>
      </c>
      <c r="I4162" s="1">
        <f>H4162^2</f>
        <v>1.3976044512196613E-8</v>
      </c>
      <c r="J4162" s="1">
        <f>SQRT(SUMSQ(I4162:I9921)/COUNTA(I4162:I9921))</f>
        <v>8.1236905134225098E-7</v>
      </c>
      <c r="K4162" s="1">
        <f>D4162+G4162</f>
        <v>4.8481779678091294E-2</v>
      </c>
    </row>
    <row r="4163" spans="2:11" x14ac:dyDescent="0.3">
      <c r="B4163" s="5">
        <v>62415</v>
      </c>
      <c r="C4163" s="4">
        <v>45431.476238425923</v>
      </c>
      <c r="D4163" s="3">
        <v>2.4380822331271201E-2</v>
      </c>
      <c r="E4163" s="1">
        <v>4.3924408725008503E-2</v>
      </c>
      <c r="F4163" s="1">
        <v>-2.27236936543379E-2</v>
      </c>
      <c r="G4163" s="2">
        <v>2.4500000000000001E-2</v>
      </c>
      <c r="H4163" s="1">
        <f>G4163-D4163</f>
        <v>1.1917766872879959E-4</v>
      </c>
      <c r="I4163" s="1">
        <f>H4163^2</f>
        <v>1.4203316723631496E-8</v>
      </c>
      <c r="J4163" s="1">
        <f>SQRT(SUMSQ(I4163:I9922)/COUNTA(I4163:I9922))</f>
        <v>8.1262296056972169E-7</v>
      </c>
      <c r="K4163" s="1">
        <f>D4163+G4163</f>
        <v>4.8880822331271202E-2</v>
      </c>
    </row>
    <row r="4164" spans="2:11" x14ac:dyDescent="0.3">
      <c r="B4164" s="5">
        <v>62430</v>
      </c>
      <c r="C4164" s="4">
        <v>45431.476412037038</v>
      </c>
      <c r="D4164" s="3">
        <v>2.4579937289298599E-2</v>
      </c>
      <c r="E4164" s="1">
        <v>4.4074307546826501E-2</v>
      </c>
      <c r="F4164" s="1">
        <v>-2.2700449034392899E-2</v>
      </c>
      <c r="G4164" s="2">
        <v>2.47E-2</v>
      </c>
      <c r="H4164" s="1">
        <f>G4164-D4164</f>
        <v>1.2006271070140115E-4</v>
      </c>
      <c r="I4164" s="1">
        <f>H4164^2</f>
        <v>1.4415054500968345E-8</v>
      </c>
      <c r="J4164" s="1">
        <f>SQRT(SUMSQ(I4164:I9923)/COUNTA(I4164:I9923))</f>
        <v>8.1287710565608709E-7</v>
      </c>
      <c r="K4164" s="1">
        <f>D4164+G4164</f>
        <v>4.9279937289298595E-2</v>
      </c>
    </row>
    <row r="4165" spans="2:11" x14ac:dyDescent="0.3">
      <c r="B4165" s="5">
        <v>62445</v>
      </c>
      <c r="C4165" s="4">
        <v>45431.476585648146</v>
      </c>
      <c r="D4165" s="3">
        <v>2.47791236470363E-2</v>
      </c>
      <c r="E4165" s="1">
        <v>4.4224121376575602E-2</v>
      </c>
      <c r="F4165" s="1">
        <v>-2.2677057335674398E-2</v>
      </c>
      <c r="G4165" s="2">
        <v>2.4899999999999999E-2</v>
      </c>
      <c r="H4165" s="1">
        <f>G4165-D4165</f>
        <v>1.2087635296369886E-4</v>
      </c>
      <c r="I4165" s="1">
        <f>H4165^2</f>
        <v>1.4611092705804711E-8</v>
      </c>
      <c r="J4165" s="1">
        <f>SQRT(SUMSQ(I4165:I9924)/COUNTA(I4165:I9924))</f>
        <v>8.1313148710482072E-7</v>
      </c>
      <c r="K4165" s="1">
        <f>D4165+G4165</f>
        <v>4.9679123647036298E-2</v>
      </c>
    </row>
    <row r="4166" spans="2:11" x14ac:dyDescent="0.3">
      <c r="B4166" s="5">
        <v>62460</v>
      </c>
      <c r="C4166" s="4">
        <v>45431.476759259262</v>
      </c>
      <c r="D4166" s="3">
        <v>2.4978380498482101E-2</v>
      </c>
      <c r="E4166" s="1">
        <v>4.4373849521071401E-2</v>
      </c>
      <c r="F4166" s="1">
        <v>-2.2653518652825999E-2</v>
      </c>
      <c r="G4166" s="2">
        <v>2.5100000000000001E-2</v>
      </c>
      <c r="H4166" s="1">
        <f>G4166-D4166</f>
        <v>1.2161950151790002E-4</v>
      </c>
      <c r="I4166" s="1">
        <f>H4166^2</f>
        <v>1.4791303149462485E-8</v>
      </c>
      <c r="J4166" s="1">
        <f>SQRT(SUMSQ(I4166:I9925)/COUNTA(I4166:I9925))</f>
        <v>8.133861054298363E-7</v>
      </c>
      <c r="K4166" s="1">
        <f>D4166+G4166</f>
        <v>5.0078380498482102E-2</v>
      </c>
    </row>
    <row r="4167" spans="2:11" x14ac:dyDescent="0.3">
      <c r="B4167" s="5">
        <v>62475</v>
      </c>
      <c r="C4167" s="4">
        <v>45431.47693287037</v>
      </c>
      <c r="D4167" s="3">
        <v>2.5177706940203898E-2</v>
      </c>
      <c r="E4167" s="1">
        <v>4.4523491290066997E-2</v>
      </c>
      <c r="F4167" s="1">
        <v>-2.2629833081194001E-2</v>
      </c>
      <c r="G4167" s="2">
        <v>2.53E-2</v>
      </c>
      <c r="H4167" s="1">
        <f>G4167-D4167</f>
        <v>1.2229305979610111E-4</v>
      </c>
      <c r="I4167" s="1">
        <f>H4167^2</f>
        <v>1.4955592474292761E-8</v>
      </c>
      <c r="J4167" s="1">
        <f>SQRT(SUMSQ(I4167:I9926)/COUNTA(I4167:I9926))</f>
        <v>8.1364096115461757E-7</v>
      </c>
      <c r="K4167" s="1">
        <f>D4167+G4167</f>
        <v>5.0477706940203898E-2</v>
      </c>
    </row>
    <row r="4168" spans="2:11" x14ac:dyDescent="0.3">
      <c r="B4168" s="5">
        <v>62490</v>
      </c>
      <c r="C4168" s="4">
        <v>45431.477106481485</v>
      </c>
      <c r="D4168" s="3">
        <v>2.5377102064132202E-2</v>
      </c>
      <c r="E4168" s="1">
        <v>4.4673045989991597E-2</v>
      </c>
      <c r="F4168" s="1">
        <v>-2.2606000716833202E-2</v>
      </c>
      <c r="G4168" s="2">
        <v>2.5499999999999998E-2</v>
      </c>
      <c r="H4168" s="1">
        <f>G4168-D4168</f>
        <v>1.2289793586779674E-4</v>
      </c>
      <c r="I4168" s="1">
        <f>H4168^2</f>
        <v>1.5103902640565079E-8</v>
      </c>
      <c r="J4168" s="1">
        <f>SQRT(SUMSQ(I4168:I9927)/COUNTA(I4168:I9927))</f>
        <v>8.1389605481132821E-7</v>
      </c>
      <c r="K4168" s="1">
        <f>D4168+G4168</f>
        <v>5.08771020641322E-2</v>
      </c>
    </row>
    <row r="4169" spans="2:11" x14ac:dyDescent="0.3">
      <c r="B4169" s="5">
        <v>62505</v>
      </c>
      <c r="C4169" s="4">
        <v>45431.477280092593</v>
      </c>
      <c r="D4169" s="3">
        <v>2.55765649640361E-2</v>
      </c>
      <c r="E4169" s="1">
        <v>4.4822512929569097E-2</v>
      </c>
      <c r="F4169" s="1">
        <v>-2.25820216564942E-2</v>
      </c>
      <c r="G4169" s="2">
        <v>2.5700000000000001E-2</v>
      </c>
      <c r="H4169" s="1">
        <f>G4169-D4169</f>
        <v>1.2343503596390012E-4</v>
      </c>
      <c r="I4169" s="1">
        <f>H4169^2</f>
        <v>1.5236208103409318E-8</v>
      </c>
      <c r="J4169" s="1">
        <f>SQRT(SUMSQ(I4169:I9928)/COUNTA(I4169:I9928))</f>
        <v>8.1415138693987858E-7</v>
      </c>
      <c r="K4169" s="1">
        <f>D4169+G4169</f>
        <v>5.1276564964036098E-2</v>
      </c>
    </row>
    <row r="4170" spans="2:11" x14ac:dyDescent="0.3">
      <c r="B4170" s="5">
        <v>62520</v>
      </c>
      <c r="C4170" s="4">
        <v>45431.477453703701</v>
      </c>
      <c r="D4170" s="3">
        <v>2.5776094734316499E-2</v>
      </c>
      <c r="E4170" s="1">
        <v>4.4971891418766001E-2</v>
      </c>
      <c r="F4170" s="1">
        <v>-2.2557895997621199E-2</v>
      </c>
      <c r="G4170" s="2">
        <v>2.5899999999999999E-2</v>
      </c>
      <c r="H4170" s="1">
        <f>G4170-D4170</f>
        <v>1.2390526568350005E-4</v>
      </c>
      <c r="I4170" s="1">
        <f>H4170^2</f>
        <v>1.5352514864098735E-8</v>
      </c>
      <c r="J4170" s="1">
        <f>SQRT(SUMSQ(I4170:I9929)/COUNTA(I4170:I9929))</f>
        <v>8.1440695808699444E-7</v>
      </c>
      <c r="K4170" s="1">
        <f>D4170+G4170</f>
        <v>5.1676094734316502E-2</v>
      </c>
    </row>
    <row r="4171" spans="2:11" x14ac:dyDescent="0.3">
      <c r="B4171" s="5">
        <v>62535</v>
      </c>
      <c r="C4171" s="4">
        <v>45431.477627314816</v>
      </c>
      <c r="D4171" s="3">
        <v>2.59756904654821E-2</v>
      </c>
      <c r="E4171" s="1">
        <v>4.5121180764882099E-2</v>
      </c>
      <c r="F4171" s="1">
        <v>-2.2533623838375798E-2</v>
      </c>
      <c r="G4171" s="2">
        <v>2.6100000000000002E-2</v>
      </c>
      <c r="H4171" s="1">
        <f>G4171-D4171</f>
        <v>1.2430953451790169E-4</v>
      </c>
      <c r="I4171" s="1">
        <f>H4171^2</f>
        <v>1.5452860372057394E-8</v>
      </c>
      <c r="J4171" s="1">
        <f>SQRT(SUMSQ(I4171:I9930)/COUNTA(I4171:I9930))</f>
        <v>8.1466276880527332E-7</v>
      </c>
      <c r="K4171" s="1">
        <f>D4171+G4171</f>
        <v>5.2075690465482105E-2</v>
      </c>
    </row>
    <row r="4172" spans="2:11" x14ac:dyDescent="0.3">
      <c r="B4172" s="5">
        <v>62550</v>
      </c>
      <c r="C4172" s="4">
        <v>45431.477800925924</v>
      </c>
      <c r="D4172" s="3">
        <v>2.61753512521599E-2</v>
      </c>
      <c r="E4172" s="1">
        <v>4.5270380279480098E-2</v>
      </c>
      <c r="F4172" s="1">
        <v>-2.2509205277601901E-2</v>
      </c>
      <c r="G4172" s="2">
        <v>2.63E-2</v>
      </c>
      <c r="H4172" s="1">
        <f>G4172-D4172</f>
        <v>1.2464874784010038E-4</v>
      </c>
      <c r="I4172" s="1">
        <f>H4172^2</f>
        <v>1.5537310338104929E-8</v>
      </c>
      <c r="J4172" s="1">
        <f>SQRT(SUMSQ(I4172:I9931)/COUNTA(I4172:I9931))</f>
        <v>8.1491881965222532E-7</v>
      </c>
      <c r="K4172" s="1">
        <f>D4172+G4172</f>
        <v>5.2475351252159901E-2</v>
      </c>
    </row>
    <row r="4173" spans="2:11" x14ac:dyDescent="0.3">
      <c r="B4173" s="5">
        <v>62565</v>
      </c>
      <c r="C4173" s="4">
        <v>45431.47797453704</v>
      </c>
      <c r="D4173" s="3">
        <v>2.6375076185355801E-2</v>
      </c>
      <c r="E4173" s="1">
        <v>4.54194892716836E-2</v>
      </c>
      <c r="F4173" s="1">
        <v>-2.2484640414852399E-2</v>
      </c>
      <c r="G4173" s="2">
        <v>2.6499999999999999E-2</v>
      </c>
      <c r="H4173" s="1">
        <f>G4173-D4173</f>
        <v>1.2492381464419833E-4</v>
      </c>
      <c r="I4173" s="1">
        <f>H4173^2</f>
        <v>1.560595946525802E-8</v>
      </c>
      <c r="J4173" s="1">
        <f>SQRT(SUMSQ(I4173:I9932)/COUNTA(I4173:I9932))</f>
        <v>8.1517511118933958E-7</v>
      </c>
      <c r="K4173" s="1">
        <f>D4173+G4173</f>
        <v>5.28750761853558E-2</v>
      </c>
    </row>
    <row r="4174" spans="2:11" x14ac:dyDescent="0.3">
      <c r="B4174" s="5">
        <v>62580</v>
      </c>
      <c r="C4174" s="4">
        <v>45431.478148148148</v>
      </c>
      <c r="D4174" s="3">
        <v>2.6574864356934201E-2</v>
      </c>
      <c r="E4174" s="1">
        <v>4.5568507052061599E-2</v>
      </c>
      <c r="F4174" s="1">
        <v>-2.2459929350379701E-2</v>
      </c>
      <c r="G4174" s="2">
        <v>2.6700000000000002E-2</v>
      </c>
      <c r="H4174" s="1">
        <f>G4174-D4174</f>
        <v>1.2513564306580044E-4</v>
      </c>
      <c r="I4174" s="1">
        <f>H4174^2</f>
        <v>1.565892916549141E-8</v>
      </c>
      <c r="J4174" s="1">
        <f>SQRT(SUMSQ(I4174:I9933)/COUNTA(I4174:I9933))</f>
        <v>8.1543164398113951E-7</v>
      </c>
      <c r="K4174" s="1">
        <f>D4174+G4174</f>
        <v>5.3274864356934203E-2</v>
      </c>
    </row>
    <row r="4175" spans="2:11" x14ac:dyDescent="0.3">
      <c r="B4175" s="5">
        <v>62595</v>
      </c>
      <c r="C4175" s="4">
        <v>45431.478321759256</v>
      </c>
      <c r="D4175" s="3">
        <v>2.6774714857912399E-2</v>
      </c>
      <c r="E4175" s="1">
        <v>4.57174329311393E-2</v>
      </c>
      <c r="F4175" s="1">
        <v>-2.24350721851285E-2</v>
      </c>
      <c r="G4175" s="2">
        <v>2.69E-2</v>
      </c>
      <c r="H4175" s="1">
        <f>G4175-D4175</f>
        <v>1.2528514208760139E-4</v>
      </c>
      <c r="I4175" s="1">
        <f>H4175^2</f>
        <v>1.5696366827910468E-8</v>
      </c>
      <c r="J4175" s="1">
        <f>SQRT(SUMSQ(I4175:I9934)/COUNTA(I4175:I9934))</f>
        <v>8.1568841859426349E-7</v>
      </c>
      <c r="K4175" s="1">
        <f>D4175+G4175</f>
        <v>5.3674714857912399E-2</v>
      </c>
    </row>
    <row r="4176" spans="2:11" x14ac:dyDescent="0.3">
      <c r="B4176" s="5">
        <v>62610</v>
      </c>
      <c r="C4176" s="4">
        <v>45431.478495370371</v>
      </c>
      <c r="D4176" s="3">
        <v>2.6974626779203498E-2</v>
      </c>
      <c r="E4176" s="1">
        <v>4.5866266220049197E-2</v>
      </c>
      <c r="F4176" s="1">
        <v>-2.2410069020741798E-2</v>
      </c>
      <c r="G4176" s="2">
        <v>2.7099999999999999E-2</v>
      </c>
      <c r="H4176" s="1">
        <f>G4176-D4176</f>
        <v>1.2537322079650068E-4</v>
      </c>
      <c r="I4176" s="1">
        <f>H4176^2</f>
        <v>1.5718444492888109E-8</v>
      </c>
      <c r="J4176" s="1">
        <f>SQRT(SUMSQ(I4176:I9935)/COUNTA(I4176:I9935))</f>
        <v>8.159454355965624E-7</v>
      </c>
      <c r="K4176" s="1">
        <f>D4176+G4176</f>
        <v>5.4074626779203494E-2</v>
      </c>
    </row>
    <row r="4177" spans="2:11" x14ac:dyDescent="0.3">
      <c r="B4177" s="5">
        <v>62625</v>
      </c>
      <c r="C4177" s="4">
        <v>45431.478668981479</v>
      </c>
      <c r="D4177" s="3">
        <v>2.7174599211317998E-2</v>
      </c>
      <c r="E4177" s="1">
        <v>4.6015006230282297E-2</v>
      </c>
      <c r="F4177" s="1">
        <v>-2.2384919959570902E-2</v>
      </c>
      <c r="G4177" s="2">
        <v>2.7300000000000001E-2</v>
      </c>
      <c r="H4177" s="1">
        <f>G4177-D4177</f>
        <v>1.2540078868200286E-4</v>
      </c>
      <c r="I4177" s="1">
        <f>H4177^2</f>
        <v>1.5725357802068337E-8</v>
      </c>
      <c r="J4177" s="1">
        <f>SQRT(SUMSQ(I4177:I9936)/COUNTA(I4177:I9936))</f>
        <v>8.1620269555622329E-7</v>
      </c>
      <c r="K4177" s="1">
        <f>D4177+G4177</f>
        <v>5.4474599211318003E-2</v>
      </c>
    </row>
    <row r="4178" spans="2:11" x14ac:dyDescent="0.3">
      <c r="B4178" s="5">
        <v>62640</v>
      </c>
      <c r="C4178" s="4">
        <v>45431.478842592594</v>
      </c>
      <c r="D4178" s="3">
        <v>2.7374631244700201E-2</v>
      </c>
      <c r="E4178" s="1">
        <v>4.6163652273951902E-2</v>
      </c>
      <c r="F4178" s="1">
        <v>-2.2359625104647399E-2</v>
      </c>
      <c r="G4178" s="2">
        <v>2.75E-2</v>
      </c>
      <c r="H4178" s="1">
        <f>G4178-D4178</f>
        <v>1.253687552997991E-4</v>
      </c>
      <c r="I4178" s="1">
        <f>H4178^2</f>
        <v>1.5717324805420904E-8</v>
      </c>
      <c r="J4178" s="1">
        <f>SQRT(SUMSQ(I4178:I9937)/COUNTA(I4178:I9937))</f>
        <v>8.1646019904092014E-7</v>
      </c>
      <c r="K4178" s="1">
        <f>D4178+G4178</f>
        <v>5.4874631244700198E-2</v>
      </c>
    </row>
    <row r="4179" spans="2:11" x14ac:dyDescent="0.3">
      <c r="B4179" s="5">
        <v>62655</v>
      </c>
      <c r="C4179" s="4">
        <v>45431.479016203702</v>
      </c>
      <c r="D4179" s="3">
        <v>2.7574721968987199E-2</v>
      </c>
      <c r="E4179" s="1">
        <v>4.6312203663177898E-2</v>
      </c>
      <c r="F4179" s="1">
        <v>-2.2334184559710799E-2</v>
      </c>
      <c r="G4179" s="2">
        <v>2.7699999999999999E-2</v>
      </c>
      <c r="H4179" s="1">
        <f>G4179-D4179</f>
        <v>1.2527803101279947E-4</v>
      </c>
      <c r="I4179" s="1">
        <f>H4179^2</f>
        <v>1.5694585054443945E-8</v>
      </c>
      <c r="J4179" s="1">
        <f>SQRT(SUMSQ(I4179:I9938)/COUNTA(I4179:I9938))</f>
        <v>8.1671794661700033E-7</v>
      </c>
      <c r="K4179" s="1">
        <f>D4179+G4179</f>
        <v>5.5274721968987195E-2</v>
      </c>
    </row>
    <row r="4180" spans="2:11" x14ac:dyDescent="0.3">
      <c r="B4180" s="5">
        <v>62670</v>
      </c>
      <c r="C4180" s="4">
        <v>45431.479189814818</v>
      </c>
      <c r="D4180" s="3">
        <v>2.77748704738222E-2</v>
      </c>
      <c r="E4180" s="1">
        <v>4.6460659710777799E-2</v>
      </c>
      <c r="F4180" s="1">
        <v>-2.2308598429193201E-2</v>
      </c>
      <c r="G4180" s="2">
        <v>2.8000000000000001E-2</v>
      </c>
      <c r="H4180" s="1">
        <f>G4180-D4180</f>
        <v>2.2512952617780024E-4</v>
      </c>
      <c r="I4180" s="1">
        <f>H4180^2</f>
        <v>5.0683303557040847E-8</v>
      </c>
      <c r="J4180" s="1">
        <f>SQRT(SUMSQ(I4180:I9939)/COUNTA(I4180:I9939))</f>
        <v>8.1697593884870429E-7</v>
      </c>
      <c r="K4180" s="1">
        <f>D4180+G4180</f>
        <v>5.5774870473822201E-2</v>
      </c>
    </row>
    <row r="4181" spans="2:11" x14ac:dyDescent="0.3">
      <c r="B4181" s="5">
        <v>62685</v>
      </c>
      <c r="C4181" s="4">
        <v>45431.479363425926</v>
      </c>
      <c r="D4181" s="3">
        <v>2.7975075848107E-2</v>
      </c>
      <c r="E4181" s="1">
        <v>4.6609019729622697E-2</v>
      </c>
      <c r="F4181" s="1">
        <v>-2.2282866818225298E-2</v>
      </c>
      <c r="G4181" s="2">
        <v>2.8199999999999999E-2</v>
      </c>
      <c r="H4181" s="1">
        <f>G4181-D4181</f>
        <v>2.2492415189299952E-4</v>
      </c>
      <c r="I4181" s="1">
        <f>H4181^2</f>
        <v>5.0590874104785121E-8</v>
      </c>
      <c r="J4181" s="1">
        <f>SQRT(SUMSQ(I4181:I9940)/COUNTA(I4181:I9940))</f>
        <v>8.172332770871059E-7</v>
      </c>
      <c r="K4181" s="1">
        <f>D4181+G4181</f>
        <v>5.6175075848106999E-2</v>
      </c>
    </row>
    <row r="4182" spans="2:11" x14ac:dyDescent="0.3">
      <c r="B4182" s="5">
        <v>62700</v>
      </c>
      <c r="C4182" s="4">
        <v>45431.479537037034</v>
      </c>
      <c r="D4182" s="3">
        <v>2.8175337180769599E-2</v>
      </c>
      <c r="E4182" s="1">
        <v>4.6757283033294197E-2</v>
      </c>
      <c r="F4182" s="1">
        <v>-2.2256989832624901E-2</v>
      </c>
      <c r="G4182" s="2">
        <v>2.8400000000000002E-2</v>
      </c>
      <c r="H4182" s="1">
        <f>G4182-D4182</f>
        <v>2.2466281923040274E-4</v>
      </c>
      <c r="I4182" s="1">
        <f>H4182^2</f>
        <v>5.0473382344552615E-8</v>
      </c>
      <c r="J4182" s="1">
        <f>SQRT(SUMSQ(I4182:I9941)/COUNTA(I4182:I9941))</f>
        <v>8.1749086353223527E-7</v>
      </c>
      <c r="K4182" s="1">
        <f>D4182+G4182</f>
        <v>5.6575337180769597E-2</v>
      </c>
    </row>
    <row r="4183" spans="2:11" x14ac:dyDescent="0.3">
      <c r="B4183" s="5">
        <v>62715</v>
      </c>
      <c r="C4183" s="4">
        <v>45431.479710648149</v>
      </c>
      <c r="D4183" s="3">
        <v>2.8375653560417099E-2</v>
      </c>
      <c r="E4183" s="1">
        <v>4.6905448935799503E-2</v>
      </c>
      <c r="F4183" s="1">
        <v>-2.2230967578915E-2</v>
      </c>
      <c r="G4183" s="2">
        <v>2.86E-2</v>
      </c>
      <c r="H4183" s="1">
        <f>G4183-D4183</f>
        <v>2.243464395829016E-4</v>
      </c>
      <c r="I4183" s="1">
        <f>H4183^2</f>
        <v>5.0331324953524517E-8</v>
      </c>
      <c r="J4183" s="1">
        <f>SQRT(SUMSQ(I4183:I9942)/COUNTA(I4183:I9942))</f>
        <v>8.1774869954813076E-7</v>
      </c>
      <c r="K4183" s="1">
        <f>D4183+G4183</f>
        <v>5.6975653560417103E-2</v>
      </c>
    </row>
    <row r="4184" spans="2:11" x14ac:dyDescent="0.3">
      <c r="B4184" s="5">
        <v>62730</v>
      </c>
      <c r="C4184" s="4">
        <v>45431.479884259257</v>
      </c>
      <c r="D4184" s="3">
        <v>2.8576024075228499E-2</v>
      </c>
      <c r="E4184" s="1">
        <v>4.7053516751459398E-2</v>
      </c>
      <c r="F4184" s="1">
        <v>-2.2204800164304199E-2</v>
      </c>
      <c r="G4184" s="2">
        <v>2.8799999999999999E-2</v>
      </c>
      <c r="H4184" s="1">
        <f>G4184-D4184</f>
        <v>2.2397592477150022E-4</v>
      </c>
      <c r="I4184" s="1">
        <f>H4184^2</f>
        <v>5.0165214877248725E-8</v>
      </c>
      <c r="J4184" s="1">
        <f>SQRT(SUMSQ(I4184:I9943)/COUNTA(I4184:I9943))</f>
        <v>8.1800678647472437E-7</v>
      </c>
      <c r="K4184" s="1">
        <f>D4184+G4184</f>
        <v>5.7376024075228502E-2</v>
      </c>
    </row>
    <row r="4185" spans="2:11" x14ac:dyDescent="0.3">
      <c r="B4185" s="5">
        <v>62745</v>
      </c>
      <c r="C4185" s="4">
        <v>45431.480057870373</v>
      </c>
      <c r="D4185" s="3">
        <v>2.8776447812289298E-2</v>
      </c>
      <c r="E4185" s="1">
        <v>4.7201485794338097E-2</v>
      </c>
      <c r="F4185" s="1">
        <v>-2.2178487696695299E-2</v>
      </c>
      <c r="G4185" s="2">
        <v>2.9000000000000001E-2</v>
      </c>
      <c r="H4185" s="1">
        <f>G4185-D4185</f>
        <v>2.2355218771070301E-4</v>
      </c>
      <c r="I4185" s="1">
        <f>H4185^2</f>
        <v>4.9975580630241391E-8</v>
      </c>
      <c r="J4185" s="1">
        <f>SQRT(SUMSQ(I4185:I9944)/COUNTA(I4185:I9944))</f>
        <v>8.1826512562596961E-7</v>
      </c>
      <c r="K4185" s="1">
        <f>D4185+G4185</f>
        <v>5.77764478122893E-2</v>
      </c>
    </row>
    <row r="4186" spans="2:11" x14ac:dyDescent="0.3">
      <c r="B4186" s="5">
        <v>62760</v>
      </c>
      <c r="C4186" s="4">
        <v>45431.480231481481</v>
      </c>
      <c r="D4186" s="3">
        <v>2.8976923859861801E-2</v>
      </c>
      <c r="E4186" s="1">
        <v>4.7349355380226603E-2</v>
      </c>
      <c r="F4186" s="1">
        <v>-2.2152030284694601E-2</v>
      </c>
      <c r="G4186" s="2">
        <v>2.92E-2</v>
      </c>
      <c r="H4186" s="1">
        <f>G4186-D4186</f>
        <v>2.2307614013819879E-4</v>
      </c>
      <c r="I4186" s="1">
        <f>H4186^2</f>
        <v>4.9762964298957303E-8</v>
      </c>
      <c r="J4186" s="1">
        <f>SQRT(SUMSQ(I4186:I9945)/COUNTA(I4186:I9945))</f>
        <v>8.1852371828809818E-7</v>
      </c>
      <c r="K4186" s="1">
        <f>D4186+G4186</f>
        <v>5.8176923859861798E-2</v>
      </c>
    </row>
    <row r="4187" spans="2:11" x14ac:dyDescent="0.3">
      <c r="B4187" s="5">
        <v>62775</v>
      </c>
      <c r="C4187" s="4">
        <v>45431.480405092596</v>
      </c>
      <c r="D4187" s="3">
        <v>2.9177451305111499E-2</v>
      </c>
      <c r="E4187" s="1">
        <v>4.7497124824638297E-2</v>
      </c>
      <c r="F4187" s="1">
        <v>-2.2125428037584799E-2</v>
      </c>
      <c r="G4187" s="2">
        <v>2.9399999999999999E-2</v>
      </c>
      <c r="H4187" s="1">
        <f>G4187-D4187</f>
        <v>2.225486948885004E-4</v>
      </c>
      <c r="I4187" s="1">
        <f>H4187^2</f>
        <v>4.9527921596574844E-8</v>
      </c>
      <c r="J4187" s="1">
        <f>SQRT(SUMSQ(I4187:I9946)/COUNTA(I4187:I9946))</f>
        <v>8.1878256571805838E-7</v>
      </c>
      <c r="K4187" s="1">
        <f>D4187+G4187</f>
        <v>5.8577451305111494E-2</v>
      </c>
    </row>
    <row r="4188" spans="2:11" x14ac:dyDescent="0.3">
      <c r="B4188" s="5">
        <v>62790</v>
      </c>
      <c r="C4188" s="4">
        <v>45431.480578703704</v>
      </c>
      <c r="D4188" s="3">
        <v>2.9378029234930499E-2</v>
      </c>
      <c r="E4188" s="1">
        <v>4.7644793443552297E-2</v>
      </c>
      <c r="F4188" s="1">
        <v>-2.2098681065351899E-2</v>
      </c>
      <c r="G4188" s="2">
        <v>2.9600000000000001E-2</v>
      </c>
      <c r="H4188" s="1">
        <f>G4188-D4188</f>
        <v>2.219707650695027E-4</v>
      </c>
      <c r="I4188" s="1">
        <f>H4188^2</f>
        <v>4.9271020545540356E-8</v>
      </c>
      <c r="J4188" s="1">
        <f>SQRT(SUMSQ(I4188:I9947)/COUNTA(I4188:I9947))</f>
        <v>8.1904166914205545E-7</v>
      </c>
      <c r="K4188" s="1">
        <f>D4188+G4188</f>
        <v>5.89780292349305E-2</v>
      </c>
    </row>
    <row r="4189" spans="2:11" x14ac:dyDescent="0.3">
      <c r="B4189" s="5">
        <v>62805</v>
      </c>
      <c r="C4189" s="4">
        <v>45431.480752314812</v>
      </c>
      <c r="D4189" s="3">
        <v>2.9578656735891801E-2</v>
      </c>
      <c r="E4189" s="1">
        <v>4.7792360553358497E-2</v>
      </c>
      <c r="F4189" s="1">
        <v>-2.20717894786699E-2</v>
      </c>
      <c r="G4189" s="2">
        <v>2.98E-2</v>
      </c>
      <c r="H4189" s="1">
        <f>G4189-D4189</f>
        <v>2.2134326410819943E-4</v>
      </c>
      <c r="I4189" s="1">
        <f>H4189^2</f>
        <v>4.8992840566072128E-8</v>
      </c>
      <c r="J4189" s="1">
        <f>SQRT(SUMSQ(I4189:I9948)/COUNTA(I4189:I9948))</f>
        <v>8.1930102975424913E-7</v>
      </c>
      <c r="K4189" s="1">
        <f>D4189+G4189</f>
        <v>5.9378656735891801E-2</v>
      </c>
    </row>
    <row r="4190" spans="2:11" x14ac:dyDescent="0.3">
      <c r="B4190" s="5">
        <v>62820</v>
      </c>
      <c r="C4190" s="4">
        <v>45431.480925925927</v>
      </c>
      <c r="D4190" s="3">
        <v>2.9779332893268999E-2</v>
      </c>
      <c r="E4190" s="1">
        <v>4.7939825470011202E-2</v>
      </c>
      <c r="F4190" s="1">
        <v>-2.2044753388907701E-2</v>
      </c>
      <c r="G4190" s="2">
        <v>0.03</v>
      </c>
      <c r="H4190" s="1">
        <f>G4190-D4190</f>
        <v>2.2066710673099982E-4</v>
      </c>
      <c r="I4190" s="1">
        <f>H4190^2</f>
        <v>4.8693971993030464E-8</v>
      </c>
      <c r="J4190" s="1">
        <f>SQRT(SUMSQ(I4190:I9949)/COUNTA(I4190:I9949))</f>
        <v>8.1956064871559221E-7</v>
      </c>
      <c r="K4190" s="1">
        <f>D4190+G4190</f>
        <v>5.9779332893268998E-2</v>
      </c>
    </row>
    <row r="4191" spans="2:11" x14ac:dyDescent="0.3">
      <c r="B4191" s="5">
        <v>62835</v>
      </c>
      <c r="C4191" s="4">
        <v>45431.481099537035</v>
      </c>
      <c r="D4191" s="3">
        <v>2.9980056794775799E-2</v>
      </c>
      <c r="E4191" s="1">
        <v>4.8087187512271402E-2</v>
      </c>
      <c r="F4191" s="1">
        <v>-2.2017572908118399E-2</v>
      </c>
      <c r="G4191" s="2">
        <v>3.0200000000000001E-2</v>
      </c>
      <c r="H4191" s="1">
        <f>G4191-D4191</f>
        <v>2.1994320522420244E-4</v>
      </c>
      <c r="I4191" s="1">
        <f>H4191^2</f>
        <v>4.8375013524295629E-8</v>
      </c>
      <c r="J4191" s="1">
        <f>SQRT(SUMSQ(I4191:I9950)/COUNTA(I4191:I9950))</f>
        <v>8.1982052715279214E-7</v>
      </c>
      <c r="K4191" s="1">
        <f>D4191+G4191</f>
        <v>6.0180056794775796E-2</v>
      </c>
    </row>
    <row r="4192" spans="2:11" x14ac:dyDescent="0.3">
      <c r="B4192" s="5">
        <v>62850</v>
      </c>
      <c r="C4192" s="4">
        <v>45431.481273148151</v>
      </c>
      <c r="D4192" s="3">
        <v>3.0180827525098802E-2</v>
      </c>
      <c r="E4192" s="1">
        <v>4.8234445996957601E-2</v>
      </c>
      <c r="F4192" s="1">
        <v>-2.1990248149045599E-2</v>
      </c>
      <c r="G4192" s="2">
        <v>3.04E-2</v>
      </c>
      <c r="H4192" s="1">
        <f>G4192-D4192</f>
        <v>2.1917247490119834E-4</v>
      </c>
      <c r="I4192" s="1">
        <f>H4192^2</f>
        <v>4.8036573754316418E-8</v>
      </c>
      <c r="J4192" s="1">
        <f>SQRT(SUMSQ(I4192:I9951)/COUNTA(I4192:I9951))</f>
        <v>8.2008066615747661E-7</v>
      </c>
      <c r="K4192" s="1">
        <f>D4192+G4192</f>
        <v>6.0580827525098802E-2</v>
      </c>
    </row>
    <row r="4193" spans="2:11" x14ac:dyDescent="0.3">
      <c r="B4193" s="5">
        <v>62865</v>
      </c>
      <c r="C4193" s="4">
        <v>45431.481446759259</v>
      </c>
      <c r="D4193" s="3">
        <v>3.0381644169117001E-2</v>
      </c>
      <c r="E4193" s="1">
        <v>4.8381600241757097E-2</v>
      </c>
      <c r="F4193" s="1">
        <v>-2.19627792251335E-2</v>
      </c>
      <c r="G4193" s="2">
        <v>3.0599999999999999E-2</v>
      </c>
      <c r="H4193" s="1">
        <f>G4193-D4193</f>
        <v>2.1835583088299776E-4</v>
      </c>
      <c r="I4193" s="1">
        <f>H4193^2</f>
        <v>4.7679268880604316E-8</v>
      </c>
      <c r="J4193" s="1">
        <f>SQRT(SUMSQ(I4193:I9952)/COUNTA(I4193:I9952))</f>
        <v>8.2034106678540315E-7</v>
      </c>
      <c r="K4193" s="1">
        <f>D4193+G4193</f>
        <v>6.0981644169117E-2</v>
      </c>
    </row>
    <row r="4194" spans="2:11" x14ac:dyDescent="0.3">
      <c r="B4194" s="5">
        <v>62880</v>
      </c>
      <c r="C4194" s="4">
        <v>45431.481620370374</v>
      </c>
      <c r="D4194" s="3">
        <v>3.0582505812708799E-2</v>
      </c>
      <c r="E4194" s="1">
        <v>4.8528649565897398E-2</v>
      </c>
      <c r="F4194" s="1">
        <v>-2.1935166250498399E-2</v>
      </c>
      <c r="G4194" s="2">
        <v>3.0800000000000001E-2</v>
      </c>
      <c r="H4194" s="1">
        <f>G4194-D4194</f>
        <v>2.1749418729120201E-4</v>
      </c>
      <c r="I4194" s="1">
        <f>H4194^2</f>
        <v>4.7303721505460458E-8</v>
      </c>
      <c r="J4194" s="1">
        <f>SQRT(SUMSQ(I4194:I9953)/COUNTA(I4194:I9953))</f>
        <v>8.2060173005585839E-7</v>
      </c>
      <c r="K4194" s="1">
        <f>D4194+G4194</f>
        <v>6.13825058127088E-2</v>
      </c>
    </row>
    <row r="4195" spans="2:11" x14ac:dyDescent="0.3">
      <c r="B4195" s="5">
        <v>62895</v>
      </c>
      <c r="C4195" s="4">
        <v>45431.481793981482</v>
      </c>
      <c r="D4195" s="3">
        <v>3.07834115404295E-2</v>
      </c>
      <c r="E4195" s="1">
        <v>4.8675593288153102E-2</v>
      </c>
      <c r="F4195" s="1">
        <v>-2.1907409339953499E-2</v>
      </c>
      <c r="G4195" s="2">
        <v>3.1E-2</v>
      </c>
      <c r="H4195" s="1">
        <f>G4195-D4195</f>
        <v>2.1658845957049991E-4</v>
      </c>
      <c r="I4195" s="1">
        <f>H4195^2</f>
        <v>4.6910560819122074E-8</v>
      </c>
      <c r="J4195" s="1">
        <f>SQRT(SUMSQ(I4195:I9954)/COUNTA(I4195:I9954))</f>
        <v>8.2086265695120223E-7</v>
      </c>
      <c r="K4195" s="1">
        <f>D4195+G4195</f>
        <v>6.1783411540429503E-2</v>
      </c>
    </row>
    <row r="4196" spans="2:11" x14ac:dyDescent="0.3">
      <c r="B4196" s="5">
        <v>62910</v>
      </c>
      <c r="C4196" s="4">
        <v>45431.48196759259</v>
      </c>
      <c r="D4196" s="3">
        <v>3.0984360437581699E-2</v>
      </c>
      <c r="E4196" s="1">
        <v>4.8822430728645103E-2</v>
      </c>
      <c r="F4196" s="1">
        <v>-2.18795086090087E-2</v>
      </c>
      <c r="G4196" s="2">
        <v>3.1199999999999999E-2</v>
      </c>
      <c r="H4196" s="1">
        <f>G4196-D4196</f>
        <v>2.1563956241829954E-4</v>
      </c>
      <c r="I4196" s="1">
        <f>H4196^2</f>
        <v>4.6500420879955703E-8</v>
      </c>
      <c r="J4196" s="1">
        <f>SQRT(SUMSQ(I4196:I9955)/COUNTA(I4196:I9955))</f>
        <v>8.2112384841650322E-7</v>
      </c>
      <c r="K4196" s="1">
        <f>D4196+G4196</f>
        <v>6.2184360437581701E-2</v>
      </c>
    </row>
    <row r="4197" spans="2:11" x14ac:dyDescent="0.3">
      <c r="B4197" s="5">
        <v>62925</v>
      </c>
      <c r="C4197" s="4">
        <v>45431.482141203705</v>
      </c>
      <c r="D4197" s="3">
        <v>3.1185351586971301E-2</v>
      </c>
      <c r="E4197" s="1">
        <v>4.8969161205992803E-2</v>
      </c>
      <c r="F4197" s="1">
        <v>-2.1851464173843801E-2</v>
      </c>
      <c r="G4197" s="2">
        <v>3.1399999999999997E-2</v>
      </c>
      <c r="H4197" s="1">
        <f>G4197-D4197</f>
        <v>2.1464841302869589E-4</v>
      </c>
      <c r="I4197" s="1">
        <f>H4197^2</f>
        <v>4.6073941215737621E-8</v>
      </c>
      <c r="J4197" s="1">
        <f>SQRT(SUMSQ(I4197:I9956)/COUNTA(I4197:I9956))</f>
        <v>8.2138530535933206E-7</v>
      </c>
      <c r="K4197" s="1">
        <f>D4197+G4197</f>
        <v>6.2585351586971302E-2</v>
      </c>
    </row>
    <row r="4198" spans="2:11" x14ac:dyDescent="0.3">
      <c r="B4198" s="5">
        <v>62940</v>
      </c>
      <c r="C4198" s="4">
        <v>45431.482314814813</v>
      </c>
      <c r="D4198" s="3">
        <v>3.13863840738135E-2</v>
      </c>
      <c r="E4198" s="1">
        <v>4.9115784041610301E-2</v>
      </c>
      <c r="F4198" s="1">
        <v>-2.1823276151337601E-2</v>
      </c>
      <c r="G4198" s="2">
        <v>3.1600000000000003E-2</v>
      </c>
      <c r="H4198" s="1">
        <f>G4198-D4198</f>
        <v>2.1361592618650282E-4</v>
      </c>
      <c r="I4198" s="1">
        <f>H4198^2</f>
        <v>4.5631763920517425E-8</v>
      </c>
      <c r="J4198" s="1">
        <f>SQRT(SUMSQ(I4198:I9957)/COUNTA(I4198:I9957))</f>
        <v>8.2164702864962675E-7</v>
      </c>
      <c r="K4198" s="1">
        <f>D4198+G4198</f>
        <v>6.2986384073813503E-2</v>
      </c>
    </row>
    <row r="4199" spans="2:11" x14ac:dyDescent="0.3">
      <c r="B4199" s="5">
        <v>62955</v>
      </c>
      <c r="C4199" s="4">
        <v>45431.482488425929</v>
      </c>
      <c r="D4199" s="3">
        <v>3.1587456981403597E-2</v>
      </c>
      <c r="E4199" s="1">
        <v>4.92622985559273E-2</v>
      </c>
      <c r="F4199" s="1">
        <v>-2.1794944659054599E-2</v>
      </c>
      <c r="G4199" s="2">
        <v>3.1800000000000002E-2</v>
      </c>
      <c r="H4199" s="1">
        <f>G4199-D4199</f>
        <v>2.1254301859640473E-4</v>
      </c>
      <c r="I4199" s="1">
        <f>H4199^2</f>
        <v>4.5174534754071647E-8</v>
      </c>
      <c r="J4199" s="1">
        <f>SQRT(SUMSQ(I4199:I9958)/COUNTA(I4199:I9958))</f>
        <v>8.2190901911975153E-7</v>
      </c>
      <c r="K4199" s="1">
        <f>D4199+G4199</f>
        <v>6.3387456981403606E-2</v>
      </c>
    </row>
    <row r="4200" spans="2:11" x14ac:dyDescent="0.3">
      <c r="B4200" s="5">
        <v>62970</v>
      </c>
      <c r="C4200" s="4">
        <v>45431.482662037037</v>
      </c>
      <c r="D4200" s="3">
        <v>3.1788569392961701E-2</v>
      </c>
      <c r="E4200" s="1">
        <v>4.94087040699892E-2</v>
      </c>
      <c r="F4200" s="1">
        <v>-2.17664698152399E-2</v>
      </c>
      <c r="G4200" s="2">
        <v>3.2000000000000001E-2</v>
      </c>
      <c r="H4200" s="1">
        <f>G4200-D4200</f>
        <v>2.1143060703830013E-4</v>
      </c>
      <c r="I4200" s="1">
        <f>H4200^2</f>
        <v>4.4702901592584089E-8</v>
      </c>
      <c r="J4200" s="1">
        <f>SQRT(SUMSQ(I4200:I9959)/COUNTA(I4200:I9959))</f>
        <v>8.2217127756460234E-7</v>
      </c>
      <c r="K4200" s="1">
        <f>D4200+G4200</f>
        <v>6.3788569392961708E-2</v>
      </c>
    </row>
    <row r="4201" spans="2:11" x14ac:dyDescent="0.3">
      <c r="B4201" s="5">
        <v>62985</v>
      </c>
      <c r="C4201" s="4">
        <v>45431.482835648145</v>
      </c>
      <c r="D4201" s="3">
        <v>3.1989720392727503E-2</v>
      </c>
      <c r="E4201" s="1">
        <v>4.9554999906412503E-2</v>
      </c>
      <c r="F4201" s="1">
        <v>-2.17378517388233E-2</v>
      </c>
      <c r="G4201" s="2">
        <v>3.2199999999999999E-2</v>
      </c>
      <c r="H4201" s="1">
        <f>G4201-D4201</f>
        <v>2.1027960727249689E-4</v>
      </c>
      <c r="I4201" s="1">
        <f>H4201^2</f>
        <v>4.4217513234675527E-8</v>
      </c>
      <c r="J4201" s="1">
        <f>SQRT(SUMSQ(I4201:I9960)/COUNTA(I4201:I9960))</f>
        <v>8.2243380474184889E-7</v>
      </c>
      <c r="K4201" s="1">
        <f>D4201+G4201</f>
        <v>6.4189720392727495E-2</v>
      </c>
    </row>
    <row r="4202" spans="2:11" x14ac:dyDescent="0.3">
      <c r="B4202" s="5">
        <v>63000</v>
      </c>
      <c r="C4202" s="4">
        <v>45431.48300925926</v>
      </c>
      <c r="D4202" s="3">
        <v>3.2190909062693597E-2</v>
      </c>
      <c r="E4202" s="1">
        <v>4.9701185386556698E-2</v>
      </c>
      <c r="F4202" s="1">
        <v>-2.1709090549431799E-2</v>
      </c>
      <c r="G4202" s="2">
        <v>3.2399999999999998E-2</v>
      </c>
      <c r="H4202" s="1">
        <f>G4202-D4202</f>
        <v>2.0909093730640121E-4</v>
      </c>
      <c r="I4202" s="1">
        <f>H4202^2</f>
        <v>4.3719020063669404E-8</v>
      </c>
      <c r="J4202" s="1">
        <f>SQRT(SUMSQ(I4202:I9961)/COUNTA(I4202:I9961))</f>
        <v>8.2269660137229748E-7</v>
      </c>
      <c r="K4202" s="1">
        <f>D4202+G4202</f>
        <v>6.4590909062693602E-2</v>
      </c>
    </row>
    <row r="4203" spans="2:11" x14ac:dyDescent="0.3">
      <c r="B4203" s="5">
        <v>63015</v>
      </c>
      <c r="C4203" s="4">
        <v>45431.483182870368</v>
      </c>
      <c r="D4203" s="3">
        <v>3.2392134485607897E-2</v>
      </c>
      <c r="E4203" s="1">
        <v>4.9847259833104E-2</v>
      </c>
      <c r="F4203" s="1">
        <v>-2.1680186367357999E-2</v>
      </c>
      <c r="G4203" s="2">
        <v>3.2599999999999997E-2</v>
      </c>
      <c r="H4203" s="1">
        <f>G4203-D4203</f>
        <v>2.0786551439209988E-4</v>
      </c>
      <c r="I4203" s="1">
        <f>H4203^2</f>
        <v>4.3208072073492286E-8</v>
      </c>
      <c r="J4203" s="1">
        <f>SQRT(SUMSQ(I4203:I9962)/COUNTA(I4203:I9962))</f>
        <v>8.2295966814030425E-7</v>
      </c>
      <c r="K4203" s="1">
        <f>D4203+G4203</f>
        <v>6.4992134485607894E-2</v>
      </c>
    </row>
    <row r="4204" spans="2:11" x14ac:dyDescent="0.3">
      <c r="B4204" s="5">
        <v>63030</v>
      </c>
      <c r="C4204" s="4">
        <v>45431.483356481483</v>
      </c>
      <c r="D4204" s="3">
        <v>3.25933957449768E-2</v>
      </c>
      <c r="E4204" s="1">
        <v>4.9993222570089098E-2</v>
      </c>
      <c r="F4204" s="1">
        <v>-2.16511393135875E-2</v>
      </c>
      <c r="G4204" s="2">
        <v>3.2800000000000003E-2</v>
      </c>
      <c r="H4204" s="1">
        <f>G4204-D4204</f>
        <v>2.0660425502320307E-4</v>
      </c>
      <c r="I4204" s="1">
        <f>H4204^2</f>
        <v>4.2685318193692728E-8</v>
      </c>
      <c r="J4204" s="1">
        <f>SQRT(SUMSQ(I4204:I9963)/COUNTA(I4204:I9963))</f>
        <v>8.232230056943267E-7</v>
      </c>
      <c r="K4204" s="1">
        <f>D4204+G4204</f>
        <v>6.5393395744976796E-2</v>
      </c>
    </row>
    <row r="4205" spans="2:11" x14ac:dyDescent="0.3">
      <c r="B4205" s="5">
        <v>63045</v>
      </c>
      <c r="C4205" s="4">
        <v>45431.483530092592</v>
      </c>
      <c r="D4205" s="3">
        <v>3.2794691922308897E-2</v>
      </c>
      <c r="E4205" s="1">
        <v>5.0139072920501501E-2</v>
      </c>
      <c r="F4205" s="1">
        <v>-2.1621949509798101E-2</v>
      </c>
      <c r="G4205" s="2">
        <v>3.3000000000000002E-2</v>
      </c>
      <c r="H4205" s="1">
        <f>G4205-D4205</f>
        <v>2.0530807769110482E-4</v>
      </c>
      <c r="I4205" s="1">
        <f>H4205^2</f>
        <v>4.2151406765216733E-8</v>
      </c>
      <c r="J4205" s="1">
        <f>SQRT(SUMSQ(I4205:I9964)/COUNTA(I4205:I9964))</f>
        <v>8.2348661464756354E-7</v>
      </c>
      <c r="K4205" s="1">
        <f>D4205+G4205</f>
        <v>6.5794691922308898E-2</v>
      </c>
    </row>
    <row r="4206" spans="2:11" x14ac:dyDescent="0.3">
      <c r="B4206" s="5">
        <v>63060</v>
      </c>
      <c r="C4206" s="4">
        <v>45431.483703703707</v>
      </c>
      <c r="D4206" s="3">
        <v>3.2996022099440303E-2</v>
      </c>
      <c r="E4206" s="1">
        <v>5.0284810208283001E-2</v>
      </c>
      <c r="F4206" s="1">
        <v>-2.1592617078334899E-2</v>
      </c>
      <c r="G4206" s="2">
        <v>3.32E-2</v>
      </c>
      <c r="H4206" s="1">
        <f>G4206-D4206</f>
        <v>2.0397790055969728E-4</v>
      </c>
      <c r="I4206" s="1">
        <f>H4206^2</f>
        <v>4.1606983916741748E-8</v>
      </c>
      <c r="J4206" s="1">
        <f>SQRT(SUMSQ(I4206:I9965)/COUNTA(I4206:I9965))</f>
        <v>8.237504955786378E-7</v>
      </c>
      <c r="K4206" s="1">
        <f>D4206+G4206</f>
        <v>6.619602209944031E-2</v>
      </c>
    </row>
    <row r="4207" spans="2:11" x14ac:dyDescent="0.3">
      <c r="B4207" s="5">
        <v>63075</v>
      </c>
      <c r="C4207" s="4">
        <v>45431.483877314815</v>
      </c>
      <c r="D4207" s="3">
        <v>3.3197385358602699E-2</v>
      </c>
      <c r="E4207" s="1">
        <v>5.0430433758403899E-2</v>
      </c>
      <c r="F4207" s="1">
        <v>-2.1563142142227699E-2</v>
      </c>
      <c r="G4207" s="2">
        <v>3.3399999999999999E-2</v>
      </c>
      <c r="H4207" s="1">
        <f>G4207-D4207</f>
        <v>2.0261464139730012E-4</v>
      </c>
      <c r="I4207" s="1">
        <f>H4207^2</f>
        <v>4.1052692908556522E-8</v>
      </c>
      <c r="J4207" s="1">
        <f>SQRT(SUMSQ(I4207:I9966)/COUNTA(I4207:I9966))</f>
        <v>8.2401464903239304E-7</v>
      </c>
      <c r="K4207" s="1">
        <f>D4207+G4207</f>
        <v>6.6597385358602698E-2</v>
      </c>
    </row>
    <row r="4208" spans="2:11" x14ac:dyDescent="0.3">
      <c r="B4208" s="5">
        <v>63090</v>
      </c>
      <c r="C4208" s="4">
        <v>45431.484050925923</v>
      </c>
      <c r="D4208" s="3">
        <v>3.3398780780672599E-2</v>
      </c>
      <c r="E4208" s="1">
        <v>5.0575942895347302E-2</v>
      </c>
      <c r="F4208" s="1">
        <v>-2.1533524825197201E-2</v>
      </c>
      <c r="G4208" s="2">
        <v>3.3599999999999998E-2</v>
      </c>
      <c r="H4208" s="1">
        <f>G4208-D4208</f>
        <v>2.01219219327399E-4</v>
      </c>
      <c r="I4208" s="1">
        <f>H4208^2</f>
        <v>4.0489174226727905E-8</v>
      </c>
      <c r="J4208" s="1">
        <f>SQRT(SUMSQ(I4208:I9967)/COUNTA(I4208:I9967))</f>
        <v>8.2427907552075956E-7</v>
      </c>
      <c r="K4208" s="1">
        <f>D4208+G4208</f>
        <v>6.699878078067259E-2</v>
      </c>
    </row>
    <row r="4209" spans="2:11" x14ac:dyDescent="0.3">
      <c r="B4209" s="5">
        <v>63105</v>
      </c>
      <c r="C4209" s="4">
        <v>45431.484224537038</v>
      </c>
      <c r="D4209" s="3">
        <v>3.3600207448258597E-2</v>
      </c>
      <c r="E4209" s="1">
        <v>5.0721336945773597E-2</v>
      </c>
      <c r="F4209" s="1">
        <v>-2.1503765251635699E-2</v>
      </c>
      <c r="G4209" s="2">
        <v>3.3799999999999997E-2</v>
      </c>
      <c r="H4209" s="1">
        <f>G4209-D4209</f>
        <v>1.9979255174139982E-4</v>
      </c>
      <c r="I4209" s="1">
        <f>H4209^2</f>
        <v>3.9917063731339923E-8</v>
      </c>
      <c r="J4209" s="1">
        <f>SQRT(SUMSQ(I4209:I9968)/COUNTA(I4209:I9968))</f>
        <v>8.2454377552366709E-7</v>
      </c>
      <c r="K4209" s="1">
        <f>D4209+G4209</f>
        <v>6.7400207448258587E-2</v>
      </c>
    </row>
    <row r="4210" spans="2:11" x14ac:dyDescent="0.3">
      <c r="B4210" s="5">
        <v>63120</v>
      </c>
      <c r="C4210" s="4">
        <v>45431.484398148146</v>
      </c>
      <c r="D4210" s="3">
        <v>3.3801664441775799E-2</v>
      </c>
      <c r="E4210" s="1">
        <v>5.0866615235116097E-2</v>
      </c>
      <c r="F4210" s="1">
        <v>-2.1473863546615402E-2</v>
      </c>
      <c r="G4210" s="2">
        <v>3.4000000000000002E-2</v>
      </c>
      <c r="H4210" s="1">
        <f>G4210-D4210</f>
        <v>1.9833555822420385E-4</v>
      </c>
      <c r="I4210" s="1">
        <f>H4210^2</f>
        <v>3.9336993656106551E-8</v>
      </c>
      <c r="J4210" s="1">
        <f>SQRT(SUMSQ(I4210:I9969)/COUNTA(I4210:I9969))</f>
        <v>8.2480874949005621E-7</v>
      </c>
      <c r="K4210" s="1">
        <f>D4210+G4210</f>
        <v>6.7801664441775794E-2</v>
      </c>
    </row>
    <row r="4211" spans="2:11" x14ac:dyDescent="0.3">
      <c r="B4211" s="5">
        <v>63135</v>
      </c>
      <c r="C4211" s="4">
        <v>45431.484571759262</v>
      </c>
      <c r="D4211" s="3">
        <v>3.4003150841939299E-2</v>
      </c>
      <c r="E4211" s="1">
        <v>5.1011777089758001E-2</v>
      </c>
      <c r="F4211" s="1">
        <v>-2.1443819835897701E-2</v>
      </c>
      <c r="G4211" s="2">
        <v>3.4200000000000001E-2</v>
      </c>
      <c r="H4211" s="1">
        <f>G4211-D4211</f>
        <v>1.9684915806070236E-4</v>
      </c>
      <c r="I4211" s="1">
        <f>H4211^2</f>
        <v>3.8749591029207382E-8</v>
      </c>
      <c r="J4211" s="1">
        <f>SQRT(SUMSQ(I4211:I9970)/COUNTA(I4211:I9970))</f>
        <v>8.2507399783889726E-7</v>
      </c>
      <c r="K4211" s="1">
        <f>D4211+G4211</f>
        <v>6.82031508419393E-2</v>
      </c>
    </row>
    <row r="4212" spans="2:11" x14ac:dyDescent="0.3">
      <c r="B4212" s="5">
        <v>63150</v>
      </c>
      <c r="C4212" s="4">
        <v>45431.48474537037</v>
      </c>
      <c r="D4212" s="3">
        <v>3.4204665729711203E-2</v>
      </c>
      <c r="E4212" s="1">
        <v>5.1156821836970498E-2</v>
      </c>
      <c r="F4212" s="1">
        <v>-2.1413634245917201E-2</v>
      </c>
      <c r="G4212" s="2">
        <v>3.44E-2</v>
      </c>
      <c r="H4212" s="1">
        <f>G4212-D4212</f>
        <v>1.9533427028879669E-4</v>
      </c>
      <c r="I4212" s="1">
        <f>H4212^2</f>
        <v>3.8155477149256678E-8</v>
      </c>
      <c r="J4212" s="1">
        <f>SQRT(SUMSQ(I4212:I9971)/COUNTA(I4212:I9971))</f>
        <v>8.2533952096028979E-7</v>
      </c>
      <c r="K4212" s="1">
        <f>D4212+G4212</f>
        <v>6.8604665729711203E-2</v>
      </c>
    </row>
    <row r="4213" spans="2:11" x14ac:dyDescent="0.3">
      <c r="B4213" s="5">
        <v>63165</v>
      </c>
      <c r="C4213" s="4">
        <v>45431.484918981485</v>
      </c>
      <c r="D4213" s="3">
        <v>3.4406208186387899E-2</v>
      </c>
      <c r="E4213" s="1">
        <v>5.1301748804983401E-2</v>
      </c>
      <c r="F4213" s="1">
        <v>-2.1383306903776499E-2</v>
      </c>
      <c r="G4213" s="2">
        <v>3.4599999999999999E-2</v>
      </c>
      <c r="H4213" s="1">
        <f>G4213-D4213</f>
        <v>1.9379181361210002E-4</v>
      </c>
      <c r="I4213" s="1">
        <f>H4213^2</f>
        <v>3.7555267023066914E-8</v>
      </c>
      <c r="J4213" s="1">
        <f>SQRT(SUMSQ(I4213:I9972)/COUNTA(I4213:I9972))</f>
        <v>8.2560531921660708E-7</v>
      </c>
      <c r="K4213" s="1">
        <f>D4213+G4213</f>
        <v>6.9006208186387891E-2</v>
      </c>
    </row>
    <row r="4214" spans="2:11" x14ac:dyDescent="0.3">
      <c r="B4214" s="5">
        <v>63180</v>
      </c>
      <c r="C4214" s="4">
        <v>45431.485092592593</v>
      </c>
      <c r="D4214" s="3">
        <v>3.4607777291077203E-2</v>
      </c>
      <c r="E4214" s="1">
        <v>5.1446557320824898E-2</v>
      </c>
      <c r="F4214" s="1">
        <v>-2.1352837937279399E-2</v>
      </c>
      <c r="G4214" s="2">
        <v>3.4799999999999998E-2</v>
      </c>
      <c r="H4214" s="1">
        <f>G4214-D4214</f>
        <v>1.9222270892279431E-4</v>
      </c>
      <c r="I4214" s="1">
        <f>H4214^2</f>
        <v>3.6949569825617302E-8</v>
      </c>
      <c r="J4214" s="1">
        <f>SQRT(SUMSQ(I4214:I9973)/COUNTA(I4214:I9973))</f>
        <v>8.258713929436795E-7</v>
      </c>
      <c r="K4214" s="1">
        <f>D4214+G4214</f>
        <v>6.9407777291077194E-2</v>
      </c>
    </row>
    <row r="4215" spans="2:11" x14ac:dyDescent="0.3">
      <c r="B4215" s="5">
        <v>63195</v>
      </c>
      <c r="C4215" s="4">
        <v>45431.485266203701</v>
      </c>
      <c r="D4215" s="3">
        <v>3.4809372125155801E-2</v>
      </c>
      <c r="E4215" s="1">
        <v>5.1591246714153598E-2</v>
      </c>
      <c r="F4215" s="1">
        <v>-2.1322227474887701E-2</v>
      </c>
      <c r="G4215" s="2">
        <v>3.5000000000000003E-2</v>
      </c>
      <c r="H4215" s="1">
        <f>G4215-D4215</f>
        <v>1.9062787484420279E-4</v>
      </c>
      <c r="I4215" s="1">
        <f>H4215^2</f>
        <v>3.6338986667617043E-8</v>
      </c>
      <c r="J4215" s="1">
        <f>SQRT(SUMSQ(I4215:I9974)/COUNTA(I4215:I9974))</f>
        <v>8.2613774245198316E-7</v>
      </c>
      <c r="K4215" s="1">
        <f>D4215+G4215</f>
        <v>6.9809372125155811E-2</v>
      </c>
    </row>
    <row r="4216" spans="2:11" x14ac:dyDescent="0.3">
      <c r="B4216" s="5">
        <v>63210</v>
      </c>
      <c r="C4216" s="4">
        <v>45431.485439814816</v>
      </c>
      <c r="D4216" s="3">
        <v>3.5010991766902699E-2</v>
      </c>
      <c r="E4216" s="1">
        <v>5.1735816312614397E-2</v>
      </c>
      <c r="F4216" s="1">
        <v>-2.1291475645742401E-2</v>
      </c>
      <c r="G4216" s="2">
        <v>3.5200000000000002E-2</v>
      </c>
      <c r="H4216" s="1">
        <f>G4216-D4216</f>
        <v>1.890082330973028E-4</v>
      </c>
      <c r="I4216" s="1">
        <f>H4216^2</f>
        <v>3.5724112178564351E-8</v>
      </c>
      <c r="J4216" s="1">
        <f>SQRT(SUMSQ(I4216:I9975)/COUNTA(I4216:I9975))</f>
        <v>8.2640436802790879E-7</v>
      </c>
      <c r="K4216" s="1">
        <f>D4216+G4216</f>
        <v>7.0210991766902708E-2</v>
      </c>
    </row>
    <row r="4217" spans="2:11" x14ac:dyDescent="0.3">
      <c r="B4217" s="5">
        <v>63225</v>
      </c>
      <c r="C4217" s="4">
        <v>45431.485613425924</v>
      </c>
      <c r="D4217" s="3">
        <v>3.5212635297781798E-2</v>
      </c>
      <c r="E4217" s="1">
        <v>5.1880265447307401E-2</v>
      </c>
      <c r="F4217" s="1">
        <v>-2.1260582579671099E-2</v>
      </c>
      <c r="G4217" s="2">
        <v>3.5400000000000001E-2</v>
      </c>
      <c r="H4217" s="1">
        <f>G4217-D4217</f>
        <v>1.8736470221820262E-4</v>
      </c>
      <c r="I4217" s="1">
        <f>H4217^2</f>
        <v>3.5105531637315738E-8</v>
      </c>
      <c r="J4217" s="1">
        <f>SQRT(SUMSQ(I4217:I9976)/COUNTA(I4217:I9976))</f>
        <v>8.2667126993499301E-7</v>
      </c>
      <c r="K4217" s="1">
        <f>D4217+G4217</f>
        <v>7.0612635297781806E-2</v>
      </c>
    </row>
    <row r="4218" spans="2:11" x14ac:dyDescent="0.3">
      <c r="B4218" s="5">
        <v>63240</v>
      </c>
      <c r="C4218" s="4">
        <v>45431.48578703704</v>
      </c>
      <c r="D4218" s="3">
        <v>3.54143017964424E-2</v>
      </c>
      <c r="E4218" s="1">
        <v>5.2024593447551601E-2</v>
      </c>
      <c r="F4218" s="1">
        <v>-2.1229548407166898E-2</v>
      </c>
      <c r="G4218" s="2">
        <v>3.5700000000000003E-2</v>
      </c>
      <c r="H4218" s="1">
        <f>G4218-D4218</f>
        <v>2.8569820355760223E-4</v>
      </c>
      <c r="I4218" s="1">
        <f>H4218^2</f>
        <v>8.1623463516041113E-8</v>
      </c>
      <c r="J4218" s="1">
        <f>SQRT(SUMSQ(I4218:I9977)/COUNTA(I4218:I9977))</f>
        <v>8.2693844841523757E-7</v>
      </c>
      <c r="K4218" s="1">
        <f>D4218+G4218</f>
        <v>7.1114301796442403E-2</v>
      </c>
    </row>
    <row r="4219" spans="2:11" x14ac:dyDescent="0.3">
      <c r="B4219" s="5">
        <v>63255</v>
      </c>
      <c r="C4219" s="4">
        <v>45431.485960648148</v>
      </c>
      <c r="D4219" s="3">
        <v>3.5615990343034802E-2</v>
      </c>
      <c r="E4219" s="1">
        <v>5.2168799644645297E-2</v>
      </c>
      <c r="F4219" s="1">
        <v>-2.1198373259397701E-2</v>
      </c>
      <c r="G4219" s="2">
        <v>3.5900000000000001E-2</v>
      </c>
      <c r="H4219" s="1">
        <f>G4219-D4219</f>
        <v>2.8400965696519925E-4</v>
      </c>
      <c r="I4219" s="1">
        <f>H4219^2</f>
        <v>8.0661485249490149E-8</v>
      </c>
      <c r="J4219" s="1">
        <f>SQRT(SUMSQ(I4219:I9978)/COUNTA(I4219:I9978))</f>
        <v>8.2720375963124641E-7</v>
      </c>
      <c r="K4219" s="1">
        <f>D4219+G4219</f>
        <v>7.1515990343034797E-2</v>
      </c>
    </row>
    <row r="4220" spans="2:11" x14ac:dyDescent="0.3">
      <c r="B4220" s="5">
        <v>63270</v>
      </c>
      <c r="C4220" s="4">
        <v>45431.486134259256</v>
      </c>
      <c r="D4220" s="3">
        <v>3.5817700016345197E-2</v>
      </c>
      <c r="E4220" s="1">
        <v>5.23128833693857E-2</v>
      </c>
      <c r="F4220" s="1">
        <v>-2.11670572682159E-2</v>
      </c>
      <c r="G4220" s="2">
        <v>3.61E-2</v>
      </c>
      <c r="H4220" s="1">
        <f>G4220-D4220</f>
        <v>2.8229998365480319E-4</v>
      </c>
      <c r="I4220" s="1">
        <f>H4220^2</f>
        <v>7.9693280771502153E-8</v>
      </c>
      <c r="J4220" s="1">
        <f>SQRT(SUMSQ(I4220:I9979)/COUNTA(I4220:I9979))</f>
        <v>8.2746939090361776E-7</v>
      </c>
      <c r="K4220" s="1">
        <f>D4220+G4220</f>
        <v>7.1917700016345204E-2</v>
      </c>
    </row>
    <row r="4221" spans="2:11" x14ac:dyDescent="0.3">
      <c r="B4221" s="5">
        <v>63285</v>
      </c>
      <c r="C4221" s="4">
        <v>45431.486307870371</v>
      </c>
      <c r="D4221" s="3">
        <v>3.6019429894739802E-2</v>
      </c>
      <c r="E4221" s="1">
        <v>5.2456843952871098E-2</v>
      </c>
      <c r="F4221" s="1">
        <v>-2.1135600566140798E-2</v>
      </c>
      <c r="G4221" s="2">
        <v>3.6299999999999999E-2</v>
      </c>
      <c r="H4221" s="1">
        <f>G4221-D4221</f>
        <v>2.8057010526019721E-4</v>
      </c>
      <c r="I4221" s="1">
        <f>H4221^2</f>
        <v>7.8719583965718147E-8</v>
      </c>
      <c r="J4221" s="1">
        <f>SQRT(SUMSQ(I4221:I9980)/COUNTA(I4221:I9980))</f>
        <v>8.2773534237617465E-7</v>
      </c>
      <c r="K4221" s="1">
        <f>D4221+G4221</f>
        <v>7.2319429894739801E-2</v>
      </c>
    </row>
    <row r="4222" spans="2:11" x14ac:dyDescent="0.3">
      <c r="B4222" s="5">
        <v>63300</v>
      </c>
      <c r="C4222" s="4">
        <v>45431.486481481479</v>
      </c>
      <c r="D4222" s="3">
        <v>3.6221179058839703E-2</v>
      </c>
      <c r="E4222" s="1">
        <v>5.2600680728827599E-2</v>
      </c>
      <c r="F4222" s="1">
        <v>-2.1104003286358201E-2</v>
      </c>
      <c r="G4222" s="2">
        <v>3.6499999999999998E-2</v>
      </c>
      <c r="H4222" s="1">
        <f>G4222-D4222</f>
        <v>2.788209411602946E-4</v>
      </c>
      <c r="I4222" s="1">
        <f>H4222^2</f>
        <v>7.7741117229512466E-8</v>
      </c>
      <c r="J4222" s="1">
        <f>SQRT(SUMSQ(I4222:I9981)/COUNTA(I4222:I9981))</f>
        <v>8.2800161413386793E-7</v>
      </c>
      <c r="K4222" s="1">
        <f>D4222+G4222</f>
        <v>7.2721179058839708E-2</v>
      </c>
    </row>
    <row r="4223" spans="2:11" x14ac:dyDescent="0.3">
      <c r="B4223" s="5">
        <v>63315</v>
      </c>
      <c r="C4223" s="4">
        <v>45431.486655092594</v>
      </c>
      <c r="D4223" s="3">
        <v>3.6422946586240901E-2</v>
      </c>
      <c r="E4223" s="1">
        <v>5.2744393029033103E-2</v>
      </c>
      <c r="F4223" s="1">
        <v>-2.1072265562736701E-2</v>
      </c>
      <c r="G4223" s="2">
        <v>3.6700000000000003E-2</v>
      </c>
      <c r="H4223" s="1">
        <f>G4223-D4223</f>
        <v>2.770534137591027E-4</v>
      </c>
      <c r="I4223" s="1">
        <f>H4223^2</f>
        <v>7.675859407557256E-8</v>
      </c>
      <c r="J4223" s="1">
        <f>SQRT(SUMSQ(I4223:I9982)/COUNTA(I4223:I9982))</f>
        <v>8.282682062055472E-7</v>
      </c>
      <c r="K4223" s="1">
        <f>D4223+G4223</f>
        <v>7.3122946586240911E-2</v>
      </c>
    </row>
    <row r="4224" spans="2:11" x14ac:dyDescent="0.3">
      <c r="B4224" s="5">
        <v>63330</v>
      </c>
      <c r="C4224" s="4">
        <v>45431.486828703702</v>
      </c>
      <c r="D4224" s="3">
        <v>3.6624731555776897E-2</v>
      </c>
      <c r="E4224" s="1">
        <v>5.2887980187013399E-2</v>
      </c>
      <c r="F4224" s="1">
        <v>-2.1040387529816101E-2</v>
      </c>
      <c r="G4224" s="2">
        <v>3.6900000000000002E-2</v>
      </c>
      <c r="H4224" s="1">
        <f>G4224-D4224</f>
        <v>2.7526844422310487E-4</v>
      </c>
      <c r="I4224" s="1">
        <f>H4224^2</f>
        <v>7.5772716385008597E-8</v>
      </c>
      <c r="J4224" s="1">
        <f>SQRT(SUMSQ(I4224:I9983)/COUNTA(I4224:I9983))</f>
        <v>8.2853511856656457E-7</v>
      </c>
      <c r="K4224" s="1">
        <f>D4224+G4224</f>
        <v>7.3524731555776907E-2</v>
      </c>
    </row>
    <row r="4225" spans="2:11" x14ac:dyDescent="0.3">
      <c r="B4225" s="5">
        <v>63345</v>
      </c>
      <c r="C4225" s="4">
        <v>45431.487002314818</v>
      </c>
      <c r="D4225" s="3">
        <v>3.6826533045976897E-2</v>
      </c>
      <c r="E4225" s="1">
        <v>5.3031441536690899E-2</v>
      </c>
      <c r="F4225" s="1">
        <v>-2.1008369322797898E-2</v>
      </c>
      <c r="G4225" s="2">
        <v>3.7100000000000001E-2</v>
      </c>
      <c r="H4225" s="1">
        <f>G4225-D4225</f>
        <v>2.7346695402310356E-4</v>
      </c>
      <c r="I4225" s="1">
        <f>H4225^2</f>
        <v>7.4784174942674242E-8</v>
      </c>
      <c r="J4225" s="1">
        <f>SQRT(SUMSQ(I4225:I9984)/COUNTA(I4225:I9984))</f>
        <v>8.2880235114153737E-7</v>
      </c>
      <c r="K4225" s="1">
        <f>D4225+G4225</f>
        <v>7.3926533045976905E-2</v>
      </c>
    </row>
    <row r="4226" spans="2:11" x14ac:dyDescent="0.3">
      <c r="B4226" s="5">
        <v>63360</v>
      </c>
      <c r="C4226" s="4">
        <v>45431.487175925926</v>
      </c>
      <c r="D4226" s="3">
        <v>3.7028350135144598E-2</v>
      </c>
      <c r="E4226" s="1">
        <v>5.3174776412476303E-2</v>
      </c>
      <c r="F4226" s="1">
        <v>-2.0976211077567902E-2</v>
      </c>
      <c r="G4226" s="2">
        <v>3.73E-2</v>
      </c>
      <c r="H4226" s="1">
        <f>G4226-D4226</f>
        <v>2.7164986485540138E-4</v>
      </c>
      <c r="I4226" s="1">
        <f>H4226^2</f>
        <v>7.3793649075957828E-8</v>
      </c>
      <c r="J4226" s="1">
        <f>SQRT(SUMSQ(I4226:I9985)/COUNTA(I4226:I9985))</f>
        <v>8.2906990380706084E-7</v>
      </c>
      <c r="K4226" s="1">
        <f>D4226+G4226</f>
        <v>7.4328350135144605E-2</v>
      </c>
    </row>
    <row r="4227" spans="2:11" x14ac:dyDescent="0.3">
      <c r="B4227" s="5">
        <v>63375</v>
      </c>
      <c r="C4227" s="4">
        <v>45431.487349537034</v>
      </c>
      <c r="D4227" s="3">
        <v>3.7230181902205901E-2</v>
      </c>
      <c r="E4227" s="1">
        <v>5.3317984149984003E-2</v>
      </c>
      <c r="F4227" s="1">
        <v>-2.0943912930674501E-2</v>
      </c>
      <c r="G4227" s="2">
        <v>3.7499999999999999E-2</v>
      </c>
      <c r="H4227" s="1">
        <f>G4227-D4227</f>
        <v>2.6981809779409727E-4</v>
      </c>
      <c r="I4227" s="1">
        <f>H4227^2</f>
        <v>7.2801805897225036E-8</v>
      </c>
      <c r="J4227" s="1">
        <f>SQRT(SUMSQ(I4227:I9986)/COUNTA(I4227:I9986))</f>
        <v>8.2933777639442001E-7</v>
      </c>
      <c r="K4227" s="1">
        <f>D4227+G4227</f>
        <v>7.47301819022059E-2</v>
      </c>
    </row>
    <row r="4228" spans="2:11" x14ac:dyDescent="0.3">
      <c r="B4228" s="5">
        <v>63390</v>
      </c>
      <c r="C4228" s="4">
        <v>45431.487523148149</v>
      </c>
      <c r="D4228" s="3">
        <v>3.7432027424334102E-2</v>
      </c>
      <c r="E4228" s="1">
        <v>5.3461064083964303E-2</v>
      </c>
      <c r="F4228" s="1">
        <v>-2.0911475019325901E-2</v>
      </c>
      <c r="G4228" s="2">
        <v>3.7699999999999997E-2</v>
      </c>
      <c r="H4228" s="1">
        <f>G4228-D4228</f>
        <v>2.6797257566589516E-4</v>
      </c>
      <c r="I4228" s="1">
        <f>H4228^2</f>
        <v>7.1809301309013909E-8</v>
      </c>
      <c r="J4228" s="1">
        <f>SQRT(SUMSQ(I4228:I9987)/COUNTA(I4228:I9987))</f>
        <v>8.2960596869231911E-7</v>
      </c>
      <c r="K4228" s="1">
        <f>D4228+G4228</f>
        <v>7.51320274243341E-2</v>
      </c>
    </row>
    <row r="4229" spans="2:11" x14ac:dyDescent="0.3">
      <c r="B4229" s="5">
        <v>63405</v>
      </c>
      <c r="C4229" s="4">
        <v>45431.487696759257</v>
      </c>
      <c r="D4229" s="3">
        <v>3.7633885779351298E-2</v>
      </c>
      <c r="E4229" s="1">
        <v>5.3604015550420298E-2</v>
      </c>
      <c r="F4229" s="1">
        <v>-2.08788974814192E-2</v>
      </c>
      <c r="G4229" s="2">
        <v>3.7900000000000003E-2</v>
      </c>
      <c r="H4229" s="1">
        <f>G4229-D4229</f>
        <v>2.6611422064870549E-4</v>
      </c>
      <c r="I4229" s="1">
        <f>H4229^2</f>
        <v>7.081677843146791E-8</v>
      </c>
      <c r="J4229" s="1">
        <f>SQRT(SUMSQ(I4229:I9988)/COUNTA(I4229:I9988))</f>
        <v>8.2987448044951949E-7</v>
      </c>
      <c r="K4229" s="1">
        <f>D4229+G4229</f>
        <v>7.5533885779351301E-2</v>
      </c>
    </row>
    <row r="4230" spans="2:11" x14ac:dyDescent="0.3">
      <c r="B4230" s="5">
        <v>63420</v>
      </c>
      <c r="C4230" s="4">
        <v>45431.487870370373</v>
      </c>
      <c r="D4230" s="3">
        <v>3.7835756045846498E-2</v>
      </c>
      <c r="E4230" s="1">
        <v>5.3746837886680103E-2</v>
      </c>
      <c r="F4230" s="1">
        <v>-2.0846180455509199E-2</v>
      </c>
      <c r="G4230" s="2">
        <v>3.8100000000000002E-2</v>
      </c>
      <c r="H4230" s="1">
        <f>G4230-D4230</f>
        <v>2.6424395415350355E-4</v>
      </c>
      <c r="I4230" s="1">
        <f>H4230^2</f>
        <v>6.9824867306678879E-8</v>
      </c>
      <c r="J4230" s="1">
        <f>SQRT(SUMSQ(I4230:I9989)/COUNTA(I4230:I9989))</f>
        <v>8.3014331137753231E-7</v>
      </c>
      <c r="K4230" s="1">
        <f>D4230+G4230</f>
        <v>7.59357560458465E-2</v>
      </c>
    </row>
    <row r="4231" spans="2:11" x14ac:dyDescent="0.3">
      <c r="B4231" s="5">
        <v>63435</v>
      </c>
      <c r="C4231" s="4">
        <v>45431.488043981481</v>
      </c>
      <c r="D4231" s="3">
        <v>3.8037637300569603E-2</v>
      </c>
      <c r="E4231" s="1">
        <v>5.3889530429132797E-2</v>
      </c>
      <c r="F4231" s="1">
        <v>-2.08133240808114E-2</v>
      </c>
      <c r="G4231" s="2">
        <v>3.8300000000000001E-2</v>
      </c>
      <c r="H4231" s="1">
        <f>G4231-D4231</f>
        <v>2.6236269943039764E-4</v>
      </c>
      <c r="I4231" s="1">
        <f>H4231^2</f>
        <v>6.883418605240518E-8</v>
      </c>
      <c r="J4231" s="1">
        <f>SQRT(SUMSQ(I4231:I9990)/COUNTA(I4231:I9990))</f>
        <v>8.3041246115328513E-7</v>
      </c>
      <c r="K4231" s="1">
        <f>D4231+G4231</f>
        <v>7.6337637300569611E-2</v>
      </c>
    </row>
    <row r="4232" spans="2:11" x14ac:dyDescent="0.3">
      <c r="B4232" s="5">
        <v>63450</v>
      </c>
      <c r="C4232" s="4">
        <v>45431.488217592596</v>
      </c>
      <c r="D4232" s="3">
        <v>3.8239528621781302E-2</v>
      </c>
      <c r="E4232" s="1">
        <v>5.4032092516159202E-2</v>
      </c>
      <c r="F4232" s="1">
        <v>-2.0780328497218899E-2</v>
      </c>
      <c r="G4232" s="2">
        <v>3.85E-2</v>
      </c>
      <c r="H4232" s="1">
        <f>G4232-D4232</f>
        <v>2.6047137821869765E-4</v>
      </c>
      <c r="I4232" s="1">
        <f>H4232^2</f>
        <v>6.7845338871147835E-8</v>
      </c>
      <c r="J4232" s="1">
        <f>SQRT(SUMSQ(I4232:I9991)/COUNTA(I4232:I9991))</f>
        <v>8.306819294216777E-7</v>
      </c>
      <c r="K4232" s="1">
        <f>D4232+G4232</f>
        <v>7.6739528621781294E-2</v>
      </c>
    </row>
    <row r="4233" spans="2:11" x14ac:dyDescent="0.3">
      <c r="B4233" s="5">
        <v>63465</v>
      </c>
      <c r="C4233" s="4">
        <v>45431.488391203704</v>
      </c>
      <c r="D4233" s="3">
        <v>3.8441429086727402E-2</v>
      </c>
      <c r="E4233" s="1">
        <v>5.41745234859227E-2</v>
      </c>
      <c r="F4233" s="1">
        <v>-2.0747193845290099E-2</v>
      </c>
      <c r="G4233" s="2">
        <v>3.8699999999999998E-2</v>
      </c>
      <c r="H4233" s="1">
        <f>G4233-D4233</f>
        <v>2.5857091327259607E-4</v>
      </c>
      <c r="I4233" s="1">
        <f>H4233^2</f>
        <v>6.6858917190624401E-8</v>
      </c>
      <c r="J4233" s="1">
        <f>SQRT(SUMSQ(I4233:I9992)/COUNTA(I4233:I9992))</f>
        <v>8.3095171579819868E-7</v>
      </c>
      <c r="K4233" s="1">
        <f>D4233+G4233</f>
        <v>7.7141429086727401E-2</v>
      </c>
    </row>
    <row r="4234" spans="2:11" x14ac:dyDescent="0.3">
      <c r="B4234" s="5">
        <v>63480</v>
      </c>
      <c r="C4234" s="4">
        <v>45431.488564814812</v>
      </c>
      <c r="D4234" s="3">
        <v>3.8643337773008803E-2</v>
      </c>
      <c r="E4234" s="1">
        <v>5.4316822677551502E-2</v>
      </c>
      <c r="F4234" s="1">
        <v>-2.0713920266239499E-2</v>
      </c>
      <c r="G4234" s="2">
        <v>3.8899999999999997E-2</v>
      </c>
      <c r="H4234" s="1">
        <f>G4234-D4234</f>
        <v>2.5666222699119445E-4</v>
      </c>
      <c r="I4234" s="1">
        <f>H4234^2</f>
        <v>6.587549876407943E-8</v>
      </c>
      <c r="J4234" s="1">
        <f>SQRT(SUMSQ(I4234:I9993)/COUNTA(I4234:I9993))</f>
        <v>8.3122181987142626E-7</v>
      </c>
      <c r="K4234" s="1">
        <f>D4234+G4234</f>
        <v>7.75433377730088E-2</v>
      </c>
    </row>
    <row r="4235" spans="2:11" x14ac:dyDescent="0.3">
      <c r="B4235" s="5">
        <v>63495</v>
      </c>
      <c r="C4235" s="4">
        <v>45431.488738425927</v>
      </c>
      <c r="D4235" s="3">
        <v>3.8845253757376699E-2</v>
      </c>
      <c r="E4235" s="1">
        <v>5.44589894301169E-2</v>
      </c>
      <c r="F4235" s="1">
        <v>-2.0680507901963199E-2</v>
      </c>
      <c r="G4235" s="2">
        <v>3.9100000000000003E-2</v>
      </c>
      <c r="H4235" s="1">
        <f>G4235-D4235</f>
        <v>2.5474624262330353E-4</v>
      </c>
      <c r="I4235" s="1">
        <f>H4235^2</f>
        <v>6.4895648130691024E-8</v>
      </c>
      <c r="J4235" s="1">
        <f>SQRT(SUMSQ(I4235:I9994)/COUNTA(I4235:I9994))</f>
        <v>8.3149224120551965E-7</v>
      </c>
      <c r="K4235" s="1">
        <f>D4235+G4235</f>
        <v>7.7945253757376709E-2</v>
      </c>
    </row>
    <row r="4236" spans="2:11" x14ac:dyDescent="0.3">
      <c r="B4236" s="5">
        <v>63510</v>
      </c>
      <c r="C4236" s="4">
        <v>45431.488912037035</v>
      </c>
      <c r="D4236" s="3">
        <v>3.9047176117990003E-2</v>
      </c>
      <c r="E4236" s="1">
        <v>5.46010230845572E-2</v>
      </c>
      <c r="F4236" s="1">
        <v>-2.06469568950007E-2</v>
      </c>
      <c r="G4236" s="2">
        <v>3.9300000000000002E-2</v>
      </c>
      <c r="H4236" s="1">
        <f>G4236-D4236</f>
        <v>2.52823882009999E-4</v>
      </c>
      <c r="I4236" s="1">
        <f>H4236^2</f>
        <v>6.3919915314605892E-8</v>
      </c>
      <c r="J4236" s="1">
        <f>SQRT(SUMSQ(I4236:I9995)/COUNTA(I4236:I9995))</f>
        <v>8.3176297934262778E-7</v>
      </c>
      <c r="K4236" s="1">
        <f>D4236+G4236</f>
        <v>7.8347176117989997E-2</v>
      </c>
    </row>
    <row r="4237" spans="2:11" x14ac:dyDescent="0.3">
      <c r="B4237" s="5">
        <v>63525</v>
      </c>
      <c r="C4237" s="4">
        <v>45431.489085648151</v>
      </c>
      <c r="D4237" s="3">
        <v>3.9249103930191799E-2</v>
      </c>
      <c r="E4237" s="1">
        <v>5.4742922980036503E-2</v>
      </c>
      <c r="F4237" s="1">
        <v>-2.0613267388565299E-2</v>
      </c>
      <c r="G4237" s="2">
        <v>3.95E-2</v>
      </c>
      <c r="H4237" s="1">
        <f>G4237-D4237</f>
        <v>2.5089606980820134E-4</v>
      </c>
      <c r="I4237" s="1">
        <f>H4237^2</f>
        <v>6.2948837845201842E-8</v>
      </c>
      <c r="J4237" s="1">
        <f>SQRT(SUMSQ(I4237:I9996)/COUNTA(I4237:I9996))</f>
        <v>8.3203403380530179E-7</v>
      </c>
      <c r="K4237" s="1">
        <f>D4237+G4237</f>
        <v>7.8749103930191799E-2</v>
      </c>
    </row>
    <row r="4238" spans="2:11" x14ac:dyDescent="0.3">
      <c r="B4238" s="5">
        <v>63540</v>
      </c>
      <c r="C4238" s="4">
        <v>45431.489259259259</v>
      </c>
      <c r="D4238" s="3">
        <v>3.9451036272886902E-2</v>
      </c>
      <c r="E4238" s="1">
        <v>5.4884688459489898E-2</v>
      </c>
      <c r="F4238" s="1">
        <v>-2.0579439526544799E-2</v>
      </c>
      <c r="G4238" s="2">
        <v>3.9699999999999999E-2</v>
      </c>
      <c r="H4238" s="1">
        <f>G4238-D4238</f>
        <v>2.4896372711309678E-4</v>
      </c>
      <c r="I4238" s="1">
        <f>H4238^2</f>
        <v>6.1982937418044525E-8</v>
      </c>
      <c r="J4238" s="1">
        <f>SQRT(SUMSQ(I4238:I9997)/COUNTA(I4238:I9997))</f>
        <v>8.3230540409873913E-7</v>
      </c>
      <c r="K4238" s="1">
        <f>D4238+G4238</f>
        <v>7.9151036272886902E-2</v>
      </c>
    </row>
    <row r="4239" spans="2:11" x14ac:dyDescent="0.3">
      <c r="B4239" s="5">
        <v>63555</v>
      </c>
      <c r="C4239" s="4">
        <v>45431.489432870374</v>
      </c>
      <c r="D4239" s="3">
        <v>3.96529722215377E-2</v>
      </c>
      <c r="E4239" s="1">
        <v>5.5026318863503301E-2</v>
      </c>
      <c r="F4239" s="1">
        <v>-2.0545473453470599E-2</v>
      </c>
      <c r="G4239" s="2">
        <v>3.9899999999999998E-2</v>
      </c>
      <c r="H4239" s="1">
        <f>G4239-D4239</f>
        <v>2.4702777846229845E-4</v>
      </c>
      <c r="I4239" s="1">
        <f>H4239^2</f>
        <v>6.1022723332018404E-8</v>
      </c>
      <c r="J4239" s="1">
        <f>SQRT(SUMSQ(I4239:I9998)/COUNTA(I4239:I9998))</f>
        <v>8.3257708971312888E-7</v>
      </c>
      <c r="K4239" s="1">
        <f>D4239+G4239</f>
        <v>7.9552972221537704E-2</v>
      </c>
    </row>
    <row r="4240" spans="2:11" x14ac:dyDescent="0.3">
      <c r="B4240" s="5">
        <v>63570</v>
      </c>
      <c r="C4240" s="4">
        <v>45431.489606481482</v>
      </c>
      <c r="D4240" s="3">
        <v>3.98549108539007E-2</v>
      </c>
      <c r="E4240" s="1">
        <v>5.5167813535318598E-2</v>
      </c>
      <c r="F4240" s="1">
        <v>-2.0511369314535399E-2</v>
      </c>
      <c r="G4240" s="2">
        <v>4.0099999999999997E-2</v>
      </c>
      <c r="H4240" s="1">
        <f>G4240-D4240</f>
        <v>2.4508914609929627E-4</v>
      </c>
      <c r="I4240" s="1">
        <f>H4240^2</f>
        <v>6.0068689535682195E-8</v>
      </c>
      <c r="J4240" s="1">
        <f>SQRT(SUMSQ(I4240:I9999)/COUNTA(I4240:I9999))</f>
        <v>8.3284909012575568E-7</v>
      </c>
      <c r="K4240" s="1">
        <f>D4240+G4240</f>
        <v>7.995491085390069E-2</v>
      </c>
    </row>
    <row r="4241" spans="2:11" x14ac:dyDescent="0.3">
      <c r="B4241" s="5">
        <v>63585</v>
      </c>
      <c r="C4241" s="4">
        <v>45431.48978009259</v>
      </c>
      <c r="D4241" s="3">
        <v>4.0056851246215802E-2</v>
      </c>
      <c r="E4241" s="1">
        <v>5.5309171817541802E-2</v>
      </c>
      <c r="F4241" s="1">
        <v>-2.0477127255614899E-2</v>
      </c>
      <c r="G4241" s="2">
        <v>4.0300000000000002E-2</v>
      </c>
      <c r="H4241" s="1">
        <f>G4241-D4241</f>
        <v>2.4314875378420031E-4</v>
      </c>
      <c r="I4241" s="1">
        <f>H4241^2</f>
        <v>5.9121316466809663E-8</v>
      </c>
      <c r="J4241" s="1">
        <f>SQRT(SUMSQ(I4241:I10000)/COUNTA(I4241:I10000))</f>
        <v>8.3312140480317882E-7</v>
      </c>
      <c r="K4241" s="1">
        <f>D4241+G4241</f>
        <v>8.0356851246215805E-2</v>
      </c>
    </row>
    <row r="4242" spans="2:11" x14ac:dyDescent="0.3">
      <c r="B4242" s="5">
        <v>63600</v>
      </c>
      <c r="C4242" s="4">
        <v>45431.489953703705</v>
      </c>
      <c r="D4242" s="3">
        <v>4.02587924747113E-2</v>
      </c>
      <c r="E4242" s="1">
        <v>5.5450393053407099E-2</v>
      </c>
      <c r="F4242" s="1">
        <v>-2.0442747423223401E-2</v>
      </c>
      <c r="G4242" s="2">
        <v>4.0500000000000001E-2</v>
      </c>
      <c r="H4242" s="1">
        <f>G4242-D4242</f>
        <v>2.4120752528870165E-4</v>
      </c>
      <c r="I4242" s="1">
        <f>H4242^2</f>
        <v>5.8181070255899644E-8</v>
      </c>
      <c r="J4242" s="1">
        <f>SQRT(SUMSQ(I4242:I10001)/COUNTA(I4242:I10001))</f>
        <v>8.3339403320324714E-7</v>
      </c>
      <c r="K4242" s="1">
        <f>D4242+G4242</f>
        <v>8.0758792474711294E-2</v>
      </c>
    </row>
    <row r="4243" spans="2:11" x14ac:dyDescent="0.3">
      <c r="B4243" s="5">
        <v>63615</v>
      </c>
      <c r="C4243" s="4">
        <v>45431.490127314813</v>
      </c>
      <c r="D4243" s="3">
        <v>4.0460733616878498E-2</v>
      </c>
      <c r="E4243" s="1">
        <v>5.5591476587914697E-2</v>
      </c>
      <c r="F4243" s="1">
        <v>-2.0408229964541998E-2</v>
      </c>
      <c r="G4243" s="2">
        <v>4.07E-2</v>
      </c>
      <c r="H4243" s="1">
        <f>G4243-D4243</f>
        <v>2.3926638312150167E-4</v>
      </c>
      <c r="I4243" s="1">
        <f>H4243^2</f>
        <v>5.7248402092045217E-8</v>
      </c>
      <c r="J4243" s="1">
        <f>SQRT(SUMSQ(I4243:I10002)/COUNTA(I4243:I10002))</f>
        <v>8.3366697477708148E-7</v>
      </c>
      <c r="K4243" s="1">
        <f>D4243+G4243</f>
        <v>8.1160733616878505E-2</v>
      </c>
    </row>
    <row r="4244" spans="2:11" x14ac:dyDescent="0.3">
      <c r="B4244" s="5">
        <v>63630</v>
      </c>
      <c r="C4244" s="4">
        <v>45431.490300925929</v>
      </c>
      <c r="D4244" s="3">
        <v>4.0662673748326897E-2</v>
      </c>
      <c r="E4244" s="1">
        <v>5.57324217650857E-2</v>
      </c>
      <c r="F4244" s="1">
        <v>-2.0373575027410201E-2</v>
      </c>
      <c r="G4244" s="2">
        <v>4.0899999999999999E-2</v>
      </c>
      <c r="H4244" s="1">
        <f>G4244-D4244</f>
        <v>2.3732625167310201E-4</v>
      </c>
      <c r="I4244" s="1">
        <f>H4244^2</f>
        <v>5.6323749733204555E-8</v>
      </c>
      <c r="J4244" s="1">
        <f>SQRT(SUMSQ(I4244:I10003)/COUNTA(I4244:I10003))</f>
        <v>8.3394022897100881E-7</v>
      </c>
      <c r="K4244" s="1">
        <f>D4244+G4244</f>
        <v>8.1562673748326903E-2</v>
      </c>
    </row>
    <row r="4245" spans="2:11" x14ac:dyDescent="0.3">
      <c r="B4245" s="5">
        <v>63645</v>
      </c>
      <c r="C4245" s="4">
        <v>45431.490474537037</v>
      </c>
      <c r="D4245" s="3">
        <v>4.0864611946954503E-2</v>
      </c>
      <c r="E4245" s="1">
        <v>5.5873227931590698E-2</v>
      </c>
      <c r="F4245" s="1">
        <v>-2.0338782760325899E-2</v>
      </c>
      <c r="G4245" s="2">
        <v>4.1099999999999998E-2</v>
      </c>
      <c r="H4245" s="1">
        <f>G4245-D4245</f>
        <v>2.3538805304549465E-4</v>
      </c>
      <c r="I4245" s="1">
        <f>H4245^2</f>
        <v>5.54075355165486E-8</v>
      </c>
      <c r="J4245" s="1">
        <f>SQRT(SUMSQ(I4245:I10004)/COUNTA(I4245:I10004))</f>
        <v>8.3421379522835273E-7</v>
      </c>
      <c r="K4245" s="1">
        <f>D4245+G4245</f>
        <v>8.1964611946954508E-2</v>
      </c>
    </row>
    <row r="4246" spans="2:11" x14ac:dyDescent="0.3">
      <c r="B4246" s="5">
        <v>63660</v>
      </c>
      <c r="C4246" s="4">
        <v>45431.490648148145</v>
      </c>
      <c r="D4246" s="3">
        <v>4.1066547287765397E-2</v>
      </c>
      <c r="E4246" s="1">
        <v>5.6013894432240897E-2</v>
      </c>
      <c r="F4246" s="1">
        <v>-2.03038533124449E-2</v>
      </c>
      <c r="G4246" s="2">
        <v>4.1399999999999999E-2</v>
      </c>
      <c r="H4246" s="1">
        <f>G4246-D4246</f>
        <v>3.334527122346026E-4</v>
      </c>
      <c r="I4246" s="1">
        <f>H4246^2</f>
        <v>1.1119071129661269E-7</v>
      </c>
      <c r="J4246" s="1">
        <f>SQRT(SUMSQ(I4246:I10005)/COUNTA(I4246:I10005))</f>
        <v>8.34487672991237E-7</v>
      </c>
      <c r="K4246" s="1">
        <f>D4246+G4246</f>
        <v>8.2466547287765396E-2</v>
      </c>
    </row>
    <row r="4247" spans="2:11" x14ac:dyDescent="0.3">
      <c r="B4247" s="5">
        <v>63675</v>
      </c>
      <c r="C4247" s="4">
        <v>45431.49082175926</v>
      </c>
      <c r="D4247" s="3">
        <v>4.1268478847871798E-2</v>
      </c>
      <c r="E4247" s="1">
        <v>5.61544206143368E-2</v>
      </c>
      <c r="F4247" s="1">
        <v>-2.02687868335787E-2</v>
      </c>
      <c r="G4247" s="2">
        <v>4.1599999999999998E-2</v>
      </c>
      <c r="H4247" s="1">
        <f>G4247-D4247</f>
        <v>3.3152115212820021E-4</v>
      </c>
      <c r="I4247" s="1">
        <f>H4247^2</f>
        <v>1.0990627430840927E-7</v>
      </c>
      <c r="J4247" s="1">
        <f>SQRT(SUMSQ(I4247:I10006)/COUNTA(I4247:I10006))</f>
        <v>8.3475814801812137E-7</v>
      </c>
      <c r="K4247" s="1">
        <f>D4247+G4247</f>
        <v>8.2868478847871796E-2</v>
      </c>
    </row>
    <row r="4248" spans="2:11" x14ac:dyDescent="0.3">
      <c r="B4248" s="5">
        <v>63690</v>
      </c>
      <c r="C4248" s="4">
        <v>45431.490995370368</v>
      </c>
      <c r="D4248" s="3">
        <v>4.1470405703257898E-2</v>
      </c>
      <c r="E4248" s="1">
        <v>5.6294805824858997E-2</v>
      </c>
      <c r="F4248" s="1">
        <v>-2.0233583474199901E-2</v>
      </c>
      <c r="G4248" s="2">
        <v>4.1799999999999997E-2</v>
      </c>
      <c r="H4248" s="1">
        <f>G4248-D4248</f>
        <v>3.2959429674209867E-4</v>
      </c>
      <c r="I4248" s="1">
        <f>H4248^2</f>
        <v>1.086324004449186E-7</v>
      </c>
      <c r="J4248" s="1">
        <f>SQRT(SUMSQ(I4248:I10007)/COUNTA(I4248:I10007))</f>
        <v>8.3502900487520497E-7</v>
      </c>
      <c r="K4248" s="1">
        <f>D4248+G4248</f>
        <v>8.3270405703257888E-2</v>
      </c>
    </row>
    <row r="4249" spans="2:11" x14ac:dyDescent="0.3">
      <c r="B4249" s="5">
        <v>63705</v>
      </c>
      <c r="C4249" s="4">
        <v>45431.491168981483</v>
      </c>
      <c r="D4249" s="3">
        <v>4.1672326930053703E-2</v>
      </c>
      <c r="E4249" s="1">
        <v>5.6435049411562001E-2</v>
      </c>
      <c r="F4249" s="1">
        <v>-2.0198243385428302E-2</v>
      </c>
      <c r="G4249" s="2">
        <v>4.2000000000000003E-2</v>
      </c>
      <c r="H4249" s="1">
        <f>G4249-D4249</f>
        <v>3.276730699462993E-4</v>
      </c>
      <c r="I4249" s="1">
        <f>H4249^2</f>
        <v>1.0736964076803235E-7</v>
      </c>
      <c r="J4249" s="1">
        <f>SQRT(SUMSQ(I4249:I10008)/COUNTA(I4249:I10008))</f>
        <v>8.3530024190823393E-7</v>
      </c>
      <c r="K4249" s="1">
        <f>D4249+G4249</f>
        <v>8.3672326930053706E-2</v>
      </c>
    </row>
    <row r="4250" spans="2:11" x14ac:dyDescent="0.3">
      <c r="B4250" s="5">
        <v>63720</v>
      </c>
      <c r="C4250" s="4">
        <v>45431.491342592592</v>
      </c>
      <c r="D4250" s="3">
        <v>4.18742416051925E-2</v>
      </c>
      <c r="E4250" s="1">
        <v>5.6575150723553798E-2</v>
      </c>
      <c r="F4250" s="1">
        <v>-2.0162766719038501E-2</v>
      </c>
      <c r="G4250" s="2">
        <v>4.2200000000000001E-2</v>
      </c>
      <c r="H4250" s="1">
        <f>G4250-D4250</f>
        <v>3.2575839480750157E-4</v>
      </c>
      <c r="I4250" s="1">
        <f>H4250^2</f>
        <v>1.0611853178756007E-7</v>
      </c>
      <c r="J4250" s="1">
        <f>SQRT(SUMSQ(I4250:I10009)/COUNTA(I4250:I10009))</f>
        <v>8.3557185744630904E-7</v>
      </c>
      <c r="K4250" s="1">
        <f>D4250+G4250</f>
        <v>8.4074241605192501E-2</v>
      </c>
    </row>
    <row r="4251" spans="2:11" x14ac:dyDescent="0.3">
      <c r="B4251" s="5">
        <v>63735</v>
      </c>
      <c r="C4251" s="4">
        <v>45431.491516203707</v>
      </c>
      <c r="D4251" s="3">
        <v>4.2076148804202303E-2</v>
      </c>
      <c r="E4251" s="1">
        <v>5.6715109109385799E-2</v>
      </c>
      <c r="F4251" s="1">
        <v>-2.0127153627470699E-2</v>
      </c>
      <c r="G4251" s="2">
        <v>4.24E-2</v>
      </c>
      <c r="H4251" s="1">
        <f>G4251-D4251</f>
        <v>3.238511957976975E-4</v>
      </c>
      <c r="I4251" s="1">
        <f>H4251^2</f>
        <v>1.048795970195986E-7</v>
      </c>
      <c r="J4251" s="1">
        <f>SQRT(SUMSQ(I4251:I10010)/COUNTA(I4251:I10010))</f>
        <v>8.3584384980500342E-7</v>
      </c>
      <c r="K4251" s="1">
        <f>D4251+G4251</f>
        <v>8.4476148804202303E-2</v>
      </c>
    </row>
    <row r="4252" spans="2:11" x14ac:dyDescent="0.3">
      <c r="B4252" s="5">
        <v>63750</v>
      </c>
      <c r="C4252" s="4">
        <v>45431.491689814815</v>
      </c>
      <c r="D4252" s="3">
        <v>4.2278047603724597E-2</v>
      </c>
      <c r="E4252" s="1">
        <v>5.68549239192188E-2</v>
      </c>
      <c r="F4252" s="1">
        <v>-2.0091404263806099E-2</v>
      </c>
      <c r="G4252" s="2">
        <v>4.2599999999999999E-2</v>
      </c>
      <c r="H4252" s="1">
        <f>G4252-D4252</f>
        <v>3.2195239627540173E-4</v>
      </c>
      <c r="I4252" s="1">
        <f>H4252^2</f>
        <v>1.036533454674733E-7</v>
      </c>
      <c r="J4252" s="1">
        <f>SQRT(SUMSQ(I4252:I10011)/COUNTA(I4252:I10011))</f>
        <v>8.3611621728923442E-7</v>
      </c>
      <c r="K4252" s="1">
        <f>D4252+G4252</f>
        <v>8.4878047603724596E-2</v>
      </c>
    </row>
    <row r="4253" spans="2:11" x14ac:dyDescent="0.3">
      <c r="B4253" s="5">
        <v>63765</v>
      </c>
      <c r="C4253" s="4">
        <v>45431.491863425923</v>
      </c>
      <c r="D4253" s="3">
        <v>4.24799370797189E-2</v>
      </c>
      <c r="E4253" s="1">
        <v>5.6994594503274702E-2</v>
      </c>
      <c r="F4253" s="1">
        <v>-2.005551878178E-2</v>
      </c>
      <c r="G4253" s="2">
        <v>4.2799999999999998E-2</v>
      </c>
      <c r="H4253" s="1">
        <f>G4253-D4253</f>
        <v>3.2006292028109729E-4</v>
      </c>
      <c r="I4253" s="1">
        <f>H4253^2</f>
        <v>1.0244027293886404E-7</v>
      </c>
      <c r="J4253" s="1">
        <f>SQRT(SUMSQ(I4253:I10012)/COUNTA(I4253:I10012))</f>
        <v>8.3638895819615305E-7</v>
      </c>
      <c r="K4253" s="1">
        <f>D4253+G4253</f>
        <v>8.5279937079718898E-2</v>
      </c>
    </row>
    <row r="4254" spans="2:11" x14ac:dyDescent="0.3">
      <c r="B4254" s="5">
        <v>63780</v>
      </c>
      <c r="C4254" s="4">
        <v>45431.492037037038</v>
      </c>
      <c r="D4254" s="3">
        <v>4.2681816307835498E-2</v>
      </c>
      <c r="E4254" s="1">
        <v>5.71341202121722E-2</v>
      </c>
      <c r="F4254" s="1">
        <v>-2.0019497335793501E-2</v>
      </c>
      <c r="G4254" s="2">
        <v>4.2999999999999997E-2</v>
      </c>
      <c r="H4254" s="1">
        <f>G4254-D4254</f>
        <v>3.1818369216449899E-4</v>
      </c>
      <c r="I4254" s="1">
        <f>H4254^2</f>
        <v>1.0124086195943266E-7</v>
      </c>
      <c r="J4254" s="1">
        <f>SQRT(SUMSQ(I4254:I10013)/COUNTA(I4254:I10013))</f>
        <v>8.3666207081781044E-7</v>
      </c>
      <c r="K4254" s="1">
        <f>D4254+G4254</f>
        <v>8.5681816307835501E-2</v>
      </c>
    </row>
    <row r="4255" spans="2:11" x14ac:dyDescent="0.3">
      <c r="B4255" s="5">
        <v>63795</v>
      </c>
      <c r="C4255" s="4">
        <v>45431.492210648146</v>
      </c>
      <c r="D4255" s="3">
        <v>4.28836843656481E-2</v>
      </c>
      <c r="E4255" s="1">
        <v>5.7273500398831001E-2</v>
      </c>
      <c r="F4255" s="1">
        <v>-1.99833400808761E-2</v>
      </c>
      <c r="G4255" s="2">
        <v>4.3200000000000002E-2</v>
      </c>
      <c r="H4255" s="1">
        <f>G4255-D4255</f>
        <v>3.1631563435190191E-4</v>
      </c>
      <c r="I4255" s="1">
        <f>H4255^2</f>
        <v>1.0005558053544611E-7</v>
      </c>
      <c r="J4255" s="1">
        <f>SQRT(SUMSQ(I4255:I10014)/COUNTA(I4255:I10014))</f>
        <v>8.3693555344372222E-7</v>
      </c>
      <c r="K4255" s="1">
        <f>D4255+G4255</f>
        <v>8.6083684365648103E-2</v>
      </c>
    </row>
    <row r="4256" spans="2:11" x14ac:dyDescent="0.3">
      <c r="B4256" s="5">
        <v>63810</v>
      </c>
      <c r="C4256" s="4">
        <v>45431.492384259262</v>
      </c>
      <c r="D4256" s="3">
        <v>4.3085540327632697E-2</v>
      </c>
      <c r="E4256" s="1">
        <v>5.7412734414143601E-2</v>
      </c>
      <c r="F4256" s="1">
        <v>-1.99470471727239E-2</v>
      </c>
      <c r="G4256" s="2">
        <v>4.3400000000000001E-2</v>
      </c>
      <c r="H4256" s="1">
        <f>G4256-D4256</f>
        <v>3.1445967236730377E-4</v>
      </c>
      <c r="I4256" s="1">
        <f>H4256^2</f>
        <v>9.8884885545352033E-8</v>
      </c>
      <c r="J4256" s="1">
        <f>SQRT(SUMSQ(I4256:I10015)/COUNTA(I4256:I10015))</f>
        <v>8.3720940436341962E-7</v>
      </c>
      <c r="K4256" s="1">
        <f>D4256+G4256</f>
        <v>8.6485540327632698E-2</v>
      </c>
    </row>
    <row r="4257" spans="2:11" x14ac:dyDescent="0.3">
      <c r="B4257" s="5">
        <v>63825</v>
      </c>
      <c r="C4257" s="4">
        <v>45431.49255787037</v>
      </c>
      <c r="D4257" s="3">
        <v>4.3287383270619199E-2</v>
      </c>
      <c r="E4257" s="1">
        <v>5.7551821611698903E-2</v>
      </c>
      <c r="F4257" s="1">
        <v>-1.99106187676821E-2</v>
      </c>
      <c r="G4257" s="2">
        <v>4.36E-2</v>
      </c>
      <c r="H4257" s="1">
        <f>G4257-D4257</f>
        <v>3.1261672938080048E-4</v>
      </c>
      <c r="I4257" s="1">
        <f>H4257^2</f>
        <v>9.772921948874864E-8</v>
      </c>
      <c r="J4257" s="1">
        <f>SQRT(SUMSQ(I4257:I10016)/COUNTA(I4257:I10016))</f>
        <v>8.3748362186862097E-7</v>
      </c>
      <c r="K4257" s="1">
        <f>D4257+G4257</f>
        <v>8.6887383270619206E-2</v>
      </c>
    </row>
    <row r="4258" spans="2:11" x14ac:dyDescent="0.3">
      <c r="B4258" s="5">
        <v>63840</v>
      </c>
      <c r="C4258" s="4">
        <v>45431.492731481485</v>
      </c>
      <c r="D4258" s="3">
        <v>4.34892122714194E-2</v>
      </c>
      <c r="E4258" s="1">
        <v>5.7690761345710502E-2</v>
      </c>
      <c r="F4258" s="1">
        <v>-1.9874055022737001E-2</v>
      </c>
      <c r="G4258" s="2">
        <v>4.3799999999999999E-2</v>
      </c>
      <c r="H4258" s="1">
        <f>G4258-D4258</f>
        <v>3.107877285805985E-4</v>
      </c>
      <c r="I4258" s="1">
        <f>H4258^2</f>
        <v>9.6589012236287764E-8</v>
      </c>
      <c r="J4258" s="1">
        <f>SQRT(SUMSQ(I4258:I10017)/COUNTA(I4258:I10017))</f>
        <v>8.3775820425555328E-7</v>
      </c>
      <c r="K4258" s="1">
        <f>D4258+G4258</f>
        <v>8.7289212271419392E-2</v>
      </c>
    </row>
    <row r="4259" spans="2:11" x14ac:dyDescent="0.3">
      <c r="B4259" s="5">
        <v>63855</v>
      </c>
      <c r="C4259" s="4">
        <v>45431.492905092593</v>
      </c>
      <c r="D4259" s="3">
        <v>4.3691026405017798E-2</v>
      </c>
      <c r="E4259" s="1">
        <v>5.78295529694519E-2</v>
      </c>
      <c r="F4259" s="1">
        <v>-1.9837356095523302E-2</v>
      </c>
      <c r="G4259" s="2">
        <v>4.3999999999999997E-2</v>
      </c>
      <c r="H4259" s="1">
        <f>G4259-D4259</f>
        <v>3.0897359498219951E-4</v>
      </c>
      <c r="I4259" s="1">
        <f>H4259^2</f>
        <v>9.5464682396224264E-8</v>
      </c>
      <c r="J4259" s="1">
        <f>SQRT(SUMSQ(I4259:I10018)/COUNTA(I4259:I10018))</f>
        <v>8.3803314982702691E-7</v>
      </c>
      <c r="K4259" s="1">
        <f>D4259+G4259</f>
        <v>8.7691026405017802E-2</v>
      </c>
    </row>
    <row r="4260" spans="2:11" x14ac:dyDescent="0.3">
      <c r="B4260" s="5">
        <v>63870</v>
      </c>
      <c r="C4260" s="4">
        <v>45431.493078703701</v>
      </c>
      <c r="D4260" s="3">
        <v>4.38928247484753E-2</v>
      </c>
      <c r="E4260" s="1">
        <v>5.7968195838661599E-2</v>
      </c>
      <c r="F4260" s="1">
        <v>-1.9800522144335201E-2</v>
      </c>
      <c r="G4260" s="2">
        <v>4.4200000000000003E-2</v>
      </c>
      <c r="H4260" s="1">
        <f>G4260-D4260</f>
        <v>3.0717525152470365E-4</v>
      </c>
      <c r="I4260" s="1">
        <f>H4260^2</f>
        <v>9.4356635149264955E-8</v>
      </c>
      <c r="J4260" s="1">
        <f>SQRT(SUMSQ(I4260:I10019)/COUNTA(I4260:I10019))</f>
        <v>8.3830845689429977E-7</v>
      </c>
      <c r="K4260" s="1">
        <f>D4260+G4260</f>
        <v>8.8092824748475296E-2</v>
      </c>
    </row>
    <row r="4261" spans="2:11" x14ac:dyDescent="0.3">
      <c r="B4261" s="5">
        <v>63885</v>
      </c>
      <c r="C4261" s="4">
        <v>45431.493252314816</v>
      </c>
      <c r="D4261" s="3">
        <v>4.4094606377233697E-2</v>
      </c>
      <c r="E4261" s="1">
        <v>5.8106689308305003E-2</v>
      </c>
      <c r="F4261" s="1">
        <v>-1.9763553328101702E-2</v>
      </c>
      <c r="G4261" s="2">
        <v>4.4400000000000002E-2</v>
      </c>
      <c r="H4261" s="1">
        <f>G4261-D4261</f>
        <v>3.0539362276630483E-4</v>
      </c>
      <c r="I4261" s="1">
        <f>H4261^2</f>
        <v>9.32652648263281E-8</v>
      </c>
      <c r="J4261" s="1">
        <f>SQRT(SUMSQ(I4261:I10020)/COUNTA(I4261:I10020))</f>
        <v>8.3858412377900531E-7</v>
      </c>
      <c r="K4261" s="1">
        <f>D4261+G4261</f>
        <v>8.8494606377233692E-2</v>
      </c>
    </row>
    <row r="4262" spans="2:11" x14ac:dyDescent="0.3">
      <c r="B4262" s="5">
        <v>63900</v>
      </c>
      <c r="C4262" s="4">
        <v>45431.493425925924</v>
      </c>
      <c r="D4262" s="3">
        <v>4.4296370367481297E-2</v>
      </c>
      <c r="E4262" s="1">
        <v>5.8245032734642398E-2</v>
      </c>
      <c r="F4262" s="1">
        <v>-1.9726449806397799E-2</v>
      </c>
      <c r="G4262" s="2">
        <v>4.4600000000000001E-2</v>
      </c>
      <c r="H4262" s="1">
        <f>G4262-D4262</f>
        <v>3.0362963251870378E-4</v>
      </c>
      <c r="I4262" s="1">
        <f>H4262^2</f>
        <v>9.2190953743443104E-8</v>
      </c>
      <c r="J4262" s="1">
        <f>SQRT(SUMSQ(I4262:I10021)/COUNTA(I4262:I10021))</f>
        <v>8.3886014881478078E-7</v>
      </c>
      <c r="K4262" s="1">
        <f>D4262+G4262</f>
        <v>8.8896370367481298E-2</v>
      </c>
    </row>
    <row r="4263" spans="2:11" x14ac:dyDescent="0.3">
      <c r="B4263" s="5">
        <v>63915</v>
      </c>
      <c r="C4263" s="4">
        <v>45431.49359953704</v>
      </c>
      <c r="D4263" s="3">
        <v>4.4498115795854401E-2</v>
      </c>
      <c r="E4263" s="1">
        <v>5.8383225474985603E-2</v>
      </c>
      <c r="F4263" s="1">
        <v>-1.9689211739459998E-2</v>
      </c>
      <c r="G4263" s="2">
        <v>4.48E-2</v>
      </c>
      <c r="H4263" s="1">
        <f>G4263-D4263</f>
        <v>3.0188420414559852E-4</v>
      </c>
      <c r="I4263" s="1">
        <f>H4263^2</f>
        <v>9.1134072712621402E-8</v>
      </c>
      <c r="J4263" s="1">
        <f>SQRT(SUMSQ(I4263:I10022)/COUNTA(I4263:I10022))</f>
        <v>8.3913653034888514E-7</v>
      </c>
      <c r="K4263" s="1">
        <f>D4263+G4263</f>
        <v>8.9298115795854394E-2</v>
      </c>
    </row>
    <row r="4264" spans="2:11" x14ac:dyDescent="0.3">
      <c r="B4264" s="5">
        <v>63930</v>
      </c>
      <c r="C4264" s="4">
        <v>45431.493773148148</v>
      </c>
      <c r="D4264" s="3">
        <v>4.4699841738573297E-2</v>
      </c>
      <c r="E4264" s="1">
        <v>5.8521266886908098E-2</v>
      </c>
      <c r="F4264" s="1">
        <v>-1.96518392881487E-2</v>
      </c>
      <c r="G4264" s="2">
        <v>4.4999999999999998E-2</v>
      </c>
      <c r="H4264" s="1">
        <f>G4264-D4264</f>
        <v>3.0015826142670149E-4</v>
      </c>
      <c r="I4264" s="1">
        <f>H4264^2</f>
        <v>9.0094981902700069E-8</v>
      </c>
      <c r="J4264" s="1">
        <f>SQRT(SUMSQ(I4264:I10023)/COUNTA(I4264:I10023))</f>
        <v>8.3941326674367959E-7</v>
      </c>
      <c r="K4264" s="1">
        <f>D4264+G4264</f>
        <v>8.9699841738573288E-2</v>
      </c>
    </row>
    <row r="4265" spans="2:11" x14ac:dyDescent="0.3">
      <c r="B4265" s="5">
        <v>63945</v>
      </c>
      <c r="C4265" s="4">
        <v>45431.493946759256</v>
      </c>
      <c r="D4265" s="3">
        <v>4.4901547272175303E-2</v>
      </c>
      <c r="E4265" s="1">
        <v>5.8659156328904401E-2</v>
      </c>
      <c r="F4265" s="1">
        <v>-1.9614332613969301E-2</v>
      </c>
      <c r="G4265" s="2">
        <v>4.5199999999999997E-2</v>
      </c>
      <c r="H4265" s="1">
        <f>G4265-D4265</f>
        <v>2.9845272782469401E-4</v>
      </c>
      <c r="I4265" s="1">
        <f>H4265^2</f>
        <v>8.9074030746000879E-8</v>
      </c>
      <c r="J4265" s="1">
        <f>SQRT(SUMSQ(I4265:I10024)/COUNTA(I4265:I10024))</f>
        <v>8.3969035637794932E-7</v>
      </c>
      <c r="K4265" s="1">
        <f>D4265+G4265</f>
        <v>9.01015472721753E-2</v>
      </c>
    </row>
    <row r="4266" spans="2:11" x14ac:dyDescent="0.3">
      <c r="B4266" s="5">
        <v>63960</v>
      </c>
      <c r="C4266" s="4">
        <v>45431.494120370371</v>
      </c>
      <c r="D4266" s="3">
        <v>4.5103231471689299E-2</v>
      </c>
      <c r="E4266" s="1">
        <v>5.8796893158822902E-2</v>
      </c>
      <c r="F4266" s="1">
        <v>-1.9576691879093101E-2</v>
      </c>
      <c r="G4266" s="2">
        <v>4.5400000000000003E-2</v>
      </c>
      <c r="H4266" s="1">
        <f>G4266-D4266</f>
        <v>2.9676852831070355E-4</v>
      </c>
      <c r="I4266" s="1">
        <f>H4266^2</f>
        <v>8.8071559395700849E-8</v>
      </c>
      <c r="J4266" s="1">
        <f>SQRT(SUMSQ(I4266:I10025)/COUNTA(I4266:I10025))</f>
        <v>8.3996779764813953E-7</v>
      </c>
      <c r="K4266" s="1">
        <f>D4266+G4266</f>
        <v>9.0503231471689302E-2</v>
      </c>
    </row>
    <row r="4267" spans="2:11" x14ac:dyDescent="0.3">
      <c r="B4267" s="5">
        <v>63975</v>
      </c>
      <c r="C4267" s="4">
        <v>45431.494293981479</v>
      </c>
      <c r="D4267" s="3">
        <v>4.5304893414646399E-2</v>
      </c>
      <c r="E4267" s="1">
        <v>5.8934476737307298E-2</v>
      </c>
      <c r="F4267" s="1">
        <v>-1.9538917246310399E-2</v>
      </c>
      <c r="G4267" s="2">
        <v>4.5600000000000002E-2</v>
      </c>
      <c r="H4267" s="1">
        <f>G4267-D4267</f>
        <v>2.9510658535360224E-4</v>
      </c>
      <c r="I4267" s="1">
        <f>H4267^2</f>
        <v>8.7087896719062917E-8</v>
      </c>
      <c r="J4267" s="1">
        <f>SQRT(SUMSQ(I4267:I10026)/COUNTA(I4267:I10026))</f>
        <v>8.4024558896939724E-7</v>
      </c>
      <c r="K4267" s="1">
        <f>D4267+G4267</f>
        <v>9.0904893414646401E-2</v>
      </c>
    </row>
    <row r="4268" spans="2:11" x14ac:dyDescent="0.3">
      <c r="B4268" s="5">
        <v>63990</v>
      </c>
      <c r="C4268" s="4">
        <v>45431.494467592594</v>
      </c>
      <c r="D4268" s="3">
        <v>4.5506532176256297E-2</v>
      </c>
      <c r="E4268" s="1">
        <v>5.9071906423627703E-2</v>
      </c>
      <c r="F4268" s="1">
        <v>-1.9501008879057001E-2</v>
      </c>
      <c r="G4268" s="2">
        <v>4.58E-2</v>
      </c>
      <c r="H4268" s="1">
        <f>G4268-D4268</f>
        <v>2.9346782374370384E-4</v>
      </c>
      <c r="I4268" s="1">
        <f>H4268^2</f>
        <v>8.6123363572865617E-8</v>
      </c>
      <c r="J4268" s="1">
        <f>SQRT(SUMSQ(I4268:I10027)/COUNTA(I4268:I10027))</f>
        <v>8.4052372877666614E-7</v>
      </c>
      <c r="K4268" s="1">
        <f>D4268+G4268</f>
        <v>9.1306532176256297E-2</v>
      </c>
    </row>
    <row r="4269" spans="2:11" x14ac:dyDescent="0.3">
      <c r="B4269" s="5">
        <v>64005</v>
      </c>
      <c r="C4269" s="4">
        <v>45431.494641203702</v>
      </c>
      <c r="D4269" s="3">
        <v>4.5708146834548102E-2</v>
      </c>
      <c r="E4269" s="1">
        <v>5.9209181580158601E-2</v>
      </c>
      <c r="F4269" s="1">
        <v>-1.9462966941421099E-2</v>
      </c>
      <c r="G4269" s="2">
        <v>4.5999999999999999E-2</v>
      </c>
      <c r="H4269" s="1">
        <f>G4269-D4269</f>
        <v>2.9185316545189688E-4</v>
      </c>
      <c r="I4269" s="1">
        <f>H4269^2</f>
        <v>8.517827018429229E-8</v>
      </c>
      <c r="J4269" s="1">
        <f>SQRT(SUMSQ(I4269:I10028)/COUNTA(I4269:I10028))</f>
        <v>8.4080221552546711E-7</v>
      </c>
      <c r="K4269" s="1">
        <f>D4269+G4269</f>
        <v>9.1708146834548102E-2</v>
      </c>
    </row>
    <row r="4270" spans="2:11" x14ac:dyDescent="0.3">
      <c r="B4270" s="5">
        <v>64020</v>
      </c>
      <c r="C4270" s="4">
        <v>45431.494814814818</v>
      </c>
      <c r="D4270" s="3">
        <v>4.5909736464395799E-2</v>
      </c>
      <c r="E4270" s="1">
        <v>5.9346301567163501E-2</v>
      </c>
      <c r="F4270" s="1">
        <v>-1.94247915981236E-2</v>
      </c>
      <c r="G4270" s="2">
        <v>4.6199999999999998E-2</v>
      </c>
      <c r="H4270" s="1">
        <f>G4270-D4270</f>
        <v>2.9026353560419882E-4</v>
      </c>
      <c r="I4270" s="1">
        <f>H4270^2</f>
        <v>8.4252920101449991E-8</v>
      </c>
      <c r="J4270" s="1">
        <f>SQRT(SUMSQ(I4270:I10029)/COUNTA(I4270:I10029))</f>
        <v>8.4108104769277549E-7</v>
      </c>
      <c r="K4270" s="1">
        <f>D4270+G4270</f>
        <v>9.2109736464395797E-2</v>
      </c>
    </row>
    <row r="4271" spans="2:11" x14ac:dyDescent="0.3">
      <c r="B4271" s="5">
        <v>64035</v>
      </c>
      <c r="C4271" s="4">
        <v>45431.494988425926</v>
      </c>
      <c r="D4271" s="3">
        <v>4.6111300143466399E-2</v>
      </c>
      <c r="E4271" s="1">
        <v>5.9483265747960999E-2</v>
      </c>
      <c r="F4271" s="1">
        <v>-1.9386483014511902E-2</v>
      </c>
      <c r="G4271" s="2">
        <v>4.6399999999999997E-2</v>
      </c>
      <c r="H4271" s="1">
        <f>G4271-D4271</f>
        <v>2.8869985653359742E-4</v>
      </c>
      <c r="I4271" s="1">
        <f>H4271^2</f>
        <v>8.3347607162519739E-8</v>
      </c>
      <c r="J4271" s="1">
        <f>SQRT(SUMSQ(I4271:I10030)/COUNTA(I4271:I10030))</f>
        <v>8.4136022377754895E-7</v>
      </c>
      <c r="K4271" s="1">
        <f>D4271+G4271</f>
        <v>9.2511300143466396E-2</v>
      </c>
    </row>
    <row r="4272" spans="2:11" x14ac:dyDescent="0.3">
      <c r="B4272" s="5">
        <v>64050</v>
      </c>
      <c r="C4272" s="4">
        <v>45431.495162037034</v>
      </c>
      <c r="D4272" s="3">
        <v>4.6312836947901399E-2</v>
      </c>
      <c r="E4272" s="1">
        <v>5.9620073485210201E-2</v>
      </c>
      <c r="F4272" s="1">
        <v>-1.9348041356600201E-2</v>
      </c>
      <c r="G4272" s="2">
        <v>4.6600000000000003E-2</v>
      </c>
      <c r="H4272" s="1">
        <f>G4272-D4272</f>
        <v>2.8716305209860321E-4</v>
      </c>
      <c r="I4272" s="1">
        <f>H4272^2</f>
        <v>8.2462618490585104E-8</v>
      </c>
      <c r="J4272" s="1">
        <f>SQRT(SUMSQ(I4272:I10031)/COUNTA(I4272:I10031))</f>
        <v>8.4163974230138298E-7</v>
      </c>
      <c r="K4272" s="1">
        <f>D4272+G4272</f>
        <v>9.2912836947901395E-2</v>
      </c>
    </row>
    <row r="4273" spans="2:11" x14ac:dyDescent="0.3">
      <c r="B4273" s="5">
        <v>64065</v>
      </c>
      <c r="C4273" s="4">
        <v>45431.495335648149</v>
      </c>
      <c r="D4273" s="3">
        <v>4.6514345954591897E-2</v>
      </c>
      <c r="E4273" s="1">
        <v>5.9756724142832597E-2</v>
      </c>
      <c r="F4273" s="1">
        <v>-1.9309466791013499E-2</v>
      </c>
      <c r="G4273" s="2">
        <v>4.6800000000000001E-2</v>
      </c>
      <c r="H4273" s="1">
        <f>G4273-D4273</f>
        <v>2.8565404540810413E-4</v>
      </c>
      <c r="I4273" s="1">
        <f>H4273^2</f>
        <v>8.1598233658015214E-8</v>
      </c>
      <c r="J4273" s="1">
        <f>SQRT(SUMSQ(I4273:I10032)/COUNTA(I4273:I10032))</f>
        <v>8.4191960180888935E-7</v>
      </c>
      <c r="K4273" s="1">
        <f>D4273+G4273</f>
        <v>9.3314345954591899E-2</v>
      </c>
    </row>
    <row r="4274" spans="2:11" x14ac:dyDescent="0.3">
      <c r="B4274" s="5">
        <v>64080</v>
      </c>
      <c r="C4274" s="4">
        <v>45431.495509259257</v>
      </c>
      <c r="D4274" s="3">
        <v>4.67158262391019E-2</v>
      </c>
      <c r="E4274" s="1">
        <v>5.9893217084247198E-2</v>
      </c>
      <c r="F4274" s="1">
        <v>-1.9270759485028099E-2</v>
      </c>
      <c r="G4274" s="2">
        <v>4.7E-2</v>
      </c>
      <c r="H4274" s="1">
        <f>G4274-D4274</f>
        <v>2.8417376089810015E-4</v>
      </c>
      <c r="I4274" s="1">
        <f>H4274^2</f>
        <v>8.0754726382970591E-8</v>
      </c>
      <c r="J4274" s="1">
        <f>SQRT(SUMSQ(I4274:I10033)/COUNTA(I4274:I10033))</f>
        <v>8.4219980086805924E-7</v>
      </c>
      <c r="K4274" s="1">
        <f>D4274+G4274</f>
        <v>9.3715826239101907E-2</v>
      </c>
    </row>
    <row r="4275" spans="2:11" x14ac:dyDescent="0.3">
      <c r="B4275" s="5">
        <v>64095</v>
      </c>
      <c r="C4275" s="4">
        <v>45431.495682870373</v>
      </c>
      <c r="D4275" s="3">
        <v>4.6917276880097301E-2</v>
      </c>
      <c r="E4275" s="1">
        <v>6.0029551676207202E-2</v>
      </c>
      <c r="F4275" s="1">
        <v>-1.9231919606557301E-2</v>
      </c>
      <c r="G4275" s="2">
        <v>4.7300000000000002E-2</v>
      </c>
      <c r="H4275" s="1">
        <f>G4275-D4275</f>
        <v>3.8272311990270036E-4</v>
      </c>
      <c r="I4275" s="1">
        <f>H4275^2</f>
        <v>1.4647698650805676E-7</v>
      </c>
      <c r="J4275" s="1">
        <f>SQRT(SUMSQ(I4275:I10034)/COUNTA(I4275:I10034))</f>
        <v>8.4248033807044521E-7</v>
      </c>
      <c r="K4275" s="1">
        <f>D4275+G4275</f>
        <v>9.4217276880097303E-2</v>
      </c>
    </row>
    <row r="4276" spans="2:11" x14ac:dyDescent="0.3">
      <c r="B4276" s="5">
        <v>64110</v>
      </c>
      <c r="C4276" s="4">
        <v>45431.495856481481</v>
      </c>
      <c r="D4276" s="3">
        <v>4.7118696953525802E-2</v>
      </c>
      <c r="E4276" s="1">
        <v>6.01657272837295E-2</v>
      </c>
      <c r="F4276" s="1">
        <v>-1.9192947324141899E-2</v>
      </c>
      <c r="G4276" s="2">
        <v>4.7500000000000001E-2</v>
      </c>
      <c r="H4276" s="1">
        <f>G4276-D4276</f>
        <v>3.8130304647419899E-4</v>
      </c>
      <c r="I4276" s="1">
        <f>H4276^2</f>
        <v>1.4539201325050515E-7</v>
      </c>
      <c r="J4276" s="1">
        <f>SQRT(SUMSQ(I4276:I10035)/COUNTA(I4276:I10035))</f>
        <v>8.427551967557066E-7</v>
      </c>
      <c r="K4276" s="1">
        <f>D4276+G4276</f>
        <v>9.4618696953525802E-2</v>
      </c>
    </row>
    <row r="4277" spans="2:11" x14ac:dyDescent="0.3">
      <c r="B4277" s="5">
        <v>64125</v>
      </c>
      <c r="C4277" s="4">
        <v>45431.496030092596</v>
      </c>
      <c r="D4277" s="3">
        <v>4.73200855357147E-2</v>
      </c>
      <c r="E4277" s="1">
        <v>6.0301743272795597E-2</v>
      </c>
      <c r="F4277" s="1">
        <v>-1.91538428069567E-2</v>
      </c>
      <c r="G4277" s="2">
        <v>4.7699999999999999E-2</v>
      </c>
      <c r="H4277" s="1">
        <f>G4277-D4277</f>
        <v>3.7991446428529974E-4</v>
      </c>
      <c r="I4277" s="1">
        <f>H4277^2</f>
        <v>1.4433500017318629E-7</v>
      </c>
      <c r="J4277" s="1">
        <f>SQRT(SUMSQ(I4277:I10036)/COUNTA(I4277:I10036))</f>
        <v>8.4303046230169491E-7</v>
      </c>
      <c r="K4277" s="1">
        <f>D4277+G4277</f>
        <v>9.5020085535714699E-2</v>
      </c>
    </row>
    <row r="4278" spans="2:11" x14ac:dyDescent="0.3">
      <c r="B4278" s="5">
        <v>64140</v>
      </c>
      <c r="C4278" s="4">
        <v>45431.496203703704</v>
      </c>
      <c r="D4278" s="3">
        <v>4.7521441705031899E-2</v>
      </c>
      <c r="E4278" s="1">
        <v>6.04375990118119E-2</v>
      </c>
      <c r="F4278" s="1">
        <v>-1.91146062248276E-2</v>
      </c>
      <c r="G4278" s="2">
        <v>4.7899999999999998E-2</v>
      </c>
      <c r="H4278" s="1">
        <f>G4278-D4278</f>
        <v>3.7855829496809962E-4</v>
      </c>
      <c r="I4278" s="1">
        <f>H4278^2</f>
        <v>1.4330638268915472E-7</v>
      </c>
      <c r="J4278" s="1">
        <f>SQRT(SUMSQ(I4278:I10037)/COUNTA(I4278:I10037))</f>
        <v>8.4330613114828259E-7</v>
      </c>
      <c r="K4278" s="1">
        <f>D4278+G4278</f>
        <v>9.542144170503189E-2</v>
      </c>
    </row>
    <row r="4279" spans="2:11" x14ac:dyDescent="0.3">
      <c r="B4279" s="5">
        <v>64155</v>
      </c>
      <c r="C4279" s="4">
        <v>45431.496377314812</v>
      </c>
      <c r="D4279" s="3">
        <v>4.7722764537994899E-2</v>
      </c>
      <c r="E4279" s="1">
        <v>6.0573293868183102E-2</v>
      </c>
      <c r="F4279" s="1">
        <v>-1.90752377481875E-2</v>
      </c>
      <c r="G4279" s="2">
        <v>4.8099999999999997E-2</v>
      </c>
      <c r="H4279" s="1">
        <f>G4279-D4279</f>
        <v>3.7723546200509744E-4</v>
      </c>
      <c r="I4279" s="1">
        <f>H4279^2</f>
        <v>1.423065937941993E-7</v>
      </c>
      <c r="J4279" s="1">
        <f>SQRT(SUMSQ(I4279:I10038)/COUNTA(I4279:I10038))</f>
        <v>8.4358219975188369E-7</v>
      </c>
      <c r="K4279" s="1">
        <f>D4279+G4279</f>
        <v>9.5822764537994903E-2</v>
      </c>
    </row>
    <row r="4280" spans="2:11" x14ac:dyDescent="0.3">
      <c r="B4280" s="5">
        <v>64170</v>
      </c>
      <c r="C4280" s="4">
        <v>45431.496550925927</v>
      </c>
      <c r="D4280" s="3">
        <v>4.7924053111887001E-2</v>
      </c>
      <c r="E4280" s="1">
        <v>6.07088272106307E-2</v>
      </c>
      <c r="F4280" s="1">
        <v>-1.9035737548120199E-2</v>
      </c>
      <c r="G4280" s="2">
        <v>4.8300000000000003E-2</v>
      </c>
      <c r="H4280" s="1">
        <f>G4280-D4280</f>
        <v>3.7594688811300181E-4</v>
      </c>
      <c r="I4280" s="1">
        <f>H4280^2</f>
        <v>1.413360626818499E-7</v>
      </c>
      <c r="J4280" s="1">
        <f>SQRT(SUMSQ(I4280:I10039)/COUNTA(I4280:I10039))</f>
        <v>8.4385866458527876E-7</v>
      </c>
      <c r="K4280" s="1">
        <f>D4280+G4280</f>
        <v>9.6224053111887003E-2</v>
      </c>
    </row>
    <row r="4281" spans="2:11" x14ac:dyDescent="0.3">
      <c r="B4281" s="5">
        <v>64185</v>
      </c>
      <c r="C4281" s="4">
        <v>45431.496724537035</v>
      </c>
      <c r="D4281" s="3">
        <v>4.81253065039874E-2</v>
      </c>
      <c r="E4281" s="1">
        <v>6.0844198408497398E-2</v>
      </c>
      <c r="F4281" s="1">
        <v>-1.89961057963344E-2</v>
      </c>
      <c r="G4281" s="2">
        <v>4.8500000000000001E-2</v>
      </c>
      <c r="H4281" s="1">
        <f>G4281-D4281</f>
        <v>3.7469349601260138E-4</v>
      </c>
      <c r="I4281" s="1">
        <f>H4281^2</f>
        <v>1.4039521595414531E-7</v>
      </c>
      <c r="J4281" s="1">
        <f>SQRT(SUMSQ(I4281:I10040)/COUNTA(I4281:I10040))</f>
        <v>8.4413552213748678E-7</v>
      </c>
      <c r="K4281" s="1">
        <f>D4281+G4281</f>
        <v>9.6625306503987402E-2</v>
      </c>
    </row>
    <row r="4282" spans="2:11" x14ac:dyDescent="0.3">
      <c r="B4282" s="5">
        <v>64200</v>
      </c>
      <c r="C4282" s="4">
        <v>45431.496898148151</v>
      </c>
      <c r="D4282" s="3">
        <v>4.8326523791793002E-2</v>
      </c>
      <c r="E4282" s="1">
        <v>6.0979406831952403E-2</v>
      </c>
      <c r="F4282" s="1">
        <v>-1.8956342665175901E-2</v>
      </c>
      <c r="G4282" s="2">
        <v>4.87E-2</v>
      </c>
      <c r="H4282" s="1">
        <f>G4282-D4282</f>
        <v>3.7347620820699784E-4</v>
      </c>
      <c r="I4282" s="1">
        <f>H4282^2</f>
        <v>1.3948447809667679E-7</v>
      </c>
      <c r="J4282" s="1">
        <f>SQRT(SUMSQ(I4282:I10041)/COUNTA(I4282:I10041))</f>
        <v>8.4441276891338534E-7</v>
      </c>
      <c r="K4282" s="1">
        <f>D4282+G4282</f>
        <v>9.7026523791792996E-2</v>
      </c>
    </row>
    <row r="4283" spans="2:11" x14ac:dyDescent="0.3">
      <c r="B4283" s="5">
        <v>64215</v>
      </c>
      <c r="C4283" s="4">
        <v>45431.497071759259</v>
      </c>
      <c r="D4283" s="3">
        <v>4.8527704052877901E-2</v>
      </c>
      <c r="E4283" s="1">
        <v>6.1114451851847502E-2</v>
      </c>
      <c r="F4283" s="1">
        <v>-1.8916448327605799E-2</v>
      </c>
      <c r="G4283" s="2">
        <v>4.8899999999999999E-2</v>
      </c>
      <c r="H4283" s="1">
        <f>G4283-D4283</f>
        <v>3.7229594712209768E-4</v>
      </c>
      <c r="I4283" s="1">
        <f>H4283^2</f>
        <v>1.3860427224353976E-7</v>
      </c>
      <c r="J4283" s="1">
        <f>SQRT(SUMSQ(I4283:I10042)/COUNTA(I4283:I10042))</f>
        <v>8.4469040143316656E-7</v>
      </c>
      <c r="K4283" s="1">
        <f>D4283+G4283</f>
        <v>9.74277040528779E-2</v>
      </c>
    </row>
    <row r="4284" spans="2:11" x14ac:dyDescent="0.3">
      <c r="B4284" s="5">
        <v>64230</v>
      </c>
      <c r="C4284" s="4">
        <v>45431.497245370374</v>
      </c>
      <c r="D4284" s="3">
        <v>4.8728846364928899E-2</v>
      </c>
      <c r="E4284" s="1">
        <v>6.1249332839779E-2</v>
      </c>
      <c r="F4284" s="1">
        <v>-1.8876422957232099E-2</v>
      </c>
      <c r="G4284" s="2">
        <v>4.9099999999999998E-2</v>
      </c>
      <c r="H4284" s="1">
        <f>G4284-D4284</f>
        <v>3.7115363507109894E-4</v>
      </c>
      <c r="I4284" s="1">
        <f>H4284^2</f>
        <v>1.3775502082649049E-7</v>
      </c>
      <c r="J4284" s="1">
        <f>SQRT(SUMSQ(I4284:I10043)/COUNTA(I4284:I10043))</f>
        <v>8.4496841623159644E-7</v>
      </c>
      <c r="K4284" s="1">
        <f>D4284+G4284</f>
        <v>9.782884636492889E-2</v>
      </c>
    </row>
    <row r="4285" spans="2:11" x14ac:dyDescent="0.3">
      <c r="B4285" s="5">
        <v>64245</v>
      </c>
      <c r="C4285" s="4">
        <v>45431.497418981482</v>
      </c>
      <c r="D4285" s="3">
        <v>4.8929949805997901E-2</v>
      </c>
      <c r="E4285" s="1">
        <v>6.1384049168276902E-2</v>
      </c>
      <c r="F4285" s="1">
        <v>-1.8836266728278699E-2</v>
      </c>
      <c r="G4285" s="2">
        <v>4.9299999999999997E-2</v>
      </c>
      <c r="H4285" s="1">
        <f>G4285-D4285</f>
        <v>3.7005019400209588E-4</v>
      </c>
      <c r="I4285" s="1">
        <f>H4285^2</f>
        <v>1.3693714608098879E-7</v>
      </c>
      <c r="J4285" s="1">
        <f>SQRT(SUMSQ(I4285:I10044)/COUNTA(I4285:I10044))</f>
        <v>8.4524680985709405E-7</v>
      </c>
      <c r="K4285" s="1">
        <f>D4285+G4285</f>
        <v>9.822994980599789E-2</v>
      </c>
    </row>
    <row r="4286" spans="2:11" x14ac:dyDescent="0.3">
      <c r="B4286" s="5">
        <v>64260</v>
      </c>
      <c r="C4286" s="4">
        <v>45431.49759259259</v>
      </c>
      <c r="D4286" s="3">
        <v>4.9131013453555403E-2</v>
      </c>
      <c r="E4286" s="1">
        <v>6.15186002099921E-2</v>
      </c>
      <c r="F4286" s="1">
        <v>-1.8795979815596001E-2</v>
      </c>
      <c r="G4286" s="2">
        <v>4.9500000000000002E-2</v>
      </c>
      <c r="H4286" s="1">
        <f>G4286-D4286</f>
        <v>3.6898654644459961E-4</v>
      </c>
      <c r="I4286" s="1">
        <f>H4286^2</f>
        <v>1.3615107145711266E-7</v>
      </c>
      <c r="J4286" s="1">
        <f>SQRT(SUMSQ(I4286:I10045)/COUNTA(I4286:I10045))</f>
        <v>8.4552557887064592E-7</v>
      </c>
      <c r="K4286" s="1">
        <f>D4286+G4286</f>
        <v>9.8631013453555405E-2</v>
      </c>
    </row>
    <row r="4287" spans="2:11" x14ac:dyDescent="0.3">
      <c r="B4287" s="5">
        <v>64275</v>
      </c>
      <c r="C4287" s="4">
        <v>45431.497766203705</v>
      </c>
      <c r="D4287" s="3">
        <v>4.9332036385900703E-2</v>
      </c>
      <c r="E4287" s="1">
        <v>6.1652985338940598E-2</v>
      </c>
      <c r="F4287" s="1">
        <v>-1.8755562394679098E-2</v>
      </c>
      <c r="G4287" s="2">
        <v>4.9700000000000001E-2</v>
      </c>
      <c r="H4287" s="1">
        <f>G4287-D4287</f>
        <v>3.6796361409929812E-4</v>
      </c>
      <c r="I4287" s="1">
        <f>H4287^2</f>
        <v>1.3539722130101718E-7</v>
      </c>
      <c r="J4287" s="1">
        <f>SQRT(SUMSQ(I4287:I10046)/COUNTA(I4287:I10046))</f>
        <v>8.4580471984445774E-7</v>
      </c>
      <c r="K4287" s="1">
        <f>D4287+G4287</f>
        <v>9.9032036385900704E-2</v>
      </c>
    </row>
    <row r="4288" spans="2:11" x14ac:dyDescent="0.3">
      <c r="B4288" s="5">
        <v>64290</v>
      </c>
      <c r="C4288" s="4">
        <v>45431.497939814813</v>
      </c>
      <c r="D4288" s="3">
        <v>4.9533017681237898E-2</v>
      </c>
      <c r="E4288" s="1">
        <v>6.1787203929655102E-2</v>
      </c>
      <c r="F4288" s="1">
        <v>-1.8715014641622101E-2</v>
      </c>
      <c r="G4288" s="2">
        <v>4.99E-2</v>
      </c>
      <c r="H4288" s="1">
        <f>G4288-D4288</f>
        <v>3.6698231876210186E-4</v>
      </c>
      <c r="I4288" s="1">
        <f>H4288^2</f>
        <v>1.3467602228400894E-7</v>
      </c>
      <c r="J4288" s="1">
        <f>SQRT(SUMSQ(I4288:I10047)/COUNTA(I4288:I10047))</f>
        <v>8.4608422936053492E-7</v>
      </c>
      <c r="K4288" s="1">
        <f>D4288+G4288</f>
        <v>9.9433017681237898E-2</v>
      </c>
    </row>
    <row r="4289" spans="2:11" x14ac:dyDescent="0.3">
      <c r="B4289" s="5">
        <v>64305</v>
      </c>
      <c r="C4289" s="4">
        <v>45431.498113425929</v>
      </c>
      <c r="D4289" s="3">
        <v>4.9733956417884098E-2</v>
      </c>
      <c r="E4289" s="1">
        <v>6.1921255357409402E-2</v>
      </c>
      <c r="F4289" s="1">
        <v>-1.8674336733162301E-2</v>
      </c>
      <c r="G4289" s="2">
        <v>5.0099999999999999E-2</v>
      </c>
      <c r="H4289" s="1">
        <f>G4289-D4289</f>
        <v>3.6604358211590055E-4</v>
      </c>
      <c r="I4289" s="1">
        <f>H4289^2</f>
        <v>1.3398790400824003E-7</v>
      </c>
      <c r="J4289" s="1">
        <f>SQRT(SUMSQ(I4289:I10048)/COUNTA(I4289:I10048))</f>
        <v>8.4636410400899875E-7</v>
      </c>
      <c r="K4289" s="1">
        <f>D4289+G4289</f>
        <v>9.983395641788409E-2</v>
      </c>
    </row>
    <row r="4290" spans="2:11" x14ac:dyDescent="0.3">
      <c r="B4290" s="5">
        <v>64320</v>
      </c>
      <c r="C4290" s="4">
        <v>45431.498287037037</v>
      </c>
      <c r="D4290" s="3">
        <v>4.9934851674571901E-2</v>
      </c>
      <c r="E4290" s="1">
        <v>6.2055138998462198E-2</v>
      </c>
      <c r="F4290" s="1">
        <v>-1.8633528846660599E-2</v>
      </c>
      <c r="G4290" s="2">
        <v>5.0299999999999997E-2</v>
      </c>
      <c r="H4290" s="1">
        <f>G4290-D4290</f>
        <v>3.6514832542809683E-4</v>
      </c>
      <c r="I4290" s="1">
        <f>H4290^2</f>
        <v>1.333332995629433E-7</v>
      </c>
      <c r="J4290" s="1">
        <f>SQRT(SUMSQ(I4290:I10049)/COUNTA(I4290:I10049))</f>
        <v>8.4664434038623081E-7</v>
      </c>
      <c r="K4290" s="1">
        <f>D4290+G4290</f>
        <v>0.1002348516745719</v>
      </c>
    </row>
    <row r="4291" spans="2:11" x14ac:dyDescent="0.3">
      <c r="B4291" s="5">
        <v>64335</v>
      </c>
      <c r="C4291" s="4">
        <v>45431.498460648145</v>
      </c>
      <c r="D4291" s="3">
        <v>5.0135702529471297E-2</v>
      </c>
      <c r="E4291" s="1">
        <v>6.2188854229193798E-2</v>
      </c>
      <c r="F4291" s="1">
        <v>-1.8592591160088202E-2</v>
      </c>
      <c r="G4291" s="2">
        <v>5.0500000000000003E-2</v>
      </c>
      <c r="H4291" s="1">
        <f>G4291-D4291</f>
        <v>3.6429747052870581E-4</v>
      </c>
      <c r="I4291" s="1">
        <f>H4291^2</f>
        <v>1.3271264703361328E-7</v>
      </c>
      <c r="J4291" s="1">
        <f>SQRT(SUMSQ(I4291:I10050)/COUNTA(I4291:I10050))</f>
        <v>8.4692493509284722E-7</v>
      </c>
      <c r="K4291" s="1">
        <f>D4291+G4291</f>
        <v>0.10063570252947129</v>
      </c>
    </row>
    <row r="4292" spans="2:11" x14ac:dyDescent="0.3">
      <c r="B4292" s="5">
        <v>64350</v>
      </c>
      <c r="C4292" s="4">
        <v>45431.49863425926</v>
      </c>
      <c r="D4292" s="3">
        <v>5.0336508062037703E-2</v>
      </c>
      <c r="E4292" s="1">
        <v>6.2322400427742002E-2</v>
      </c>
      <c r="F4292" s="1">
        <v>-1.8551523852057099E-2</v>
      </c>
      <c r="G4292" s="2">
        <v>5.0700000000000002E-2</v>
      </c>
      <c r="H4292" s="1">
        <f>G4292-D4292</f>
        <v>3.6349193796229862E-4</v>
      </c>
      <c r="I4292" s="1">
        <f>H4292^2</f>
        <v>1.3212638896358755E-7</v>
      </c>
      <c r="J4292" s="1">
        <f>SQRT(SUMSQ(I4292:I10051)/COUNTA(I4292:I10051))</f>
        <v>8.4720588473140318E-7</v>
      </c>
      <c r="K4292" s="1">
        <f>D4292+G4292</f>
        <v>0.10103650806203771</v>
      </c>
    </row>
    <row r="4293" spans="2:11" x14ac:dyDescent="0.3">
      <c r="B4293" s="5">
        <v>64365</v>
      </c>
      <c r="C4293" s="4">
        <v>45431.498807870368</v>
      </c>
      <c r="D4293" s="3">
        <v>5.0537267350786501E-2</v>
      </c>
      <c r="E4293" s="1">
        <v>6.2455776972031397E-2</v>
      </c>
      <c r="F4293" s="1">
        <v>-1.8510327101782201E-2</v>
      </c>
      <c r="G4293" s="2">
        <v>5.0900000000000001E-2</v>
      </c>
      <c r="H4293" s="1">
        <f>G4293-D4293</f>
        <v>3.6273264921349996E-4</v>
      </c>
      <c r="I4293" s="1">
        <f>H4293^2</f>
        <v>1.3157497480544402E-7</v>
      </c>
      <c r="J4293" s="1">
        <f>SQRT(SUMSQ(I4293:I10052)/COUNTA(I4293:I10052))</f>
        <v>8.4748718590404317E-7</v>
      </c>
      <c r="K4293" s="1">
        <f>D4293+G4293</f>
        <v>0.10143726735078651</v>
      </c>
    </row>
    <row r="4294" spans="2:11" x14ac:dyDescent="0.3">
      <c r="B4294" s="5">
        <v>64380</v>
      </c>
      <c r="C4294" s="4">
        <v>45431.498981481483</v>
      </c>
      <c r="D4294" s="3">
        <v>5.07379794742992E-2</v>
      </c>
      <c r="E4294" s="1">
        <v>6.2588983240686694E-2</v>
      </c>
      <c r="F4294" s="1">
        <v>-1.8469001089122201E-2</v>
      </c>
      <c r="G4294" s="2">
        <v>5.11E-2</v>
      </c>
      <c r="H4294" s="1">
        <f>G4294-D4294</f>
        <v>3.6202052570079996E-4</v>
      </c>
      <c r="I4294" s="1">
        <f>H4294^2</f>
        <v>1.3105886102868356E-7</v>
      </c>
      <c r="J4294" s="1">
        <f>SQRT(SUMSQ(I4294:I10053)/COUNTA(I4294:I10053))</f>
        <v>8.4776883520977669E-7</v>
      </c>
      <c r="K4294" s="1">
        <f>D4294+G4294</f>
        <v>0.10183797947429921</v>
      </c>
    </row>
    <row r="4295" spans="2:11" x14ac:dyDescent="0.3">
      <c r="B4295" s="5">
        <v>64395</v>
      </c>
      <c r="C4295" s="4">
        <v>45431.499155092592</v>
      </c>
      <c r="D4295" s="3">
        <v>5.0938643512537199E-2</v>
      </c>
      <c r="E4295" s="1">
        <v>6.2722018614126004E-2</v>
      </c>
      <c r="F4295" s="1">
        <v>-1.8427545994528401E-2</v>
      </c>
      <c r="G4295" s="2">
        <v>5.1299999999999998E-2</v>
      </c>
      <c r="H4295" s="1">
        <f>G4295-D4295</f>
        <v>3.6135648746279947E-4</v>
      </c>
      <c r="I4295" s="1">
        <f>H4295^2</f>
        <v>1.3057851103145234E-7</v>
      </c>
      <c r="J4295" s="1">
        <f>SQRT(SUMSQ(I4295:I10054)/COUNTA(I4295:I10054))</f>
        <v>8.4805082924162771E-7</v>
      </c>
      <c r="K4295" s="1">
        <f>D4295+G4295</f>
        <v>0.1022386435125372</v>
      </c>
    </row>
    <row r="4296" spans="2:11" x14ac:dyDescent="0.3">
      <c r="B4296" s="5">
        <v>64410</v>
      </c>
      <c r="C4296" s="4">
        <v>45431.499328703707</v>
      </c>
      <c r="D4296" s="3">
        <v>5.1139258544517098E-2</v>
      </c>
      <c r="E4296" s="1">
        <v>6.2854882472579005E-2</v>
      </c>
      <c r="F4296" s="1">
        <v>-1.83859619990859E-2</v>
      </c>
      <c r="G4296" s="2">
        <v>5.1499999999999997E-2</v>
      </c>
      <c r="H4296" s="1">
        <f>G4296-D4296</f>
        <v>3.6074145548289915E-4</v>
      </c>
      <c r="I4296" s="1">
        <f>H4296^2</f>
        <v>1.3013439770392051E-7</v>
      </c>
      <c r="J4296" s="1">
        <f>SQRT(SUMSQ(I4296:I10055)/COUNTA(I4296:I10055))</f>
        <v>8.4833316458367443E-7</v>
      </c>
      <c r="K4296" s="1">
        <f>D4296+G4296</f>
        <v>0.1026392585445171</v>
      </c>
    </row>
    <row r="4297" spans="2:11" x14ac:dyDescent="0.3">
      <c r="B4297" s="5">
        <v>64425</v>
      </c>
      <c r="C4297" s="4">
        <v>45431.499502314815</v>
      </c>
      <c r="D4297" s="3">
        <v>5.1339823650703602E-2</v>
      </c>
      <c r="E4297" s="1">
        <v>6.2987574198165197E-2</v>
      </c>
      <c r="F4297" s="1">
        <v>-1.8344249284509801E-2</v>
      </c>
      <c r="G4297" s="2">
        <v>5.1700000000000003E-2</v>
      </c>
      <c r="H4297" s="1">
        <f>G4297-D4297</f>
        <v>3.6017634929640108E-4</v>
      </c>
      <c r="I4297" s="1">
        <f>H4297^2</f>
        <v>1.2972700259248312E-7</v>
      </c>
      <c r="J4297" s="1">
        <f>SQRT(SUMSQ(I4297:I10056)/COUNTA(I4297:I10056))</f>
        <v>8.4861583780769618E-7</v>
      </c>
      <c r="K4297" s="1">
        <f>D4297+G4297</f>
        <v>0.1030398236507036</v>
      </c>
    </row>
    <row r="4298" spans="2:11" x14ac:dyDescent="0.3">
      <c r="B4298" s="5">
        <v>64440</v>
      </c>
      <c r="C4298" s="4">
        <v>45431.499675925923</v>
      </c>
      <c r="D4298" s="3">
        <v>5.1540337910004397E-2</v>
      </c>
      <c r="E4298" s="1">
        <v>6.3120093172246497E-2</v>
      </c>
      <c r="F4298" s="1">
        <v>-1.83024080331122E-2</v>
      </c>
      <c r="G4298" s="2">
        <v>5.1900000000000002E-2</v>
      </c>
      <c r="H4298" s="1">
        <f>G4298-D4298</f>
        <v>3.5966208999560489E-4</v>
      </c>
      <c r="I4298" s="1">
        <f>H4298^2</f>
        <v>1.293568189800066E-7</v>
      </c>
      <c r="J4298" s="1">
        <f>SQRT(SUMSQ(I4298:I10057)/COUNTA(I4298:I10057))</f>
        <v>8.4889884546978107E-7</v>
      </c>
      <c r="K4298" s="1">
        <f>D4298+G4298</f>
        <v>0.1034403379100044</v>
      </c>
    </row>
    <row r="4299" spans="2:11" x14ac:dyDescent="0.3">
      <c r="B4299" s="5">
        <v>64455</v>
      </c>
      <c r="C4299" s="4">
        <v>45431.499849537038</v>
      </c>
      <c r="D4299" s="3">
        <v>5.1740800402392602E-2</v>
      </c>
      <c r="E4299" s="1">
        <v>6.3252438777727196E-2</v>
      </c>
      <c r="F4299" s="1">
        <v>-1.8260438427820599E-2</v>
      </c>
      <c r="G4299" s="2">
        <v>5.21E-2</v>
      </c>
      <c r="H4299" s="1">
        <f>G4299-D4299</f>
        <v>3.5919959760739861E-4</v>
      </c>
      <c r="I4299" s="1">
        <f>H4299^2</f>
        <v>1.2902435092131708E-7</v>
      </c>
      <c r="J4299" s="1">
        <f>SQRT(SUMSQ(I4299:I10058)/COUNTA(I4299:I10058))</f>
        <v>8.4918218410648064E-7</v>
      </c>
      <c r="K4299" s="1">
        <f>D4299+G4299</f>
        <v>0.1038408004023926</v>
      </c>
    </row>
    <row r="4300" spans="2:11" x14ac:dyDescent="0.3">
      <c r="B4300" s="5">
        <v>64470</v>
      </c>
      <c r="C4300" s="4">
        <v>45431.500023148146</v>
      </c>
      <c r="D4300" s="3">
        <v>5.1941210208224599E-2</v>
      </c>
      <c r="E4300" s="1">
        <v>6.3384610398487806E-2</v>
      </c>
      <c r="F4300" s="1">
        <v>-1.8218340652205501E-2</v>
      </c>
      <c r="G4300" s="2">
        <v>5.2299999999999999E-2</v>
      </c>
      <c r="H4300" s="1">
        <f>G4300-D4300</f>
        <v>3.5878979177540044E-4</v>
      </c>
      <c r="I4300" s="1">
        <f>H4300^2</f>
        <v>1.287301146822352E-7</v>
      </c>
      <c r="J4300" s="1">
        <f>SQRT(SUMSQ(I4300:I10059)/COUNTA(I4300:I10059))</f>
        <v>8.4946585023092837E-7</v>
      </c>
      <c r="K4300" s="1">
        <f>D4300+G4300</f>
        <v>0.10424121020822461</v>
      </c>
    </row>
    <row r="4301" spans="2:11" x14ac:dyDescent="0.3">
      <c r="B4301" s="5">
        <v>64485</v>
      </c>
      <c r="C4301" s="4">
        <v>45431.500196759262</v>
      </c>
      <c r="D4301" s="3">
        <v>5.2141566407865103E-2</v>
      </c>
      <c r="E4301" s="1">
        <v>6.3516607419003404E-2</v>
      </c>
      <c r="F4301" s="1">
        <v>-1.8176114890425001E-2</v>
      </c>
      <c r="G4301" s="2">
        <v>5.2499999999999998E-2</v>
      </c>
      <c r="H4301" s="1">
        <f>G4301-D4301</f>
        <v>3.5843359213489495E-4</v>
      </c>
      <c r="I4301" s="1">
        <f>H4301^2</f>
        <v>1.2847463997072422E-7</v>
      </c>
      <c r="J4301" s="1">
        <f>SQRT(SUMSQ(I4301:I10060)/COUNTA(I4301:I10060))</f>
        <v>8.4974984032866397E-7</v>
      </c>
      <c r="K4301" s="1">
        <f>D4301+G4301</f>
        <v>0.10464156640786509</v>
      </c>
    </row>
    <row r="4302" spans="2:11" x14ac:dyDescent="0.3">
      <c r="B4302" s="5">
        <v>64500</v>
      </c>
      <c r="C4302" s="4">
        <v>45431.50037037037</v>
      </c>
      <c r="D4302" s="3">
        <v>5.2341868082087198E-2</v>
      </c>
      <c r="E4302" s="1">
        <v>6.3648429224728797E-2</v>
      </c>
      <c r="F4302" s="1">
        <v>-1.8133761327261699E-2</v>
      </c>
      <c r="G4302" s="2">
        <v>5.2699999999999997E-2</v>
      </c>
      <c r="H4302" s="1">
        <f>G4302-D4302</f>
        <v>3.5813191791279897E-4</v>
      </c>
      <c r="I4302" s="1">
        <f>H4302^2</f>
        <v>1.2825847062789977E-7</v>
      </c>
      <c r="J4302" s="1">
        <f>SQRT(SUMSQ(I4302:I10061)/COUNTA(I4302:I10061))</f>
        <v>8.5003415085318073E-7</v>
      </c>
      <c r="K4302" s="1">
        <f>D4302+G4302</f>
        <v>0.10504186808208719</v>
      </c>
    </row>
    <row r="4303" spans="2:11" x14ac:dyDescent="0.3">
      <c r="B4303" s="5">
        <v>64515</v>
      </c>
      <c r="C4303" s="4">
        <v>45431.500543981485</v>
      </c>
      <c r="D4303" s="3">
        <v>5.2542114311175198E-2</v>
      </c>
      <c r="E4303" s="1">
        <v>6.3780075201305103E-2</v>
      </c>
      <c r="F4303" s="1">
        <v>-1.80912801481092E-2</v>
      </c>
      <c r="G4303" s="2">
        <v>5.2900000000000003E-2</v>
      </c>
      <c r="H4303" s="1">
        <f>G4303-D4303</f>
        <v>3.5788568882480498E-4</v>
      </c>
      <c r="I4303" s="1">
        <f>H4303^2</f>
        <v>1.2808216626560514E-7</v>
      </c>
      <c r="J4303" s="1">
        <f>SQRT(SUMSQ(I4303:I10062)/COUNTA(I4303:I10062))</f>
        <v>8.5031877822124212E-7</v>
      </c>
      <c r="K4303" s="1">
        <f>D4303+G4303</f>
        <v>0.1054421143111752</v>
      </c>
    </row>
    <row r="4304" spans="2:11" x14ac:dyDescent="0.3">
      <c r="B4304" s="5">
        <v>64530</v>
      </c>
      <c r="C4304" s="4">
        <v>45431.500717592593</v>
      </c>
      <c r="D4304" s="3">
        <v>5.2742304176749202E-2</v>
      </c>
      <c r="E4304" s="1">
        <v>6.3911544736148296E-2</v>
      </c>
      <c r="F4304" s="1">
        <v>-1.8048671538974999E-2</v>
      </c>
      <c r="G4304" s="2">
        <v>5.3100000000000001E-2</v>
      </c>
      <c r="H4304" s="1">
        <f>G4304-D4304</f>
        <v>3.5769582325079902E-4</v>
      </c>
      <c r="I4304" s="1">
        <f>H4304^2</f>
        <v>1.2794630197106685E-7</v>
      </c>
      <c r="J4304" s="1">
        <f>SQRT(SUMSQ(I4304:I10063)/COUNTA(I4304:I10063))</f>
        <v>8.5060371880786402E-7</v>
      </c>
      <c r="K4304" s="1">
        <f>D4304+G4304</f>
        <v>0.1058423041767492</v>
      </c>
    </row>
    <row r="4305" spans="2:11" x14ac:dyDescent="0.3">
      <c r="B4305" s="5">
        <v>64545</v>
      </c>
      <c r="C4305" s="4">
        <v>45431.500891203701</v>
      </c>
      <c r="D4305" s="3">
        <v>5.2942436758860997E-2</v>
      </c>
      <c r="E4305" s="1">
        <v>6.4042837215922702E-2</v>
      </c>
      <c r="F4305" s="1">
        <v>-1.8005935686478299E-2</v>
      </c>
      <c r="G4305" s="2">
        <v>5.33E-2</v>
      </c>
      <c r="H4305" s="1">
        <f>G4305-D4305</f>
        <v>3.5756324113900284E-4</v>
      </c>
      <c r="I4305" s="1">
        <f>H4305^2</f>
        <v>1.2785147141382871E-7</v>
      </c>
      <c r="J4305" s="1">
        <f>SQRT(SUMSQ(I4305:I10064)/COUNTA(I4305:I10064))</f>
        <v>8.5088896894114993E-7</v>
      </c>
      <c r="K4305" s="1">
        <f>D4305+G4305</f>
        <v>0.106242436758861</v>
      </c>
    </row>
    <row r="4306" spans="2:11" x14ac:dyDescent="0.3">
      <c r="B4306" s="5">
        <v>64560</v>
      </c>
      <c r="C4306" s="4">
        <v>45431.501064814816</v>
      </c>
      <c r="D4306" s="3">
        <v>5.3142511139992701E-2</v>
      </c>
      <c r="E4306" s="1">
        <v>6.4173952030014803E-2</v>
      </c>
      <c r="F4306" s="1">
        <v>-1.79630727778472E-2</v>
      </c>
      <c r="G4306" s="2">
        <v>5.3499999999999999E-2</v>
      </c>
      <c r="H4306" s="1">
        <f>G4306-D4306</f>
        <v>3.5748886000729757E-4</v>
      </c>
      <c r="I4306" s="1">
        <f>H4306^2</f>
        <v>1.2779828502931721E-7</v>
      </c>
      <c r="J4306" s="1">
        <f>SQRT(SUMSQ(I4306:I10065)/COUNTA(I4306:I10065))</f>
        <v>8.5117452489662071E-7</v>
      </c>
      <c r="K4306" s="1">
        <f>D4306+G4306</f>
        <v>0.10664251113999271</v>
      </c>
    </row>
    <row r="4307" spans="2:11" x14ac:dyDescent="0.3">
      <c r="B4307" s="5">
        <v>64575</v>
      </c>
      <c r="C4307" s="4">
        <v>45431.501238425924</v>
      </c>
      <c r="D4307" s="3">
        <v>5.3342526401563298E-2</v>
      </c>
      <c r="E4307" s="1">
        <v>6.4304888567502994E-2</v>
      </c>
      <c r="F4307" s="1">
        <v>-1.79200830009262E-2</v>
      </c>
      <c r="G4307" s="2">
        <v>5.3699999999999998E-2</v>
      </c>
      <c r="H4307" s="1">
        <f>G4307-D4307</f>
        <v>3.5747359843670001E-4</v>
      </c>
      <c r="I4307" s="1">
        <f>H4307^2</f>
        <v>1.2778737357928306E-7</v>
      </c>
      <c r="J4307" s="1">
        <f>SQRT(SUMSQ(I4307:I10066)/COUNTA(I4307:I10066))</f>
        <v>8.514603828915334E-7</v>
      </c>
      <c r="K4307" s="1">
        <f>D4307+G4307</f>
        <v>0.1070425264015633</v>
      </c>
    </row>
    <row r="4308" spans="2:11" x14ac:dyDescent="0.3">
      <c r="B4308" s="5">
        <v>64590</v>
      </c>
      <c r="C4308" s="4">
        <v>45431.50141203704</v>
      </c>
      <c r="D4308" s="3">
        <v>5.35424816244073E-2</v>
      </c>
      <c r="E4308" s="1">
        <v>6.4435646217551296E-2</v>
      </c>
      <c r="F4308" s="1">
        <v>-1.7876966544153501E-2</v>
      </c>
      <c r="G4308" s="2">
        <v>5.3900000000000003E-2</v>
      </c>
      <c r="H4308" s="1">
        <f>G4308-D4308</f>
        <v>3.5751837559270389E-4</v>
      </c>
      <c r="I4308" s="1">
        <f>H4308^2</f>
        <v>1.2781938888644567E-7</v>
      </c>
      <c r="J4308" s="1">
        <f>SQRT(SUMSQ(I4308:I10067)/COUNTA(I4308:I10067))</f>
        <v>8.5174653907862317E-7</v>
      </c>
      <c r="K4308" s="1">
        <f>D4308+G4308</f>
        <v>0.10744248162440731</v>
      </c>
    </row>
    <row r="4309" spans="2:11" x14ac:dyDescent="0.3">
      <c r="B4309" s="5">
        <v>64605</v>
      </c>
      <c r="C4309" s="4">
        <v>45431.501585648148</v>
      </c>
      <c r="D4309" s="3">
        <v>5.3742375892169202E-2</v>
      </c>
      <c r="E4309" s="1">
        <v>6.4566224372393705E-2</v>
      </c>
      <c r="F4309" s="1">
        <v>-1.7833723596594402E-2</v>
      </c>
      <c r="G4309" s="2">
        <v>5.4100000000000002E-2</v>
      </c>
      <c r="H4309" s="1">
        <f>G4309-D4309</f>
        <v>3.5762410783080067E-4</v>
      </c>
      <c r="I4309" s="1">
        <f>H4309^2</f>
        <v>1.2789500250177615E-7</v>
      </c>
      <c r="J4309" s="1">
        <f>SQRT(SUMSQ(I4309:I10068)/COUNTA(I4309:I10068))</f>
        <v>8.5203298953954684E-7</v>
      </c>
      <c r="K4309" s="1">
        <f>D4309+G4309</f>
        <v>0.1078423758921692</v>
      </c>
    </row>
    <row r="4310" spans="2:11" x14ac:dyDescent="0.3">
      <c r="B4310" s="5">
        <v>64620</v>
      </c>
      <c r="C4310" s="4">
        <v>45431.501759259256</v>
      </c>
      <c r="D4310" s="3">
        <v>5.3942208285780703E-2</v>
      </c>
      <c r="E4310" s="1">
        <v>6.4696622422498407E-2</v>
      </c>
      <c r="F4310" s="1">
        <v>-1.77903543479065E-2</v>
      </c>
      <c r="G4310" s="2">
        <v>5.4300000000000001E-2</v>
      </c>
      <c r="H4310" s="1">
        <f>G4310-D4310</f>
        <v>3.5779171421929795E-4</v>
      </c>
      <c r="I4310" s="1">
        <f>H4310^2</f>
        <v>1.2801491076398377E-7</v>
      </c>
      <c r="J4310" s="1">
        <f>SQRT(SUMSQ(I4310:I10069)/COUNTA(I4310:I10069))</f>
        <v>8.5231973027822594E-7</v>
      </c>
      <c r="K4310" s="1">
        <f>D4310+G4310</f>
        <v>0.10824220828578071</v>
      </c>
    </row>
    <row r="4311" spans="2:11" x14ac:dyDescent="0.3">
      <c r="B4311" s="5">
        <v>64635</v>
      </c>
      <c r="C4311" s="4">
        <v>45431.501932870371</v>
      </c>
      <c r="D4311" s="3">
        <v>5.4141977887788503E-2</v>
      </c>
      <c r="E4311" s="1">
        <v>6.4826839760345506E-2</v>
      </c>
      <c r="F4311" s="1">
        <v>-1.7746858988355499E-2</v>
      </c>
      <c r="G4311" s="2">
        <v>5.45E-2</v>
      </c>
      <c r="H4311" s="1">
        <f>G4311-D4311</f>
        <v>3.5802211221149655E-4</v>
      </c>
      <c r="I4311" s="1">
        <f>H4311^2</f>
        <v>1.2817983283238142E-7</v>
      </c>
      <c r="J4311" s="1">
        <f>SQRT(SUMSQ(I4311:I10070)/COUNTA(I4311:I10070))</f>
        <v>8.5260675721341477E-7</v>
      </c>
      <c r="K4311" s="1">
        <f>D4311+G4311</f>
        <v>0.10864197788778851</v>
      </c>
    </row>
    <row r="4312" spans="2:11" x14ac:dyDescent="0.3">
      <c r="B4312" s="5">
        <v>64650</v>
      </c>
      <c r="C4312" s="4">
        <v>45431.502106481479</v>
      </c>
      <c r="D4312" s="3">
        <v>5.4341683782238102E-2</v>
      </c>
      <c r="E4312" s="1">
        <v>6.4956875780339707E-2</v>
      </c>
      <c r="F4312" s="1">
        <v>-1.7703237708828298E-2</v>
      </c>
      <c r="G4312" s="2">
        <v>5.4699999999999999E-2</v>
      </c>
      <c r="H4312" s="1">
        <f>G4312-D4312</f>
        <v>3.5831621776189621E-4</v>
      </c>
      <c r="I4312" s="1">
        <f>H4312^2</f>
        <v>1.2839051191119061E-7</v>
      </c>
      <c r="J4312" s="1">
        <f>SQRT(SUMSQ(I4312:I10071)/COUNTA(I4312:I10071))</f>
        <v>8.5289406617120081E-7</v>
      </c>
      <c r="K4312" s="1">
        <f>D4312+G4312</f>
        <v>0.10904168378223811</v>
      </c>
    </row>
    <row r="4313" spans="2:11" x14ac:dyDescent="0.3">
      <c r="B4313" s="5">
        <v>64665</v>
      </c>
      <c r="C4313" s="4">
        <v>45431.502280092594</v>
      </c>
      <c r="D4313" s="3">
        <v>5.4541325050372701E-2</v>
      </c>
      <c r="E4313" s="1">
        <v>6.5086729875028407E-2</v>
      </c>
      <c r="F4313" s="1">
        <v>-1.7659490700791199E-2</v>
      </c>
      <c r="G4313" s="2">
        <v>5.4899999999999997E-2</v>
      </c>
      <c r="H4313" s="1">
        <f>G4313-D4313</f>
        <v>3.5867494962729674E-4</v>
      </c>
      <c r="I4313" s="1">
        <f>H4313^2</f>
        <v>1.2864771949014386E-7</v>
      </c>
      <c r="J4313" s="1">
        <f>SQRT(SUMSQ(I4313:I10072)/COUNTA(I4313:I10072))</f>
        <v>8.5318165287709052E-7</v>
      </c>
      <c r="K4313" s="1">
        <f>D4313+G4313</f>
        <v>0.1094413250503727</v>
      </c>
    </row>
    <row r="4314" spans="2:11" x14ac:dyDescent="0.3">
      <c r="B4314" s="5">
        <v>64680</v>
      </c>
      <c r="C4314" s="4">
        <v>45431.502453703702</v>
      </c>
      <c r="D4314" s="3">
        <v>5.47409007767597E-2</v>
      </c>
      <c r="E4314" s="1">
        <v>6.5216401440469807E-2</v>
      </c>
      <c r="F4314" s="1">
        <v>-1.7615618156330799E-2</v>
      </c>
      <c r="G4314" s="2">
        <v>5.5100000000000003E-2</v>
      </c>
      <c r="H4314" s="1">
        <f>G4314-D4314</f>
        <v>3.5909922324030286E-4</v>
      </c>
      <c r="I4314" s="1">
        <f>H4314^2</f>
        <v>1.2895225213178887E-7</v>
      </c>
      <c r="J4314" s="1">
        <f>SQRT(SUMSQ(I4314:I10073)/COUNTA(I4314:I10073))</f>
        <v>8.5346951294734844E-7</v>
      </c>
      <c r="K4314" s="1">
        <f>D4314+G4314</f>
        <v>0.1098409007767597</v>
      </c>
    </row>
    <row r="4315" spans="2:11" x14ac:dyDescent="0.3">
      <c r="B4315" s="5">
        <v>64695</v>
      </c>
      <c r="C4315" s="4">
        <v>45431.502627314818</v>
      </c>
      <c r="D4315" s="3">
        <v>5.4940410044896401E-2</v>
      </c>
      <c r="E4315" s="1">
        <v>6.5345889872389498E-2</v>
      </c>
      <c r="F4315" s="1">
        <v>-1.75716202681317E-2</v>
      </c>
      <c r="G4315" s="2">
        <v>5.5300000000000002E-2</v>
      </c>
      <c r="H4315" s="1">
        <f>G4315-D4315</f>
        <v>3.5958995510360081E-4</v>
      </c>
      <c r="I4315" s="1">
        <f>H4315^2</f>
        <v>1.2930493581140963E-7</v>
      </c>
      <c r="J4315" s="1">
        <f>SQRT(SUMSQ(I4315:I10074)/COUNTA(I4315:I10074))</f>
        <v>8.5375764188033951E-7</v>
      </c>
      <c r="K4315" s="1">
        <f>D4315+G4315</f>
        <v>0.1102404100448964</v>
      </c>
    </row>
    <row r="4316" spans="2:11" x14ac:dyDescent="0.3">
      <c r="B4316" s="5">
        <v>64710</v>
      </c>
      <c r="C4316" s="4">
        <v>45431.502800925926</v>
      </c>
      <c r="D4316" s="3">
        <v>5.5139851937240698E-2</v>
      </c>
      <c r="E4316" s="1">
        <v>6.5475194566217407E-2</v>
      </c>
      <c r="F4316" s="1">
        <v>-1.7527497229486402E-2</v>
      </c>
      <c r="G4316" s="2">
        <v>5.5500000000000001E-2</v>
      </c>
      <c r="H4316" s="1">
        <f>G4316-D4316</f>
        <v>3.6014806275930233E-4</v>
      </c>
      <c r="I4316" s="1">
        <f>H4316^2</f>
        <v>1.2970662710927838E-7</v>
      </c>
      <c r="J4316" s="1">
        <f>SQRT(SUMSQ(I4316:I10075)/COUNTA(I4316:I10075))</f>
        <v>8.5404603504706953E-7</v>
      </c>
      <c r="K4316" s="1">
        <f>D4316+G4316</f>
        <v>0.1106398519372407</v>
      </c>
    </row>
    <row r="4317" spans="2:11" x14ac:dyDescent="0.3">
      <c r="B4317" s="5">
        <v>64725</v>
      </c>
      <c r="C4317" s="4">
        <v>45431.502974537034</v>
      </c>
      <c r="D4317" s="3">
        <v>5.5339225539338198E-2</v>
      </c>
      <c r="E4317" s="1">
        <v>6.5604314920653703E-2</v>
      </c>
      <c r="F4317" s="1">
        <v>-1.7483249234272601E-2</v>
      </c>
      <c r="G4317" s="2">
        <v>5.57E-2</v>
      </c>
      <c r="H4317" s="1">
        <f>G4317-D4317</f>
        <v>3.6077446066180158E-4</v>
      </c>
      <c r="I4317" s="1">
        <f>H4317^2</f>
        <v>1.3015821146581382E-7</v>
      </c>
      <c r="J4317" s="1">
        <f>SQRT(SUMSQ(I4317:I10076)/COUNTA(I4317:I10076))</f>
        <v>8.5433468768122335E-7</v>
      </c>
      <c r="K4317" s="1">
        <f>D4317+G4317</f>
        <v>0.1110392255393382</v>
      </c>
    </row>
    <row r="4318" spans="2:11" x14ac:dyDescent="0.3">
      <c r="B4318" s="5">
        <v>64740</v>
      </c>
      <c r="C4318" s="4">
        <v>45431.503148148149</v>
      </c>
      <c r="D4318" s="3">
        <v>5.5538529934171299E-2</v>
      </c>
      <c r="E4318" s="1">
        <v>6.5733250332788595E-2</v>
      </c>
      <c r="F4318" s="1">
        <v>-1.74388764769874E-2</v>
      </c>
      <c r="G4318" s="2">
        <v>5.5899999999999998E-2</v>
      </c>
      <c r="H4318" s="1">
        <f>G4318-D4318</f>
        <v>3.6147006582869928E-4</v>
      </c>
      <c r="I4318" s="1">
        <f>H4318^2</f>
        <v>1.3066060849020419E-7</v>
      </c>
      <c r="J4318" s="1">
        <f>SQRT(SUMSQ(I4318:I10077)/COUNTA(I4318:I10077))</f>
        <v>8.546235948689859E-7</v>
      </c>
      <c r="K4318" s="1">
        <f>D4318+G4318</f>
        <v>0.1114385299341713</v>
      </c>
    </row>
    <row r="4319" spans="2:11" x14ac:dyDescent="0.3">
      <c r="B4319" s="5">
        <v>64755</v>
      </c>
      <c r="C4319" s="4">
        <v>45431.503321759257</v>
      </c>
      <c r="D4319" s="3">
        <v>5.5737764207838499E-2</v>
      </c>
      <c r="E4319" s="1">
        <v>6.5862000203007698E-2</v>
      </c>
      <c r="F4319" s="1">
        <v>-1.7394379152713399E-2</v>
      </c>
      <c r="G4319" s="2">
        <v>5.6099999999999997E-2</v>
      </c>
      <c r="H4319" s="1">
        <f>G4319-D4319</f>
        <v>3.6223579216149854E-4</v>
      </c>
      <c r="I4319" s="1">
        <f>H4319^2</f>
        <v>1.3121476912286836E-7</v>
      </c>
      <c r="J4319" s="1">
        <f>SQRT(SUMSQ(I4319:I10078)/COUNTA(I4319:I10078))</f>
        <v>8.5491275153787444E-7</v>
      </c>
      <c r="K4319" s="1">
        <f>D4319+G4319</f>
        <v>0.1118377642078385</v>
      </c>
    </row>
    <row r="4320" spans="2:11" x14ac:dyDescent="0.3">
      <c r="B4320" s="5">
        <v>64770</v>
      </c>
      <c r="C4320" s="4">
        <v>45431.503495370373</v>
      </c>
      <c r="D4320" s="3">
        <v>5.59369274441162E-2</v>
      </c>
      <c r="E4320" s="1">
        <v>6.5990563930279897E-2</v>
      </c>
      <c r="F4320" s="1">
        <v>-1.7349757457135399E-2</v>
      </c>
      <c r="G4320" s="2">
        <v>5.6300000000000003E-2</v>
      </c>
      <c r="H4320" s="1">
        <f>G4320-D4320</f>
        <v>3.6307255588380327E-4</v>
      </c>
      <c r="I4320" s="1">
        <f>H4320^2</f>
        <v>1.3182168083599746E-7</v>
      </c>
      <c r="J4320" s="1">
        <f>SQRT(SUMSQ(I4320:I10079)/COUNTA(I4320:I10079))</f>
        <v>8.5520215244541138E-7</v>
      </c>
      <c r="K4320" s="1">
        <f>D4320+G4320</f>
        <v>0.1122369274441162</v>
      </c>
    </row>
    <row r="4321" spans="2:11" x14ac:dyDescent="0.3">
      <c r="B4321" s="5">
        <v>64785</v>
      </c>
      <c r="C4321" s="4">
        <v>45431.503668981481</v>
      </c>
      <c r="D4321" s="3">
        <v>5.61360187282589E-2</v>
      </c>
      <c r="E4321" s="1">
        <v>6.6118940915455005E-2</v>
      </c>
      <c r="F4321" s="1">
        <v>-1.7305011586534198E-2</v>
      </c>
      <c r="G4321" s="2">
        <v>5.6500000000000002E-2</v>
      </c>
      <c r="H4321" s="1">
        <f>G4321-D4321</f>
        <v>3.6398127174110118E-4</v>
      </c>
      <c r="I4321" s="1">
        <f>H4321^2</f>
        <v>1.3248236617826935E-7</v>
      </c>
      <c r="J4321" s="1">
        <f>SQRT(SUMSQ(I4321:I10080)/COUNTA(I4321:I10080))</f>
        <v>8.5549179216675673E-7</v>
      </c>
      <c r="K4321" s="1">
        <f>D4321+G4321</f>
        <v>0.1126360187282589</v>
      </c>
    </row>
    <row r="4322" spans="2:11" x14ac:dyDescent="0.3">
      <c r="B4322" s="5">
        <v>64800</v>
      </c>
      <c r="C4322" s="4">
        <v>45431.503842592596</v>
      </c>
      <c r="D4322" s="3">
        <v>5.6335037145302302E-2</v>
      </c>
      <c r="E4322" s="1">
        <v>6.6247130559796794E-2</v>
      </c>
      <c r="F4322" s="1">
        <v>-1.7260141737794801E-2</v>
      </c>
      <c r="G4322" s="2">
        <v>5.67E-2</v>
      </c>
      <c r="H4322" s="1">
        <f>G4322-D4322</f>
        <v>3.6496285469769796E-4</v>
      </c>
      <c r="I4322" s="1">
        <f>H4322^2</f>
        <v>1.33197885309093E-7</v>
      </c>
      <c r="J4322" s="1">
        <f>SQRT(SUMSQ(I4322:I10081)/COUNTA(I4322:I10081))</f>
        <v>8.5578166508196749E-7</v>
      </c>
      <c r="K4322" s="1">
        <f>D4322+G4322</f>
        <v>0.1130350371453023</v>
      </c>
    </row>
    <row r="4323" spans="2:11" x14ac:dyDescent="0.3">
      <c r="B4323" s="5">
        <v>64815</v>
      </c>
      <c r="C4323" s="4">
        <v>45431.504016203704</v>
      </c>
      <c r="D4323" s="3">
        <v>5.6533981781798498E-2</v>
      </c>
      <c r="E4323" s="1">
        <v>6.6375132266460996E-2</v>
      </c>
      <c r="F4323" s="1">
        <v>-1.7215148108375301E-2</v>
      </c>
      <c r="G4323" s="2">
        <v>5.6899999999999999E-2</v>
      </c>
      <c r="H4323" s="1">
        <f>G4323-D4323</f>
        <v>3.6601821820150121E-4</v>
      </c>
      <c r="I4323" s="1">
        <f>H4323^2</f>
        <v>1.3396933605540175E-7</v>
      </c>
      <c r="J4323" s="1">
        <f>SQRT(SUMSQ(I4323:I10082)/COUNTA(I4323:I10082))</f>
        <v>8.5607176536242709E-7</v>
      </c>
      <c r="K4323" s="1">
        <f>D4323+G4323</f>
        <v>0.1134339817817985</v>
      </c>
    </row>
    <row r="4324" spans="2:11" x14ac:dyDescent="0.3">
      <c r="B4324" s="5">
        <v>64830</v>
      </c>
      <c r="C4324" s="4">
        <v>45431.504189814812</v>
      </c>
      <c r="D4324" s="3">
        <v>5.6732851723297097E-2</v>
      </c>
      <c r="E4324" s="1">
        <v>6.6502945438361397E-2</v>
      </c>
      <c r="F4324" s="1">
        <v>-1.7170030896363798E-2</v>
      </c>
      <c r="G4324" s="2">
        <v>5.7099999999999998E-2</v>
      </c>
      <c r="H4324" s="1">
        <f>G4324-D4324</f>
        <v>3.6714827670290134E-4</v>
      </c>
      <c r="I4324" s="1">
        <f>H4324^2</f>
        <v>1.3479785708591021E-7</v>
      </c>
      <c r="J4324" s="1">
        <f>SQRT(SUMSQ(I4324:I10083)/COUNTA(I4324:I10083))</f>
        <v>8.5636208695667032E-7</v>
      </c>
      <c r="K4324" s="1">
        <f>D4324+G4324</f>
        <v>0.1138328517232971</v>
      </c>
    </row>
    <row r="4325" spans="2:11" x14ac:dyDescent="0.3">
      <c r="B4325" s="5">
        <v>64845</v>
      </c>
      <c r="C4325" s="4">
        <v>45431.504363425927</v>
      </c>
      <c r="D4325" s="3">
        <v>5.6931646055437699E-2</v>
      </c>
      <c r="E4325" s="1">
        <v>6.66305694790542E-2</v>
      </c>
      <c r="F4325" s="1">
        <v>-1.7124790300412699E-2</v>
      </c>
      <c r="G4325" s="2">
        <v>5.74E-2</v>
      </c>
      <c r="H4325" s="1">
        <f>G4325-D4325</f>
        <v>4.6835394456230112E-4</v>
      </c>
      <c r="I4325" s="1">
        <f>H4325^2</f>
        <v>2.1935541738706703E-7</v>
      </c>
      <c r="J4325" s="1">
        <f>SQRT(SUMSQ(I4325:I10084)/COUNTA(I4325:I10084))</f>
        <v>8.5665262357522492E-7</v>
      </c>
      <c r="K4325" s="1">
        <f>D4325+G4325</f>
        <v>0.11433164605543769</v>
      </c>
    </row>
    <row r="4326" spans="2:11" x14ac:dyDescent="0.3">
      <c r="B4326" s="5">
        <v>64860</v>
      </c>
      <c r="C4326" s="4">
        <v>45431.504537037035</v>
      </c>
      <c r="D4326" s="3">
        <v>5.7130363865900299E-2</v>
      </c>
      <c r="E4326" s="1">
        <v>6.6758003794466794E-2</v>
      </c>
      <c r="F4326" s="1">
        <v>-1.7079426519770801E-2</v>
      </c>
      <c r="G4326" s="2">
        <v>5.7599999999999998E-2</v>
      </c>
      <c r="H4326" s="1">
        <f>G4326-D4326</f>
        <v>4.6963613409969907E-4</v>
      </c>
      <c r="I4326" s="1">
        <f>H4326^2</f>
        <v>2.2055809845211053E-7</v>
      </c>
      <c r="J4326" s="1">
        <f>SQRT(SUMSQ(I4326:I10085)/COUNTA(I4326:I10085))</f>
        <v>8.5693129838468121E-7</v>
      </c>
      <c r="K4326" s="1">
        <f>D4326+G4326</f>
        <v>0.1147303638659003</v>
      </c>
    </row>
    <row r="4327" spans="2:11" x14ac:dyDescent="0.3">
      <c r="B4327" s="5">
        <v>64875</v>
      </c>
      <c r="C4327" s="4">
        <v>45431.504710648151</v>
      </c>
      <c r="D4327" s="3">
        <v>5.7329004241159297E-2</v>
      </c>
      <c r="E4327" s="1">
        <v>6.6885247790085894E-2</v>
      </c>
      <c r="F4327" s="1">
        <v>-1.7033939754295201E-2</v>
      </c>
      <c r="G4327" s="2">
        <v>5.7799999999999997E-2</v>
      </c>
      <c r="H4327" s="1">
        <f>G4327-D4327</f>
        <v>4.7099575884070044E-4</v>
      </c>
      <c r="I4327" s="1">
        <f>H4327^2</f>
        <v>2.2183700484592724E-7</v>
      </c>
      <c r="J4327" s="1">
        <f>SQRT(SUMSQ(I4327:I10086)/COUNTA(I4327:I10086))</f>
        <v>8.5721005575128559E-7</v>
      </c>
      <c r="K4327" s="1">
        <f>D4327+G4327</f>
        <v>0.11512900424115929</v>
      </c>
    </row>
    <row r="4328" spans="2:11" x14ac:dyDescent="0.3">
      <c r="B4328" s="5">
        <v>64890</v>
      </c>
      <c r="C4328" s="4">
        <v>45431.504884259259</v>
      </c>
      <c r="D4328" s="3">
        <v>5.7527566268405703E-2</v>
      </c>
      <c r="E4328" s="1">
        <v>6.7012300872595507E-2</v>
      </c>
      <c r="F4328" s="1">
        <v>-1.6988330204416601E-2</v>
      </c>
      <c r="G4328" s="2">
        <v>5.8000000000000003E-2</v>
      </c>
      <c r="H4328" s="1">
        <f>G4328-D4328</f>
        <v>4.724337315943003E-4</v>
      </c>
      <c r="I4328" s="1">
        <f>H4328^2</f>
        <v>2.2319363074811537E-7</v>
      </c>
      <c r="J4328" s="1">
        <f>SQRT(SUMSQ(I4328:I10087)/COUNTA(I4328:I10087))</f>
        <v>8.5748888103102232E-7</v>
      </c>
      <c r="K4328" s="1">
        <f>D4328+G4328</f>
        <v>0.11552756626840571</v>
      </c>
    </row>
    <row r="4329" spans="2:11" x14ac:dyDescent="0.3">
      <c r="B4329" s="5">
        <v>64905</v>
      </c>
      <c r="C4329" s="4">
        <v>45431.505057870374</v>
      </c>
      <c r="D4329" s="3">
        <v>5.7726049035397201E-2</v>
      </c>
      <c r="E4329" s="1">
        <v>6.7139162449768697E-2</v>
      </c>
      <c r="F4329" s="1">
        <v>-1.6942598071162399E-2</v>
      </c>
      <c r="G4329" s="2">
        <v>5.8200000000000002E-2</v>
      </c>
      <c r="H4329" s="1">
        <f>G4329-D4329</f>
        <v>4.7395096460280117E-4</v>
      </c>
      <c r="I4329" s="1">
        <f>H4329^2</f>
        <v>2.2462951684792568E-7</v>
      </c>
      <c r="J4329" s="1">
        <f>SQRT(SUMSQ(I4329:I10088)/COUNTA(I4329:I10088))</f>
        <v>8.5776775904902193E-7</v>
      </c>
      <c r="K4329" s="1">
        <f>D4329+G4329</f>
        <v>0.1159260490353972</v>
      </c>
    </row>
    <row r="4330" spans="2:11" x14ac:dyDescent="0.3">
      <c r="B4330" s="5">
        <v>64920</v>
      </c>
      <c r="C4330" s="4">
        <v>45431.505231481482</v>
      </c>
      <c r="D4330" s="3">
        <v>5.7924451629545202E-2</v>
      </c>
      <c r="E4330" s="1">
        <v>6.7265831929665398E-2</v>
      </c>
      <c r="F4330" s="1">
        <v>-1.68967435561478E-2</v>
      </c>
      <c r="G4330" s="2">
        <v>5.8400000000000001E-2</v>
      </c>
      <c r="H4330" s="1">
        <f>G4330-D4330</f>
        <v>4.7554837045479803E-4</v>
      </c>
      <c r="I4330" s="1">
        <f>H4330^2</f>
        <v>2.2614625264221382E-7</v>
      </c>
      <c r="J4330" s="1">
        <f>SQRT(SUMSQ(I4330:I10089)/COUNTA(I4330:I10089))</f>
        <v>8.580466740688517E-7</v>
      </c>
      <c r="K4330" s="1">
        <f>D4330+G4330</f>
        <v>0.1163244516295452</v>
      </c>
    </row>
    <row r="4331" spans="2:11" x14ac:dyDescent="0.3">
      <c r="B4331" s="5">
        <v>64935</v>
      </c>
      <c r="C4331" s="4">
        <v>45431.50540509259</v>
      </c>
      <c r="D4331" s="3">
        <v>5.8122773139009702E-2</v>
      </c>
      <c r="E4331" s="1">
        <v>6.7392308721589897E-2</v>
      </c>
      <c r="F4331" s="1">
        <v>-1.68507668615814E-2</v>
      </c>
      <c r="G4331" s="2">
        <v>5.8599999999999999E-2</v>
      </c>
      <c r="H4331" s="1">
        <f>G4331-D4331</f>
        <v>4.7722686099029715E-4</v>
      </c>
      <c r="I4331" s="1">
        <f>H4331^2</f>
        <v>2.2774547685065241E-7</v>
      </c>
      <c r="J4331" s="1">
        <f>SQRT(SUMSQ(I4331:I10090)/COUNTA(I4331:I10090))</f>
        <v>8.5832560976006886E-7</v>
      </c>
      <c r="K4331" s="1">
        <f>D4331+G4331</f>
        <v>0.11672277313900969</v>
      </c>
    </row>
    <row r="4332" spans="2:11" x14ac:dyDescent="0.3">
      <c r="B4332" s="5">
        <v>64950</v>
      </c>
      <c r="C4332" s="4">
        <v>45431.505578703705</v>
      </c>
      <c r="D4332" s="3">
        <v>5.8321012653209402E-2</v>
      </c>
      <c r="E4332" s="1">
        <v>6.75185922365132E-2</v>
      </c>
      <c r="F4332" s="1">
        <v>-1.6804668190244201E-2</v>
      </c>
      <c r="G4332" s="2">
        <v>5.8799999999999998E-2</v>
      </c>
      <c r="H4332" s="1">
        <f>G4332-D4332</f>
        <v>4.789873467905964E-4</v>
      </c>
      <c r="I4332" s="1">
        <f>H4332^2</f>
        <v>2.2942887838549506E-7</v>
      </c>
      <c r="J4332" s="1">
        <f>SQRT(SUMSQ(I4332:I10091)/COUNTA(I4332:I10091))</f>
        <v>8.5860454916429317E-7</v>
      </c>
      <c r="K4332" s="1">
        <f>D4332+G4332</f>
        <v>0.1171210126532094</v>
      </c>
    </row>
    <row r="4333" spans="2:11" x14ac:dyDescent="0.3">
      <c r="B4333" s="5">
        <v>64965</v>
      </c>
      <c r="C4333" s="4">
        <v>45431.505752314813</v>
      </c>
      <c r="D4333" s="3">
        <v>5.85191692596412E-2</v>
      </c>
      <c r="E4333" s="1">
        <v>6.76446818843357E-2</v>
      </c>
      <c r="F4333" s="1">
        <v>-1.6758447745517199E-2</v>
      </c>
      <c r="G4333" s="2">
        <v>5.8999999999999997E-2</v>
      </c>
      <c r="H4333" s="1">
        <f>G4333-D4333</f>
        <v>4.8083074035879664E-4</v>
      </c>
      <c r="I4333" s="1">
        <f>H4333^2</f>
        <v>2.3119820087398851E-7</v>
      </c>
      <c r="J4333" s="1">
        <f>SQRT(SUMSQ(I4333:I10092)/COUNTA(I4333:I10092))</f>
        <v>8.5888347465962206E-7</v>
      </c>
      <c r="K4333" s="1">
        <f>D4333+G4333</f>
        <v>0.1175191692596412</v>
      </c>
    </row>
    <row r="4334" spans="2:11" x14ac:dyDescent="0.3">
      <c r="B4334" s="5">
        <v>64980</v>
      </c>
      <c r="C4334" s="4">
        <v>45431.505925925929</v>
      </c>
      <c r="D4334" s="3">
        <v>5.8717242048536601E-2</v>
      </c>
      <c r="E4334" s="1">
        <v>6.7770577077921001E-2</v>
      </c>
      <c r="F4334" s="1">
        <v>-1.6712105731367499E-2</v>
      </c>
      <c r="G4334" s="2">
        <v>5.9200000000000003E-2</v>
      </c>
      <c r="H4334" s="1">
        <f>G4334-D4334</f>
        <v>4.8275795146340145E-4</v>
      </c>
      <c r="I4334" s="1">
        <f>H4334^2</f>
        <v>2.3305523970113987E-7</v>
      </c>
      <c r="J4334" s="1">
        <f>SQRT(SUMSQ(I4334:I10093)/COUNTA(I4334:I10093))</f>
        <v>8.5916236792262919E-7</v>
      </c>
      <c r="K4334" s="1">
        <f>D4334+G4334</f>
        <v>0.1179172420485366</v>
      </c>
    </row>
    <row r="4335" spans="2:11" x14ac:dyDescent="0.3">
      <c r="B4335" s="5">
        <v>64995</v>
      </c>
      <c r="C4335" s="4">
        <v>45431.506099537037</v>
      </c>
      <c r="D4335" s="3">
        <v>5.8915230108795402E-2</v>
      </c>
      <c r="E4335" s="1">
        <v>6.7896277229544402E-2</v>
      </c>
      <c r="F4335" s="1">
        <v>-1.6665642352330999E-2</v>
      </c>
      <c r="G4335" s="2">
        <v>5.9400000000000001E-2</v>
      </c>
      <c r="H4335" s="1">
        <f>G4335-D4335</f>
        <v>4.8476989120459918E-4</v>
      </c>
      <c r="I4335" s="1">
        <f>H4335^2</f>
        <v>2.3500184741851893E-7</v>
      </c>
      <c r="J4335" s="1">
        <f>SQRT(SUMSQ(I4335:I10094)/COUNTA(I4335:I10094))</f>
        <v>8.5944120988924681E-7</v>
      </c>
      <c r="K4335" s="1">
        <f>D4335+G4335</f>
        <v>0.11831523010879541</v>
      </c>
    </row>
    <row r="4336" spans="2:11" x14ac:dyDescent="0.3">
      <c r="B4336" s="5">
        <v>65010</v>
      </c>
      <c r="C4336" s="4">
        <v>45431.506273148145</v>
      </c>
      <c r="D4336" s="3">
        <v>5.9113132530700302E-2</v>
      </c>
      <c r="E4336" s="1">
        <v>6.8021781753290794E-2</v>
      </c>
      <c r="F4336" s="1">
        <v>-1.6619057813551399E-2</v>
      </c>
      <c r="G4336" s="2">
        <v>5.96E-2</v>
      </c>
      <c r="H4336" s="1">
        <f>G4336-D4336</f>
        <v>4.8686746929969826E-4</v>
      </c>
      <c r="I4336" s="1">
        <f>H4336^2</f>
        <v>2.3703993266229263E-7</v>
      </c>
      <c r="J4336" s="1">
        <f>SQRT(SUMSQ(I4336:I10095)/COUNTA(I4336:I10095))</f>
        <v>8.5971998071286817E-7</v>
      </c>
      <c r="K4336" s="1">
        <f>D4336+G4336</f>
        <v>0.1187131325307003</v>
      </c>
    </row>
    <row r="4337" spans="2:11" x14ac:dyDescent="0.3">
      <c r="B4337" s="5">
        <v>65025</v>
      </c>
      <c r="C4337" s="4">
        <v>45431.50644675926</v>
      </c>
      <c r="D4337" s="3">
        <v>5.9310948403446001E-2</v>
      </c>
      <c r="E4337" s="1">
        <v>6.8147090062851898E-2</v>
      </c>
      <c r="F4337" s="1">
        <v>-1.65723523207249E-2</v>
      </c>
      <c r="G4337" s="2">
        <v>5.9700000000000003E-2</v>
      </c>
      <c r="H4337" s="1">
        <f>G4337-D4337</f>
        <v>3.8905159655400201E-4</v>
      </c>
      <c r="I4337" s="1">
        <f>H4337^2</f>
        <v>1.5136114478121795E-7</v>
      </c>
      <c r="J4337" s="1">
        <f>SQRT(SUMSQ(I4337:I10096)/COUNTA(I4337:I10096))</f>
        <v>8.5999865972078007E-7</v>
      </c>
      <c r="K4337" s="1">
        <f>D4337+G4337</f>
        <v>0.119010948403446</v>
      </c>
    </row>
    <row r="4338" spans="2:11" x14ac:dyDescent="0.3">
      <c r="B4338" s="5">
        <v>65040</v>
      </c>
      <c r="C4338" s="4">
        <v>45431.506620370368</v>
      </c>
      <c r="D4338" s="3">
        <v>5.9508676819480598E-2</v>
      </c>
      <c r="E4338" s="1">
        <v>6.8272201575344693E-2</v>
      </c>
      <c r="F4338" s="1">
        <v>-1.6525526080144098E-2</v>
      </c>
      <c r="G4338" s="2">
        <v>5.9900000000000002E-2</v>
      </c>
      <c r="H4338" s="1">
        <f>G4338-D4338</f>
        <v>3.9132318051940396E-4</v>
      </c>
      <c r="I4338" s="1">
        <f>H4338^2</f>
        <v>1.53133831611822E-7</v>
      </c>
      <c r="J4338" s="1">
        <f>SQRT(SUMSQ(I4338:I10097)/COUNTA(I4338:I10097))</f>
        <v>8.6029122191513923E-7</v>
      </c>
      <c r="K4338" s="1">
        <f>D4338+G4338</f>
        <v>0.1194086768194806</v>
      </c>
    </row>
    <row r="4339" spans="2:11" x14ac:dyDescent="0.3">
      <c r="B4339" s="5">
        <v>65055</v>
      </c>
      <c r="C4339" s="4">
        <v>45431.506793981483</v>
      </c>
      <c r="D4339" s="3">
        <v>5.9706316868253798E-2</v>
      </c>
      <c r="E4339" s="1">
        <v>6.83971157058747E-2</v>
      </c>
      <c r="F4339" s="1">
        <v>-1.64785792986974E-2</v>
      </c>
      <c r="G4339" s="2">
        <v>6.0100000000000001E-2</v>
      </c>
      <c r="H4339" s="1">
        <f>G4339-D4339</f>
        <v>3.9368313174620306E-4</v>
      </c>
      <c r="I4339" s="1">
        <f>H4339^2</f>
        <v>1.5498640822149828E-7</v>
      </c>
      <c r="J4339" s="1">
        <f>SQRT(SUMSQ(I4339:I10098)/COUNTA(I4339:I10098))</f>
        <v>8.605838752456724E-7</v>
      </c>
      <c r="K4339" s="1">
        <f>D4339+G4339</f>
        <v>0.1198063168682538</v>
      </c>
    </row>
    <row r="4340" spans="2:11" x14ac:dyDescent="0.3">
      <c r="B4340" s="5">
        <v>65070</v>
      </c>
      <c r="C4340" s="4">
        <v>45431.506967592592</v>
      </c>
      <c r="D4340" s="3">
        <v>5.9903867640857797E-2</v>
      </c>
      <c r="E4340" s="1">
        <v>6.8521831871528993E-2</v>
      </c>
      <c r="F4340" s="1">
        <v>-1.6431512183826501E-2</v>
      </c>
      <c r="G4340" s="2">
        <v>6.0299999999999999E-2</v>
      </c>
      <c r="H4340" s="1">
        <f>G4340-D4340</f>
        <v>3.9613235914220252E-4</v>
      </c>
      <c r="I4340" s="1">
        <f>H4340^2</f>
        <v>1.5692084595956691E-7</v>
      </c>
      <c r="J4340" s="1">
        <f>SQRT(SUMSQ(I4340:I10099)/COUNTA(I4340:I10099))</f>
        <v>8.6087660734252005E-7</v>
      </c>
      <c r="K4340" s="1">
        <f>D4340+G4340</f>
        <v>0.1202038676408578</v>
      </c>
    </row>
    <row r="4341" spans="2:11" x14ac:dyDescent="0.3">
      <c r="B4341" s="5">
        <v>65085</v>
      </c>
      <c r="C4341" s="4">
        <v>45431.507141203707</v>
      </c>
      <c r="D4341" s="3">
        <v>6.0101328230443798E-2</v>
      </c>
      <c r="E4341" s="1">
        <v>6.8646349491764E-2</v>
      </c>
      <c r="F4341" s="1">
        <v>-1.6384324943551999E-2</v>
      </c>
      <c r="G4341" s="2">
        <v>6.0499999999999998E-2</v>
      </c>
      <c r="H4341" s="1">
        <f>G4341-D4341</f>
        <v>3.9867176955619976E-4</v>
      </c>
      <c r="I4341" s="1">
        <f>H4341^2</f>
        <v>1.5893917984107164E-7</v>
      </c>
      <c r="J4341" s="1">
        <f>SQRT(SUMSQ(I4341:I10100)/COUNTA(I4341:I10100))</f>
        <v>8.6116940520244944E-7</v>
      </c>
      <c r="K4341" s="1">
        <f>D4341+G4341</f>
        <v>0.1206013282304438</v>
      </c>
    </row>
    <row r="4342" spans="2:11" x14ac:dyDescent="0.3">
      <c r="B4342" s="5">
        <v>65100</v>
      </c>
      <c r="C4342" s="4">
        <v>45431.507314814815</v>
      </c>
      <c r="D4342" s="3">
        <v>6.0298697727996002E-2</v>
      </c>
      <c r="E4342" s="1">
        <v>6.8770667984759504E-2</v>
      </c>
      <c r="F4342" s="1">
        <v>-1.6337017786502098E-2</v>
      </c>
      <c r="G4342" s="2">
        <v>6.0699999999999997E-2</v>
      </c>
      <c r="H4342" s="1">
        <f>G4342-D4342</f>
        <v>4.0130227200399493E-4</v>
      </c>
      <c r="I4342" s="1">
        <f>H4342^2</f>
        <v>1.6104351351556834E-7</v>
      </c>
      <c r="J4342" s="1">
        <f>SQRT(SUMSQ(I4342:I10101)/COUNTA(I4342:I10101))</f>
        <v>8.6146225515073736E-7</v>
      </c>
      <c r="K4342" s="1">
        <f>D4342+G4342</f>
        <v>0.120998697727996</v>
      </c>
    </row>
    <row r="4343" spans="2:11" x14ac:dyDescent="0.3">
      <c r="B4343" s="5">
        <v>65115</v>
      </c>
      <c r="C4343" s="4">
        <v>45431.507488425923</v>
      </c>
      <c r="D4343" s="3">
        <v>6.0495975226553998E-2</v>
      </c>
      <c r="E4343" s="1">
        <v>6.88947867710335E-2</v>
      </c>
      <c r="F4343" s="1">
        <v>-1.6289590921856001E-2</v>
      </c>
      <c r="G4343" s="2">
        <v>6.0900000000000003E-2</v>
      </c>
      <c r="H4343" s="1">
        <f>G4343-D4343</f>
        <v>4.0402477344600451E-4</v>
      </c>
      <c r="I4343" s="1">
        <f>H4343^2</f>
        <v>1.6323601755809527E-7</v>
      </c>
      <c r="J4343" s="1">
        <f>SQRT(SUMSQ(I4343:I10102)/COUNTA(I4343:I10102))</f>
        <v>8.6175514280042683E-7</v>
      </c>
      <c r="K4343" s="1">
        <f>D4343+G4343</f>
        <v>0.121395975226554</v>
      </c>
    </row>
    <row r="4344" spans="2:11" x14ac:dyDescent="0.3">
      <c r="B4344" s="5">
        <v>65130</v>
      </c>
      <c r="C4344" s="4">
        <v>45431.507662037038</v>
      </c>
      <c r="D4344" s="3">
        <v>6.0693159817722497E-2</v>
      </c>
      <c r="E4344" s="1">
        <v>6.9018705270427097E-2</v>
      </c>
      <c r="F4344" s="1">
        <v>-1.6242044559364101E-2</v>
      </c>
      <c r="G4344" s="2">
        <v>6.1100000000000002E-2</v>
      </c>
      <c r="H4344" s="1">
        <f>G4344-D4344</f>
        <v>4.0684018227750418E-4</v>
      </c>
      <c r="I4344" s="1">
        <f>H4344^2</f>
        <v>1.6551893391559284E-7</v>
      </c>
      <c r="J4344" s="1">
        <f>SQRT(SUMSQ(I4344:I10103)/COUNTA(I4344:I10103))</f>
        <v>8.6204805300968561E-7</v>
      </c>
      <c r="K4344" s="1">
        <f>D4344+G4344</f>
        <v>0.1217931598177225</v>
      </c>
    </row>
    <row r="4345" spans="2:11" x14ac:dyDescent="0.3">
      <c r="B4345" s="5">
        <v>65145</v>
      </c>
      <c r="C4345" s="4">
        <v>45431.507835648146</v>
      </c>
      <c r="D4345" s="3">
        <v>6.08902505960697E-2</v>
      </c>
      <c r="E4345" s="1">
        <v>6.9142422905942802E-2</v>
      </c>
      <c r="F4345" s="1">
        <v>-1.6194378909360499E-2</v>
      </c>
      <c r="G4345" s="2">
        <v>6.13E-2</v>
      </c>
      <c r="H4345" s="1">
        <f>G4345-D4345</f>
        <v>4.0974940393029985E-4</v>
      </c>
      <c r="I4345" s="1">
        <f>H4345^2</f>
        <v>1.6789457402123601E-7</v>
      </c>
      <c r="J4345" s="1">
        <f>SQRT(SUMSQ(I4345:I10104)/COUNTA(I4345:I10104))</f>
        <v>8.6234096983633974E-7</v>
      </c>
      <c r="K4345" s="1">
        <f>D4345+G4345</f>
        <v>0.12219025059606969</v>
      </c>
    </row>
    <row r="4346" spans="2:11" x14ac:dyDescent="0.3">
      <c r="B4346" s="5">
        <v>65160</v>
      </c>
      <c r="C4346" s="4">
        <v>45431.508009259262</v>
      </c>
      <c r="D4346" s="3">
        <v>6.10872466541671E-2</v>
      </c>
      <c r="E4346" s="1">
        <v>6.9265939099429893E-2</v>
      </c>
      <c r="F4346" s="1">
        <v>-1.6146594182762701E-2</v>
      </c>
      <c r="G4346" s="2">
        <v>6.1499999999999999E-2</v>
      </c>
      <c r="H4346" s="1">
        <f>G4346-D4346</f>
        <v>4.1275334583289885E-4</v>
      </c>
      <c r="I4346" s="1">
        <f>H4346^2</f>
        <v>1.7036532449625261E-7</v>
      </c>
      <c r="J4346" s="1">
        <f>SQRT(SUMSQ(I4346:I10105)/COUNTA(I4346:I10105))</f>
        <v>8.626338764902763E-7</v>
      </c>
      <c r="K4346" s="1">
        <f>D4346+G4346</f>
        <v>0.12258724665416709</v>
      </c>
    </row>
    <row r="4347" spans="2:11" x14ac:dyDescent="0.3">
      <c r="B4347" s="5">
        <v>65175</v>
      </c>
      <c r="C4347" s="4">
        <v>45431.50818287037</v>
      </c>
      <c r="D4347" s="3">
        <v>6.1284147086610903E-2</v>
      </c>
      <c r="E4347" s="1">
        <v>6.9389253275061596E-2</v>
      </c>
      <c r="F4347" s="1">
        <v>-1.6098690591052001E-2</v>
      </c>
      <c r="G4347" s="2">
        <v>6.1699999999999998E-2</v>
      </c>
      <c r="H4347" s="1">
        <f>G4347-D4347</f>
        <v>4.158529133890948E-4</v>
      </c>
      <c r="I4347" s="1">
        <f>H4347^2</f>
        <v>1.7293364557419798E-7</v>
      </c>
      <c r="J4347" s="1">
        <f>SQRT(SUMSQ(I4347:I10106)/COUNTA(I4347:I10106))</f>
        <v>8.629267552825542E-7</v>
      </c>
      <c r="K4347" s="1">
        <f>D4347+G4347</f>
        <v>0.1229841470866109</v>
      </c>
    </row>
    <row r="4348" spans="2:11" x14ac:dyDescent="0.3">
      <c r="B4348" s="5">
        <v>65190</v>
      </c>
      <c r="C4348" s="4">
        <v>45431.508356481485</v>
      </c>
      <c r="D4348" s="3">
        <v>6.1480950987192598E-2</v>
      </c>
      <c r="E4348" s="1">
        <v>6.9512364856866501E-2</v>
      </c>
      <c r="F4348" s="1">
        <v>-1.6050668346264299E-2</v>
      </c>
      <c r="G4348" s="2">
        <v>6.1899999999999997E-2</v>
      </c>
      <c r="H4348" s="1">
        <f>G4348-D4348</f>
        <v>4.190490128073987E-4</v>
      </c>
      <c r="I4348" s="1">
        <f>H4348^2</f>
        <v>1.7560207513485539E-7</v>
      </c>
      <c r="J4348" s="1">
        <f>SQRT(SUMSQ(I4348:I10107)/COUNTA(I4348:I10107))</f>
        <v>8.6321958757204853E-7</v>
      </c>
      <c r="K4348" s="1">
        <f>D4348+G4348</f>
        <v>0.12338095098719259</v>
      </c>
    </row>
    <row r="4349" spans="2:11" x14ac:dyDescent="0.3">
      <c r="B4349" s="5">
        <v>65205</v>
      </c>
      <c r="C4349" s="4">
        <v>45431.508530092593</v>
      </c>
      <c r="D4349" s="3">
        <v>6.16776574514451E-2</v>
      </c>
      <c r="E4349" s="1">
        <v>6.9635273270994794E-2</v>
      </c>
      <c r="F4349" s="1">
        <v>-1.6002527661042501E-2</v>
      </c>
      <c r="G4349" s="2">
        <v>6.2100000000000002E-2</v>
      </c>
      <c r="H4349" s="1">
        <f>G4349-D4349</f>
        <v>4.2234254855490205E-4</v>
      </c>
      <c r="I4349" s="1">
        <f>H4349^2</f>
        <v>1.7837322831984979E-7</v>
      </c>
      <c r="J4349" s="1">
        <f>SQRT(SUMSQ(I4349:I10108)/COUNTA(I4349:I10108))</f>
        <v>8.6351235370869552E-7</v>
      </c>
      <c r="K4349" s="1">
        <f>D4349+G4349</f>
        <v>0.1237776574514451</v>
      </c>
    </row>
    <row r="4350" spans="2:11" x14ac:dyDescent="0.3">
      <c r="B4350" s="5">
        <v>65220</v>
      </c>
      <c r="C4350" s="4">
        <v>45431.508703703701</v>
      </c>
      <c r="D4350" s="3">
        <v>6.1874265574217602E-2</v>
      </c>
      <c r="E4350" s="1">
        <v>6.9757977943540106E-2</v>
      </c>
      <c r="F4350" s="1">
        <v>-1.5954268748568302E-2</v>
      </c>
      <c r="G4350" s="2">
        <v>6.2300000000000001E-2</v>
      </c>
      <c r="H4350" s="1">
        <f>G4350-D4350</f>
        <v>4.2573442578239945E-4</v>
      </c>
      <c r="I4350" s="1">
        <f>H4350^2</f>
        <v>1.8124980129626939E-7</v>
      </c>
      <c r="J4350" s="1">
        <f>SQRT(SUMSQ(I4350:I10109)/COUNTA(I4350:I10109))</f>
        <v>8.6380503297378172E-7</v>
      </c>
      <c r="K4350" s="1">
        <f>D4350+G4350</f>
        <v>0.1241742655742176</v>
      </c>
    </row>
    <row r="4351" spans="2:11" x14ac:dyDescent="0.3">
      <c r="B4351" s="5">
        <v>65235</v>
      </c>
      <c r="C4351" s="4">
        <v>45431.508877314816</v>
      </c>
      <c r="D4351" s="3">
        <v>6.2070774450682702E-2</v>
      </c>
      <c r="E4351" s="1">
        <v>6.9880478301452595E-2</v>
      </c>
      <c r="F4351" s="1">
        <v>-1.5905891822597999E-2</v>
      </c>
      <c r="G4351" s="2">
        <v>6.25E-2</v>
      </c>
      <c r="H4351" s="1">
        <f>G4351-D4351</f>
        <v>4.2922554931729834E-4</v>
      </c>
      <c r="I4351" s="1">
        <f>H4351^2</f>
        <v>1.842345721867365E-7</v>
      </c>
      <c r="J4351" s="1">
        <f>SQRT(SUMSQ(I4351:I10110)/COUNTA(I4351:I10110))</f>
        <v>8.6409760351650672E-7</v>
      </c>
      <c r="K4351" s="1">
        <f>D4351+G4351</f>
        <v>0.12457077445068271</v>
      </c>
    </row>
    <row r="4352" spans="2:11" x14ac:dyDescent="0.3">
      <c r="B4352" s="5">
        <v>65250</v>
      </c>
      <c r="C4352" s="4">
        <v>45431.509050925924</v>
      </c>
      <c r="D4352" s="3">
        <v>6.2267183177656303E-2</v>
      </c>
      <c r="E4352" s="1">
        <v>7.0002773773691296E-2</v>
      </c>
      <c r="F4352" s="1">
        <v>-1.58573970974684E-2</v>
      </c>
      <c r="G4352" s="2">
        <v>6.2700000000000006E-2</v>
      </c>
      <c r="H4352" s="1">
        <f>G4352-D4352</f>
        <v>4.3281682234370261E-4</v>
      </c>
      <c r="I4352" s="1">
        <f>H4352^2</f>
        <v>1.8733040170370022E-7</v>
      </c>
      <c r="J4352" s="1">
        <f>SQRT(SUMSQ(I4352:I10111)/COUNTA(I4352:I10111))</f>
        <v>8.643900422870256E-7</v>
      </c>
      <c r="K4352" s="1">
        <f>D4352+G4352</f>
        <v>0.12496718317765632</v>
      </c>
    </row>
    <row r="4353" spans="2:11" x14ac:dyDescent="0.3">
      <c r="B4353" s="5">
        <v>65265</v>
      </c>
      <c r="C4353" s="4">
        <v>45431.50922453704</v>
      </c>
      <c r="D4353" s="3">
        <v>6.2463490850809197E-2</v>
      </c>
      <c r="E4353" s="1">
        <v>7.01248637887745E-2</v>
      </c>
      <c r="F4353" s="1">
        <v>-1.5808784788070698E-2</v>
      </c>
      <c r="G4353" s="2">
        <v>6.2899999999999998E-2</v>
      </c>
      <c r="H4353" s="1">
        <f>G4353-D4353</f>
        <v>4.3650914919080019E-4</v>
      </c>
      <c r="I4353" s="1">
        <f>H4353^2</f>
        <v>1.9054023732727627E-7</v>
      </c>
      <c r="J4353" s="1">
        <f>SQRT(SUMSQ(I4353:I10112)/COUNTA(I4353:I10112))</f>
        <v>8.6468232496582423E-7</v>
      </c>
      <c r="K4353" s="1">
        <f>D4353+G4353</f>
        <v>0.12536349085080919</v>
      </c>
    </row>
    <row r="4354" spans="2:11" x14ac:dyDescent="0.3">
      <c r="B4354" s="5">
        <v>65280</v>
      </c>
      <c r="C4354" s="4">
        <v>45431.509398148148</v>
      </c>
      <c r="D4354" s="3">
        <v>6.2659696567611806E-2</v>
      </c>
      <c r="E4354" s="1">
        <v>7.0246747777352805E-2</v>
      </c>
      <c r="F4354" s="1">
        <v>-1.57600551098642E-2</v>
      </c>
      <c r="G4354" s="2">
        <v>6.3100000000000003E-2</v>
      </c>
      <c r="H4354" s="1">
        <f>G4354-D4354</f>
        <v>4.4030343238819769E-4</v>
      </c>
      <c r="I4354" s="1">
        <f>H4354^2</f>
        <v>1.9386711257282817E-7</v>
      </c>
      <c r="J4354" s="1">
        <f>SQRT(SUMSQ(I4354:I10113)/COUNTA(I4354:I10113))</f>
        <v>8.6497442588867791E-7</v>
      </c>
      <c r="K4354" s="1">
        <f>D4354+G4354</f>
        <v>0.12575969656761182</v>
      </c>
    </row>
    <row r="4355" spans="2:11" x14ac:dyDescent="0.3">
      <c r="B4355" s="5">
        <v>65295</v>
      </c>
      <c r="C4355" s="4">
        <v>45431.509571759256</v>
      </c>
      <c r="D4355" s="3">
        <v>6.2855799425738004E-2</v>
      </c>
      <c r="E4355" s="1">
        <v>7.0368425170818899E-2</v>
      </c>
      <c r="F4355" s="1">
        <v>-1.5711208278872801E-2</v>
      </c>
      <c r="G4355" s="2">
        <v>6.3299999999999995E-2</v>
      </c>
      <c r="H4355" s="1">
        <f>G4355-D4355</f>
        <v>4.4420057426199089E-4</v>
      </c>
      <c r="I4355" s="1">
        <f>H4355^2</f>
        <v>1.9731415017468247E-7</v>
      </c>
      <c r="J4355" s="1">
        <f>SQRT(SUMSQ(I4355:I10114)/COUNTA(I4355:I10114))</f>
        <v>8.6526631796770909E-7</v>
      </c>
      <c r="K4355" s="1">
        <f>D4355+G4355</f>
        <v>0.12615579942573801</v>
      </c>
    </row>
    <row r="4356" spans="2:11" x14ac:dyDescent="0.3">
      <c r="B4356" s="5">
        <v>65310</v>
      </c>
      <c r="C4356" s="4">
        <v>45431.509745370371</v>
      </c>
      <c r="D4356" s="3">
        <v>6.3051798521295402E-2</v>
      </c>
      <c r="E4356" s="1">
        <v>7.0489895399774294E-2</v>
      </c>
      <c r="F4356" s="1">
        <v>-1.56622445116914E-2</v>
      </c>
      <c r="G4356" s="2">
        <v>6.3500000000000001E-2</v>
      </c>
      <c r="H4356" s="1">
        <f>G4356-D4356</f>
        <v>4.4820147870459903E-4</v>
      </c>
      <c r="I4356" s="1">
        <f>H4356^2</f>
        <v>2.0088456551298915E-7</v>
      </c>
      <c r="J4356" s="1">
        <f>SQRT(SUMSQ(I4356:I10115)/COUNTA(I4356:I10115))</f>
        <v>8.6555797260771684E-7</v>
      </c>
      <c r="K4356" s="1">
        <f>D4356+G4356</f>
        <v>0.12655179852129539</v>
      </c>
    </row>
    <row r="4357" spans="2:11" x14ac:dyDescent="0.3">
      <c r="B4357" s="5">
        <v>65325</v>
      </c>
      <c r="C4357" s="4">
        <v>45431.509918981479</v>
      </c>
      <c r="D4357" s="3">
        <v>6.3247692953910903E-2</v>
      </c>
      <c r="E4357" s="1">
        <v>7.0611157898425397E-2</v>
      </c>
      <c r="F4357" s="1">
        <v>-1.56131640254593E-2</v>
      </c>
      <c r="G4357" s="2">
        <v>6.3700000000000007E-2</v>
      </c>
      <c r="H4357" s="1">
        <f>G4357-D4357</f>
        <v>4.5230704608910377E-4</v>
      </c>
      <c r="I4357" s="1">
        <f>H4357^2</f>
        <v>2.0458166394185063E-7</v>
      </c>
      <c r="J4357" s="1">
        <f>SQRT(SUMSQ(I4357:I10116)/COUNTA(I4357:I10116))</f>
        <v>8.6584935961745964E-7</v>
      </c>
      <c r="K4357" s="1">
        <f>D4357+G4357</f>
        <v>0.1269476929539109</v>
      </c>
    </row>
    <row r="4358" spans="2:11" x14ac:dyDescent="0.3">
      <c r="B4358" s="5">
        <v>65340</v>
      </c>
      <c r="C4358" s="4">
        <v>45431.510092592594</v>
      </c>
      <c r="D4358" s="3">
        <v>6.3443481821396405E-2</v>
      </c>
      <c r="E4358" s="1">
        <v>7.0732212099977806E-2</v>
      </c>
      <c r="F4358" s="1">
        <v>-1.5563967037894E-2</v>
      </c>
      <c r="G4358" s="2">
        <v>6.3899999999999998E-2</v>
      </c>
      <c r="H4358" s="1">
        <f>G4358-D4358</f>
        <v>4.5651817860359323E-4</v>
      </c>
      <c r="I4358" s="1">
        <f>H4358^2</f>
        <v>2.0840884739554226E-7</v>
      </c>
      <c r="J4358" s="1">
        <f>SQRT(SUMSQ(I4358:I10117)/COUNTA(I4358:I10117))</f>
        <v>8.6614044711663001E-7</v>
      </c>
      <c r="K4358" s="1">
        <f>D4358+G4358</f>
        <v>0.1273434818213964</v>
      </c>
    </row>
    <row r="4359" spans="2:11" x14ac:dyDescent="0.3">
      <c r="B4359" s="5">
        <v>65355</v>
      </c>
      <c r="C4359" s="4">
        <v>45431.510266203702</v>
      </c>
      <c r="D4359" s="3">
        <v>6.3639164223819003E-2</v>
      </c>
      <c r="E4359" s="1">
        <v>7.0853057440159503E-2</v>
      </c>
      <c r="F4359" s="1">
        <v>-1.5514653767273401E-2</v>
      </c>
      <c r="G4359" s="2">
        <v>6.4100000000000004E-2</v>
      </c>
      <c r="H4359" s="1">
        <f>G4359-D4359</f>
        <v>4.6083577618100113E-4</v>
      </c>
      <c r="I4359" s="1">
        <f>H4359^2</f>
        <v>2.1236961260834577E-7</v>
      </c>
      <c r="J4359" s="1">
        <f>SQRT(SUMSQ(I4359:I10118)/COUNTA(I4359:I10118))</f>
        <v>8.6643120143673164E-7</v>
      </c>
      <c r="K4359" s="1">
        <f>D4359+G4359</f>
        <v>0.12773916422381901</v>
      </c>
    </row>
    <row r="4360" spans="2:11" x14ac:dyDescent="0.3">
      <c r="B4360" s="5">
        <v>65370</v>
      </c>
      <c r="C4360" s="4">
        <v>45431.510439814818</v>
      </c>
      <c r="D4360" s="3">
        <v>6.3834739260079404E-2</v>
      </c>
      <c r="E4360" s="1">
        <v>7.0973693354233494E-2</v>
      </c>
      <c r="F4360" s="1">
        <v>-1.54652244324253E-2</v>
      </c>
      <c r="G4360" s="2">
        <v>6.4299999999999996E-2</v>
      </c>
      <c r="H4360" s="1">
        <f>G4360-D4360</f>
        <v>4.6526073992059214E-4</v>
      </c>
      <c r="I4360" s="1">
        <f>H4360^2</f>
        <v>2.1646755611145689E-7</v>
      </c>
      <c r="J4360" s="1">
        <f>SQRT(SUMSQ(I4360:I10119)/COUNTA(I4360:I10119))</f>
        <v>8.6672158701694686E-7</v>
      </c>
      <c r="K4360" s="1">
        <f>D4360+G4360</f>
        <v>0.1281347392600794</v>
      </c>
    </row>
    <row r="4361" spans="2:11" x14ac:dyDescent="0.3">
      <c r="B4361" s="5">
        <v>65385</v>
      </c>
      <c r="C4361" s="4">
        <v>45431.510613425926</v>
      </c>
      <c r="D4361" s="3">
        <v>6.4030206029366404E-2</v>
      </c>
      <c r="E4361" s="1">
        <v>7.10941192782749E-2</v>
      </c>
      <c r="F4361" s="1">
        <v>-1.5415679252738901E-2</v>
      </c>
      <c r="G4361" s="2">
        <v>6.4500000000000002E-2</v>
      </c>
      <c r="H4361" s="1">
        <f>G4361-D4361</f>
        <v>4.697939706335974E-4</v>
      </c>
      <c r="I4361" s="1">
        <f>H4361^2</f>
        <v>2.2070637484368137E-7</v>
      </c>
      <c r="J4361" s="1">
        <f>SQRT(SUMSQ(I4361:I10120)/COUNTA(I4361:I10120))</f>
        <v>8.6701156629354959E-7</v>
      </c>
      <c r="K4361" s="1">
        <f>D4361+G4361</f>
        <v>0.12853020602936641</v>
      </c>
    </row>
    <row r="4362" spans="2:11" x14ac:dyDescent="0.3">
      <c r="B4362" s="5">
        <v>65400</v>
      </c>
      <c r="C4362" s="4">
        <v>45431.510787037034</v>
      </c>
      <c r="D4362" s="3">
        <v>6.4225563633728E-2</v>
      </c>
      <c r="E4362" s="1">
        <v>7.1214334651404906E-2</v>
      </c>
      <c r="F4362" s="1">
        <v>-1.53660184481632E-2</v>
      </c>
      <c r="G4362" s="2">
        <v>6.4699999999999994E-2</v>
      </c>
      <c r="H4362" s="1">
        <f>G4362-D4362</f>
        <v>4.7443636627199359E-4</v>
      </c>
      <c r="I4362" s="1">
        <f>H4362^2</f>
        <v>2.2508986564137327E-7</v>
      </c>
      <c r="J4362" s="1">
        <f>SQRT(SUMSQ(I4362:I10121)/COUNTA(I4362:I10121))</f>
        <v>8.6730109958327536E-7</v>
      </c>
      <c r="K4362" s="1">
        <f>D4362+G4362</f>
        <v>0.12892556363372798</v>
      </c>
    </row>
    <row r="4363" spans="2:11" x14ac:dyDescent="0.3">
      <c r="B4363" s="5">
        <v>65415</v>
      </c>
      <c r="C4363" s="4">
        <v>45431.510960648149</v>
      </c>
      <c r="D4363" s="3">
        <v>6.4420811172673106E-2</v>
      </c>
      <c r="E4363" s="1">
        <v>7.1334338911091796E-2</v>
      </c>
      <c r="F4363" s="1">
        <v>-1.53162422392021E-2</v>
      </c>
      <c r="G4363" s="2">
        <v>6.4899999999999999E-2</v>
      </c>
      <c r="H4363" s="1">
        <f>G4363-D4363</f>
        <v>4.7918882732689294E-4</v>
      </c>
      <c r="I4363" s="1">
        <f>H4363^2</f>
        <v>2.2962193223492282E-7</v>
      </c>
      <c r="J4363" s="1">
        <f>SQRT(SUMSQ(I4363:I10122)/COUNTA(I4363:I10122))</f>
        <v>8.6759014496054372E-7</v>
      </c>
      <c r="K4363" s="1">
        <f>D4363+G4363</f>
        <v>0.12932081117267311</v>
      </c>
    </row>
    <row r="4364" spans="2:11" x14ac:dyDescent="0.3">
      <c r="B4364" s="5">
        <v>65430</v>
      </c>
      <c r="C4364" s="4">
        <v>45431.511134259257</v>
      </c>
      <c r="D4364" s="3">
        <v>6.4615947749000896E-2</v>
      </c>
      <c r="E4364" s="1">
        <v>7.1454131498220594E-2</v>
      </c>
      <c r="F4364" s="1">
        <v>-1.52663508469154E-2</v>
      </c>
      <c r="G4364" s="2">
        <v>6.5100000000000005E-2</v>
      </c>
      <c r="H4364" s="1">
        <f>G4364-D4364</f>
        <v>4.8405225099910909E-4</v>
      </c>
      <c r="I4364" s="1">
        <f>H4364^2</f>
        <v>2.3430658169730452E-7</v>
      </c>
      <c r="J4364" s="1">
        <f>SQRT(SUMSQ(I4364:I10123)/COUNTA(I4364:I10123))</f>
        <v>8.6787865812680958E-7</v>
      </c>
      <c r="K4364" s="1">
        <f>D4364+G4364</f>
        <v>0.12971594774900091</v>
      </c>
    </row>
    <row r="4365" spans="2:11" x14ac:dyDescent="0.3">
      <c r="B4365" s="5">
        <v>65445</v>
      </c>
      <c r="C4365" s="4">
        <v>45431.511307870373</v>
      </c>
      <c r="D4365" s="3">
        <v>6.4810972462484906E-2</v>
      </c>
      <c r="E4365" s="1">
        <v>7.1573711851605298E-2</v>
      </c>
      <c r="F4365" s="1">
        <v>-1.52163444929228E-2</v>
      </c>
      <c r="G4365" s="2">
        <v>6.5299999999999997E-2</v>
      </c>
      <c r="H4365" s="1">
        <f>G4365-D4365</f>
        <v>4.8902753751509098E-4</v>
      </c>
      <c r="I4365" s="1">
        <f>H4365^2</f>
        <v>2.3914793244807374E-7</v>
      </c>
      <c r="J4365" s="1">
        <f>SQRT(SUMSQ(I4365:I10124)/COUNTA(I4365:I10124))</f>
        <v>8.681665922735918E-7</v>
      </c>
      <c r="K4365" s="1">
        <f>D4365+G4365</f>
        <v>0.1301109724624849</v>
      </c>
    </row>
    <row r="4366" spans="2:11" x14ac:dyDescent="0.3">
      <c r="B4366" s="5">
        <v>65460</v>
      </c>
      <c r="C4366" s="4">
        <v>45431.511481481481</v>
      </c>
      <c r="D4366" s="3">
        <v>6.5005884417899298E-2</v>
      </c>
      <c r="E4366" s="1">
        <v>7.1693079414944794E-2</v>
      </c>
      <c r="F4366" s="1">
        <v>-1.51662233993802E-2</v>
      </c>
      <c r="G4366" s="2">
        <v>6.5500000000000003E-2</v>
      </c>
      <c r="H4366" s="1">
        <f>G4366-D4366</f>
        <v>4.9411558210070428E-4</v>
      </c>
      <c r="I4366" s="1">
        <f>H4366^2</f>
        <v>2.441502084747178E-7</v>
      </c>
      <c r="J4366" s="1">
        <f>SQRT(SUMSQ(I4366:I10125)/COUNTA(I4366:I10125))</f>
        <v>8.6845389793663471E-7</v>
      </c>
      <c r="K4366" s="1">
        <f>D4366+G4366</f>
        <v>0.13050588441789929</v>
      </c>
    </row>
    <row r="4367" spans="2:11" x14ac:dyDescent="0.3">
      <c r="B4367" s="5">
        <v>65475</v>
      </c>
      <c r="C4367" s="4">
        <v>45431.511655092596</v>
      </c>
      <c r="D4367" s="3">
        <v>6.5200682715859701E-2</v>
      </c>
      <c r="E4367" s="1">
        <v>7.1812233628890804E-2</v>
      </c>
      <c r="F4367" s="1">
        <v>-1.51159877890128E-2</v>
      </c>
      <c r="G4367" s="2">
        <v>6.5699999999999995E-2</v>
      </c>
      <c r="H4367" s="1">
        <f>G4367-D4367</f>
        <v>4.9931728414029375E-4</v>
      </c>
      <c r="I4367" s="1">
        <f>H4367^2</f>
        <v>2.4931775024123885E-7</v>
      </c>
      <c r="J4367" s="1">
        <f>SQRT(SUMSQ(I4367:I10126)/COUNTA(I4367:I10126))</f>
        <v>8.6874052284341757E-7</v>
      </c>
      <c r="K4367" s="1">
        <f>D4367+G4367</f>
        <v>0.1309006827158597</v>
      </c>
    </row>
    <row r="4368" spans="2:11" x14ac:dyDescent="0.3">
      <c r="B4368" s="5">
        <v>65490</v>
      </c>
      <c r="C4368" s="4">
        <v>45431.511828703704</v>
      </c>
      <c r="D4368" s="3">
        <v>6.5395366460876306E-2</v>
      </c>
      <c r="E4368" s="1">
        <v>7.1931173938032805E-2</v>
      </c>
      <c r="F4368" s="1">
        <v>-1.5065637885096799E-2</v>
      </c>
      <c r="G4368" s="2">
        <v>6.59E-2</v>
      </c>
      <c r="H4368" s="1">
        <f>G4368-D4368</f>
        <v>5.0463353912369446E-4</v>
      </c>
      <c r="I4368" s="1">
        <f>H4368^2</f>
        <v>2.5465500880850526E-7</v>
      </c>
      <c r="J4368" s="1">
        <f>SQRT(SUMSQ(I4368:I10127)/COUNTA(I4368:I10127))</f>
        <v>8.690264117503391E-7</v>
      </c>
      <c r="K4368" s="1">
        <f>D4368+G4368</f>
        <v>0.13129536646087631</v>
      </c>
    </row>
    <row r="4369" spans="2:11" x14ac:dyDescent="0.3">
      <c r="B4369" s="5">
        <v>65505</v>
      </c>
      <c r="C4369" s="4">
        <v>45431.512002314812</v>
      </c>
      <c r="D4369" s="3">
        <v>6.5589934757100593E-2</v>
      </c>
      <c r="E4369" s="1">
        <v>7.2049899787187496E-2</v>
      </c>
      <c r="F4369" s="1">
        <v>-1.5015173911447801E-2</v>
      </c>
      <c r="G4369" s="2">
        <v>6.6100000000000006E-2</v>
      </c>
      <c r="H4369" s="1">
        <f>G4369-D4369</f>
        <v>5.1006524289941291E-4</v>
      </c>
      <c r="I4369" s="1">
        <f>H4369^2</f>
        <v>2.601665520140371E-7</v>
      </c>
      <c r="J4369" s="1">
        <f>SQRT(SUMSQ(I4369:I10128)/COUNTA(I4369:I10128))</f>
        <v>8.6931150627241946E-7</v>
      </c>
      <c r="K4369" s="1">
        <f>D4369+G4369</f>
        <v>0.13168993475710061</v>
      </c>
    </row>
    <row r="4370" spans="2:11" x14ac:dyDescent="0.3">
      <c r="B4370" s="5">
        <v>65520</v>
      </c>
      <c r="C4370" s="4">
        <v>45431.512175925927</v>
      </c>
      <c r="D4370" s="3">
        <v>6.5784386707452402E-2</v>
      </c>
      <c r="E4370" s="1">
        <v>7.2168410620655293E-2</v>
      </c>
      <c r="F4370" s="1">
        <v>-1.49645960924358E-2</v>
      </c>
      <c r="G4370" s="2">
        <v>6.6299999999999998E-2</v>
      </c>
      <c r="H4370" s="1">
        <f>G4370-D4370</f>
        <v>5.1561329254759536E-4</v>
      </c>
      <c r="I4370" s="1">
        <f>H4370^2</f>
        <v>2.6585706745177214E-7</v>
      </c>
      <c r="J4370" s="1">
        <f>SQRT(SUMSQ(I4370:I10129)/COUNTA(I4370:I10129))</f>
        <v>8.6959574470265917E-7</v>
      </c>
      <c r="K4370" s="1">
        <f>D4370+G4370</f>
        <v>0.1320843867074524</v>
      </c>
    </row>
    <row r="4371" spans="2:11" x14ac:dyDescent="0.3">
      <c r="B4371" s="5">
        <v>65535</v>
      </c>
      <c r="C4371" s="4">
        <v>45431.512349537035</v>
      </c>
      <c r="D4371" s="3">
        <v>6.5978721417719099E-2</v>
      </c>
      <c r="E4371" s="1">
        <v>7.2286705885778305E-2</v>
      </c>
      <c r="F4371" s="1">
        <v>-1.4913904652978999E-2</v>
      </c>
      <c r="G4371" s="2">
        <v>6.6500000000000004E-2</v>
      </c>
      <c r="H4371" s="1">
        <f>G4371-D4371</f>
        <v>5.2127858228090407E-4</v>
      </c>
      <c r="I4371" s="1">
        <f>H4371^2</f>
        <v>2.7173136034478928E-7</v>
      </c>
      <c r="J4371" s="1">
        <f>SQRT(SUMSQ(I4371:I10130)/COUNTA(I4371:I10130))</f>
        <v>8.6987906182114147E-7</v>
      </c>
      <c r="K4371" s="1">
        <f>D4371+G4371</f>
        <v>0.1324787214177191</v>
      </c>
    </row>
    <row r="4372" spans="2:11" x14ac:dyDescent="0.3">
      <c r="B4372" s="5">
        <v>65550</v>
      </c>
      <c r="C4372" s="4">
        <v>45431.512523148151</v>
      </c>
      <c r="D4372" s="3">
        <v>6.6172937992992398E-2</v>
      </c>
      <c r="E4372" s="1">
        <v>7.2404785029839394E-2</v>
      </c>
      <c r="F4372" s="1">
        <v>-1.4863099818541701E-2</v>
      </c>
      <c r="G4372" s="2">
        <v>6.6699999999999995E-2</v>
      </c>
      <c r="H4372" s="1">
        <f>G4372-D4372</f>
        <v>5.2706200700759764E-4</v>
      </c>
      <c r="I4372" s="1">
        <f>H4372^2</f>
        <v>2.7779435923087692E-7</v>
      </c>
      <c r="J4372" s="1">
        <f>SQRT(SUMSQ(I4372:I10131)/COUNTA(I4372:I10131))</f>
        <v>8.7016138869446819E-7</v>
      </c>
      <c r="K4372" s="1">
        <f>D4372+G4372</f>
        <v>0.13287293799299238</v>
      </c>
    </row>
    <row r="4373" spans="2:11" x14ac:dyDescent="0.3">
      <c r="B4373" s="5">
        <v>65565</v>
      </c>
      <c r="C4373" s="4">
        <v>45431.512696759259</v>
      </c>
      <c r="D4373" s="3">
        <v>6.6367035539273006E-2</v>
      </c>
      <c r="E4373" s="1">
        <v>7.2522647501459897E-2</v>
      </c>
      <c r="F4373" s="1">
        <v>-1.48121818151355E-2</v>
      </c>
      <c r="G4373" s="2">
        <v>6.6900000000000001E-2</v>
      </c>
      <c r="H4373" s="1">
        <f>G4373-D4373</f>
        <v>5.329644607269951E-4</v>
      </c>
      <c r="I4373" s="1">
        <f>H4373^2</f>
        <v>2.8405111639801668E-7</v>
      </c>
      <c r="J4373" s="1">
        <f>SQRT(SUMSQ(I4373:I10132)/COUNTA(I4373:I10132))</f>
        <v>8.7044265246330404E-7</v>
      </c>
      <c r="K4373" s="1">
        <f>D4373+G4373</f>
        <v>0.13326703553927299</v>
      </c>
    </row>
    <row r="4374" spans="2:11" x14ac:dyDescent="0.3">
      <c r="B4374" s="5">
        <v>65580</v>
      </c>
      <c r="C4374" s="4">
        <v>45431.512870370374</v>
      </c>
      <c r="D4374" s="3">
        <v>6.6561013162673294E-2</v>
      </c>
      <c r="E4374" s="1">
        <v>7.2640292749907201E-2</v>
      </c>
      <c r="F4374" s="1">
        <v>-1.47611508693217E-2</v>
      </c>
      <c r="G4374" s="2">
        <v>6.7100000000000007E-2</v>
      </c>
      <c r="H4374" s="1">
        <f>G4374-D4374</f>
        <v>5.3898683732671315E-4</v>
      </c>
      <c r="I4374" s="1">
        <f>H4374^2</f>
        <v>2.9050681081145274E-7</v>
      </c>
      <c r="J4374" s="1">
        <f>SQRT(SUMSQ(I4374:I10133)/COUNTA(I4374:I10133))</f>
        <v>8.707227761185715E-7</v>
      </c>
      <c r="K4374" s="1">
        <f>D4374+G4374</f>
        <v>0.13366101316267331</v>
      </c>
    </row>
    <row r="4375" spans="2:11" x14ac:dyDescent="0.3">
      <c r="B4375" s="5">
        <v>65595</v>
      </c>
      <c r="C4375" s="4">
        <v>45431.513043981482</v>
      </c>
      <c r="D4375" s="3">
        <v>6.6754869969867806E-2</v>
      </c>
      <c r="E4375" s="1">
        <v>7.2757720225466102E-2</v>
      </c>
      <c r="F4375" s="1">
        <v>-1.47100072081897E-2</v>
      </c>
      <c r="G4375" s="2">
        <v>6.7299999999999999E-2</v>
      </c>
      <c r="H4375" s="1">
        <f>G4375-D4375</f>
        <v>5.4513003013219319E-4</v>
      </c>
      <c r="I4375" s="1">
        <f>H4375^2</f>
        <v>2.9716674975192583E-7</v>
      </c>
      <c r="J4375" s="1">
        <f>SQRT(SUMSQ(I4375:I10134)/COUNTA(I4375:I10134))</f>
        <v>8.710016782651399E-7</v>
      </c>
      <c r="K4375" s="1">
        <f>D4375+G4375</f>
        <v>0.13405486996986782</v>
      </c>
    </row>
    <row r="4376" spans="2:11" x14ac:dyDescent="0.3">
      <c r="B4376" s="5">
        <v>65610</v>
      </c>
      <c r="C4376" s="4">
        <v>45431.51321759259</v>
      </c>
      <c r="D4376" s="3">
        <v>6.6948605068151201E-2</v>
      </c>
      <c r="E4376" s="1">
        <v>7.2874929379523501E-2</v>
      </c>
      <c r="F4376" s="1">
        <v>-1.4658751059391999E-2</v>
      </c>
      <c r="G4376" s="2">
        <v>6.7500000000000004E-2</v>
      </c>
      <c r="H4376" s="1">
        <f>G4376-D4376</f>
        <v>5.5139493184880317E-4</v>
      </c>
      <c r="I4376" s="1">
        <f>H4376^2</f>
        <v>3.0403637086854629E-7</v>
      </c>
      <c r="J4376" s="1">
        <f>SQRT(SUMSQ(I4376:I10135)/COUNTA(I4376:I10135))</f>
        <v>8.7127927287265539E-7</v>
      </c>
      <c r="K4376" s="1">
        <f>D4376+G4376</f>
        <v>0.13444860506815121</v>
      </c>
    </row>
    <row r="4377" spans="2:11" x14ac:dyDescent="0.3">
      <c r="B4377" s="5">
        <v>65625</v>
      </c>
      <c r="C4377" s="4">
        <v>45431.513391203705</v>
      </c>
      <c r="D4377" s="3">
        <v>6.7142217565830595E-2</v>
      </c>
      <c r="E4377" s="1">
        <v>7.2991919664873506E-2</v>
      </c>
      <c r="F4377" s="1">
        <v>-1.4607382651107699E-2</v>
      </c>
      <c r="G4377" s="2">
        <v>6.7599999999999993E-2</v>
      </c>
      <c r="H4377" s="1">
        <f>G4377-D4377</f>
        <v>4.5778243416939868E-4</v>
      </c>
      <c r="I4377" s="1">
        <f>H4377^2</f>
        <v>2.0956475703405983E-7</v>
      </c>
      <c r="J4377" s="1">
        <f>SQRT(SUMSQ(I4377:I10136)/COUNTA(I4377:I10136))</f>
        <v>8.7155546901275439E-7</v>
      </c>
      <c r="K4377" s="1">
        <f>D4377+G4377</f>
        <v>0.1347422175658306</v>
      </c>
    </row>
    <row r="4378" spans="2:11" x14ac:dyDescent="0.3">
      <c r="B4378" s="5">
        <v>65640</v>
      </c>
      <c r="C4378" s="4">
        <v>45431.513564814813</v>
      </c>
      <c r="D4378" s="3">
        <v>6.7335706571158199E-2</v>
      </c>
      <c r="E4378" s="1">
        <v>7.3108690534802401E-2</v>
      </c>
      <c r="F4378" s="1">
        <v>-1.45559022120562E-2</v>
      </c>
      <c r="G4378" s="2">
        <v>6.7799999999999999E-2</v>
      </c>
      <c r="H4378" s="1">
        <f>G4378-D4378</f>
        <v>4.6429342884179992E-4</v>
      </c>
      <c r="I4378" s="1">
        <f>H4378^2</f>
        <v>2.1556838806567551E-7</v>
      </c>
      <c r="J4378" s="1">
        <f>SQRT(SUMSQ(I4378:I10137)/COUNTA(I4378:I10137))</f>
        <v>8.7185208248686839E-7</v>
      </c>
      <c r="K4378" s="1">
        <f>D4378+G4378</f>
        <v>0.1351357065711582</v>
      </c>
    </row>
    <row r="4379" spans="2:11" x14ac:dyDescent="0.3">
      <c r="B4379" s="5">
        <v>65655</v>
      </c>
      <c r="C4379" s="4">
        <v>45431.513738425929</v>
      </c>
      <c r="D4379" s="3">
        <v>6.7529071192436799E-2</v>
      </c>
      <c r="E4379" s="1">
        <v>7.3225241443203096E-2</v>
      </c>
      <c r="F4379" s="1">
        <v>-1.45043099715189E-2</v>
      </c>
      <c r="G4379" s="2">
        <v>6.8000000000000005E-2</v>
      </c>
      <c r="H4379" s="1">
        <f>G4379-D4379</f>
        <v>4.7092880756320621E-4</v>
      </c>
      <c r="I4379" s="1">
        <f>H4379^2</f>
        <v>2.2177394179290332E-7</v>
      </c>
      <c r="J4379" s="1">
        <f>SQRT(SUMSQ(I4379:I10138)/COUNTA(I4379:I10138))</f>
        <v>8.7214796578141639E-7</v>
      </c>
      <c r="K4379" s="1">
        <f>D4379+G4379</f>
        <v>0.13552907119243679</v>
      </c>
    </row>
    <row r="4380" spans="2:11" x14ac:dyDescent="0.3">
      <c r="B4380" s="5">
        <v>65670</v>
      </c>
      <c r="C4380" s="4">
        <v>45431.513912037037</v>
      </c>
      <c r="D4380" s="3">
        <v>6.7722310540552999E-2</v>
      </c>
      <c r="E4380" s="1">
        <v>7.3341571846718495E-2</v>
      </c>
      <c r="F4380" s="1">
        <v>-1.44526061592811E-2</v>
      </c>
      <c r="G4380" s="2">
        <v>6.8199999999999997E-2</v>
      </c>
      <c r="H4380" s="1">
        <f>G4380-D4380</f>
        <v>4.776894594469977E-4</v>
      </c>
      <c r="I4380" s="1">
        <f>H4380^2</f>
        <v>2.2818721966676486E-7</v>
      </c>
      <c r="J4380" s="1">
        <f>SQRT(SUMSQ(I4380:I10139)/COUNTA(I4380:I10139))</f>
        <v>8.7244305125595133E-7</v>
      </c>
      <c r="K4380" s="1">
        <f>D4380+G4380</f>
        <v>0.13592231054055298</v>
      </c>
    </row>
    <row r="4381" spans="2:11" x14ac:dyDescent="0.3">
      <c r="B4381" s="5">
        <v>65685</v>
      </c>
      <c r="C4381" s="4">
        <v>45431.514085648145</v>
      </c>
      <c r="D4381" s="3">
        <v>6.7915423724588295E-2</v>
      </c>
      <c r="E4381" s="1">
        <v>7.3457681200983893E-2</v>
      </c>
      <c r="F4381" s="1">
        <v>-1.4400791005689801E-2</v>
      </c>
      <c r="G4381" s="2">
        <v>6.8400000000000002E-2</v>
      </c>
      <c r="H4381" s="1">
        <f>G4381-D4381</f>
        <v>4.8457627541170778E-4</v>
      </c>
      <c r="I4381" s="1">
        <f>H4381^2</f>
        <v>2.3481416669188327E-7</v>
      </c>
      <c r="J4381" s="1">
        <f>SQRT(SUMSQ(I4381:I10140)/COUNTA(I4381:I10140))</f>
        <v>8.7273726694411436E-7</v>
      </c>
      <c r="K4381" s="1">
        <f>D4381+G4381</f>
        <v>0.1363154237245883</v>
      </c>
    </row>
    <row r="4382" spans="2:11" x14ac:dyDescent="0.3">
      <c r="B4382" s="5">
        <v>65700</v>
      </c>
      <c r="C4382" s="4">
        <v>45431.51425925926</v>
      </c>
      <c r="D4382" s="3">
        <v>6.81084098549148E-2</v>
      </c>
      <c r="E4382" s="1">
        <v>7.3573568963286401E-2</v>
      </c>
      <c r="F4382" s="1">
        <v>-1.43488647416212E-2</v>
      </c>
      <c r="G4382" s="2">
        <v>6.8599999999999994E-2</v>
      </c>
      <c r="H4382" s="1">
        <f>G4382-D4382</f>
        <v>4.9159014508519394E-4</v>
      </c>
      <c r="I4382" s="1">
        <f>H4382^2</f>
        <v>2.4166087074488203E-7</v>
      </c>
      <c r="J4382" s="1">
        <f>SQRT(SUMSQ(I4382:I10141)/COUNTA(I4382:I10141))</f>
        <v>8.7303053628728442E-7</v>
      </c>
      <c r="K4382" s="1">
        <f>D4382+G4382</f>
        <v>0.13670840985491478</v>
      </c>
    </row>
    <row r="4383" spans="2:11" x14ac:dyDescent="0.3">
      <c r="B4383" s="5">
        <v>65715</v>
      </c>
      <c r="C4383" s="4">
        <v>45431.514432870368</v>
      </c>
      <c r="D4383" s="3">
        <v>6.8301268043233596E-2</v>
      </c>
      <c r="E4383" s="1">
        <v>7.3689234592608399E-2</v>
      </c>
      <c r="F4383" s="1">
        <v>-1.4296827598492099E-2</v>
      </c>
      <c r="G4383" s="2">
        <v>6.88E-2</v>
      </c>
      <c r="H4383" s="1">
        <f>G4383-D4383</f>
        <v>4.9873195676640447E-4</v>
      </c>
      <c r="I4383" s="1">
        <f>H4383^2</f>
        <v>2.4873356470004673E-7</v>
      </c>
      <c r="J4383" s="1">
        <f>SQRT(SUMSQ(I4383:I10142)/COUNTA(I4383:I10142))</f>
        <v>8.7332277785335722E-7</v>
      </c>
      <c r="K4383" s="1">
        <f>D4383+G4383</f>
        <v>0.13710126804323358</v>
      </c>
    </row>
    <row r="4384" spans="2:11" x14ac:dyDescent="0.3">
      <c r="B4384" s="5">
        <v>65730</v>
      </c>
      <c r="C4384" s="4">
        <v>45431.514606481483</v>
      </c>
      <c r="D4384" s="3">
        <v>6.8493997401102694E-2</v>
      </c>
      <c r="E4384" s="1">
        <v>7.3804677548328701E-2</v>
      </c>
      <c r="F4384" s="1">
        <v>-1.42446798082393E-2</v>
      </c>
      <c r="G4384" s="2">
        <v>6.9000000000000006E-2</v>
      </c>
      <c r="H4384" s="1">
        <f>G4384-D4384</f>
        <v>5.0600259889731214E-4</v>
      </c>
      <c r="I4384" s="1">
        <f>H4384^2</f>
        <v>2.5603863009083413E-7</v>
      </c>
      <c r="J4384" s="1">
        <f>SQRT(SUMSQ(I4384:I10143)/COUNTA(I4384:I10143))</f>
        <v>8.7361390503935202E-7</v>
      </c>
      <c r="K4384" s="1">
        <f>D4384+G4384</f>
        <v>0.13749399740110269</v>
      </c>
    </row>
    <row r="4385" spans="2:11" x14ac:dyDescent="0.3">
      <c r="B4385" s="5">
        <v>65745</v>
      </c>
      <c r="C4385" s="4">
        <v>45431.514780092592</v>
      </c>
      <c r="D4385" s="3">
        <v>6.8686597040510805E-2</v>
      </c>
      <c r="E4385" s="1">
        <v>7.3919897290752296E-2</v>
      </c>
      <c r="F4385" s="1">
        <v>-1.41924216033516E-2</v>
      </c>
      <c r="G4385" s="2">
        <v>6.9199999999999998E-2</v>
      </c>
      <c r="H4385" s="1">
        <f>G4385-D4385</f>
        <v>5.1340295948919257E-4</v>
      </c>
      <c r="I4385" s="1">
        <f>H4385^2</f>
        <v>2.6358259881226149E-7</v>
      </c>
      <c r="J4385" s="1">
        <f>SQRT(SUMSQ(I4385:I10144)/COUNTA(I4385:I10144))</f>
        <v>8.7390382575666524E-7</v>
      </c>
      <c r="K4385" s="1">
        <f>D4385+G4385</f>
        <v>0.13788659704051082</v>
      </c>
    </row>
    <row r="4386" spans="2:11" x14ac:dyDescent="0.3">
      <c r="B4386" s="5">
        <v>65760</v>
      </c>
      <c r="C4386" s="4">
        <v>45431.514953703707</v>
      </c>
      <c r="D4386" s="3">
        <v>6.8879066074471806E-2</v>
      </c>
      <c r="E4386" s="1">
        <v>7.4034893281599207E-2</v>
      </c>
      <c r="F4386" s="1">
        <v>-1.41400532168411E-2</v>
      </c>
      <c r="G4386" s="2">
        <v>6.9400000000000003E-2</v>
      </c>
      <c r="H4386" s="1">
        <f>G4386-D4386</f>
        <v>5.2093392552819695E-4</v>
      </c>
      <c r="I4386" s="1">
        <f>H4386^2</f>
        <v>2.7137215476621706E-7</v>
      </c>
      <c r="J4386" s="1">
        <f>SQRT(SUMSQ(I4386:I10145)/COUNTA(I4386:I10145))</f>
        <v>8.7419244209844634E-7</v>
      </c>
      <c r="K4386" s="1">
        <f>D4386+G4386</f>
        <v>0.13827906607447182</v>
      </c>
    </row>
    <row r="4387" spans="2:11" x14ac:dyDescent="0.3">
      <c r="B4387" s="5">
        <v>65775</v>
      </c>
      <c r="C4387" s="4">
        <v>45431.515127314815</v>
      </c>
      <c r="D4387" s="3">
        <v>6.9071403616629196E-2</v>
      </c>
      <c r="E4387" s="1">
        <v>7.4149664983649305E-2</v>
      </c>
      <c r="F4387" s="1">
        <v>-1.40875748822326E-2</v>
      </c>
      <c r="G4387" s="2">
        <v>6.9599999999999995E-2</v>
      </c>
      <c r="H4387" s="1">
        <f>G4387-D4387</f>
        <v>5.2859638337079962E-4</v>
      </c>
      <c r="I4387" s="1">
        <f>H4387^2</f>
        <v>2.7941413651268936E-7</v>
      </c>
      <c r="J4387" s="1">
        <f>SQRT(SUMSQ(I4387:I10146)/COUNTA(I4387:I10146))</f>
        <v>8.7447964998818361E-7</v>
      </c>
      <c r="K4387" s="1">
        <f>D4387+G4387</f>
        <v>0.13867140361662919</v>
      </c>
    </row>
    <row r="4388" spans="2:11" x14ac:dyDescent="0.3">
      <c r="B4388" s="5">
        <v>65790</v>
      </c>
      <c r="C4388" s="4">
        <v>45431.515300925923</v>
      </c>
      <c r="D4388" s="3">
        <v>6.9263608780505997E-2</v>
      </c>
      <c r="E4388" s="1">
        <v>7.4264211860142093E-2</v>
      </c>
      <c r="F4388" s="1">
        <v>-1.40349868336151E-2</v>
      </c>
      <c r="G4388" s="2">
        <v>6.9800000000000001E-2</v>
      </c>
      <c r="H4388" s="1">
        <f>G4388-D4388</f>
        <v>5.3639121949400348E-4</v>
      </c>
      <c r="I4388" s="1">
        <f>H4388^2</f>
        <v>2.8771554035026422E-7</v>
      </c>
      <c r="J4388" s="1">
        <f>SQRT(SUMSQ(I4388:I10147)/COUNTA(I4388:I10147))</f>
        <v>8.7476533880829974E-7</v>
      </c>
      <c r="K4388" s="1">
        <f>D4388+G4388</f>
        <v>0.139063608780506</v>
      </c>
    </row>
    <row r="4389" spans="2:11" x14ac:dyDescent="0.3">
      <c r="B4389" s="5">
        <v>65805</v>
      </c>
      <c r="C4389" s="4">
        <v>45431.515474537038</v>
      </c>
      <c r="D4389" s="3">
        <v>6.9455680680886103E-2</v>
      </c>
      <c r="E4389" s="1">
        <v>7.4378533375924705E-2</v>
      </c>
      <c r="F4389" s="1">
        <v>-1.39822893055889E-2</v>
      </c>
      <c r="G4389" s="2">
        <v>7.0000000000000007E-2</v>
      </c>
      <c r="H4389" s="1">
        <f>G4389-D4389</f>
        <v>5.4431931911390341E-4</v>
      </c>
      <c r="I4389" s="1">
        <f>H4389^2</f>
        <v>2.962835211606234E-7</v>
      </c>
      <c r="J4389" s="1">
        <f>SQRT(SUMSQ(I4389:I10148)/COUNTA(I4389:I10148))</f>
        <v>8.7504939100760191E-7</v>
      </c>
      <c r="K4389" s="1">
        <f>D4389+G4389</f>
        <v>0.1394556806808861</v>
      </c>
    </row>
    <row r="4390" spans="2:11" x14ac:dyDescent="0.3">
      <c r="B4390" s="5">
        <v>65820</v>
      </c>
      <c r="C4390" s="4">
        <v>45431.515648148146</v>
      </c>
      <c r="D4390" s="3">
        <v>6.9647618432858993E-2</v>
      </c>
      <c r="E4390" s="1">
        <v>7.4492628996621901E-2</v>
      </c>
      <c r="F4390" s="1">
        <v>-1.3929482533266299E-2</v>
      </c>
      <c r="G4390" s="2">
        <v>7.0199999999999999E-2</v>
      </c>
      <c r="H4390" s="1">
        <f>G4390-D4390</f>
        <v>5.5238156714100539E-4</v>
      </c>
      <c r="I4390" s="1">
        <f>H4390^2</f>
        <v>3.0512539571715305E-7</v>
      </c>
      <c r="J4390" s="1">
        <f>SQRT(SUMSQ(I4390:I10149)/COUNTA(I4390:I10149))</f>
        <v>8.753316816870127E-7</v>
      </c>
      <c r="K4390" s="1">
        <f>D4390+G4390</f>
        <v>0.13984761843285898</v>
      </c>
    </row>
    <row r="4391" spans="2:11" x14ac:dyDescent="0.3">
      <c r="B4391" s="5">
        <v>65835</v>
      </c>
      <c r="C4391" s="4">
        <v>45431.515821759262</v>
      </c>
      <c r="D4391" s="3">
        <v>6.9839421151368805E-2</v>
      </c>
      <c r="E4391" s="1">
        <v>7.4606498188297801E-2</v>
      </c>
      <c r="F4391" s="1">
        <v>-1.38765667523249E-2</v>
      </c>
      <c r="G4391" s="2">
        <v>7.0400000000000004E-2</v>
      </c>
      <c r="H4391" s="1">
        <f>G4391-D4391</f>
        <v>5.6057884863119911E-4</v>
      </c>
      <c r="I4391" s="1">
        <f>H4391^2</f>
        <v>3.1424864553268087E-7</v>
      </c>
      <c r="J4391" s="1">
        <f>SQRT(SUMSQ(I4391:I10150)/COUNTA(I4391:I10150))</f>
        <v>8.7561207816188018E-7</v>
      </c>
      <c r="K4391" s="1">
        <f>D4391+G4391</f>
        <v>0.14023942115136881</v>
      </c>
    </row>
    <row r="4392" spans="2:11" x14ac:dyDescent="0.3">
      <c r="B4392" s="5">
        <v>65850</v>
      </c>
      <c r="C4392" s="4">
        <v>45431.51599537037</v>
      </c>
      <c r="D4392" s="3">
        <v>7.0031087954654098E-2</v>
      </c>
      <c r="E4392" s="1">
        <v>7.4720140420370396E-2</v>
      </c>
      <c r="F4392" s="1">
        <v>-1.3823542198932001E-2</v>
      </c>
      <c r="G4392" s="2">
        <v>7.0599999999999996E-2</v>
      </c>
      <c r="H4392" s="1">
        <f>G4392-D4392</f>
        <v>5.6891204534589845E-4</v>
      </c>
      <c r="I4392" s="1">
        <f>H4392^2</f>
        <v>3.2366091533965361E-7</v>
      </c>
      <c r="J4392" s="1">
        <f>SQRT(SUMSQ(I4392:I10151)/COUNTA(I4392:I10151))</f>
        <v>8.758904394997452E-7</v>
      </c>
      <c r="K4392" s="1">
        <f>D4392+G4392</f>
        <v>0.14063108795465409</v>
      </c>
    </row>
    <row r="4393" spans="2:11" x14ac:dyDescent="0.3">
      <c r="B4393" s="5">
        <v>65865</v>
      </c>
      <c r="C4393" s="4">
        <v>45431.516168981485</v>
      </c>
      <c r="D4393" s="3">
        <v>7.0222617957927794E-2</v>
      </c>
      <c r="E4393" s="1">
        <v>7.4833555160160395E-2</v>
      </c>
      <c r="F4393" s="1">
        <v>-1.3770409109788301E-2</v>
      </c>
      <c r="G4393" s="2">
        <v>7.0800000000000002E-2</v>
      </c>
      <c r="H4393" s="1">
        <f>G4393-D4393</f>
        <v>5.7738204207220811E-4</v>
      </c>
      <c r="I4393" s="1">
        <f>H4393^2</f>
        <v>3.3337002250747311E-7</v>
      </c>
      <c r="J4393" s="1">
        <f>SQRT(SUMSQ(I4393:I10152)/COUNTA(I4393:I10152))</f>
        <v>8.7616661603346521E-7</v>
      </c>
      <c r="K4393" s="1">
        <f>D4393+G4393</f>
        <v>0.14102261795792781</v>
      </c>
    </row>
    <row r="4394" spans="2:11" x14ac:dyDescent="0.3">
      <c r="B4394" s="5">
        <v>65880</v>
      </c>
      <c r="C4394" s="4">
        <v>45431.516342592593</v>
      </c>
      <c r="D4394" s="3">
        <v>7.0414010279195902E-2</v>
      </c>
      <c r="E4394" s="1">
        <v>7.4946741877954207E-2</v>
      </c>
      <c r="F4394" s="1">
        <v>-1.3717167722131701E-2</v>
      </c>
      <c r="G4394" s="2">
        <v>7.0900000000000005E-2</v>
      </c>
      <c r="H4394" s="1">
        <f>G4394-D4394</f>
        <v>4.8598972080410308E-4</v>
      </c>
      <c r="I4394" s="1">
        <f>H4394^2</f>
        <v>2.3618600872725005E-7</v>
      </c>
      <c r="J4394" s="1">
        <f>SQRT(SUMSQ(I4394:I10153)/COUNTA(I4394:I10153))</f>
        <v>8.764404488455253E-7</v>
      </c>
      <c r="K4394" s="1">
        <f>D4394+G4394</f>
        <v>0.14131401027919591</v>
      </c>
    </row>
    <row r="4395" spans="2:11" x14ac:dyDescent="0.3">
      <c r="B4395" s="5">
        <v>65895</v>
      </c>
      <c r="C4395" s="4">
        <v>45431.516516203701</v>
      </c>
      <c r="D4395" s="3">
        <v>7.0605264036747106E-2</v>
      </c>
      <c r="E4395" s="1">
        <v>7.50597000447977E-2</v>
      </c>
      <c r="F4395" s="1">
        <v>-1.3663818273713201E-2</v>
      </c>
      <c r="G4395" s="2">
        <v>7.1099999999999997E-2</v>
      </c>
      <c r="H4395" s="1">
        <f>G4395-D4395</f>
        <v>4.9473596325289027E-4</v>
      </c>
      <c r="I4395" s="1">
        <f>H4395^2</f>
        <v>2.447636733357652E-7</v>
      </c>
      <c r="J4395" s="1">
        <f>SQRT(SUMSQ(I4395:I10154)/COUNTA(I4395:I10154))</f>
        <v>8.7673768896077203E-7</v>
      </c>
      <c r="K4395" s="1">
        <f>D4395+G4395</f>
        <v>0.1417052640367471</v>
      </c>
    </row>
    <row r="4396" spans="2:11" x14ac:dyDescent="0.3">
      <c r="B4396" s="5">
        <v>65910</v>
      </c>
      <c r="C4396" s="4">
        <v>45431.516689814816</v>
      </c>
      <c r="D4396" s="3">
        <v>7.0796378348398498E-2</v>
      </c>
      <c r="E4396" s="1">
        <v>7.5172429131833599E-2</v>
      </c>
      <c r="F4396" s="1">
        <v>-1.36103610027914E-2</v>
      </c>
      <c r="G4396" s="2">
        <v>7.1300000000000002E-2</v>
      </c>
      <c r="H4396" s="1">
        <f>G4396-D4396</f>
        <v>5.0362165160150463E-4</v>
      </c>
      <c r="I4396" s="1">
        <f>H4396^2</f>
        <v>2.5363476796182731E-7</v>
      </c>
      <c r="J4396" s="1">
        <f>SQRT(SUMSQ(I4396:I10155)/COUNTA(I4396:I10155))</f>
        <v>8.7703354155836236E-7</v>
      </c>
      <c r="K4396" s="1">
        <f>D4396+G4396</f>
        <v>0.1420963783483985</v>
      </c>
    </row>
    <row r="4397" spans="2:11" x14ac:dyDescent="0.3">
      <c r="B4397" s="5">
        <v>65925</v>
      </c>
      <c r="C4397" s="4">
        <v>45431.516863425924</v>
      </c>
      <c r="D4397" s="3">
        <v>7.0987352335350806E-2</v>
      </c>
      <c r="E4397" s="1">
        <v>7.5284928613679997E-2</v>
      </c>
      <c r="F4397" s="1">
        <v>-1.35567961481575E-2</v>
      </c>
      <c r="G4397" s="2">
        <v>7.1499999999999994E-2</v>
      </c>
      <c r="H4397" s="1">
        <f>G4397-D4397</f>
        <v>5.1264766464918787E-4</v>
      </c>
      <c r="I4397" s="1">
        <f>H4397^2</f>
        <v>2.6280762807026618E-7</v>
      </c>
      <c r="J4397" s="1">
        <f>SQRT(SUMSQ(I4397:I10156)/COUNTA(I4397:I10156))</f>
        <v>8.7732788166510168E-7</v>
      </c>
      <c r="K4397" s="1">
        <f>D4397+G4397</f>
        <v>0.14248735233535081</v>
      </c>
    </row>
    <row r="4398" spans="2:11" x14ac:dyDescent="0.3">
      <c r="B4398" s="5">
        <v>65940</v>
      </c>
      <c r="C4398" s="4">
        <v>45431.51703703704</v>
      </c>
      <c r="D4398" s="3">
        <v>7.1178185115455705E-2</v>
      </c>
      <c r="E4398" s="1">
        <v>7.5397197962577905E-2</v>
      </c>
      <c r="F4398" s="1">
        <v>-1.35031239491381E-2</v>
      </c>
      <c r="G4398" s="2">
        <v>7.17E-2</v>
      </c>
      <c r="H4398" s="1">
        <f>G4398-D4398</f>
        <v>5.2181488454429437E-4</v>
      </c>
      <c r="I4398" s="1">
        <f>H4398^2</f>
        <v>2.7229077373197528E-7</v>
      </c>
      <c r="J4398" s="1">
        <f>SQRT(SUMSQ(I4398:I10157)/COUNTA(I4398:I10157))</f>
        <v>8.776205757440913E-7</v>
      </c>
      <c r="K4398" s="1">
        <f>D4398+G4398</f>
        <v>0.14287818511545569</v>
      </c>
    </row>
    <row r="4399" spans="2:11" x14ac:dyDescent="0.3">
      <c r="B4399" s="5">
        <v>65955</v>
      </c>
      <c r="C4399" s="4">
        <v>45431.517210648148</v>
      </c>
      <c r="D4399" s="3">
        <v>7.1368875810432095E-2</v>
      </c>
      <c r="E4399" s="1">
        <v>7.5509236654620698E-2</v>
      </c>
      <c r="F4399" s="1">
        <v>-1.3449344645549199E-2</v>
      </c>
      <c r="G4399" s="2">
        <v>7.1900000000000006E-2</v>
      </c>
      <c r="H4399" s="1">
        <f>G4399-D4399</f>
        <v>5.3112418956791085E-4</v>
      </c>
      <c r="I4399" s="1">
        <f>H4399^2</f>
        <v>2.8209290474417012E-7</v>
      </c>
      <c r="J4399" s="1">
        <f>SQRT(SUMSQ(I4399:I10158)/COUNTA(I4399:I10158))</f>
        <v>8.7791148115292569E-7</v>
      </c>
      <c r="K4399" s="1">
        <f>D4399+G4399</f>
        <v>0.1432688758104321</v>
      </c>
    </row>
    <row r="4400" spans="2:11" x14ac:dyDescent="0.3">
      <c r="B4400" s="5">
        <v>65970</v>
      </c>
      <c r="C4400" s="4">
        <v>45431.517384259256</v>
      </c>
      <c r="D4400" s="3">
        <v>7.1559423541062595E-2</v>
      </c>
      <c r="E4400" s="1">
        <v>7.5621044165608706E-2</v>
      </c>
      <c r="F4400" s="1">
        <v>-1.33954584777282E-2</v>
      </c>
      <c r="G4400" s="2">
        <v>7.2099999999999997E-2</v>
      </c>
      <c r="H4400" s="1">
        <f>G4400-D4400</f>
        <v>5.4057645893740291E-4</v>
      </c>
      <c r="I4400" s="1">
        <f>H4400^2</f>
        <v>2.9222290795730167E-7</v>
      </c>
      <c r="J4400" s="1">
        <f>SQRT(SUMSQ(I4400:I10159)/COUNTA(I4400:I10159))</f>
        <v>8.7820044557232919E-7</v>
      </c>
      <c r="K4400" s="1">
        <f>D4400+G4400</f>
        <v>0.14365942354106259</v>
      </c>
    </row>
    <row r="4401" spans="2:11" x14ac:dyDescent="0.3">
      <c r="B4401" s="5">
        <v>65985</v>
      </c>
      <c r="C4401" s="4">
        <v>45431.517557870371</v>
      </c>
      <c r="D4401" s="3">
        <v>7.1749827429757398E-2</v>
      </c>
      <c r="E4401" s="1">
        <v>7.5732619973291504E-2</v>
      </c>
      <c r="F4401" s="1">
        <v>-1.33414656865459E-2</v>
      </c>
      <c r="G4401" s="2">
        <v>7.2300000000000003E-2</v>
      </c>
      <c r="H4401" s="1">
        <f>G4401-D4401</f>
        <v>5.5017257024260469E-4</v>
      </c>
      <c r="I4401" s="1">
        <f>H4401^2</f>
        <v>3.0268985704735378E-7</v>
      </c>
      <c r="J4401" s="1">
        <f>SQRT(SUMSQ(I4401:I10160)/COUNTA(I4401:I10160))</f>
        <v>8.7848730640099519E-7</v>
      </c>
      <c r="K4401" s="1">
        <f>D4401+G4401</f>
        <v>0.14404982742975742</v>
      </c>
    </row>
    <row r="4402" spans="2:11" x14ac:dyDescent="0.3">
      <c r="B4402" s="5">
        <v>66000</v>
      </c>
      <c r="C4402" s="4">
        <v>45431.517731481479</v>
      </c>
      <c r="D4402" s="3">
        <v>7.1940086598211897E-2</v>
      </c>
      <c r="E4402" s="1">
        <v>7.5843963555293395E-2</v>
      </c>
      <c r="F4402" s="1">
        <v>-1.3287366513369901E-2</v>
      </c>
      <c r="G4402" s="2">
        <v>7.2499999999999995E-2</v>
      </c>
      <c r="H4402" s="1">
        <f>G4402-D4402</f>
        <v>5.5991340178809801E-4</v>
      </c>
      <c r="I4402" s="1">
        <f>H4402^2</f>
        <v>3.135030175019201E-7</v>
      </c>
      <c r="J4402" s="1">
        <f>SQRT(SUMSQ(I4402:I10161)/COUNTA(I4402:I10161))</f>
        <v>8.7877189011660388E-7</v>
      </c>
      <c r="K4402" s="1">
        <f>D4402+G4402</f>
        <v>0.14444008659821189</v>
      </c>
    </row>
    <row r="4403" spans="2:11" x14ac:dyDescent="0.3">
      <c r="B4403" s="5">
        <v>66015</v>
      </c>
      <c r="C4403" s="4">
        <v>45431.517905092594</v>
      </c>
      <c r="D4403" s="3">
        <v>7.2130200170120395E-2</v>
      </c>
      <c r="E4403" s="1">
        <v>7.5955074391489893E-2</v>
      </c>
      <c r="F4403" s="1">
        <v>-1.3233161200080799E-2</v>
      </c>
      <c r="G4403" s="2">
        <v>7.2700000000000001E-2</v>
      </c>
      <c r="H4403" s="1">
        <f>G4403-D4403</f>
        <v>5.6979982987960531E-4</v>
      </c>
      <c r="I4403" s="1">
        <f>H4403^2</f>
        <v>3.2467184613082713E-7</v>
      </c>
      <c r="J4403" s="1">
        <f>SQRT(SUMSQ(I4403:I10162)/COUNTA(I4403:I10162))</f>
        <v>8.7905401160001793E-7</v>
      </c>
      <c r="K4403" s="1">
        <f>D4403+G4403</f>
        <v>0.14483020017012038</v>
      </c>
    </row>
    <row r="4404" spans="2:11" x14ac:dyDescent="0.3">
      <c r="B4404" s="5">
        <v>66030</v>
      </c>
      <c r="C4404" s="4">
        <v>45431.518078703702</v>
      </c>
      <c r="D4404" s="3">
        <v>7.2320167268579899E-2</v>
      </c>
      <c r="E4404" s="1">
        <v>7.6065951961766701E-2</v>
      </c>
      <c r="F4404" s="1">
        <v>-1.31788499890885E-2</v>
      </c>
      <c r="G4404" s="2">
        <v>7.2900000000000006E-2</v>
      </c>
      <c r="H4404" s="1">
        <f>G4404-D4404</f>
        <v>5.7983273142010738E-4</v>
      </c>
      <c r="I4404" s="1">
        <f>H4404^2</f>
        <v>3.3620599642610236E-7</v>
      </c>
      <c r="J4404" s="1">
        <f>SQRT(SUMSQ(I4404:I10163)/COUNTA(I4404:I10163))</f>
        <v>8.7933347342214764E-7</v>
      </c>
      <c r="K4404" s="1">
        <f>D4404+G4404</f>
        <v>0.14522016726857989</v>
      </c>
    </row>
    <row r="4405" spans="2:11" x14ac:dyDescent="0.3">
      <c r="B4405" s="5">
        <v>66045</v>
      </c>
      <c r="C4405" s="4">
        <v>45431.518252314818</v>
      </c>
      <c r="D4405" s="3">
        <v>7.2509987018757494E-2</v>
      </c>
      <c r="E4405" s="1">
        <v>7.6176595748308595E-2</v>
      </c>
      <c r="F4405" s="1">
        <v>-1.3124433123302E-2</v>
      </c>
      <c r="G4405" s="2">
        <v>7.3099999999999998E-2</v>
      </c>
      <c r="H4405" s="1">
        <f>G4405-D4405</f>
        <v>5.9001298124250479E-4</v>
      </c>
      <c r="I4405" s="1">
        <f>H4405^2</f>
        <v>3.481153180346683E-7</v>
      </c>
      <c r="J4405" s="1">
        <f>SQRT(SUMSQ(I4405:I10164)/COUNTA(I4405:I10164))</f>
        <v>8.7961006509005972E-7</v>
      </c>
      <c r="K4405" s="1">
        <f>D4405+G4405</f>
        <v>0.14560998701875749</v>
      </c>
    </row>
    <row r="4406" spans="2:11" x14ac:dyDescent="0.3">
      <c r="B4406" s="5">
        <v>66060</v>
      </c>
      <c r="C4406" s="4">
        <v>45431.518425925926</v>
      </c>
      <c r="D4406" s="3">
        <v>7.26996585451338E-2</v>
      </c>
      <c r="E4406" s="1">
        <v>7.6287005233196203E-2</v>
      </c>
      <c r="F4406" s="1">
        <v>-1.30699108461233E-2</v>
      </c>
      <c r="G4406" s="2">
        <v>7.3300000000000004E-2</v>
      </c>
      <c r="H4406" s="1">
        <f>G4406-D4406</f>
        <v>6.0034145486620449E-4</v>
      </c>
      <c r="I4406" s="1">
        <f>H4406^2</f>
        <v>3.6040986243087106E-7</v>
      </c>
      <c r="J4406" s="1">
        <f>SQRT(SUMSQ(I4406:I10165)/COUNTA(I4406:I10165))</f>
        <v>8.7988356225183689E-7</v>
      </c>
      <c r="K4406" s="1">
        <f>D4406+G4406</f>
        <v>0.1459996585451338</v>
      </c>
    </row>
    <row r="4407" spans="2:11" x14ac:dyDescent="0.3">
      <c r="B4407" s="5">
        <v>66075</v>
      </c>
      <c r="C4407" s="4">
        <v>45431.518599537034</v>
      </c>
      <c r="D4407" s="3">
        <v>7.2889180973382497E-2</v>
      </c>
      <c r="E4407" s="1">
        <v>7.6397179900097298E-2</v>
      </c>
      <c r="F4407" s="1">
        <v>-1.30152834015038E-2</v>
      </c>
      <c r="G4407" s="2">
        <v>7.3400000000000007E-2</v>
      </c>
      <c r="H4407" s="1">
        <f>G4407-D4407</f>
        <v>5.1081902661750944E-4</v>
      </c>
      <c r="I4407" s="1">
        <f>H4407^2</f>
        <v>2.6093607795445982E-7</v>
      </c>
      <c r="J4407" s="1">
        <f>SQRT(SUMSQ(I4407:I10166)/COUNTA(I4407:I10166))</f>
        <v>8.8015372585635827E-7</v>
      </c>
      <c r="K4407" s="1">
        <f>D4407+G4407</f>
        <v>0.1462891809733825</v>
      </c>
    </row>
    <row r="4408" spans="2:11" x14ac:dyDescent="0.3">
      <c r="B4408" s="5">
        <v>66090</v>
      </c>
      <c r="C4408" s="4">
        <v>45431.518773148149</v>
      </c>
      <c r="D4408" s="3">
        <v>7.3078553430050999E-2</v>
      </c>
      <c r="E4408" s="1">
        <v>7.6507119233910195E-2</v>
      </c>
      <c r="F4408" s="1">
        <v>-1.29605510338658E-2</v>
      </c>
      <c r="G4408" s="2">
        <v>7.3599999999999999E-2</v>
      </c>
      <c r="H4408" s="1">
        <f>G4408-D4408</f>
        <v>5.2144656994899952E-4</v>
      </c>
      <c r="I4408" s="1">
        <f>H4408^2</f>
        <v>2.7190652531157683E-7</v>
      </c>
      <c r="J4408" s="1">
        <f>SQRT(SUMSQ(I4408:I10167)/COUNTA(I4408:I10167))</f>
        <v>8.8045012902179036E-7</v>
      </c>
      <c r="K4408" s="1">
        <f>D4408+G4408</f>
        <v>0.14667855343005098</v>
      </c>
    </row>
    <row r="4409" spans="2:11" x14ac:dyDescent="0.3">
      <c r="B4409" s="5">
        <v>66105</v>
      </c>
      <c r="C4409" s="4">
        <v>45431.518946759257</v>
      </c>
      <c r="D4409" s="3">
        <v>7.3267775041963495E-2</v>
      </c>
      <c r="E4409" s="1">
        <v>7.6616822720286804E-2</v>
      </c>
      <c r="F4409" s="1">
        <v>-1.2905713988144499E-2</v>
      </c>
      <c r="G4409" s="2">
        <v>7.3800000000000004E-2</v>
      </c>
      <c r="H4409" s="1">
        <f>G4409-D4409</f>
        <v>5.3222495803650904E-4</v>
      </c>
      <c r="I4409" s="1">
        <f>H4409^2</f>
        <v>2.8326340595696382E-7</v>
      </c>
      <c r="J4409" s="1">
        <f>SQRT(SUMSQ(I4409:I10168)/COUNTA(I4409:I10168))</f>
        <v>8.8074441765459571E-7</v>
      </c>
      <c r="K4409" s="1">
        <f>D4409+G4409</f>
        <v>0.1470677750419635</v>
      </c>
    </row>
    <row r="4410" spans="2:11" x14ac:dyDescent="0.3">
      <c r="B4410" s="5">
        <v>66120</v>
      </c>
      <c r="C4410" s="4">
        <v>45431.519120370373</v>
      </c>
      <c r="D4410" s="3">
        <v>7.3456844937187099E-2</v>
      </c>
      <c r="E4410" s="1">
        <v>7.6726289846483595E-2</v>
      </c>
      <c r="F4410" s="1">
        <v>-1.2850772509799199E-2</v>
      </c>
      <c r="G4410" s="2">
        <v>7.3999999999999996E-2</v>
      </c>
      <c r="H4410" s="1">
        <f>G4410-D4410</f>
        <v>5.4315506281289727E-4</v>
      </c>
      <c r="I4410" s="1">
        <f>H4410^2</f>
        <v>2.9501742225928237E-7</v>
      </c>
      <c r="J4410" s="1">
        <f>SQRT(SUMSQ(I4410:I10169)/COUNTA(I4410:I10169))</f>
        <v>8.8103639653519968E-7</v>
      </c>
      <c r="K4410" s="1">
        <f>D4410+G4410</f>
        <v>0.14745684493718708</v>
      </c>
    </row>
    <row r="4411" spans="2:11" x14ac:dyDescent="0.3">
      <c r="B4411" s="5">
        <v>66135</v>
      </c>
      <c r="C4411" s="4">
        <v>45431.519293981481</v>
      </c>
      <c r="D4411" s="3">
        <v>7.3645762243862697E-2</v>
      </c>
      <c r="E4411" s="1">
        <v>7.6835520100306504E-2</v>
      </c>
      <c r="F4411" s="1">
        <v>-1.27957268447736E-2</v>
      </c>
      <c r="G4411" s="2">
        <v>7.4200000000000002E-2</v>
      </c>
      <c r="H4411" s="1">
        <f>G4411-D4411</f>
        <v>5.5423775613730464E-4</v>
      </c>
      <c r="I4411" s="1">
        <f>H4411^2</f>
        <v>3.0717949032811439E-7</v>
      </c>
      <c r="J4411" s="1">
        <f>SQRT(SUMSQ(I4411:I10170)/COUNTA(I4411:I10170))</f>
        <v>8.8132585639209157E-7</v>
      </c>
      <c r="K4411" s="1">
        <f>D4411+G4411</f>
        <v>0.1478457622438627</v>
      </c>
    </row>
    <row r="4412" spans="2:11" x14ac:dyDescent="0.3">
      <c r="B4412" s="5">
        <v>66150</v>
      </c>
      <c r="C4412" s="4">
        <v>45431.519467592596</v>
      </c>
      <c r="D4412" s="3">
        <v>7.3834526091252906E-2</v>
      </c>
      <c r="E4412" s="1">
        <v>7.69445129710397E-2</v>
      </c>
      <c r="F4412" s="1">
        <v>-1.27405772395154E-2</v>
      </c>
      <c r="G4412" s="2">
        <v>7.4399999999999994E-2</v>
      </c>
      <c r="H4412" s="1">
        <f>G4412-D4412</f>
        <v>5.6547390874708836E-4</v>
      </c>
      <c r="I4412" s="1">
        <f>H4412^2</f>
        <v>3.1976074147371042E-7</v>
      </c>
      <c r="J4412" s="1">
        <f>SQRT(SUMSQ(I4412:I10171)/COUNTA(I4412:I10171))</f>
        <v>8.8161257299797986E-7</v>
      </c>
      <c r="K4412" s="1">
        <f>D4412+G4412</f>
        <v>0.1482345260912529</v>
      </c>
    </row>
    <row r="4413" spans="2:11" x14ac:dyDescent="0.3">
      <c r="B4413" s="5">
        <v>66165</v>
      </c>
      <c r="C4413" s="4">
        <v>45431.519641203704</v>
      </c>
      <c r="D4413" s="3">
        <v>7.4023135608269494E-2</v>
      </c>
      <c r="E4413" s="1">
        <v>7.7053267948188398E-2</v>
      </c>
      <c r="F4413" s="1">
        <v>-1.26853239409975E-2</v>
      </c>
      <c r="G4413" s="2">
        <v>7.46E-2</v>
      </c>
      <c r="H4413" s="1">
        <f>G4413-D4413</f>
        <v>5.7686439173050552E-4</v>
      </c>
      <c r="I4413" s="1">
        <f>H4413^2</f>
        <v>3.327725264466061E-7</v>
      </c>
      <c r="J4413" s="1">
        <f>SQRT(SUMSQ(I4413:I10172)/COUNTA(I4413:I10172))</f>
        <v>8.8189630621455664E-7</v>
      </c>
      <c r="K4413" s="1">
        <f>D4413+G4413</f>
        <v>0.14862313560826951</v>
      </c>
    </row>
    <row r="4414" spans="2:11" x14ac:dyDescent="0.3">
      <c r="B4414" s="5">
        <v>66180</v>
      </c>
      <c r="C4414" s="4">
        <v>45431.519814814812</v>
      </c>
      <c r="D4414" s="3">
        <v>7.4211589926254207E-2</v>
      </c>
      <c r="E4414" s="1">
        <v>7.7161784523834598E-2</v>
      </c>
      <c r="F4414" s="1">
        <v>-1.2629967196657E-2</v>
      </c>
      <c r="G4414" s="2">
        <v>7.4800000000000005E-2</v>
      </c>
      <c r="H4414" s="1">
        <f>G4414-D4414</f>
        <v>5.8841007374579868E-4</v>
      </c>
      <c r="I4414" s="1">
        <f>H4414^2</f>
        <v>3.4622641488553622E-7</v>
      </c>
      <c r="J4414" s="1">
        <f>SQRT(SUMSQ(I4414:I10173)/COUNTA(I4414:I10173))</f>
        <v>8.8217679898253207E-7</v>
      </c>
      <c r="K4414" s="1">
        <f>D4414+G4414</f>
        <v>0.14901158992625421</v>
      </c>
    </row>
    <row r="4415" spans="2:11" x14ac:dyDescent="0.3">
      <c r="B4415" s="5">
        <v>66195</v>
      </c>
      <c r="C4415" s="4">
        <v>45431.519988425927</v>
      </c>
      <c r="D4415" s="3">
        <v>7.4399888175566295E-2</v>
      </c>
      <c r="E4415" s="1">
        <v>7.7270062189730496E-2</v>
      </c>
      <c r="F4415" s="1">
        <v>-1.25745072544554E-2</v>
      </c>
      <c r="G4415" s="2">
        <v>7.4999999999999997E-2</v>
      </c>
      <c r="H4415" s="1">
        <f>G4415-D4415</f>
        <v>6.0011182443370226E-4</v>
      </c>
      <c r="I4415" s="1">
        <f>H4415^2</f>
        <v>3.601342018251467E-7</v>
      </c>
      <c r="J4415" s="1">
        <f>SQRT(SUMSQ(I4415:I10174)/COUNTA(I4415:I10174))</f>
        <v>8.824537762554509E-7</v>
      </c>
      <c r="K4415" s="1">
        <f>D4415+G4415</f>
        <v>0.14939988817556629</v>
      </c>
    </row>
    <row r="4416" spans="2:11" x14ac:dyDescent="0.3">
      <c r="B4416" s="5">
        <v>66210</v>
      </c>
      <c r="C4416" s="4">
        <v>45431.520162037035</v>
      </c>
      <c r="D4416" s="3">
        <v>7.4588029488519503E-2</v>
      </c>
      <c r="E4416" s="1">
        <v>7.7378100439824293E-2</v>
      </c>
      <c r="F4416" s="1">
        <v>-1.25189443628508E-2</v>
      </c>
      <c r="G4416" s="2">
        <v>7.5200000000000003E-2</v>
      </c>
      <c r="H4416" s="1">
        <f>G4416-D4416</f>
        <v>6.1197051148050019E-4</v>
      </c>
      <c r="I4416" s="1">
        <f>H4416^2</f>
        <v>3.74507906921705E-7</v>
      </c>
      <c r="J4416" s="1">
        <f>SQRT(SUMSQ(I4416:I10175)/COUNTA(I4416:I10175))</f>
        <v>8.8272694387246897E-7</v>
      </c>
      <c r="K4416" s="1">
        <f>D4416+G4416</f>
        <v>0.14978802948851949</v>
      </c>
    </row>
    <row r="4417" spans="2:11" x14ac:dyDescent="0.3">
      <c r="B4417" s="5">
        <v>66225</v>
      </c>
      <c r="C4417" s="4">
        <v>45431.520335648151</v>
      </c>
      <c r="D4417" s="3">
        <v>7.4776012997433E-2</v>
      </c>
      <c r="E4417" s="1">
        <v>7.7485898768556202E-2</v>
      </c>
      <c r="F4417" s="1">
        <v>-1.2463278770788301E-2</v>
      </c>
      <c r="G4417" s="2">
        <v>7.5300000000000006E-2</v>
      </c>
      <c r="H4417" s="1">
        <f>G4417-D4417</f>
        <v>5.239870025670057E-4</v>
      </c>
      <c r="I4417" s="1">
        <f>H4417^2</f>
        <v>2.7456237885915525E-7</v>
      </c>
      <c r="J4417" s="1">
        <f>SQRT(SUMSQ(I4417:I10176)/COUNTA(I4417:I10176))</f>
        <v>8.8299598736906645E-7</v>
      </c>
      <c r="K4417" s="1">
        <f>D4417+G4417</f>
        <v>0.15007601299743301</v>
      </c>
    </row>
    <row r="4418" spans="2:11" x14ac:dyDescent="0.3">
      <c r="B4418" s="5">
        <v>66240</v>
      </c>
      <c r="C4418" s="4">
        <v>45431.520509259259</v>
      </c>
      <c r="D4418" s="3">
        <v>7.4963837835280003E-2</v>
      </c>
      <c r="E4418" s="1">
        <v>7.75934566714295E-2</v>
      </c>
      <c r="F4418" s="1">
        <v>-1.24075107277077E-2</v>
      </c>
      <c r="G4418" s="2">
        <v>7.5499999999999998E-2</v>
      </c>
      <c r="H4418" s="1">
        <f>G4418-D4418</f>
        <v>5.3616216471999434E-4</v>
      </c>
      <c r="I4418" s="1">
        <f>H4418^2</f>
        <v>2.8746986687723032E-7</v>
      </c>
      <c r="J4418" s="1">
        <f>SQRT(SUMSQ(I4418:I10177)/COUNTA(I4418:I10177))</f>
        <v>8.8329267206500159E-7</v>
      </c>
      <c r="K4418" s="1">
        <f>D4418+G4418</f>
        <v>0.15046383783528</v>
      </c>
    </row>
    <row r="4419" spans="2:11" x14ac:dyDescent="0.3">
      <c r="B4419" s="5">
        <v>66255</v>
      </c>
      <c r="C4419" s="4">
        <v>45431.520682870374</v>
      </c>
      <c r="D4419" s="3">
        <v>7.5151503135794495E-2</v>
      </c>
      <c r="E4419" s="1">
        <v>7.7700773645121804E-2</v>
      </c>
      <c r="F4419" s="1">
        <v>-1.23516404835614E-2</v>
      </c>
      <c r="G4419" s="2">
        <v>7.5700000000000003E-2</v>
      </c>
      <c r="H4419" s="1">
        <f>G4419-D4419</f>
        <v>5.4849686420550825E-4</v>
      </c>
      <c r="I4419" s="1">
        <f>H4419^2</f>
        <v>3.0084881004327578E-7</v>
      </c>
      <c r="J4419" s="1">
        <f>SQRT(SUMSQ(I4419:I10178)/COUNTA(I4419:I10178))</f>
        <v>8.8358664208420644E-7</v>
      </c>
      <c r="K4419" s="1">
        <f>D4419+G4419</f>
        <v>0.15085150313579448</v>
      </c>
    </row>
    <row r="4420" spans="2:11" x14ac:dyDescent="0.3">
      <c r="B4420" s="5">
        <v>66270</v>
      </c>
      <c r="C4420" s="4">
        <v>45431.520856481482</v>
      </c>
      <c r="D4420" s="3">
        <v>7.5339008033907098E-2</v>
      </c>
      <c r="E4420" s="1">
        <v>7.7807849187826197E-2</v>
      </c>
      <c r="F4420" s="1">
        <v>-1.2295668288776601E-2</v>
      </c>
      <c r="G4420" s="2">
        <v>7.5899999999999995E-2</v>
      </c>
      <c r="H4420" s="1">
        <f>G4420-D4420</f>
        <v>5.6099196609289692E-4</v>
      </c>
      <c r="I4420" s="1">
        <f>H4420^2</f>
        <v>3.1471198602077401E-7</v>
      </c>
      <c r="J4420" s="1">
        <f>SQRT(SUMSQ(I4420:I10179)/COUNTA(I4420:I10179))</f>
        <v>8.8387763435356372E-7</v>
      </c>
      <c r="K4420" s="1">
        <f>D4420+G4420</f>
        <v>0.15123900803390711</v>
      </c>
    </row>
    <row r="4421" spans="2:11" x14ac:dyDescent="0.3">
      <c r="B4421" s="5">
        <v>66285</v>
      </c>
      <c r="C4421" s="4">
        <v>45431.52103009259</v>
      </c>
      <c r="D4421" s="3">
        <v>7.5526351665872099E-2</v>
      </c>
      <c r="E4421" s="1">
        <v>7.7914682799388096E-2</v>
      </c>
      <c r="F4421" s="1">
        <v>-1.22395943942819E-2</v>
      </c>
      <c r="G4421" s="2">
        <v>7.6100000000000001E-2</v>
      </c>
      <c r="H4421" s="1">
        <f>G4421-D4421</f>
        <v>5.7364833412790195E-4</v>
      </c>
      <c r="I4421" s="1">
        <f>H4421^2</f>
        <v>3.2907241124771704E-7</v>
      </c>
      <c r="J4421" s="1">
        <f>SQRT(SUMSQ(I4421:I10180)/COUNTA(I4421:I10180))</f>
        <v>8.8416536597427739E-7</v>
      </c>
      <c r="K4421" s="1">
        <f>D4421+G4421</f>
        <v>0.1516263516658721</v>
      </c>
    </row>
    <row r="4422" spans="2:11" x14ac:dyDescent="0.3">
      <c r="B4422" s="5">
        <v>66300</v>
      </c>
      <c r="C4422" s="4">
        <v>45431.521203703705</v>
      </c>
      <c r="D4422" s="3">
        <v>7.5713533165676902E-2</v>
      </c>
      <c r="E4422" s="1">
        <v>7.8021273978169103E-2</v>
      </c>
      <c r="F4422" s="1">
        <v>-1.21834190514935E-2</v>
      </c>
      <c r="G4422" s="2">
        <v>7.6300000000000007E-2</v>
      </c>
      <c r="H4422" s="1">
        <f>G4422-D4422</f>
        <v>5.8646683432310442E-4</v>
      </c>
      <c r="I4422" s="1">
        <f>H4422^2</f>
        <v>3.4394334776096361E-7</v>
      </c>
      <c r="J4422" s="1">
        <f>SQRT(SUMSQ(I4422:I10181)/COUNTA(I4422:I10181))</f>
        <v>8.8444953292194608E-7</v>
      </c>
      <c r="K4422" s="1">
        <f>D4422+G4422</f>
        <v>0.1520135331656769</v>
      </c>
    </row>
    <row r="4423" spans="2:11" x14ac:dyDescent="0.3">
      <c r="B4423" s="5">
        <v>66315</v>
      </c>
      <c r="C4423" s="4">
        <v>45431.521377314813</v>
      </c>
      <c r="D4423" s="3">
        <v>7.59005516718817E-2</v>
      </c>
      <c r="E4423" s="1">
        <v>7.8127622227005297E-2</v>
      </c>
      <c r="F4423" s="1">
        <v>-1.21271425123255E-2</v>
      </c>
      <c r="G4423" s="2">
        <v>7.6499999999999999E-2</v>
      </c>
      <c r="H4423" s="1">
        <f>G4423-D4423</f>
        <v>5.9944832811829885E-4</v>
      </c>
      <c r="I4423" s="1">
        <f>H4423^2</f>
        <v>3.5933829808382366E-7</v>
      </c>
      <c r="J4423" s="1">
        <f>SQRT(SUMSQ(I4423:I10182)/COUNTA(I4423:I10182))</f>
        <v>8.8472980867123073E-7</v>
      </c>
      <c r="K4423" s="1">
        <f>D4423+G4423</f>
        <v>0.15240055167188171</v>
      </c>
    </row>
    <row r="4424" spans="2:11" x14ac:dyDescent="0.3">
      <c r="B4424" s="5">
        <v>66330</v>
      </c>
      <c r="C4424" s="4">
        <v>45431.521550925929</v>
      </c>
      <c r="D4424" s="3">
        <v>7.6087406320420395E-2</v>
      </c>
      <c r="E4424" s="1">
        <v>7.8233727046914198E-2</v>
      </c>
      <c r="F4424" s="1">
        <v>-1.20707650291572E-2</v>
      </c>
      <c r="G4424" s="2">
        <v>7.6700000000000004E-2</v>
      </c>
      <c r="H4424" s="1">
        <f>G4424-D4424</f>
        <v>6.1259367957960942E-4</v>
      </c>
      <c r="I4424" s="1">
        <f>H4424^2</f>
        <v>3.7527101626088517E-7</v>
      </c>
      <c r="J4424" s="1">
        <f>SQRT(SUMSQ(I4424:I10183)/COUNTA(I4424:I10183))</f>
        <v>8.8500584274464044E-7</v>
      </c>
      <c r="K4424" s="1">
        <f>D4424+G4424</f>
        <v>0.1527874063204204</v>
      </c>
    </row>
    <row r="4425" spans="2:11" x14ac:dyDescent="0.3">
      <c r="B4425" s="5">
        <v>66345</v>
      </c>
      <c r="C4425" s="4">
        <v>45431.521724537037</v>
      </c>
      <c r="D4425" s="3">
        <v>7.6274096251033693E-2</v>
      </c>
      <c r="E4425" s="1">
        <v>7.8339587942751504E-2</v>
      </c>
      <c r="F4425" s="1">
        <v>-1.2014286854896E-2</v>
      </c>
      <c r="G4425" s="2">
        <v>7.6899999999999996E-2</v>
      </c>
      <c r="H4425" s="1">
        <f>G4425-D4425</f>
        <v>6.2590374896630274E-4</v>
      </c>
      <c r="I4425" s="1">
        <f>H4425^2</f>
        <v>3.9175550297007253E-7</v>
      </c>
      <c r="J4425" s="1">
        <f>SQRT(SUMSQ(I4425:I10184)/COUNTA(I4425:I10184))</f>
        <v>8.8527725917697452E-7</v>
      </c>
      <c r="K4425" s="1">
        <f>D4425+G4425</f>
        <v>0.15317409625103368</v>
      </c>
    </row>
    <row r="4426" spans="2:11" x14ac:dyDescent="0.3">
      <c r="B4426" s="5">
        <v>66360</v>
      </c>
      <c r="C4426" s="4">
        <v>45431.521898148145</v>
      </c>
      <c r="D4426" s="3">
        <v>7.6460620601622606E-2</v>
      </c>
      <c r="E4426" s="1">
        <v>7.8445204418224695E-2</v>
      </c>
      <c r="F4426" s="1">
        <v>-1.19577082429007E-2</v>
      </c>
      <c r="G4426" s="2">
        <v>7.6999999999999999E-2</v>
      </c>
      <c r="H4426" s="1">
        <f>G4426-D4426</f>
        <v>5.3937939837739313E-4</v>
      </c>
      <c r="I4426" s="1">
        <f>H4426^2</f>
        <v>2.9093013539395856E-7</v>
      </c>
      <c r="J4426" s="1">
        <f>SQRT(SUMSQ(I4426:I10185)/COUNTA(I4426:I10185))</f>
        <v>8.8554365489585359E-7</v>
      </c>
      <c r="K4426" s="1">
        <f>D4426+G4426</f>
        <v>0.1534606206016226</v>
      </c>
    </row>
    <row r="4427" spans="2:11" x14ac:dyDescent="0.3">
      <c r="B4427" s="5">
        <v>66375</v>
      </c>
      <c r="C4427" s="4">
        <v>45431.52207175926</v>
      </c>
      <c r="D4427" s="3">
        <v>7.6646978511902802E-2</v>
      </c>
      <c r="E4427" s="1">
        <v>7.8550575979111401E-2</v>
      </c>
      <c r="F4427" s="1">
        <v>-1.1901029447022E-2</v>
      </c>
      <c r="G4427" s="2">
        <v>7.7200000000000005E-2</v>
      </c>
      <c r="H4427" s="1">
        <f>G4427-D4427</f>
        <v>5.5302148809720231E-4</v>
      </c>
      <c r="I4427" s="1">
        <f>H4427^2</f>
        <v>3.0583276629724409E-7</v>
      </c>
      <c r="J4427" s="1">
        <f>SQRT(SUMSQ(I4427:I10186)/COUNTA(I4427:I10186))</f>
        <v>8.858394719898915E-7</v>
      </c>
      <c r="K4427" s="1">
        <f>D4427+G4427</f>
        <v>0.15384697851190282</v>
      </c>
    </row>
    <row r="4428" spans="2:11" x14ac:dyDescent="0.3">
      <c r="B4428" s="5">
        <v>66390</v>
      </c>
      <c r="C4428" s="4">
        <v>45431.522245370368</v>
      </c>
      <c r="D4428" s="3">
        <v>7.6833169122987002E-2</v>
      </c>
      <c r="E4428" s="1">
        <v>7.8655702132910205E-2</v>
      </c>
      <c r="F4428" s="1">
        <v>-1.18442507216171E-2</v>
      </c>
      <c r="G4428" s="2">
        <v>7.7399999999999997E-2</v>
      </c>
      <c r="H4428" s="1">
        <f>G4428-D4428</f>
        <v>5.6683087701299428E-4</v>
      </c>
      <c r="I4428" s="1">
        <f>H4428^2</f>
        <v>3.2129724313532024E-7</v>
      </c>
      <c r="J4428" s="1">
        <f>SQRT(SUMSQ(I4428:I10187)/COUNTA(I4428:I10187))</f>
        <v>8.8613187195250366E-7</v>
      </c>
      <c r="K4428" s="1">
        <f>D4428+G4428</f>
        <v>0.15423316912298701</v>
      </c>
    </row>
    <row r="4429" spans="2:11" x14ac:dyDescent="0.3">
      <c r="B4429" s="5">
        <v>66405</v>
      </c>
      <c r="C4429" s="4">
        <v>45431.522418981483</v>
      </c>
      <c r="D4429" s="3">
        <v>7.7019191576103804E-2</v>
      </c>
      <c r="E4429" s="1">
        <v>7.8760582387668601E-2</v>
      </c>
      <c r="F4429" s="1">
        <v>-1.17873723214913E-2</v>
      </c>
      <c r="G4429" s="2">
        <v>7.7600000000000002E-2</v>
      </c>
      <c r="H4429" s="1">
        <f>G4429-D4429</f>
        <v>5.8080842389619802E-4</v>
      </c>
      <c r="I4429" s="1">
        <f>H4429^2</f>
        <v>3.3733842526878566E-7</v>
      </c>
      <c r="J4429" s="1">
        <f>SQRT(SUMSQ(I4429:I10188)/COUNTA(I4429:I10188))</f>
        <v>8.8642051010152099E-7</v>
      </c>
      <c r="K4429" s="1">
        <f>D4429+G4429</f>
        <v>0.15461919157610382</v>
      </c>
    </row>
    <row r="4430" spans="2:11" x14ac:dyDescent="0.3">
      <c r="B4430" s="5">
        <v>66420</v>
      </c>
      <c r="C4430" s="4">
        <v>45431.522592592592</v>
      </c>
      <c r="D4430" s="3">
        <v>7.7205045011866494E-2</v>
      </c>
      <c r="E4430" s="1">
        <v>7.8865216251398002E-2</v>
      </c>
      <c r="F4430" s="1">
        <v>-1.17303945019488E-2</v>
      </c>
      <c r="G4430" s="2">
        <v>7.7799999999999994E-2</v>
      </c>
      <c r="H4430" s="1">
        <f>G4430-D4430</f>
        <v>5.9495498813350034E-4</v>
      </c>
      <c r="I4430" s="1">
        <f>H4430^2</f>
        <v>3.5397143790493354E-7</v>
      </c>
      <c r="J4430" s="1">
        <f>SQRT(SUMSQ(I4430:I10189)/COUNTA(I4430:I10189))</f>
        <v>8.8670501480021987E-7</v>
      </c>
      <c r="K4430" s="1">
        <f>D4430+G4430</f>
        <v>0.15500504501186649</v>
      </c>
    </row>
    <row r="4431" spans="2:11" x14ac:dyDescent="0.3">
      <c r="B4431" s="5">
        <v>66435</v>
      </c>
      <c r="C4431" s="4">
        <v>45431.522766203707</v>
      </c>
      <c r="D4431" s="3">
        <v>7.7390728574234097E-2</v>
      </c>
      <c r="E4431" s="1">
        <v>7.8969603235518604E-2</v>
      </c>
      <c r="F4431" s="1">
        <v>-1.16733175187932E-2</v>
      </c>
      <c r="G4431" s="2">
        <v>7.8E-2</v>
      </c>
      <c r="H4431" s="1">
        <f>G4431-D4431</f>
        <v>6.0927142576590321E-4</v>
      </c>
      <c r="I4431" s="1">
        <f>H4431^2</f>
        <v>3.7121167025481649E-7</v>
      </c>
      <c r="J4431" s="1">
        <f>SQRT(SUMSQ(I4431:I10190)/COUNTA(I4431:I10190))</f>
        <v>8.8698498566370018E-7</v>
      </c>
      <c r="K4431" s="1">
        <f>D4431+G4431</f>
        <v>0.15539072857423408</v>
      </c>
    </row>
    <row r="4432" spans="2:11" x14ac:dyDescent="0.3">
      <c r="B4432" s="5">
        <v>66450</v>
      </c>
      <c r="C4432" s="4">
        <v>45431.522939814815</v>
      </c>
      <c r="D4432" s="3">
        <v>7.7576241406490401E-2</v>
      </c>
      <c r="E4432" s="1">
        <v>7.9073742851311898E-2</v>
      </c>
      <c r="F4432" s="1">
        <v>-1.16161416282767E-2</v>
      </c>
      <c r="G4432" s="2">
        <v>7.8200000000000006E-2</v>
      </c>
      <c r="H4432" s="1">
        <f>G4432-D4432</f>
        <v>6.2375859350960461E-4</v>
      </c>
      <c r="I4432" s="1">
        <f>H4432^2</f>
        <v>3.8907478297708015E-7</v>
      </c>
      <c r="J4432" s="1">
        <f>SQRT(SUMSQ(I4432:I10191)/COUNTA(I4432:I10191))</f>
        <v>8.8725999166443201E-7</v>
      </c>
      <c r="K4432" s="1">
        <f>D4432+G4432</f>
        <v>0.15577624140649041</v>
      </c>
    </row>
    <row r="4433" spans="2:11" x14ac:dyDescent="0.3">
      <c r="B4433" s="5">
        <v>66465</v>
      </c>
      <c r="C4433" s="4">
        <v>45431.523113425923</v>
      </c>
      <c r="D4433" s="3">
        <v>7.7761582652318195E-2</v>
      </c>
      <c r="E4433" s="1">
        <v>7.9177634610884506E-2</v>
      </c>
      <c r="F4433" s="1">
        <v>-1.15588670871295E-2</v>
      </c>
      <c r="G4433" s="2">
        <v>7.8399999999999997E-2</v>
      </c>
      <c r="H4433" s="1">
        <f>G4433-D4433</f>
        <v>6.3841734768180225E-4</v>
      </c>
      <c r="I4433" s="1">
        <f>H4433^2</f>
        <v>4.0757670982106718E-7</v>
      </c>
      <c r="J4433" s="1">
        <f>SQRT(SUMSQ(I4433:I10192)/COUNTA(I4433:I10192))</f>
        <v>8.8752956912913089E-7</v>
      </c>
      <c r="K4433" s="1">
        <f>D4433+G4433</f>
        <v>0.15616158265231819</v>
      </c>
    </row>
    <row r="4434" spans="2:11" x14ac:dyDescent="0.3">
      <c r="B4434" s="5">
        <v>66480</v>
      </c>
      <c r="C4434" s="4">
        <v>45431.523287037038</v>
      </c>
      <c r="D4434" s="3">
        <v>7.7946751456697605E-2</v>
      </c>
      <c r="E4434" s="1">
        <v>7.92812780279845E-2</v>
      </c>
      <c r="F4434" s="1">
        <v>-1.15014941525952E-2</v>
      </c>
      <c r="G4434" s="2">
        <v>7.85E-2</v>
      </c>
      <c r="H4434" s="1">
        <f>G4434-D4434</f>
        <v>5.5324854330239537E-4</v>
      </c>
      <c r="I4434" s="1">
        <f>H4434^2</f>
        <v>3.0608395066622247E-7</v>
      </c>
      <c r="J4434" s="1">
        <f>SQRT(SUMSQ(I4434:I10193)/COUNTA(I4434:I10193))</f>
        <v>8.877932196230883E-7</v>
      </c>
      <c r="K4434" s="1">
        <f>D4434+G4434</f>
        <v>0.15644675145669762</v>
      </c>
    </row>
    <row r="4435" spans="2:11" x14ac:dyDescent="0.3">
      <c r="B4435" s="5">
        <v>66495</v>
      </c>
      <c r="C4435" s="4">
        <v>45431.523460648146</v>
      </c>
      <c r="D4435" s="3">
        <v>7.8131746966245696E-2</v>
      </c>
      <c r="E4435" s="1">
        <v>7.9384672618223295E-2</v>
      </c>
      <c r="F4435" s="1">
        <v>-1.14440230823575E-2</v>
      </c>
      <c r="G4435" s="2">
        <v>7.8700000000000006E-2</v>
      </c>
      <c r="H4435" s="1">
        <f>G4435-D4435</f>
        <v>5.6825303375430958E-4</v>
      </c>
      <c r="I4435" s="1">
        <f>H4435^2</f>
        <v>3.229115103709765E-7</v>
      </c>
      <c r="J4435" s="1">
        <f>SQRT(SUMSQ(I4435:I10194)/COUNTA(I4435:I10194))</f>
        <v>8.8808792008302313E-7</v>
      </c>
      <c r="K4435" s="1">
        <f>D4435+G4435</f>
        <v>0.15683174696624569</v>
      </c>
    </row>
    <row r="4436" spans="2:11" x14ac:dyDescent="0.3">
      <c r="B4436" s="5">
        <v>66510</v>
      </c>
      <c r="C4436" s="4">
        <v>45431.523634259262</v>
      </c>
      <c r="D4436" s="3">
        <v>7.8316568326463595E-2</v>
      </c>
      <c r="E4436" s="1">
        <v>7.9487817896727694E-2</v>
      </c>
      <c r="F4436" s="1">
        <v>-1.1386454134585401E-2</v>
      </c>
      <c r="G4436" s="2">
        <v>7.8899999999999998E-2</v>
      </c>
      <c r="H4436" s="1">
        <f>G4436-D4436</f>
        <v>5.8343167353640257E-4</v>
      </c>
      <c r="I4436" s="1">
        <f>H4436^2</f>
        <v>3.4039251768548742E-7</v>
      </c>
      <c r="J4436" s="1">
        <f>SQRT(SUMSQ(I4436:I10195)/COUNTA(I4436:I10195))</f>
        <v>8.8837847447510447E-7</v>
      </c>
      <c r="K4436" s="1">
        <f>D4436+G4436</f>
        <v>0.15721656832646358</v>
      </c>
    </row>
    <row r="4437" spans="2:11" x14ac:dyDescent="0.3">
      <c r="B4437" s="5">
        <v>66525</v>
      </c>
      <c r="C4437" s="4">
        <v>45431.52380787037</v>
      </c>
      <c r="D4437" s="3">
        <v>7.8501214685732901E-2</v>
      </c>
      <c r="E4437" s="1">
        <v>7.9590713381601993E-2</v>
      </c>
      <c r="F4437" s="1">
        <v>-1.13287875679212E-2</v>
      </c>
      <c r="G4437" s="2">
        <v>7.9100000000000004E-2</v>
      </c>
      <c r="H4437" s="1">
        <f>G4437-D4437</f>
        <v>5.9878531426710291E-4</v>
      </c>
      <c r="I4437" s="1">
        <f>H4437^2</f>
        <v>3.5854385258195317E-7</v>
      </c>
      <c r="J4437" s="1">
        <f>SQRT(SUMSQ(I4437:I10196)/COUNTA(I4437:I10196))</f>
        <v>8.8866444849688452E-7</v>
      </c>
      <c r="K4437" s="1">
        <f>D4437+G4437</f>
        <v>0.1576012146857329</v>
      </c>
    </row>
    <row r="4438" spans="2:11" x14ac:dyDescent="0.3">
      <c r="B4438" s="5">
        <v>66540</v>
      </c>
      <c r="C4438" s="4">
        <v>45431.523981481485</v>
      </c>
      <c r="D4438" s="3">
        <v>7.8685685190888796E-2</v>
      </c>
      <c r="E4438" s="1">
        <v>7.9693358590080102E-2</v>
      </c>
      <c r="F4438" s="1">
        <v>-1.1271023641481101E-2</v>
      </c>
      <c r="G4438" s="2">
        <v>7.9299999999999995E-2</v>
      </c>
      <c r="H4438" s="1">
        <f>G4438-D4438</f>
        <v>6.143148091111994E-4</v>
      </c>
      <c r="I4438" s="1">
        <f>H4438^2</f>
        <v>3.7738268469332935E-7</v>
      </c>
      <c r="J4438" s="1">
        <f>SQRT(SUMSQ(I4438:I10197)/COUNTA(I4438:I10197))</f>
        <v>8.8894537275592674E-7</v>
      </c>
      <c r="K4438" s="1">
        <f>D4438+G4438</f>
        <v>0.15798568519088879</v>
      </c>
    </row>
    <row r="4439" spans="2:11" x14ac:dyDescent="0.3">
      <c r="B4439" s="5">
        <v>66555</v>
      </c>
      <c r="C4439" s="4">
        <v>45431.524155092593</v>
      </c>
      <c r="D4439" s="3">
        <v>7.8869978991896197E-2</v>
      </c>
      <c r="E4439" s="1">
        <v>7.9795753042584697E-2</v>
      </c>
      <c r="F4439" s="1">
        <v>-1.12131626148489E-2</v>
      </c>
      <c r="G4439" s="2">
        <v>7.9500000000000001E-2</v>
      </c>
      <c r="H4439" s="1">
        <f>G4439-D4439</f>
        <v>6.3002100810380379E-4</v>
      </c>
      <c r="I4439" s="1">
        <f>H4439^2</f>
        <v>3.9692647065213321E-7</v>
      </c>
      <c r="J4439" s="1">
        <f>SQRT(SUMSQ(I4439:I10198)/COUNTA(I4439:I10198))</f>
        <v>8.8922074040474945E-7</v>
      </c>
      <c r="K4439" s="1">
        <f>D4439+G4439</f>
        <v>0.1583699789918962</v>
      </c>
    </row>
    <row r="4440" spans="2:11" x14ac:dyDescent="0.3">
      <c r="B4440" s="5">
        <v>66570</v>
      </c>
      <c r="C4440" s="4">
        <v>45431.524328703701</v>
      </c>
      <c r="D4440" s="3">
        <v>7.9054095238047795E-2</v>
      </c>
      <c r="E4440" s="1">
        <v>7.9897896259427198E-2</v>
      </c>
      <c r="F4440" s="1">
        <v>-1.11552047480813E-2</v>
      </c>
      <c r="G4440" s="2">
        <v>7.9699999999999993E-2</v>
      </c>
      <c r="H4440" s="1">
        <f>G4440-D4440</f>
        <v>6.4590476195219848E-4</v>
      </c>
      <c r="I4440" s="1">
        <f>H4440^2</f>
        <v>4.1719296151252618E-7</v>
      </c>
      <c r="J4440" s="1">
        <f>SQRT(SUMSQ(I4440:I10199)/COUNTA(I4440:I10199))</f>
        <v>8.8949000464292095E-7</v>
      </c>
      <c r="K4440" s="1">
        <f>D4440+G4440</f>
        <v>0.15875409523804779</v>
      </c>
    </row>
    <row r="4441" spans="2:11" x14ac:dyDescent="0.3">
      <c r="B4441" s="5">
        <v>66585</v>
      </c>
      <c r="C4441" s="4">
        <v>45431.524502314816</v>
      </c>
      <c r="D4441" s="3">
        <v>7.9238033079545897E-2</v>
      </c>
      <c r="E4441" s="1">
        <v>7.99997877621825E-2</v>
      </c>
      <c r="F4441" s="1">
        <v>-1.1097150301707799E-2</v>
      </c>
      <c r="G4441" s="2">
        <v>7.9799999999999996E-2</v>
      </c>
      <c r="H4441" s="1">
        <f>G4441-D4441</f>
        <v>5.6196692045409891E-4</v>
      </c>
      <c r="I4441" s="1">
        <f>H4441^2</f>
        <v>3.1580681968466353E-7</v>
      </c>
      <c r="J4441" s="1">
        <f>SQRT(SUMSQ(I4441:I10200)/COUNTA(I4441:I10200))</f>
        <v>8.8975257607641959E-7</v>
      </c>
      <c r="K4441" s="1">
        <f>D4441+G4441</f>
        <v>0.15903803307954589</v>
      </c>
    </row>
    <row r="4442" spans="2:11" x14ac:dyDescent="0.3">
      <c r="B4442" s="5">
        <v>66600</v>
      </c>
      <c r="C4442" s="4">
        <v>45431.524675925924</v>
      </c>
      <c r="D4442" s="3">
        <v>7.9421791667965397E-2</v>
      </c>
      <c r="E4442" s="1">
        <v>8.0101427074068199E-2</v>
      </c>
      <c r="F4442" s="1">
        <v>-1.1038999536707001E-2</v>
      </c>
      <c r="G4442" s="2">
        <v>0.08</v>
      </c>
      <c r="H4442" s="1">
        <f>G4442-D4442</f>
        <v>5.7820833203460487E-4</v>
      </c>
      <c r="I4442" s="1">
        <f>H4442^2</f>
        <v>3.3432487523423986E-7</v>
      </c>
      <c r="J4442" s="1">
        <f>SQRT(SUMSQ(I4442:I10201)/COUNTA(I4442:I10201))</f>
        <v>8.9004709581596833E-7</v>
      </c>
      <c r="K4442" s="1">
        <f>D4442+G4442</f>
        <v>0.15942179166796538</v>
      </c>
    </row>
    <row r="4443" spans="2:11" x14ac:dyDescent="0.3">
      <c r="B4443" s="5">
        <v>66615</v>
      </c>
      <c r="C4443" s="4">
        <v>45431.52484953704</v>
      </c>
      <c r="D4443" s="3">
        <v>7.9605370155410304E-2</v>
      </c>
      <c r="E4443" s="1">
        <v>8.0202813719252197E-2</v>
      </c>
      <c r="F4443" s="1">
        <v>-1.09807527145476E-2</v>
      </c>
      <c r="G4443" s="2">
        <v>8.0199999999999994E-2</v>
      </c>
      <c r="H4443" s="1">
        <f>G4443-D4443</f>
        <v>5.9462984458968915E-4</v>
      </c>
      <c r="I4443" s="1">
        <f>H4443^2</f>
        <v>3.5358465207675787E-7</v>
      </c>
      <c r="J4443" s="1">
        <f>SQRT(SUMSQ(I4443:I10202)/COUNTA(I4443:I10202))</f>
        <v>8.9033683863357925E-7</v>
      </c>
      <c r="K4443" s="1">
        <f>D4443+G4443</f>
        <v>0.1598053701554103</v>
      </c>
    </row>
    <row r="4444" spans="2:11" x14ac:dyDescent="0.3">
      <c r="B4444" s="5">
        <v>66630</v>
      </c>
      <c r="C4444" s="4">
        <v>45431.525023148148</v>
      </c>
      <c r="D4444" s="3">
        <v>7.9788767695144799E-2</v>
      </c>
      <c r="E4444" s="1">
        <v>8.0303947223358901E-2</v>
      </c>
      <c r="F4444" s="1">
        <v>-1.0922410097146E-2</v>
      </c>
      <c r="G4444" s="2">
        <v>8.0399999999999999E-2</v>
      </c>
      <c r="H4444" s="1">
        <f>G4444-D4444</f>
        <v>6.1123230485519986E-4</v>
      </c>
      <c r="I4444" s="1">
        <f>H4444^2</f>
        <v>3.7360493049859996E-7</v>
      </c>
      <c r="J4444" s="1">
        <f>SQRT(SUMSQ(I4444:I10203)/COUNTA(I4444:I10203))</f>
        <v>8.9062128322195271E-7</v>
      </c>
      <c r="K4444" s="1">
        <f>D4444+G4444</f>
        <v>0.16018876769514478</v>
      </c>
    </row>
    <row r="4445" spans="2:11" x14ac:dyDescent="0.3">
      <c r="B4445" s="5">
        <v>66645</v>
      </c>
      <c r="C4445" s="4">
        <v>45431.525196759256</v>
      </c>
      <c r="D4445" s="3">
        <v>7.9971983440007E-2</v>
      </c>
      <c r="E4445" s="1">
        <v>8.0404827112115801E-2</v>
      </c>
      <c r="F4445" s="1">
        <v>-1.08639719468922E-2</v>
      </c>
      <c r="G4445" s="2">
        <v>8.0600000000000005E-2</v>
      </c>
      <c r="H4445" s="1">
        <f>G4445-D4445</f>
        <v>6.2801655999300543E-4</v>
      </c>
      <c r="I4445" s="1">
        <f>H4445^2</f>
        <v>3.944047996254482E-7</v>
      </c>
      <c r="J4445" s="1">
        <f>SQRT(SUMSQ(I4445:I10204)/COUNTA(I4445:I10204))</f>
        <v>8.9089986474840925E-7</v>
      </c>
      <c r="K4445" s="1">
        <f>D4445+G4445</f>
        <v>0.160571983440007</v>
      </c>
    </row>
    <row r="4446" spans="2:11" x14ac:dyDescent="0.3">
      <c r="B4446" s="5">
        <v>66660</v>
      </c>
      <c r="C4446" s="4">
        <v>45431.525370370371</v>
      </c>
      <c r="D4446" s="3">
        <v>8.0155016545244304E-2</v>
      </c>
      <c r="E4446" s="1">
        <v>8.0505452913785594E-2</v>
      </c>
      <c r="F4446" s="1">
        <v>-1.08054385266166E-2</v>
      </c>
      <c r="G4446" s="2">
        <v>8.0799999999999997E-2</v>
      </c>
      <c r="H4446" s="1">
        <f>G4446-D4446</f>
        <v>6.4498345475569319E-4</v>
      </c>
      <c r="I4446" s="1">
        <f>H4446^2</f>
        <v>4.1600365690858931E-7</v>
      </c>
      <c r="J4446" s="1">
        <f>SQRT(SUMSQ(I4446:I10205)/COUNTA(I4446:I10205))</f>
        <v>8.9117197187968851E-7</v>
      </c>
      <c r="K4446" s="1">
        <f>D4446+G4446</f>
        <v>0.1609550165452443</v>
      </c>
    </row>
    <row r="4447" spans="2:11" x14ac:dyDescent="0.3">
      <c r="B4447" s="5">
        <v>66675</v>
      </c>
      <c r="C4447" s="4">
        <v>45431.525543981479</v>
      </c>
      <c r="D4447" s="3">
        <v>8.0337866165808597E-2</v>
      </c>
      <c r="E4447" s="1">
        <v>8.0605824156869399E-2</v>
      </c>
      <c r="F4447" s="1">
        <v>-1.07468100996445E-2</v>
      </c>
      <c r="G4447" s="2">
        <v>8.1000000000000003E-2</v>
      </c>
      <c r="H4447" s="1">
        <f>G4447-D4447</f>
        <v>6.621338341914057E-4</v>
      </c>
      <c r="I4447" s="1">
        <f>H4447^2</f>
        <v>4.3842121438101192E-7</v>
      </c>
      <c r="J4447" s="1">
        <f>SQRT(SUMSQ(I4447:I10206)/COUNTA(I4447:I10206))</f>
        <v>8.9143694363854491E-7</v>
      </c>
      <c r="K4447" s="1">
        <f>D4447+G4447</f>
        <v>0.16133786616580859</v>
      </c>
    </row>
    <row r="4448" spans="2:11" x14ac:dyDescent="0.3">
      <c r="B4448" s="5">
        <v>66690</v>
      </c>
      <c r="C4448" s="4">
        <v>45431.525717592594</v>
      </c>
      <c r="D4448" s="3">
        <v>8.0520531457762196E-2</v>
      </c>
      <c r="E4448" s="1">
        <v>8.0705940371277804E-2</v>
      </c>
      <c r="F4448" s="1">
        <v>-1.06880869297454E-2</v>
      </c>
      <c r="G4448" s="2">
        <v>8.1100000000000005E-2</v>
      </c>
      <c r="H4448" s="1">
        <f>G4448-D4448</f>
        <v>5.7946854223780986E-4</v>
      </c>
      <c r="I4448" s="1">
        <f>H4448^2</f>
        <v>3.3578379144321242E-7</v>
      </c>
      <c r="J4448" s="1">
        <f>SQRT(SUMSQ(I4448:I10207)/COUNTA(I4448:I10207))</f>
        <v>8.9169406608129467E-7</v>
      </c>
      <c r="K4448" s="1">
        <f>D4448+G4448</f>
        <v>0.1616205314577622</v>
      </c>
    </row>
    <row r="4449" spans="2:11" x14ac:dyDescent="0.3">
      <c r="B4449" s="5">
        <v>66705</v>
      </c>
      <c r="C4449" s="4">
        <v>45431.525891203702</v>
      </c>
      <c r="D4449" s="3">
        <v>8.0703011578943801E-2</v>
      </c>
      <c r="E4449" s="1">
        <v>8.0805801088909404E-2</v>
      </c>
      <c r="F4449" s="1">
        <v>-1.06292692811321E-2</v>
      </c>
      <c r="G4449" s="2">
        <v>8.1299999999999997E-2</v>
      </c>
      <c r="H4449" s="1">
        <f>G4449-D4449</f>
        <v>5.9698842105619654E-4</v>
      </c>
      <c r="I4449" s="1">
        <f>H4449^2</f>
        <v>3.5639517487517059E-7</v>
      </c>
      <c r="J4449" s="1">
        <f>SQRT(SUMSQ(I4449:I10208)/COUNTA(I4449:I10208))</f>
        <v>8.9198543070564428E-7</v>
      </c>
      <c r="K4449" s="1">
        <f>D4449+G4449</f>
        <v>0.16200301157894381</v>
      </c>
    </row>
    <row r="4450" spans="2:11" x14ac:dyDescent="0.3">
      <c r="B4450" s="5">
        <v>66720</v>
      </c>
      <c r="C4450" s="4">
        <v>45431.526064814818</v>
      </c>
      <c r="D4450" s="3">
        <v>8.0885305686204598E-2</v>
      </c>
      <c r="E4450" s="1">
        <v>8.0905405841289205E-2</v>
      </c>
      <c r="F4450" s="1">
        <v>-1.0570357418502501E-2</v>
      </c>
      <c r="G4450" s="2">
        <v>8.1500000000000003E-2</v>
      </c>
      <c r="H4450" s="1">
        <f>G4450-D4450</f>
        <v>6.1469431379540529E-4</v>
      </c>
      <c r="I4450" s="1">
        <f>H4450^2</f>
        <v>3.7784909941240417E-7</v>
      </c>
      <c r="J4450" s="1">
        <f>SQRT(SUMSQ(I4450:I10209)/COUNTA(I4450:I10209))</f>
        <v>8.9227105067096088E-7</v>
      </c>
      <c r="K4450" s="1">
        <f>D4450+G4450</f>
        <v>0.1623853056862046</v>
      </c>
    </row>
    <row r="4451" spans="2:11" x14ac:dyDescent="0.3">
      <c r="B4451" s="5">
        <v>66735</v>
      </c>
      <c r="C4451" s="4">
        <v>45431.526238425926</v>
      </c>
      <c r="D4451" s="3">
        <v>8.1067412939037894E-2</v>
      </c>
      <c r="E4451" s="1">
        <v>8.1004754162674594E-2</v>
      </c>
      <c r="F4451" s="1">
        <v>-1.05113516069894E-2</v>
      </c>
      <c r="G4451" s="2">
        <v>8.1699999999999995E-2</v>
      </c>
      <c r="H4451" s="1">
        <f>G4451-D4451</f>
        <v>6.3258706096210038E-4</v>
      </c>
      <c r="I4451" s="1">
        <f>H4451^2</f>
        <v>4.0016638969666808E-7</v>
      </c>
      <c r="J4451" s="1">
        <f>SQRT(SUMSQ(I4451:I10210)/COUNTA(I4451:I10210))</f>
        <v>8.9255028374549022E-7</v>
      </c>
      <c r="K4451" s="1">
        <f>D4451+G4451</f>
        <v>0.1627674129390379</v>
      </c>
    </row>
    <row r="4452" spans="2:11" x14ac:dyDescent="0.3">
      <c r="B4452" s="5">
        <v>66750</v>
      </c>
      <c r="C4452" s="4">
        <v>45431.526412037034</v>
      </c>
      <c r="D4452" s="3">
        <v>8.1249332496364707E-2</v>
      </c>
      <c r="E4452" s="1">
        <v>8.1103845587282397E-2</v>
      </c>
      <c r="F4452" s="1">
        <v>-1.04522521121825E-2</v>
      </c>
      <c r="G4452" s="2">
        <v>8.1900000000000001E-2</v>
      </c>
      <c r="H4452" s="1">
        <f>G4452-D4452</f>
        <v>6.506675036352938E-4</v>
      </c>
      <c r="I4452" s="1">
        <f>H4452^2</f>
        <v>4.2336820028698508E-7</v>
      </c>
      <c r="J4452" s="1">
        <f>SQRT(SUMSQ(I4452:I10211)/COUNTA(I4452:I10211))</f>
        <v>8.9282243290637068E-7</v>
      </c>
      <c r="K4452" s="1">
        <f>D4452+G4452</f>
        <v>0.16314933249636471</v>
      </c>
    </row>
    <row r="4453" spans="2:11" x14ac:dyDescent="0.3">
      <c r="B4453" s="5">
        <v>66765</v>
      </c>
      <c r="C4453" s="4">
        <v>45431.526585648149</v>
      </c>
      <c r="D4453" s="3">
        <v>8.14310635190406E-2</v>
      </c>
      <c r="E4453" s="1">
        <v>8.1202679651482201E-2</v>
      </c>
      <c r="F4453" s="1">
        <v>-1.0393059200142499E-2</v>
      </c>
      <c r="G4453" s="2">
        <v>8.2100000000000006E-2</v>
      </c>
      <c r="H4453" s="1">
        <f>G4453-D4453</f>
        <v>6.6893648095940617E-4</v>
      </c>
      <c r="I4453" s="1">
        <f>H4453^2</f>
        <v>4.4747601555835399E-7</v>
      </c>
      <c r="J4453" s="1">
        <f>SQRT(SUMSQ(I4453:I10212)/COUNTA(I4453:I10212))</f>
        <v>8.9308674256860141E-7</v>
      </c>
      <c r="K4453" s="1">
        <f>D4453+G4453</f>
        <v>0.16353106351904062</v>
      </c>
    </row>
    <row r="4454" spans="2:11" x14ac:dyDescent="0.3">
      <c r="B4454" s="5">
        <v>66780</v>
      </c>
      <c r="C4454" s="4">
        <v>45431.526759259257</v>
      </c>
      <c r="D4454" s="3">
        <v>8.1612605168102398E-2</v>
      </c>
      <c r="E4454" s="1">
        <v>8.1301255892234803E-2</v>
      </c>
      <c r="F4454" s="1">
        <v>-1.0333773137363099E-2</v>
      </c>
      <c r="G4454" s="2">
        <v>8.2199999999999995E-2</v>
      </c>
      <c r="H4454" s="1">
        <f>G4454-D4454</f>
        <v>5.8739483189759745E-4</v>
      </c>
      <c r="I4454" s="1">
        <f>H4454^2</f>
        <v>3.4503268854000677E-7</v>
      </c>
      <c r="J4454" s="1">
        <f>SQRT(SUMSQ(I4454:I10213)/COUNTA(I4454:I10213))</f>
        <v>8.9334239460090808E-7</v>
      </c>
      <c r="K4454" s="1">
        <f>D4454+G4454</f>
        <v>0.16381260516810239</v>
      </c>
    </row>
    <row r="4455" spans="2:11" x14ac:dyDescent="0.3">
      <c r="B4455" s="5">
        <v>66795</v>
      </c>
      <c r="C4455" s="4">
        <v>45431.526932870373</v>
      </c>
      <c r="D4455" s="3">
        <v>8.1793956605151694E-2</v>
      </c>
      <c r="E4455" s="1">
        <v>8.1399573847451806E-2</v>
      </c>
      <c r="F4455" s="1">
        <v>-1.02743941907981E-2</v>
      </c>
      <c r="G4455" s="2">
        <v>8.2400000000000001E-2</v>
      </c>
      <c r="H4455" s="1">
        <f>G4455-D4455</f>
        <v>6.0604339484830738E-4</v>
      </c>
      <c r="I4455" s="1">
        <f>H4455^2</f>
        <v>3.6728859643926143E-7</v>
      </c>
      <c r="J4455" s="1">
        <f>SQRT(SUMSQ(I4455:I10214)/COUNTA(I4455:I10214))</f>
        <v>8.9363312065202307E-7</v>
      </c>
      <c r="K4455" s="1">
        <f>D4455+G4455</f>
        <v>0.16419395660515168</v>
      </c>
    </row>
    <row r="4456" spans="2:11" x14ac:dyDescent="0.3">
      <c r="B4456" s="5">
        <v>66810</v>
      </c>
      <c r="C4456" s="4">
        <v>45431.527106481481</v>
      </c>
      <c r="D4456" s="3">
        <v>8.1975116993785693E-2</v>
      </c>
      <c r="E4456" s="1">
        <v>8.1497633057226404E-2</v>
      </c>
      <c r="F4456" s="1">
        <v>-1.0214922627847499E-2</v>
      </c>
      <c r="G4456" s="2">
        <v>8.2600000000000007E-2</v>
      </c>
      <c r="H4456" s="1">
        <f>G4456-D4456</f>
        <v>6.2488300621431347E-4</v>
      </c>
      <c r="I4456" s="1">
        <f>H4456^2</f>
        <v>3.9047877145543773E-7</v>
      </c>
      <c r="J4456" s="1">
        <f>SQRT(SUMSQ(I4456:I10215)/COUNTA(I4456:I10215))</f>
        <v>8.9391740747507322E-7</v>
      </c>
      <c r="K4456" s="1">
        <f>D4456+G4456</f>
        <v>0.16457511699378569</v>
      </c>
    </row>
    <row r="4457" spans="2:11" x14ac:dyDescent="0.3">
      <c r="B4457" s="5">
        <v>66825</v>
      </c>
      <c r="C4457" s="4">
        <v>45431.527280092596</v>
      </c>
      <c r="D4457" s="3">
        <v>8.2156085497809395E-2</v>
      </c>
      <c r="E4457" s="1">
        <v>8.1595433062290598E-2</v>
      </c>
      <c r="F4457" s="1">
        <v>-1.0155358716369399E-2</v>
      </c>
      <c r="G4457" s="2">
        <v>8.2799999999999999E-2</v>
      </c>
      <c r="H4457" s="1">
        <f>G4457-D4457</f>
        <v>6.4391450219060398E-4</v>
      </c>
      <c r="I4457" s="1">
        <f>H4457^2</f>
        <v>4.1462588613137333E-7</v>
      </c>
      <c r="J4457" s="1">
        <f>SQRT(SUMSQ(I4457:I10216)/COUNTA(I4457:I10216))</f>
        <v>8.9419450990721521E-7</v>
      </c>
      <c r="K4457" s="1">
        <f>D4457+G4457</f>
        <v>0.16495608549780938</v>
      </c>
    </row>
    <row r="4458" spans="2:11" x14ac:dyDescent="0.3">
      <c r="B4458" s="5">
        <v>66840</v>
      </c>
      <c r="C4458" s="4">
        <v>45431.527453703704</v>
      </c>
      <c r="D4458" s="3">
        <v>8.2336861281091606E-2</v>
      </c>
      <c r="E4458" s="1">
        <v>8.1692973403858005E-2</v>
      </c>
      <c r="F4458" s="1">
        <v>-1.0095702724647901E-2</v>
      </c>
      <c r="G4458" s="2">
        <v>8.3000000000000004E-2</v>
      </c>
      <c r="H4458" s="1">
        <f>G4458-D4458</f>
        <v>6.6313871890839871E-4</v>
      </c>
      <c r="I4458" s="1">
        <f>H4458^2</f>
        <v>4.3975296051547222E-7</v>
      </c>
      <c r="J4458" s="1">
        <f>SQRT(SUMSQ(I4458:I10217)/COUNTA(I4458:I10217))</f>
        <v>8.9446361745811409E-7</v>
      </c>
      <c r="K4458" s="1">
        <f>D4458+G4458</f>
        <v>0.1653368612810916</v>
      </c>
    </row>
    <row r="4459" spans="2:11" x14ac:dyDescent="0.3">
      <c r="B4459" s="5">
        <v>66855</v>
      </c>
      <c r="C4459" s="4">
        <v>45431.527627314812</v>
      </c>
      <c r="D4459" s="3">
        <v>8.2517443510354699E-2</v>
      </c>
      <c r="E4459" s="1">
        <v>8.1790253626096099E-2</v>
      </c>
      <c r="F4459" s="1">
        <v>-1.0035954921439799E-2</v>
      </c>
      <c r="G4459" s="2">
        <v>8.3199999999999996E-2</v>
      </c>
      <c r="H4459" s="1">
        <f>G4459-D4459</f>
        <v>6.8255648964529736E-4</v>
      </c>
      <c r="I4459" s="1">
        <f>H4459^2</f>
        <v>4.6588336155691093E-7</v>
      </c>
      <c r="J4459" s="1">
        <f>SQRT(SUMSQ(I4459:I10218)/COUNTA(I4459:I10218))</f>
        <v>8.9472384975936768E-7</v>
      </c>
      <c r="K4459" s="1">
        <f>D4459+G4459</f>
        <v>0.1657174435103547</v>
      </c>
    </row>
    <row r="4460" spans="2:11" x14ac:dyDescent="0.3">
      <c r="B4460" s="5">
        <v>66870</v>
      </c>
      <c r="C4460" s="4">
        <v>45431.527800925927</v>
      </c>
      <c r="D4460" s="3">
        <v>8.2697831351300002E-2</v>
      </c>
      <c r="E4460" s="1">
        <v>8.1887273272710295E-2</v>
      </c>
      <c r="F4460" s="1">
        <v>-9.9761155759277402E-3</v>
      </c>
      <c r="G4460" s="2">
        <v>8.3299999999999999E-2</v>
      </c>
      <c r="H4460" s="1">
        <f>G4460-D4460</f>
        <v>6.0216864869999664E-4</v>
      </c>
      <c r="I4460" s="1">
        <f>H4460^2</f>
        <v>3.6260708147717997E-7</v>
      </c>
      <c r="J4460" s="1">
        <f>SQRT(SUMSQ(I4460:I10219)/COUNTA(I4460:I10219))</f>
        <v>8.9497425175660571E-7</v>
      </c>
      <c r="K4460" s="1">
        <f>D4460+G4460</f>
        <v>0.1659978313513</v>
      </c>
    </row>
    <row r="4461" spans="2:11" x14ac:dyDescent="0.3">
      <c r="B4461" s="5">
        <v>66885</v>
      </c>
      <c r="C4461" s="4">
        <v>45431.527974537035</v>
      </c>
      <c r="D4461" s="3">
        <v>8.2878023971625095E-2</v>
      </c>
      <c r="E4461" s="1">
        <v>8.1984031889584294E-2</v>
      </c>
      <c r="F4461" s="1">
        <v>-9.9161849577364004E-3</v>
      </c>
      <c r="G4461" s="2">
        <v>8.3500000000000005E-2</v>
      </c>
      <c r="H4461" s="1">
        <f>G4461-D4461</f>
        <v>6.2197602837490984E-4</v>
      </c>
      <c r="I4461" s="1">
        <f>H4461^2</f>
        <v>3.8685417987302666E-7</v>
      </c>
      <c r="J4461" s="1">
        <f>SQRT(SUMSQ(I4461:I10220)/COUNTA(I4461:I10220))</f>
        <v>8.9526170007818009E-7</v>
      </c>
      <c r="K4461" s="1">
        <f>D4461+G4461</f>
        <v>0.1663780239716251</v>
      </c>
    </row>
    <row r="4462" spans="2:11" x14ac:dyDescent="0.3">
      <c r="B4462" s="5">
        <v>66900</v>
      </c>
      <c r="C4462" s="4">
        <v>45431.528148148151</v>
      </c>
      <c r="D4462" s="3">
        <v>8.3058020538642793E-2</v>
      </c>
      <c r="E4462" s="1">
        <v>8.2080529022730997E-2</v>
      </c>
      <c r="F4462" s="1">
        <v>-9.8561633369546094E-3</v>
      </c>
      <c r="G4462" s="2">
        <v>8.3699999999999997E-2</v>
      </c>
      <c r="H4462" s="1">
        <f>G4462-D4462</f>
        <v>6.419794613572033E-4</v>
      </c>
      <c r="I4462" s="1">
        <f>H4462^2</f>
        <v>4.121376288044849E-7</v>
      </c>
      <c r="J4462" s="1">
        <f>SQRT(SUMSQ(I4462:I10221)/COUNTA(I4462:I10221))</f>
        <v>8.9554169360057281E-7</v>
      </c>
      <c r="K4462" s="1">
        <f>D4462+G4462</f>
        <v>0.1667580205386428</v>
      </c>
    </row>
    <row r="4463" spans="2:11" x14ac:dyDescent="0.3">
      <c r="B4463" s="5">
        <v>66915</v>
      </c>
      <c r="C4463" s="4">
        <v>45431.528321759259</v>
      </c>
      <c r="D4463" s="3">
        <v>8.3237820222571798E-2</v>
      </c>
      <c r="E4463" s="1">
        <v>8.2176764221115098E-2</v>
      </c>
      <c r="F4463" s="1">
        <v>-9.7960509840961003E-3</v>
      </c>
      <c r="G4463" s="2">
        <v>8.3900000000000002E-2</v>
      </c>
      <c r="H4463" s="1">
        <f>G4463-D4463</f>
        <v>6.62179777428204E-4</v>
      </c>
      <c r="I4463" s="1">
        <f>H4463^2</f>
        <v>4.384820576348658E-7</v>
      </c>
      <c r="J4463" s="1">
        <f>SQRT(SUMSQ(I4463:I10222)/COUNTA(I4463:I10222))</f>
        <v>8.9581335049556912E-7</v>
      </c>
      <c r="K4463" s="1">
        <f>D4463+G4463</f>
        <v>0.16713782022257179</v>
      </c>
    </row>
    <row r="4464" spans="2:11" x14ac:dyDescent="0.3">
      <c r="B4464" s="5">
        <v>66930</v>
      </c>
      <c r="C4464" s="4">
        <v>45431.528495370374</v>
      </c>
      <c r="D4464" s="3">
        <v>8.3417422192594695E-2</v>
      </c>
      <c r="E4464" s="1">
        <v>8.2272737033224103E-2</v>
      </c>
      <c r="F4464" s="1">
        <v>-9.7358481700982602E-3</v>
      </c>
      <c r="G4464" s="2">
        <v>8.4099999999999994E-2</v>
      </c>
      <c r="H4464" s="1">
        <f>G4464-D4464</f>
        <v>6.8257780740529905E-4</v>
      </c>
      <c r="I4464" s="1">
        <f>H4464^2</f>
        <v>4.6591246316222551E-7</v>
      </c>
      <c r="J4464" s="1">
        <f>SQRT(SUMSQ(I4464:I10223)/COUNTA(I4464:I10223))</f>
        <v>8.9607571017996249E-7</v>
      </c>
      <c r="K4464" s="1">
        <f>D4464+G4464</f>
        <v>0.16751742219259469</v>
      </c>
    </row>
    <row r="4465" spans="2:11" x14ac:dyDescent="0.3">
      <c r="B4465" s="5">
        <v>66945</v>
      </c>
      <c r="C4465" s="4">
        <v>45431.528668981482</v>
      </c>
      <c r="D4465" s="3">
        <v>8.3596825620052495E-2</v>
      </c>
      <c r="E4465" s="1">
        <v>8.2368447009903201E-2</v>
      </c>
      <c r="F4465" s="1">
        <v>-9.6755551663792894E-3</v>
      </c>
      <c r="G4465" s="2">
        <v>8.4199999999999997E-2</v>
      </c>
      <c r="H4465" s="1">
        <f>G4465-D4465</f>
        <v>6.03174379947502E-4</v>
      </c>
      <c r="I4465" s="1">
        <f>H4465^2</f>
        <v>3.6381933262505351E-7</v>
      </c>
      <c r="J4465" s="1">
        <f>SQRT(SUMSQ(I4465:I10224)/COUNTA(I4465:I10224))</f>
        <v>8.9632772779295846E-7</v>
      </c>
      <c r="K4465" s="1">
        <f>D4465+G4465</f>
        <v>0.16779682562005249</v>
      </c>
    </row>
    <row r="4466" spans="2:11" x14ac:dyDescent="0.3">
      <c r="B4466" s="5">
        <v>66960</v>
      </c>
      <c r="C4466" s="4">
        <v>45431.52884259259</v>
      </c>
      <c r="D4466" s="3">
        <v>8.3776029676341596E-2</v>
      </c>
      <c r="E4466" s="1">
        <v>8.2463893702446195E-2</v>
      </c>
      <c r="F4466" s="1">
        <v>-9.6151722447578494E-3</v>
      </c>
      <c r="G4466" s="2">
        <v>8.4400000000000003E-2</v>
      </c>
      <c r="H4466" s="1">
        <f>G4466-D4466</f>
        <v>6.239703236584071E-4</v>
      </c>
      <c r="I4466" s="1">
        <f>H4466^2</f>
        <v>3.8933896480637729E-7</v>
      </c>
      <c r="J4466" s="1">
        <f>SQRT(SUMSQ(I4466:I10225)/COUNTA(I4466:I10225))</f>
        <v>8.9661651363940007E-7</v>
      </c>
      <c r="K4466" s="1">
        <f>D4466+G4466</f>
        <v>0.1681760296763416</v>
      </c>
    </row>
    <row r="4467" spans="2:11" x14ac:dyDescent="0.3">
      <c r="B4467" s="5">
        <v>66975</v>
      </c>
      <c r="C4467" s="4">
        <v>45431.529016203705</v>
      </c>
      <c r="D4467" s="3">
        <v>8.3955033534034301E-2</v>
      </c>
      <c r="E4467" s="1">
        <v>8.2559076663610703E-2</v>
      </c>
      <c r="F4467" s="1">
        <v>-9.5546996774939098E-3</v>
      </c>
      <c r="G4467" s="2">
        <v>8.4599999999999995E-2</v>
      </c>
      <c r="H4467" s="1">
        <f>G4467-D4467</f>
        <v>6.449664659656934E-4</v>
      </c>
      <c r="I4467" s="1">
        <f>H4467^2</f>
        <v>4.1598174222027596E-7</v>
      </c>
      <c r="J4467" s="1">
        <f>SQRT(SUMSQ(I4467:I10226)/COUNTA(I4467:I10226))</f>
        <v>8.9689737827617875E-7</v>
      </c>
      <c r="K4467" s="1">
        <f>D4467+G4467</f>
        <v>0.16855503353403428</v>
      </c>
    </row>
    <row r="4468" spans="2:11" x14ac:dyDescent="0.3">
      <c r="B4468" s="5">
        <v>66990</v>
      </c>
      <c r="C4468" s="4">
        <v>45431.529189814813</v>
      </c>
      <c r="D4468" s="3">
        <v>8.4133836367477802E-2</v>
      </c>
      <c r="E4468" s="1">
        <v>8.2653995448151898E-2</v>
      </c>
      <c r="F4468" s="1">
        <v>-9.4941377373016396E-3</v>
      </c>
      <c r="G4468" s="2">
        <v>8.48E-2</v>
      </c>
      <c r="H4468" s="1">
        <f>G4468-D4468</f>
        <v>6.6616363252219868E-4</v>
      </c>
      <c r="I4468" s="1">
        <f>H4468^2</f>
        <v>4.4377398529517098E-7</v>
      </c>
      <c r="J4468" s="1">
        <f>SQRT(SUMSQ(I4468:I10227)/COUNTA(I4468:I10227))</f>
        <v>8.971693481320527E-7</v>
      </c>
      <c r="K4468" s="1">
        <f>D4468+G4468</f>
        <v>0.1689338363674778</v>
      </c>
    </row>
    <row r="4469" spans="2:11" x14ac:dyDescent="0.3">
      <c r="B4469" s="5">
        <v>67005</v>
      </c>
      <c r="C4469" s="4">
        <v>45431.529363425929</v>
      </c>
      <c r="D4469" s="3">
        <v>8.4312437349848807E-2</v>
      </c>
      <c r="E4469" s="1">
        <v>8.27486496102212E-2</v>
      </c>
      <c r="F4469" s="1">
        <v>-9.4334866973091597E-3</v>
      </c>
      <c r="G4469" s="2">
        <v>8.5000000000000006E-2</v>
      </c>
      <c r="H4469" s="1">
        <f>G4469-D4469</f>
        <v>6.8756265015119944E-4</v>
      </c>
      <c r="I4469" s="1">
        <f>H4469^2</f>
        <v>4.7274239788294068E-7</v>
      </c>
      <c r="J4469" s="1">
        <f>SQRT(SUMSQ(I4469:I10228)/COUNTA(I4469:I10228))</f>
        <v>8.9743136010647587E-7</v>
      </c>
      <c r="K4469" s="1">
        <f>D4469+G4469</f>
        <v>0.1693124373498488</v>
      </c>
    </row>
    <row r="4470" spans="2:11" x14ac:dyDescent="0.3">
      <c r="B4470" s="5">
        <v>67020</v>
      </c>
      <c r="C4470" s="4">
        <v>45431.529537037037</v>
      </c>
      <c r="D4470" s="3">
        <v>8.44908356580195E-2</v>
      </c>
      <c r="E4470" s="1">
        <v>8.2843038707616695E-2</v>
      </c>
      <c r="F4470" s="1">
        <v>-9.3727468310780306E-3</v>
      </c>
      <c r="G4470" s="2">
        <v>8.5099999999999995E-2</v>
      </c>
      <c r="H4470" s="1">
        <f>G4470-D4470</f>
        <v>6.0916434198049485E-4</v>
      </c>
      <c r="I4470" s="1">
        <f>H4470^2</f>
        <v>3.7108119554052926E-7</v>
      </c>
      <c r="J4470" s="1">
        <f>SQRT(SUMSQ(I4470:I10229)/COUNTA(I4470:I10229))</f>
        <v>8.9768225519785102E-7</v>
      </c>
      <c r="K4470" s="1">
        <f>D4470+G4470</f>
        <v>0.1695908356580195</v>
      </c>
    </row>
    <row r="4471" spans="2:11" x14ac:dyDescent="0.3">
      <c r="B4471" s="5">
        <v>67035</v>
      </c>
      <c r="C4471" s="4">
        <v>45431.529710648145</v>
      </c>
      <c r="D4471" s="3">
        <v>8.4669030467484294E-2</v>
      </c>
      <c r="E4471" s="1">
        <v>8.29371622973855E-2</v>
      </c>
      <c r="F4471" s="1">
        <v>-9.3119184126166307E-3</v>
      </c>
      <c r="G4471" s="2">
        <v>8.5300000000000001E-2</v>
      </c>
      <c r="H4471" s="1">
        <f>G4471-D4471</f>
        <v>6.309695325157072E-4</v>
      </c>
      <c r="I4471" s="1">
        <f>H4471^2</f>
        <v>3.9812255096309007E-7</v>
      </c>
      <c r="J4471" s="1">
        <f>SQRT(SUMSQ(I4471:I10230)/COUNTA(I4471:I10230))</f>
        <v>8.9797046835133427E-7</v>
      </c>
      <c r="K4471" s="1">
        <f>D4471+G4471</f>
        <v>0.16996903046748429</v>
      </c>
    </row>
    <row r="4472" spans="2:11" x14ac:dyDescent="0.3">
      <c r="B4472" s="5">
        <v>67050</v>
      </c>
      <c r="C4472" s="4">
        <v>45431.52988425926</v>
      </c>
      <c r="D4472" s="3">
        <v>8.48470209553365E-2</v>
      </c>
      <c r="E4472" s="1">
        <v>8.30310199383862E-2</v>
      </c>
      <c r="F4472" s="1">
        <v>-9.2510017163544497E-3</v>
      </c>
      <c r="G4472" s="2">
        <v>8.5500000000000007E-2</v>
      </c>
      <c r="H4472" s="1">
        <f>G4472-D4472</f>
        <v>6.5297904466350698E-4</v>
      </c>
      <c r="I4472" s="1">
        <f>H4472^2</f>
        <v>4.2638163276966626E-7</v>
      </c>
      <c r="J4472" s="1">
        <f>SQRT(SUMSQ(I4472:I10231)/COUNTA(I4472:I10231))</f>
        <v>8.9825006032038136E-7</v>
      </c>
      <c r="K4472" s="1">
        <f>D4472+G4472</f>
        <v>0.17034702095533649</v>
      </c>
    </row>
    <row r="4473" spans="2:11" x14ac:dyDescent="0.3">
      <c r="B4473" s="5">
        <v>67065</v>
      </c>
      <c r="C4473" s="4">
        <v>45431.530057870368</v>
      </c>
      <c r="D4473" s="3">
        <v>8.5024806299778904E-2</v>
      </c>
      <c r="E4473" s="1">
        <v>8.3124611190853903E-2</v>
      </c>
      <c r="F4473" s="1">
        <v>-9.1899970171331596E-3</v>
      </c>
      <c r="G4473" s="2">
        <v>8.5699999999999998E-2</v>
      </c>
      <c r="H4473" s="1">
        <f>G4473-D4473</f>
        <v>6.7519370022109393E-4</v>
      </c>
      <c r="I4473" s="1">
        <f>H4473^2</f>
        <v>4.5588653281825247E-7</v>
      </c>
      <c r="J4473" s="1">
        <f>SQRT(SUMSQ(I4473:I10232)/COUNTA(I4473:I10232))</f>
        <v>8.9851994029239077E-7</v>
      </c>
      <c r="K4473" s="1">
        <f>D4473+G4473</f>
        <v>0.1707248062997789</v>
      </c>
    </row>
    <row r="4474" spans="2:11" x14ac:dyDescent="0.3">
      <c r="B4474" s="5">
        <v>67080</v>
      </c>
      <c r="C4474" s="4">
        <v>45431.530231481483</v>
      </c>
      <c r="D4474" s="3">
        <v>8.5202385680675993E-2</v>
      </c>
      <c r="E4474" s="1">
        <v>8.3217935616914401E-2</v>
      </c>
      <c r="F4474" s="1">
        <v>-9.1289045902395397E-3</v>
      </c>
      <c r="G4474" s="2">
        <v>8.5900000000000004E-2</v>
      </c>
      <c r="H4474" s="1">
        <f>G4474-D4474</f>
        <v>6.9761431932401086E-4</v>
      </c>
      <c r="I4474" s="1">
        <f>H4474^2</f>
        <v>4.8666573852590301E-7</v>
      </c>
      <c r="J4474" s="1">
        <f>SQRT(SUMSQ(I4474:I10233)/COUNTA(I4474:I10233))</f>
        <v>8.9877891481965169E-7</v>
      </c>
      <c r="K4474" s="1">
        <f>D4474+G4474</f>
        <v>0.17110238568067598</v>
      </c>
    </row>
    <row r="4475" spans="2:11" x14ac:dyDescent="0.3">
      <c r="B4475" s="5">
        <v>67095</v>
      </c>
      <c r="C4475" s="4">
        <v>45431.530405092592</v>
      </c>
      <c r="D4475" s="3">
        <v>8.5379758277288498E-2</v>
      </c>
      <c r="E4475" s="1">
        <v>8.3310992778598006E-2</v>
      </c>
      <c r="F4475" s="1">
        <v>-9.0677247113906505E-3</v>
      </c>
      <c r="G4475" s="2">
        <v>8.5999999999999993E-2</v>
      </c>
      <c r="H4475" s="1">
        <f>G4475-D4475</f>
        <v>6.2024172271149536E-4</v>
      </c>
      <c r="I4475" s="1">
        <f>H4475^2</f>
        <v>3.8469979459212351E-7</v>
      </c>
      <c r="J4475" s="1">
        <f>SQRT(SUMSQ(I4475:I10234)/COUNTA(I4475:I10234))</f>
        <v>8.9902568043712699E-7</v>
      </c>
      <c r="K4475" s="1">
        <f>D4475+G4475</f>
        <v>0.17137975827728849</v>
      </c>
    </row>
    <row r="4476" spans="2:11" x14ac:dyDescent="0.3">
      <c r="B4476" s="5">
        <v>67110</v>
      </c>
      <c r="C4476" s="4">
        <v>45431.530578703707</v>
      </c>
      <c r="D4476" s="3">
        <v>8.5556923270961593E-2</v>
      </c>
      <c r="E4476" s="1">
        <v>8.3403782240149493E-2</v>
      </c>
      <c r="F4476" s="1">
        <v>-9.0064576567046705E-3</v>
      </c>
      <c r="G4476" s="2">
        <v>8.6199999999999999E-2</v>
      </c>
      <c r="H4476" s="1">
        <f>G4476-D4476</f>
        <v>6.430767290384054E-4</v>
      </c>
      <c r="I4476" s="1">
        <f>H4476^2</f>
        <v>4.1354767943073467E-7</v>
      </c>
      <c r="J4476" s="1">
        <f>SQRT(SUMSQ(I4476:I10235)/COUNTA(I4476:I10235))</f>
        <v>8.9931117545173453E-7</v>
      </c>
      <c r="K4476" s="1">
        <f>D4476+G4476</f>
        <v>0.17175692327096159</v>
      </c>
    </row>
    <row r="4477" spans="2:11" x14ac:dyDescent="0.3">
      <c r="B4477" s="5">
        <v>67125</v>
      </c>
      <c r="C4477" s="4">
        <v>45431.530752314815</v>
      </c>
      <c r="D4477" s="3">
        <v>8.5733879843810895E-2</v>
      </c>
      <c r="E4477" s="1">
        <v>8.34963035669328E-2</v>
      </c>
      <c r="F4477" s="1">
        <v>-8.9451037027494101E-3</v>
      </c>
      <c r="G4477" s="2">
        <v>8.6400000000000005E-2</v>
      </c>
      <c r="H4477" s="1">
        <f>G4477-D4477</f>
        <v>6.6612015618910947E-4</v>
      </c>
      <c r="I4477" s="1">
        <f>H4477^2</f>
        <v>4.4371606248140362E-7</v>
      </c>
      <c r="J4477" s="1">
        <f>SQRT(SUMSQ(I4477:I10236)/COUNTA(I4477:I10236))</f>
        <v>8.995870636918597E-7</v>
      </c>
      <c r="K4477" s="1">
        <f>D4477+G4477</f>
        <v>0.1721338798438109</v>
      </c>
    </row>
    <row r="4478" spans="2:11" x14ac:dyDescent="0.3">
      <c r="B4478" s="5">
        <v>67140</v>
      </c>
      <c r="C4478" s="4">
        <v>45431.530925925923</v>
      </c>
      <c r="D4478" s="3">
        <v>8.5910627178018006E-2</v>
      </c>
      <c r="E4478" s="1">
        <v>8.3588556324771801E-2</v>
      </c>
      <c r="F4478" s="1">
        <v>-8.8836631264952899E-3</v>
      </c>
      <c r="G4478" s="2">
        <v>8.6599999999999996E-2</v>
      </c>
      <c r="H4478" s="1">
        <f>G4478-D4478</f>
        <v>6.8937282198199001E-4</v>
      </c>
      <c r="I4478" s="1">
        <f>H4478^2</f>
        <v>4.7523488768741249E-7</v>
      </c>
      <c r="J4478" s="1">
        <f>SQRT(SUMSQ(I4478:I10237)/COUNTA(I4478:I10237))</f>
        <v>8.9985210514189376E-7</v>
      </c>
      <c r="K4478" s="1">
        <f>D4478+G4478</f>
        <v>0.17251062717801802</v>
      </c>
    </row>
    <row r="4479" spans="2:11" x14ac:dyDescent="0.3">
      <c r="B4479" s="5">
        <v>67155</v>
      </c>
      <c r="C4479" s="4">
        <v>45431.531099537038</v>
      </c>
      <c r="D4479" s="3">
        <v>8.6087164457686993E-2</v>
      </c>
      <c r="E4479" s="1">
        <v>8.3680540081591107E-2</v>
      </c>
      <c r="F4479" s="1">
        <v>-8.8221362053415003E-3</v>
      </c>
      <c r="G4479" s="2">
        <v>8.6800000000000002E-2</v>
      </c>
      <c r="H4479" s="1">
        <f>G4479-D4479</f>
        <v>7.1283554231300894E-4</v>
      </c>
      <c r="I4479" s="1">
        <f>H4479^2</f>
        <v>5.0813451038468159E-7</v>
      </c>
      <c r="J4479" s="1">
        <f>SQRT(SUMSQ(I4479:I10238)/COUNTA(I4479:I10238))</f>
        <v>9.0010494117997226E-7</v>
      </c>
      <c r="K4479" s="1">
        <f>D4479+G4479</f>
        <v>0.17288716445768698</v>
      </c>
    </row>
    <row r="4480" spans="2:11" x14ac:dyDescent="0.3">
      <c r="B4480" s="5">
        <v>67170</v>
      </c>
      <c r="C4480" s="4">
        <v>45431.531273148146</v>
      </c>
      <c r="D4480" s="3">
        <v>8.6263490867633602E-2</v>
      </c>
      <c r="E4480" s="1">
        <v>8.3772254406349E-2</v>
      </c>
      <c r="F4480" s="1">
        <v>-8.76052321710237E-3</v>
      </c>
      <c r="G4480" s="2">
        <v>8.6900000000000005E-2</v>
      </c>
      <c r="H4480" s="1">
        <f>G4480-D4480</f>
        <v>6.3650913236640294E-4</v>
      </c>
      <c r="I4480" s="1">
        <f>H4480^2</f>
        <v>4.0514387558583108E-7</v>
      </c>
      <c r="J4480" s="1">
        <f>SQRT(SUMSQ(I4480:I10239)/COUNTA(I4480:I10239))</f>
        <v>9.0034408598847752E-7</v>
      </c>
      <c r="K4480" s="1">
        <f>D4480+G4480</f>
        <v>0.17316349086763361</v>
      </c>
    </row>
    <row r="4481" spans="2:11" x14ac:dyDescent="0.3">
      <c r="B4481" s="5">
        <v>67185</v>
      </c>
      <c r="C4481" s="4">
        <v>45431.531446759262</v>
      </c>
      <c r="D4481" s="3">
        <v>8.64396055938665E-2</v>
      </c>
      <c r="E4481" s="1">
        <v>8.3863698869470302E-2</v>
      </c>
      <c r="F4481" s="1">
        <v>-8.6988244400211003E-3</v>
      </c>
      <c r="G4481" s="2">
        <v>8.7099999999999997E-2</v>
      </c>
      <c r="H4481" s="1">
        <f>G4481-D4481</f>
        <v>6.6039440613349654E-4</v>
      </c>
      <c r="I4481" s="1">
        <f>H4481^2</f>
        <v>4.3612077165241358E-7</v>
      </c>
      <c r="J4481" s="1">
        <f>SQRT(SUMSQ(I4481:I10240)/COUNTA(I4481:I10240))</f>
        <v>9.0062430556440841E-7</v>
      </c>
      <c r="K4481" s="1">
        <f>D4481+G4481</f>
        <v>0.1735396055938665</v>
      </c>
    </row>
    <row r="4482" spans="2:11" x14ac:dyDescent="0.3">
      <c r="B4482" s="5">
        <v>67200</v>
      </c>
      <c r="C4482" s="4">
        <v>45431.53162037037</v>
      </c>
      <c r="D4482" s="3">
        <v>8.6615507822797103E-2</v>
      </c>
      <c r="E4482" s="1">
        <v>8.3954873042122694E-2</v>
      </c>
      <c r="F4482" s="1">
        <v>-8.6370401527339994E-3</v>
      </c>
      <c r="G4482" s="2">
        <v>8.7300000000000003E-2</v>
      </c>
      <c r="H4482" s="1">
        <f>G4482-D4482</f>
        <v>6.8449217720290001E-4</v>
      </c>
      <c r="I4482" s="1">
        <f>H4482^2</f>
        <v>4.6852954065196629E-7</v>
      </c>
      <c r="J4482" s="1">
        <f>SQRT(SUMSQ(I4482:I10241)/COUNTA(I4482:I10241))</f>
        <v>9.0089357624554492E-7</v>
      </c>
      <c r="K4482" s="1">
        <f>D4482+G4482</f>
        <v>0.17391550782279711</v>
      </c>
    </row>
    <row r="4483" spans="2:11" x14ac:dyDescent="0.3">
      <c r="B4483" s="5">
        <v>67215</v>
      </c>
      <c r="C4483" s="4">
        <v>45431.531793981485</v>
      </c>
      <c r="D4483" s="3">
        <v>8.67911967425644E-2</v>
      </c>
      <c r="E4483" s="1">
        <v>8.4045776497413294E-2</v>
      </c>
      <c r="F4483" s="1">
        <v>-8.5751706343138306E-3</v>
      </c>
      <c r="G4483" s="2">
        <v>8.7499999999999994E-2</v>
      </c>
      <c r="H4483" s="1">
        <f>G4483-D4483</f>
        <v>7.0880325743559458E-4</v>
      </c>
      <c r="I4483" s="1">
        <f>H4483^2</f>
        <v>5.0240205775130975E-7</v>
      </c>
      <c r="J4483" s="1">
        <f>SQRT(SUMSQ(I4483:I10242)/COUNTA(I4483:I10242))</f>
        <v>9.0115046865404395E-7</v>
      </c>
      <c r="K4483" s="1">
        <f>D4483+G4483</f>
        <v>0.17429119674256438</v>
      </c>
    </row>
    <row r="4484" spans="2:11" x14ac:dyDescent="0.3">
      <c r="B4484" s="5">
        <v>67230</v>
      </c>
      <c r="C4484" s="4">
        <v>45431.531967592593</v>
      </c>
      <c r="D4484" s="3">
        <v>8.6966671541041096E-2</v>
      </c>
      <c r="E4484" s="1">
        <v>8.4136408808631699E-2</v>
      </c>
      <c r="F4484" s="1">
        <v>-8.5132161642481902E-3</v>
      </c>
      <c r="G4484" s="2">
        <v>8.7599999999999997E-2</v>
      </c>
      <c r="H4484" s="1">
        <f>G4484-D4484</f>
        <v>6.3332845895890111E-4</v>
      </c>
      <c r="I4484" s="1">
        <f>H4484^2</f>
        <v>4.0110493692725647E-7</v>
      </c>
      <c r="J4484" s="1">
        <f>SQRT(SUMSQ(I4484:I10243)/COUNTA(I4484:I10243))</f>
        <v>9.0139341531531553E-7</v>
      </c>
      <c r="K4484" s="1">
        <f>D4484+G4484</f>
        <v>0.17456667154104111</v>
      </c>
    </row>
    <row r="4485" spans="2:11" x14ac:dyDescent="0.3">
      <c r="B4485" s="5">
        <v>67245</v>
      </c>
      <c r="C4485" s="4">
        <v>45431.532141203701</v>
      </c>
      <c r="D4485" s="3">
        <v>8.7141931408603407E-2</v>
      </c>
      <c r="E4485" s="1">
        <v>8.4226769551635897E-2</v>
      </c>
      <c r="F4485" s="1">
        <v>-8.4511770224155094E-3</v>
      </c>
      <c r="G4485" s="2">
        <v>8.7800000000000003E-2</v>
      </c>
      <c r="H4485" s="1">
        <f>G4485-D4485</f>
        <v>6.5806859139659613E-4</v>
      </c>
      <c r="I4485" s="1">
        <f>H4485^2</f>
        <v>4.3305427098270021E-7</v>
      </c>
      <c r="J4485" s="1">
        <f>SQRT(SUMSQ(I4485:I10244)/COUNTA(I4485:I10244))</f>
        <v>9.016764204000689E-7</v>
      </c>
      <c r="K4485" s="1">
        <f>D4485+G4485</f>
        <v>0.17494193140860342</v>
      </c>
    </row>
    <row r="4486" spans="2:11" x14ac:dyDescent="0.3">
      <c r="B4486" s="5">
        <v>67260</v>
      </c>
      <c r="C4486" s="4">
        <v>45431.532314814816</v>
      </c>
      <c r="D4486" s="3">
        <v>8.7316975535060903E-2</v>
      </c>
      <c r="E4486" s="1">
        <v>8.4316858302238104E-2</v>
      </c>
      <c r="F4486" s="1">
        <v>-8.3890534891416495E-3</v>
      </c>
      <c r="G4486" s="2">
        <v>8.7999999999999995E-2</v>
      </c>
      <c r="H4486" s="1">
        <f>G4486-D4486</f>
        <v>6.8302446493909152E-4</v>
      </c>
      <c r="I4486" s="1">
        <f>H4486^2</f>
        <v>4.6652241970533229E-7</v>
      </c>
      <c r="J4486" s="1">
        <f>SQRT(SUMSQ(I4486:I10245)/COUNTA(I4486:I10245))</f>
        <v>9.0194820173582359E-7</v>
      </c>
      <c r="K4486" s="1">
        <f>D4486+G4486</f>
        <v>0.1753169755350609</v>
      </c>
    </row>
    <row r="4487" spans="2:11" x14ac:dyDescent="0.3">
      <c r="B4487" s="5">
        <v>67275</v>
      </c>
      <c r="C4487" s="4">
        <v>45431.532488425924</v>
      </c>
      <c r="D4487" s="3">
        <v>8.7491803112487096E-2</v>
      </c>
      <c r="E4487" s="1">
        <v>8.44066746385847E-2</v>
      </c>
      <c r="F4487" s="1">
        <v>-8.3268458451176506E-3</v>
      </c>
      <c r="G4487" s="2">
        <v>8.8200000000000001E-2</v>
      </c>
      <c r="H4487" s="1">
        <f>G4487-D4487</f>
        <v>7.0819688751290466E-4</v>
      </c>
      <c r="I4487" s="1">
        <f>H4487^2</f>
        <v>5.0154283148296572E-7</v>
      </c>
      <c r="J4487" s="1">
        <f>SQRT(SUMSQ(I4487:I10246)/COUNTA(I4487:I10246))</f>
        <v>9.0220724093051262E-7</v>
      </c>
      <c r="K4487" s="1">
        <f>D4487+G4487</f>
        <v>0.17569180311248711</v>
      </c>
    </row>
    <row r="4488" spans="2:11" x14ac:dyDescent="0.3">
      <c r="B4488" s="5">
        <v>67290</v>
      </c>
      <c r="C4488" s="4">
        <v>45431.53266203704</v>
      </c>
      <c r="D4488" s="3">
        <v>8.7666413333590001E-2</v>
      </c>
      <c r="E4488" s="1">
        <v>8.4496218139807899E-2</v>
      </c>
      <c r="F4488" s="1">
        <v>-8.2645543714687901E-3</v>
      </c>
      <c r="G4488" s="2">
        <v>8.8300000000000003E-2</v>
      </c>
      <c r="H4488" s="1">
        <f>G4488-D4488</f>
        <v>6.3358666641000205E-4</v>
      </c>
      <c r="I4488" s="1">
        <f>H4488^2</f>
        <v>4.0143206385253923E-7</v>
      </c>
      <c r="J4488" s="1">
        <f>SQRT(SUMSQ(I4488:I10247)/COUNTA(I4488:I10247))</f>
        <v>9.02451868810613E-7</v>
      </c>
      <c r="K4488" s="1">
        <f>D4488+G4488</f>
        <v>0.17596641333359</v>
      </c>
    </row>
    <row r="4489" spans="2:11" x14ac:dyDescent="0.3">
      <c r="B4489" s="5">
        <v>67305</v>
      </c>
      <c r="C4489" s="4">
        <v>45431.532835648148</v>
      </c>
      <c r="D4489" s="3">
        <v>8.7840805391466201E-2</v>
      </c>
      <c r="E4489" s="1">
        <v>8.4585488385801197E-2</v>
      </c>
      <c r="F4489" s="1">
        <v>-8.2021793497436494E-3</v>
      </c>
      <c r="G4489" s="2">
        <v>8.8499999999999995E-2</v>
      </c>
      <c r="H4489" s="1">
        <f>G4489-D4489</f>
        <v>6.5919460853379463E-4</v>
      </c>
      <c r="I4489" s="1">
        <f>H4489^2</f>
        <v>4.3453753192002274E-7</v>
      </c>
      <c r="J4489" s="1">
        <f>SQRT(SUMSQ(I4489:I10248)/COUNTA(I4489:I10248))</f>
        <v>9.0273614663429627E-7</v>
      </c>
      <c r="K4489" s="1">
        <f>D4489+G4489</f>
        <v>0.17634080539146618</v>
      </c>
    </row>
    <row r="4490" spans="2:11" x14ac:dyDescent="0.3">
      <c r="B4490" s="5">
        <v>67320</v>
      </c>
      <c r="C4490" s="4">
        <v>45431.533009259256</v>
      </c>
      <c r="D4490" s="3">
        <v>8.8014978480987396E-2</v>
      </c>
      <c r="E4490" s="1">
        <v>8.4674484958375998E-2</v>
      </c>
      <c r="F4490" s="1">
        <v>-8.1397210618651909E-3</v>
      </c>
      <c r="G4490" s="2">
        <v>8.8700000000000001E-2</v>
      </c>
      <c r="H4490" s="1">
        <f>G4490-D4490</f>
        <v>6.8502151901260466E-4</v>
      </c>
      <c r="I4490" s="1">
        <f>H4490^2</f>
        <v>4.6925448151033629E-7</v>
      </c>
      <c r="J4490" s="1">
        <f>SQRT(SUMSQ(I4490:I10249)/COUNTA(I4490:I10249))</f>
        <v>9.0300873474973353E-7</v>
      </c>
      <c r="K4490" s="1">
        <f>D4490+G4490</f>
        <v>0.17671497848098738</v>
      </c>
    </row>
    <row r="4491" spans="2:11" x14ac:dyDescent="0.3">
      <c r="B4491" s="5">
        <v>67335</v>
      </c>
      <c r="C4491" s="4">
        <v>45431.533182870371</v>
      </c>
      <c r="D4491" s="3">
        <v>8.8188931797879705E-2</v>
      </c>
      <c r="E4491" s="1">
        <v>8.4763207440490804E-2</v>
      </c>
      <c r="F4491" s="1">
        <v>-8.0771797901605501E-3</v>
      </c>
      <c r="G4491" s="2">
        <v>8.8900000000000007E-2</v>
      </c>
      <c r="H4491" s="1">
        <f>G4491-D4491</f>
        <v>7.1106820212030186E-4</v>
      </c>
      <c r="I4491" s="1">
        <f>H4491^2</f>
        <v>5.056179880665985E-7</v>
      </c>
      <c r="J4491" s="1">
        <f>SQRT(SUMSQ(I4491:I10250)/COUNTA(I4491:I10250))</f>
        <v>9.0326800418923232E-7</v>
      </c>
      <c r="K4491" s="1">
        <f>D4491+G4491</f>
        <v>0.17708893179787971</v>
      </c>
    </row>
    <row r="4492" spans="2:11" x14ac:dyDescent="0.3">
      <c r="B4492" s="5">
        <v>67350</v>
      </c>
      <c r="C4492" s="4">
        <v>45431.533356481479</v>
      </c>
      <c r="D4492" s="3">
        <v>8.8362664538316593E-2</v>
      </c>
      <c r="E4492" s="1">
        <v>8.4851655415936797E-2</v>
      </c>
      <c r="F4492" s="1">
        <v>-8.0145558174005895E-3</v>
      </c>
      <c r="G4492" s="2">
        <v>8.9099999999999999E-2</v>
      </c>
      <c r="H4492" s="1">
        <f>G4492-D4492</f>
        <v>7.3733546168340547E-4</v>
      </c>
      <c r="I4492" s="1">
        <f>H4492^2</f>
        <v>5.4366358305588068E-7</v>
      </c>
      <c r="J4492" s="1">
        <f>SQRT(SUMSQ(I4492:I10251)/COUNTA(I4492:I10251))</f>
        <v>9.0351216042493173E-7</v>
      </c>
      <c r="K4492" s="1">
        <f>D4492+G4492</f>
        <v>0.17746266453831661</v>
      </c>
    </row>
    <row r="4493" spans="2:11" x14ac:dyDescent="0.3">
      <c r="B4493" s="5">
        <v>67365</v>
      </c>
      <c r="C4493" s="4">
        <v>45431.533530092594</v>
      </c>
      <c r="D4493" s="3">
        <v>8.8536175899786795E-2</v>
      </c>
      <c r="E4493" s="1">
        <v>8.4939828470011206E-2</v>
      </c>
      <c r="F4493" s="1">
        <v>-7.9518494267182896E-3</v>
      </c>
      <c r="G4493" s="2">
        <v>8.9200000000000002E-2</v>
      </c>
      <c r="H4493" s="1">
        <f>G4493-D4493</f>
        <v>6.6382410021320615E-4</v>
      </c>
      <c r="I4493" s="1">
        <f>H4493^2</f>
        <v>4.4066243602387275E-7</v>
      </c>
      <c r="J4493" s="1">
        <f>SQRT(SUMSQ(I4493:I10252)/COUNTA(I4493:I10252))</f>
        <v>9.0373923100781391E-7</v>
      </c>
      <c r="K4493" s="1">
        <f>D4493+G4493</f>
        <v>0.1777361758997868</v>
      </c>
    </row>
    <row r="4494" spans="2:11" x14ac:dyDescent="0.3">
      <c r="B4494" s="5">
        <v>67380</v>
      </c>
      <c r="C4494" s="4">
        <v>45431.533703703702</v>
      </c>
      <c r="D4494" s="3">
        <v>8.8709465081279304E-2</v>
      </c>
      <c r="E4494" s="1">
        <v>8.5027726189721903E-2</v>
      </c>
      <c r="F4494" s="1">
        <v>-7.8890609016529795E-3</v>
      </c>
      <c r="G4494" s="2">
        <v>8.9399999999999993E-2</v>
      </c>
      <c r="H4494" s="1">
        <f>G4494-D4494</f>
        <v>6.9053491872068939E-4</v>
      </c>
      <c r="I4494" s="1">
        <f>H4494^2</f>
        <v>4.7683847397258911E-7</v>
      </c>
      <c r="J4494" s="1">
        <f>SQRT(SUMSQ(I4494:I10253)/COUNTA(I4494:I10253))</f>
        <v>9.0401082766684176E-7</v>
      </c>
      <c r="K4494" s="1">
        <f>D4494+G4494</f>
        <v>0.17810946508127928</v>
      </c>
    </row>
    <row r="4495" spans="2:11" x14ac:dyDescent="0.3">
      <c r="B4495" s="5">
        <v>67395</v>
      </c>
      <c r="C4495" s="4">
        <v>45431.533877314818</v>
      </c>
      <c r="D4495" s="3">
        <v>8.8882531282102703E-2</v>
      </c>
      <c r="E4495" s="1">
        <v>8.5115348162782406E-2</v>
      </c>
      <c r="F4495" s="1">
        <v>-7.8261905261713897E-3</v>
      </c>
      <c r="G4495" s="2">
        <v>8.9599999999999999E-2</v>
      </c>
      <c r="H4495" s="1">
        <f>G4495-D4495</f>
        <v>7.1746871789729605E-4</v>
      </c>
      <c r="I4495" s="1">
        <f>H4495^2</f>
        <v>5.1476136116118979E-7</v>
      </c>
      <c r="J4495" s="1">
        <f>SQRT(SUMSQ(I4495:I10254)/COUNTA(I4495:I10254))</f>
        <v>9.0426828623008317E-7</v>
      </c>
      <c r="K4495" s="1">
        <f>D4495+G4495</f>
        <v>0.1784825312821027</v>
      </c>
    </row>
    <row r="4496" spans="2:11" x14ac:dyDescent="0.3">
      <c r="B4496" s="5">
        <v>67410</v>
      </c>
      <c r="C4496" s="4">
        <v>45431.534050925926</v>
      </c>
      <c r="D4496" s="3">
        <v>8.9055373703130603E-2</v>
      </c>
      <c r="E4496" s="1">
        <v>8.5202693978623595E-2</v>
      </c>
      <c r="F4496" s="1">
        <v>-7.7632385845970197E-3</v>
      </c>
      <c r="G4496" s="2">
        <v>8.9700000000000002E-2</v>
      </c>
      <c r="H4496" s="1">
        <f>G4496-D4496</f>
        <v>6.4462629686939943E-4</v>
      </c>
      <c r="I4496" s="1">
        <f>H4496^2</f>
        <v>4.1554306261555506E-7</v>
      </c>
      <c r="J4496" s="1">
        <f>SQRT(SUMSQ(I4496:I10255)/COUNTA(I4496:I10255))</f>
        <v>9.0450965867695061E-7</v>
      </c>
      <c r="K4496" s="1">
        <f>D4496+G4496</f>
        <v>0.1787553737031306</v>
      </c>
    </row>
    <row r="4497" spans="2:11" x14ac:dyDescent="0.3">
      <c r="B4497" s="5">
        <v>67425</v>
      </c>
      <c r="C4497" s="4">
        <v>45431.534224537034</v>
      </c>
      <c r="D4497" s="3">
        <v>8.9227991545572094E-2</v>
      </c>
      <c r="E4497" s="1">
        <v>8.5289763227398799E-2</v>
      </c>
      <c r="F4497" s="1">
        <v>-7.7002053616839596E-3</v>
      </c>
      <c r="G4497" s="2">
        <v>8.9899999999999994E-2</v>
      </c>
      <c r="H4497" s="1">
        <f>G4497-D4497</f>
        <v>6.720084544278998E-4</v>
      </c>
      <c r="I4497" s="1">
        <f>H4497^2</f>
        <v>4.5159536282257466E-7</v>
      </c>
      <c r="J4497" s="1">
        <f>SQRT(SUMSQ(I4497:I10256)/COUNTA(I4497:I10256))</f>
        <v>9.0479167161938021E-7</v>
      </c>
      <c r="K4497" s="1">
        <f>D4497+G4497</f>
        <v>0.17912799154557207</v>
      </c>
    </row>
    <row r="4498" spans="2:11" x14ac:dyDescent="0.3">
      <c r="B4498" s="5">
        <v>67440</v>
      </c>
      <c r="C4498" s="4">
        <v>45431.534398148149</v>
      </c>
      <c r="D4498" s="3">
        <v>8.9400384012404299E-2</v>
      </c>
      <c r="E4498" s="1">
        <v>8.5376555501162202E-2</v>
      </c>
      <c r="F4498" s="1">
        <v>-7.6370911425497796E-3</v>
      </c>
      <c r="G4498" s="2">
        <v>9.01E-2</v>
      </c>
      <c r="H4498" s="1">
        <f>G4498-D4498</f>
        <v>6.9961598759570032E-4</v>
      </c>
      <c r="I4498" s="1">
        <f>H4498^2</f>
        <v>4.8946253009950706E-7</v>
      </c>
      <c r="J4498" s="1">
        <f>SQRT(SUMSQ(I4498:I10257)/COUNTA(I4498:I10257))</f>
        <v>9.0506037915474972E-7</v>
      </c>
      <c r="K4498" s="1">
        <f>D4498+G4498</f>
        <v>0.17950038401240431</v>
      </c>
    </row>
    <row r="4499" spans="2:11" x14ac:dyDescent="0.3">
      <c r="B4499" s="5">
        <v>67455</v>
      </c>
      <c r="C4499" s="4">
        <v>45431.534571759257</v>
      </c>
      <c r="D4499" s="3">
        <v>8.9572550307104107E-2</v>
      </c>
      <c r="E4499" s="1">
        <v>8.5463070392840498E-2</v>
      </c>
      <c r="F4499" s="1">
        <v>-7.57389621275E-3</v>
      </c>
      <c r="G4499" s="2">
        <v>9.0300000000000005E-2</v>
      </c>
      <c r="H4499" s="1">
        <f>G4499-D4499</f>
        <v>7.2744969289589845E-4</v>
      </c>
      <c r="I4499" s="1">
        <f>H4499^2</f>
        <v>5.2918305569433694E-7</v>
      </c>
      <c r="J4499" s="1">
        <f>SQRT(SUMSQ(I4499:I10258)/COUNTA(I4499:I10258))</f>
        <v>9.053138495460169E-7</v>
      </c>
      <c r="K4499" s="1">
        <f>D4499+G4499</f>
        <v>0.17987255030710411</v>
      </c>
    </row>
    <row r="4500" spans="2:11" x14ac:dyDescent="0.3">
      <c r="B4500" s="5">
        <v>67470</v>
      </c>
      <c r="C4500" s="4">
        <v>45431.534745370373</v>
      </c>
      <c r="D4500" s="3">
        <v>8.9744489634718497E-2</v>
      </c>
      <c r="E4500" s="1">
        <v>8.5549307497080201E-2</v>
      </c>
      <c r="F4500" s="1">
        <v>-7.5106208581946403E-3</v>
      </c>
      <c r="G4500" s="2">
        <v>9.0399999999999994E-2</v>
      </c>
      <c r="H4500" s="1">
        <f>G4500-D4500</f>
        <v>6.5551036528149753E-4</v>
      </c>
      <c r="I4500" s="1">
        <f>H4500^2</f>
        <v>4.2969383899148232E-7</v>
      </c>
      <c r="J4500" s="1">
        <f>SQRT(SUMSQ(I4500:I10259)/COUNTA(I4500:I10259))</f>
        <v>9.0554994812045463E-7</v>
      </c>
      <c r="K4500" s="1">
        <f>D4500+G4500</f>
        <v>0.18014448963471849</v>
      </c>
    </row>
    <row r="4501" spans="2:11" x14ac:dyDescent="0.3">
      <c r="B4501" s="5">
        <v>67485</v>
      </c>
      <c r="C4501" s="4">
        <v>45431.534918981481</v>
      </c>
      <c r="D4501" s="3">
        <v>8.9916201200418502E-2</v>
      </c>
      <c r="E4501" s="1">
        <v>8.5635266409033003E-2</v>
      </c>
      <c r="F4501" s="1">
        <v>-7.44726536519084E-3</v>
      </c>
      <c r="G4501" s="2">
        <v>9.06E-2</v>
      </c>
      <c r="H4501" s="1">
        <f>G4501-D4501</f>
        <v>6.8379879958149759E-4</v>
      </c>
      <c r="I4501" s="1">
        <f>H4501^2</f>
        <v>4.6758079830909708E-7</v>
      </c>
      <c r="J4501" s="1">
        <f>SQRT(SUMSQ(I4501:I10260)/COUNTA(I4501:I10260))</f>
        <v>9.0582811923055042E-7</v>
      </c>
      <c r="K4501" s="1">
        <f>D4501+G4501</f>
        <v>0.1805162012004185</v>
      </c>
    </row>
    <row r="4502" spans="2:11" x14ac:dyDescent="0.3">
      <c r="B4502" s="5">
        <v>67500</v>
      </c>
      <c r="C4502" s="4">
        <v>45431.535092592596</v>
      </c>
      <c r="D4502" s="3">
        <v>9.0087684211583502E-2</v>
      </c>
      <c r="E4502" s="1">
        <v>8.5720946726181205E-2</v>
      </c>
      <c r="F4502" s="1">
        <v>-7.3838300204563997E-3</v>
      </c>
      <c r="G4502" s="2">
        <v>9.0800000000000006E-2</v>
      </c>
      <c r="H4502" s="1">
        <f>G4502-D4502</f>
        <v>7.1231578841650378E-4</v>
      </c>
      <c r="I4502" s="1">
        <f>H4502^2</f>
        <v>5.0739378242742543E-7</v>
      </c>
      <c r="J4502" s="1">
        <f>SQRT(SUMSQ(I4502:I10261)/COUNTA(I4502:I10261))</f>
        <v>9.0609175819572375E-7</v>
      </c>
      <c r="K4502" s="1">
        <f>D4502+G4502</f>
        <v>0.18088768421158352</v>
      </c>
    </row>
    <row r="4503" spans="2:11" x14ac:dyDescent="0.3">
      <c r="B4503" s="5">
        <v>67515</v>
      </c>
      <c r="C4503" s="4">
        <v>45431.535266203704</v>
      </c>
      <c r="D4503" s="3">
        <v>9.0258937875889303E-2</v>
      </c>
      <c r="E4503" s="1">
        <v>8.5806348046633105E-2</v>
      </c>
      <c r="F4503" s="1">
        <v>-7.3203151110772099E-3</v>
      </c>
      <c r="G4503" s="2">
        <v>9.0999999999999998E-2</v>
      </c>
      <c r="H4503" s="1">
        <f>G4503-D4503</f>
        <v>7.4106212411069461E-4</v>
      </c>
      <c r="I4503" s="1">
        <f>H4503^2</f>
        <v>5.4917307179145457E-7</v>
      </c>
      <c r="J4503" s="1">
        <f>SQRT(SUMSQ(I4503:I10262)/COUNTA(I4503:I10262))</f>
        <v>9.0633873053284164E-7</v>
      </c>
      <c r="K4503" s="1">
        <f>D4503+G4503</f>
        <v>0.18125893787588931</v>
      </c>
    </row>
    <row r="4504" spans="2:11" x14ac:dyDescent="0.3">
      <c r="B4504" s="5">
        <v>67530</v>
      </c>
      <c r="C4504" s="4">
        <v>45431.535439814812</v>
      </c>
      <c r="D4504" s="3">
        <v>9.0429961401999798E-2</v>
      </c>
      <c r="E4504" s="1">
        <v>8.5891469969744297E-2</v>
      </c>
      <c r="F4504" s="1">
        <v>-7.2567209245270803E-3</v>
      </c>
      <c r="G4504" s="2">
        <v>9.11E-2</v>
      </c>
      <c r="H4504" s="1">
        <f>G4504-D4504</f>
        <v>6.7003859800020271E-4</v>
      </c>
      <c r="I4504" s="1">
        <f>H4504^2</f>
        <v>4.4895172281007728E-7</v>
      </c>
      <c r="J4504" s="1">
        <f>SQRT(SUMSQ(I4504:I10263)/COUNTA(I4504:I10263))</f>
        <v>9.0656667530767768E-7</v>
      </c>
      <c r="K4504" s="1">
        <f>D4504+G4504</f>
        <v>0.18152996140199978</v>
      </c>
    </row>
    <row r="4505" spans="2:11" x14ac:dyDescent="0.3">
      <c r="B4505" s="5">
        <v>67545</v>
      </c>
      <c r="C4505" s="4">
        <v>45431.535613425927</v>
      </c>
      <c r="D4505" s="3">
        <v>9.0600754000393705E-2</v>
      </c>
      <c r="E4505" s="1">
        <v>8.5976312096860699E-2</v>
      </c>
      <c r="F4505" s="1">
        <v>-7.1930477486923097E-3</v>
      </c>
      <c r="G4505" s="2">
        <v>9.1300000000000006E-2</v>
      </c>
      <c r="H4505" s="1">
        <f>G4505-D4505</f>
        <v>6.9924599960630163E-4</v>
      </c>
      <c r="I4505" s="1">
        <f>H4505^2</f>
        <v>4.8894496796541602E-7</v>
      </c>
      <c r="J4505" s="1">
        <f>SQRT(SUMSQ(I4505:I10264)/COUNTA(I4505:I10264))</f>
        <v>9.068388046810112E-7</v>
      </c>
      <c r="K4505" s="1">
        <f>D4505+G4505</f>
        <v>0.18190075400039371</v>
      </c>
    </row>
    <row r="4506" spans="2:11" x14ac:dyDescent="0.3">
      <c r="B4506" s="5">
        <v>67560</v>
      </c>
      <c r="C4506" s="4">
        <v>45431.535787037035</v>
      </c>
      <c r="D4506" s="3">
        <v>9.0771314881790993E-2</v>
      </c>
      <c r="E4506" s="1">
        <v>8.6060874029881704E-2</v>
      </c>
      <c r="F4506" s="1">
        <v>-7.1292958718025302E-3</v>
      </c>
      <c r="G4506" s="2">
        <v>9.1499999999999998E-2</v>
      </c>
      <c r="H4506" s="1">
        <f>G4506-D4506</f>
        <v>7.2868511820900483E-4</v>
      </c>
      <c r="I4506" s="1">
        <f>H4506^2</f>
        <v>5.309820014992713E-7</v>
      </c>
      <c r="J4506" s="1">
        <f>SQRT(SUMSQ(I4506:I10265)/COUNTA(I4506:I10265))</f>
        <v>9.0709482420112176E-7</v>
      </c>
      <c r="K4506" s="1">
        <f>D4506+G4506</f>
        <v>0.18227131488179099</v>
      </c>
    </row>
    <row r="4507" spans="2:11" x14ac:dyDescent="0.3">
      <c r="B4507" s="5">
        <v>67575</v>
      </c>
      <c r="C4507" s="4">
        <v>45431.535960648151</v>
      </c>
      <c r="D4507" s="3">
        <v>9.0941643257970106E-2</v>
      </c>
      <c r="E4507" s="1">
        <v>8.61451553720394E-2</v>
      </c>
      <c r="F4507" s="1">
        <v>-7.0654655825002598E-3</v>
      </c>
      <c r="G4507" s="2">
        <v>9.1700000000000004E-2</v>
      </c>
      <c r="H4507" s="1">
        <f>G4507-D4507</f>
        <v>7.5835674202989756E-4</v>
      </c>
      <c r="I4507" s="1">
        <f>H4507^2</f>
        <v>5.7510494818220056E-7</v>
      </c>
      <c r="J4507" s="1">
        <f>SQRT(SUMSQ(I4507:I10266)/COUNTA(I4507:I10266))</f>
        <v>9.0733235337567788E-7</v>
      </c>
      <c r="K4507" s="1">
        <f>D4507+G4507</f>
        <v>0.18264164325797011</v>
      </c>
    </row>
    <row r="4508" spans="2:11" x14ac:dyDescent="0.3">
      <c r="B4508" s="5">
        <v>67590</v>
      </c>
      <c r="C4508" s="4">
        <v>45431.536134259259</v>
      </c>
      <c r="D4508" s="3">
        <v>9.1111738342194701E-2</v>
      </c>
      <c r="E4508" s="1">
        <v>8.6229155728235807E-2</v>
      </c>
      <c r="F4508" s="1">
        <v>-7.0015571698056802E-3</v>
      </c>
      <c r="G4508" s="2">
        <v>9.1800000000000007E-2</v>
      </c>
      <c r="H4508" s="1">
        <f>G4508-D4508</f>
        <v>6.8826165780530579E-4</v>
      </c>
      <c r="I4508" s="1">
        <f>H4508^2</f>
        <v>4.7370410960490783E-7</v>
      </c>
      <c r="J4508" s="1">
        <f>SQRT(SUMSQ(I4508:I10267)/COUNTA(I4508:I10267))</f>
        <v>9.0754875776803954E-7</v>
      </c>
      <c r="K4508" s="1">
        <f>D4508+G4508</f>
        <v>0.18291173834219471</v>
      </c>
    </row>
    <row r="4509" spans="2:11" x14ac:dyDescent="0.3">
      <c r="B4509" s="5">
        <v>67605</v>
      </c>
      <c r="C4509" s="4">
        <v>45431.536307870374</v>
      </c>
      <c r="D4509" s="3">
        <v>9.1281599348821296E-2</v>
      </c>
      <c r="E4509" s="1">
        <v>8.6312874704694204E-2</v>
      </c>
      <c r="F4509" s="1">
        <v>-6.9375709231104497E-3</v>
      </c>
      <c r="G4509" s="2">
        <v>9.1999999999999998E-2</v>
      </c>
      <c r="H4509" s="1">
        <f>G4509-D4509</f>
        <v>7.1840065117870222E-4</v>
      </c>
      <c r="I4509" s="1">
        <f>H4509^2</f>
        <v>5.1609949561398336E-7</v>
      </c>
      <c r="J4509" s="1">
        <f>SQRT(SUMSQ(I4509:I10268)/COUNTA(I4509:I10268))</f>
        <v>9.0781220483867752E-7</v>
      </c>
      <c r="K4509" s="1">
        <f>D4509+G4509</f>
        <v>0.18328159934882129</v>
      </c>
    </row>
    <row r="4510" spans="2:11" x14ac:dyDescent="0.3">
      <c r="B4510" s="5">
        <v>67620</v>
      </c>
      <c r="C4510" s="4">
        <v>45431.536481481482</v>
      </c>
      <c r="D4510" s="3">
        <v>9.1451225492995197E-2</v>
      </c>
      <c r="E4510" s="1">
        <v>8.6396311908698495E-2</v>
      </c>
      <c r="F4510" s="1">
        <v>-6.8735071321809199E-3</v>
      </c>
      <c r="G4510" s="2">
        <v>9.2200000000000004E-2</v>
      </c>
      <c r="H4510" s="1">
        <f>G4510-D4510</f>
        <v>7.4877450700480686E-4</v>
      </c>
      <c r="I4510" s="1">
        <f>H4510^2</f>
        <v>5.6066326234029159E-7</v>
      </c>
      <c r="J4510" s="1">
        <f>SQRT(SUMSQ(I4510:I10269)/COUNTA(I4510:I10269))</f>
        <v>9.0805754107552333E-7</v>
      </c>
      <c r="K4510" s="1">
        <f>D4510+G4510</f>
        <v>0.1836512254929952</v>
      </c>
    </row>
    <row r="4511" spans="2:11" x14ac:dyDescent="0.3">
      <c r="B4511" s="5">
        <v>67635</v>
      </c>
      <c r="C4511" s="4">
        <v>45431.53665509259</v>
      </c>
      <c r="D4511" s="3">
        <v>9.1620615991162002E-2</v>
      </c>
      <c r="E4511" s="1">
        <v>8.6479466949065706E-2</v>
      </c>
      <c r="F4511" s="1">
        <v>-6.8093660871857498E-3</v>
      </c>
      <c r="G4511" s="2">
        <v>9.2299999999999993E-2</v>
      </c>
      <c r="H4511" s="1">
        <f>G4511-D4511</f>
        <v>6.7938400883799099E-4</v>
      </c>
      <c r="I4511" s="1">
        <f>H4511^2</f>
        <v>4.6156263146477945E-7</v>
      </c>
      <c r="J4511" s="1">
        <f>SQRT(SUMSQ(I4511:I10270)/COUNTA(I4511:I10270))</f>
        <v>9.0828208822169021E-7</v>
      </c>
      <c r="K4511" s="1">
        <f>D4511+G4511</f>
        <v>0.183920615991162</v>
      </c>
    </row>
    <row r="4512" spans="2:11" x14ac:dyDescent="0.3">
      <c r="B4512" s="5">
        <v>67650</v>
      </c>
      <c r="C4512" s="4">
        <v>45431.536828703705</v>
      </c>
      <c r="D4512" s="3">
        <v>9.1789770060662801E-2</v>
      </c>
      <c r="E4512" s="1">
        <v>8.6562339435752603E-2</v>
      </c>
      <c r="F4512" s="1">
        <v>-6.74514807865461E-3</v>
      </c>
      <c r="G4512" s="2">
        <v>9.2499999999999999E-2</v>
      </c>
      <c r="H4512" s="1">
        <f>G4512-D4512</f>
        <v>7.1022993933719802E-4</v>
      </c>
      <c r="I4512" s="1">
        <f>H4512^2</f>
        <v>5.0442656673091999E-7</v>
      </c>
      <c r="J4512" s="1">
        <f>SQRT(SUMSQ(I4512:I10271)/COUNTA(I4512:I10271))</f>
        <v>9.085515399885524E-7</v>
      </c>
      <c r="K4512" s="1">
        <f>D4512+G4512</f>
        <v>0.1842897700606628</v>
      </c>
    </row>
    <row r="4513" spans="2:11" x14ac:dyDescent="0.3">
      <c r="B4513" s="5">
        <v>67665</v>
      </c>
      <c r="C4513" s="4">
        <v>45431.537002314813</v>
      </c>
      <c r="D4513" s="3">
        <v>9.1958686920236898E-2</v>
      </c>
      <c r="E4513" s="1">
        <v>8.6644928980286195E-2</v>
      </c>
      <c r="F4513" s="1">
        <v>-6.6808533974714998E-3</v>
      </c>
      <c r="G4513" s="2">
        <v>9.2700000000000005E-2</v>
      </c>
      <c r="H4513" s="1">
        <f>G4513-D4513</f>
        <v>7.4131307976310623E-4</v>
      </c>
      <c r="I4513" s="1">
        <f>H4513^2</f>
        <v>5.4954508222786155E-7</v>
      </c>
      <c r="J4513" s="1">
        <f>SQRT(SUMSQ(I4513:I10272)/COUNTA(I4513:I10272))</f>
        <v>9.0880310428193017E-7</v>
      </c>
      <c r="K4513" s="1">
        <f>D4513+G4513</f>
        <v>0.1846586869202369</v>
      </c>
    </row>
    <row r="4514" spans="2:11" x14ac:dyDescent="0.3">
      <c r="B4514" s="5">
        <v>67680</v>
      </c>
      <c r="C4514" s="4">
        <v>45431.537175925929</v>
      </c>
      <c r="D4514" s="3">
        <v>9.2127365789055699E-2</v>
      </c>
      <c r="E4514" s="1">
        <v>8.6727235194989705E-2</v>
      </c>
      <c r="F4514" s="1">
        <v>-6.6164823349412101E-3</v>
      </c>
      <c r="G4514" s="2">
        <v>9.2799999999999994E-2</v>
      </c>
      <c r="H4514" s="1">
        <f>G4514-D4514</f>
        <v>6.726342109442951E-4</v>
      </c>
      <c r="I4514" s="1">
        <f>H4514^2</f>
        <v>4.5243678173265445E-7</v>
      </c>
      <c r="J4514" s="1">
        <f>SQRT(SUMSQ(I4514:I10273)/COUNTA(I4514:I10273))</f>
        <v>9.0903404373926138E-7</v>
      </c>
      <c r="K4514" s="1">
        <f>D4514+G4514</f>
        <v>0.18492736578905569</v>
      </c>
    </row>
    <row r="4515" spans="2:11" x14ac:dyDescent="0.3">
      <c r="B4515" s="5">
        <v>67695</v>
      </c>
      <c r="C4515" s="4">
        <v>45431.537349537037</v>
      </c>
      <c r="D4515" s="3">
        <v>9.2295805888019597E-2</v>
      </c>
      <c r="E4515" s="1">
        <v>8.6809257694016095E-2</v>
      </c>
      <c r="F4515" s="1">
        <v>-6.5520351826947598E-3</v>
      </c>
      <c r="G4515" s="2">
        <v>9.2999999999999999E-2</v>
      </c>
      <c r="H4515" s="1">
        <f>G4515-D4515</f>
        <v>7.0419411198040238E-4</v>
      </c>
      <c r="I4515" s="1">
        <f>H4515^2</f>
        <v>4.9588934734786753E-7</v>
      </c>
      <c r="J4515" s="1">
        <f>SQRT(SUMSQ(I4515:I10274)/COUNTA(I4515:I10274))</f>
        <v>9.0930820087885694E-7</v>
      </c>
      <c r="K4515" s="1">
        <f>D4515+G4515</f>
        <v>0.18529580588801958</v>
      </c>
    </row>
    <row r="4516" spans="2:11" x14ac:dyDescent="0.3">
      <c r="B4516" s="5">
        <v>67710</v>
      </c>
      <c r="C4516" s="4">
        <v>45431.537523148145</v>
      </c>
      <c r="D4516" s="3">
        <v>9.2464006439107599E-2</v>
      </c>
      <c r="E4516" s="1">
        <v>8.6890996092854694E-2</v>
      </c>
      <c r="F4516" s="1">
        <v>-6.48751223276122E-3</v>
      </c>
      <c r="G4516" s="2">
        <v>9.3200000000000005E-2</v>
      </c>
      <c r="H4516" s="1">
        <f>G4516-D4516</f>
        <v>7.359935608924062E-4</v>
      </c>
      <c r="I4516" s="1">
        <f>H4516^2</f>
        <v>5.4168652167508405E-7</v>
      </c>
      <c r="J4516" s="1">
        <f>SQRT(SUMSQ(I4516:I10275)/COUNTA(I4516:I10275))</f>
        <v>9.0956453552309762E-7</v>
      </c>
      <c r="K4516" s="1">
        <f>D4516+G4516</f>
        <v>0.1856640064391076</v>
      </c>
    </row>
    <row r="4517" spans="2:11" x14ac:dyDescent="0.3">
      <c r="B4517" s="5">
        <v>67725</v>
      </c>
      <c r="C4517" s="4">
        <v>45431.53769675926</v>
      </c>
      <c r="D4517" s="3">
        <v>9.2631966664970505E-2</v>
      </c>
      <c r="E4517" s="1">
        <v>8.6972450007947594E-2</v>
      </c>
      <c r="F4517" s="1">
        <v>-6.4229137775384804E-3</v>
      </c>
      <c r="G4517" s="2">
        <v>9.3399999999999997E-2</v>
      </c>
      <c r="H4517" s="1">
        <f>G4517-D4517</f>
        <v>7.6803333502949156E-4</v>
      </c>
      <c r="I4517" s="1">
        <f>H4517^2</f>
        <v>5.8987520371652328E-7</v>
      </c>
      <c r="J4517" s="1">
        <f>SQRT(SUMSQ(I4517:I10276)/COUNTA(I4517:I10276))</f>
        <v>9.0980023425719897E-7</v>
      </c>
      <c r="K4517" s="1">
        <f>D4517+G4517</f>
        <v>0.18603196666497052</v>
      </c>
    </row>
    <row r="4518" spans="2:11" x14ac:dyDescent="0.3">
      <c r="B4518" s="5">
        <v>67740</v>
      </c>
      <c r="C4518" s="4">
        <v>45431.537870370368</v>
      </c>
      <c r="D4518" s="3">
        <v>9.2799685789734701E-2</v>
      </c>
      <c r="E4518" s="1">
        <v>8.7053619057373993E-2</v>
      </c>
      <c r="F4518" s="1">
        <v>-6.3582401097785702E-3</v>
      </c>
      <c r="G4518" s="2">
        <v>9.35E-2</v>
      </c>
      <c r="H4518" s="1">
        <f>G4518-D4518</f>
        <v>7.0031421026529872E-4</v>
      </c>
      <c r="I4518" s="1">
        <f>H4518^2</f>
        <v>4.9043999309950902E-7</v>
      </c>
      <c r="J4518" s="1">
        <f>SQRT(SUMSQ(I4518:I10277)/COUNTA(I4518:I10277))</f>
        <v>9.1001216721435318E-7</v>
      </c>
      <c r="K4518" s="1">
        <f>D4518+G4518</f>
        <v>0.18629968578973471</v>
      </c>
    </row>
    <row r="4519" spans="2:11" x14ac:dyDescent="0.3">
      <c r="B4519" s="5">
        <v>67755</v>
      </c>
      <c r="C4519" s="4">
        <v>45431.538043981483</v>
      </c>
      <c r="D4519" s="3">
        <v>9.2967163038489606E-2</v>
      </c>
      <c r="E4519" s="1">
        <v>8.7134502860419502E-2</v>
      </c>
      <c r="F4519" s="1">
        <v>-6.2934915226023997E-3</v>
      </c>
      <c r="G4519" s="2">
        <v>9.3700000000000006E-2</v>
      </c>
      <c r="H4519" s="1">
        <f>G4519-D4519</f>
        <v>7.3283696151039968E-4</v>
      </c>
      <c r="I4519" s="1">
        <f>H4519^2</f>
        <v>5.3705001215579503E-7</v>
      </c>
      <c r="J4519" s="1">
        <f>SQRT(SUMSQ(I4519:I10278)/COUNTA(I4519:I10278))</f>
        <v>9.1027186286041468E-7</v>
      </c>
      <c r="K4519" s="1">
        <f>D4519+G4519</f>
        <v>0.18666716303848963</v>
      </c>
    </row>
    <row r="4520" spans="2:11" x14ac:dyDescent="0.3">
      <c r="B4520" s="5">
        <v>67770</v>
      </c>
      <c r="C4520" s="4">
        <v>45431.538217592592</v>
      </c>
      <c r="D4520" s="3">
        <v>9.3134397637126401E-2</v>
      </c>
      <c r="E4520" s="1">
        <v>8.7215101037449894E-2</v>
      </c>
      <c r="F4520" s="1">
        <v>-6.2286683095139498E-3</v>
      </c>
      <c r="G4520" s="2">
        <v>9.3899999999999997E-2</v>
      </c>
      <c r="H4520" s="1">
        <f>G4520-D4520</f>
        <v>7.656023628735964E-4</v>
      </c>
      <c r="I4520" s="1">
        <f>H4520^2</f>
        <v>5.8614697803763393E-7</v>
      </c>
      <c r="J4520" s="1">
        <f>SQRT(SUMSQ(I4520:I10279)/COUNTA(I4520:I10279))</f>
        <v>9.105107278501178E-7</v>
      </c>
      <c r="K4520" s="1">
        <f>D4520+G4520</f>
        <v>0.1870343976371264</v>
      </c>
    </row>
    <row r="4521" spans="2:11" x14ac:dyDescent="0.3">
      <c r="B4521" s="5">
        <v>67785</v>
      </c>
      <c r="C4521" s="4">
        <v>45431.538391203707</v>
      </c>
      <c r="D4521" s="3">
        <v>9.3301388813267494E-2</v>
      </c>
      <c r="E4521" s="1">
        <v>8.7295413210690703E-2</v>
      </c>
      <c r="F4521" s="1">
        <v>-6.16377076437116E-3</v>
      </c>
      <c r="G4521" s="2">
        <v>9.4E-2</v>
      </c>
      <c r="H4521" s="1">
        <f>G4521-D4521</f>
        <v>6.9861118673250622E-4</v>
      </c>
      <c r="I4521" s="1">
        <f>H4521^2</f>
        <v>4.8805759022780065E-7</v>
      </c>
      <c r="J4521" s="1">
        <f>SQRT(SUMSQ(I4521:I10280)/COUNTA(I4521:I10280))</f>
        <v>9.1072551917250392E-7</v>
      </c>
      <c r="K4521" s="1">
        <f>D4521+G4521</f>
        <v>0.18730138881326749</v>
      </c>
    </row>
    <row r="4522" spans="2:11" x14ac:dyDescent="0.3">
      <c r="B4522" s="5">
        <v>67800</v>
      </c>
      <c r="C4522" s="4">
        <v>45431.538564814815</v>
      </c>
      <c r="D4522" s="3">
        <v>9.3468135795218205E-2</v>
      </c>
      <c r="E4522" s="1">
        <v>8.7375439003298805E-2</v>
      </c>
      <c r="F4522" s="1">
        <v>-6.0987991813699601E-3</v>
      </c>
      <c r="G4522" s="2">
        <v>9.4200000000000006E-2</v>
      </c>
      <c r="H4522" s="1">
        <f>G4522-D4522</f>
        <v>7.3186420478180136E-4</v>
      </c>
      <c r="I4522" s="1">
        <f>H4522^2</f>
        <v>5.3562521424089849E-7</v>
      </c>
      <c r="J4522" s="1">
        <f>SQRT(SUMSQ(I4522:I10281)/COUNTA(I4522:I10281))</f>
        <v>9.1098724590820942E-7</v>
      </c>
      <c r="K4522" s="1">
        <f>D4522+G4522</f>
        <v>0.18766813579521821</v>
      </c>
    </row>
    <row r="4523" spans="2:11" x14ac:dyDescent="0.3">
      <c r="B4523" s="5">
        <v>67815</v>
      </c>
      <c r="C4523" s="4">
        <v>45431.538738425923</v>
      </c>
      <c r="D4523" s="3">
        <v>9.3634637812757396E-2</v>
      </c>
      <c r="E4523" s="1">
        <v>8.7455178040125398E-2</v>
      </c>
      <c r="F4523" s="1">
        <v>-6.0337538551189299E-3</v>
      </c>
      <c r="G4523" s="2">
        <v>9.4399999999999998E-2</v>
      </c>
      <c r="H4523" s="1">
        <f>G4523-D4523</f>
        <v>7.6536218724260197E-4</v>
      </c>
      <c r="I4523" s="1">
        <f>H4523^2</f>
        <v>5.8577927766077969E-7</v>
      </c>
      <c r="J4523" s="1">
        <f>SQRT(SUMSQ(I4523:I10282)/COUNTA(I4523:I10282))</f>
        <v>9.11227755066632E-7</v>
      </c>
      <c r="K4523" s="1">
        <f>D4523+G4523</f>
        <v>0.18803463781275739</v>
      </c>
    </row>
    <row r="4524" spans="2:11" x14ac:dyDescent="0.3">
      <c r="B4524" s="5">
        <v>67830</v>
      </c>
      <c r="C4524" s="4">
        <v>45431.538912037038</v>
      </c>
      <c r="D4524" s="3">
        <v>9.3800894096367493E-2</v>
      </c>
      <c r="E4524" s="1">
        <v>8.7534629946951603E-2</v>
      </c>
      <c r="F4524" s="1">
        <v>-5.9686350805450497E-3</v>
      </c>
      <c r="G4524" s="2">
        <v>9.4500000000000001E-2</v>
      </c>
      <c r="H4524" s="1">
        <f>G4524-D4524</f>
        <v>6.9910590363250757E-4</v>
      </c>
      <c r="I4524" s="1">
        <f>H4524^2</f>
        <v>4.8874906449382494E-7</v>
      </c>
      <c r="J4524" s="1">
        <f>SQRT(SUMSQ(I4524:I10283)/COUNTA(I4524:I10283))</f>
        <v>9.1144366720352558E-7</v>
      </c>
      <c r="K4524" s="1">
        <f>D4524+G4524</f>
        <v>0.18830089409636749</v>
      </c>
    </row>
    <row r="4525" spans="2:11" x14ac:dyDescent="0.3">
      <c r="B4525" s="5">
        <v>67845</v>
      </c>
      <c r="C4525" s="4">
        <v>45431.539085648146</v>
      </c>
      <c r="D4525" s="3">
        <v>9.3966903877817295E-2</v>
      </c>
      <c r="E4525" s="1">
        <v>8.7613794351039206E-2</v>
      </c>
      <c r="F4525" s="1">
        <v>-5.9034431529371599E-3</v>
      </c>
      <c r="G4525" s="2">
        <v>9.4700000000000006E-2</v>
      </c>
      <c r="H4525" s="1">
        <f>G4525-D4525</f>
        <v>7.3309612218271092E-4</v>
      </c>
      <c r="I4525" s="1">
        <f>H4525^2</f>
        <v>5.3742992435932827E-7</v>
      </c>
      <c r="J4525" s="1">
        <f>SQRT(SUMSQ(I4525:I10284)/COUNTA(I4525:I10284))</f>
        <v>9.1170610263858385E-7</v>
      </c>
      <c r="K4525" s="1">
        <f>D4525+G4525</f>
        <v>0.18866690387781732</v>
      </c>
    </row>
    <row r="4526" spans="2:11" x14ac:dyDescent="0.3">
      <c r="B4526" s="5">
        <v>67860</v>
      </c>
      <c r="C4526" s="4">
        <v>45431.539259259262</v>
      </c>
      <c r="D4526" s="3">
        <v>9.4132666390035799E-2</v>
      </c>
      <c r="E4526" s="1">
        <v>8.7692670881042697E-2</v>
      </c>
      <c r="F4526" s="1">
        <v>-5.8381783679681198E-3</v>
      </c>
      <c r="G4526" s="2">
        <v>9.4899999999999998E-2</v>
      </c>
      <c r="H4526" s="1">
        <f>G4526-D4526</f>
        <v>7.6733360996419919E-4</v>
      </c>
      <c r="I4526" s="1">
        <f>H4526^2</f>
        <v>5.8880086898068983E-7</v>
      </c>
      <c r="J4526" s="1">
        <f>SQRT(SUMSQ(I4526:I10285)/COUNTA(I4526:I10285))</f>
        <v>9.1194672761489912E-7</v>
      </c>
      <c r="K4526" s="1">
        <f>D4526+G4526</f>
        <v>0.1890326663900358</v>
      </c>
    </row>
    <row r="4527" spans="2:11" x14ac:dyDescent="0.3">
      <c r="B4527" s="5">
        <v>67875</v>
      </c>
      <c r="C4527" s="4">
        <v>45431.53943287037</v>
      </c>
      <c r="D4527" s="3">
        <v>9.42981808673716E-2</v>
      </c>
      <c r="E4527" s="1">
        <v>8.7771259167180399E-2</v>
      </c>
      <c r="F4527" s="1">
        <v>-5.7728410216398999E-3</v>
      </c>
      <c r="G4527" s="2">
        <v>9.5000000000000001E-2</v>
      </c>
      <c r="H4527" s="1">
        <f>G4527-D4527</f>
        <v>7.0181913262840068E-4</v>
      </c>
      <c r="I4527" s="1">
        <f>H4527^2</f>
        <v>4.9255009492328071E-7</v>
      </c>
      <c r="J4527" s="1">
        <f>SQRT(SUMSQ(I4527:I10286)/COUNTA(I4527:I10286))</f>
        <v>9.1216200012367564E-7</v>
      </c>
      <c r="K4527" s="1">
        <f>D4527+G4527</f>
        <v>0.1892981808673716</v>
      </c>
    </row>
    <row r="4528" spans="2:11" x14ac:dyDescent="0.3">
      <c r="B4528" s="5">
        <v>67890</v>
      </c>
      <c r="C4528" s="4">
        <v>45431.539606481485</v>
      </c>
      <c r="D4528" s="3">
        <v>9.4463446544797602E-2</v>
      </c>
      <c r="E4528" s="1">
        <v>8.7849558840570705E-2</v>
      </c>
      <c r="F4528" s="1">
        <v>-5.7074314103119804E-3</v>
      </c>
      <c r="G4528" s="2">
        <v>9.5200000000000007E-2</v>
      </c>
      <c r="H4528" s="1">
        <f>G4528-D4528</f>
        <v>7.3655345520240445E-4</v>
      </c>
      <c r="I4528" s="1">
        <f>H4528^2</f>
        <v>5.4251099237060037E-7</v>
      </c>
      <c r="J4528" s="1">
        <f>SQRT(SUMSQ(I4528:I10287)/COUNTA(I4528:I10287))</f>
        <v>9.1242379170412287E-7</v>
      </c>
      <c r="K4528" s="1">
        <f>D4528+G4528</f>
        <v>0.18966344654479761</v>
      </c>
    </row>
    <row r="4529" spans="2:11" x14ac:dyDescent="0.3">
      <c r="B4529" s="5">
        <v>67905</v>
      </c>
      <c r="C4529" s="4">
        <v>45431.539780092593</v>
      </c>
      <c r="D4529" s="3">
        <v>9.4628462658527798E-2</v>
      </c>
      <c r="E4529" s="1">
        <v>8.7927569533785305E-2</v>
      </c>
      <c r="F4529" s="1">
        <v>-5.6419498307176399E-3</v>
      </c>
      <c r="G4529" s="2">
        <v>9.5399999999999999E-2</v>
      </c>
      <c r="H4529" s="1">
        <f>G4529-D4529</f>
        <v>7.7153734147220043E-4</v>
      </c>
      <c r="I4529" s="1">
        <f>H4529^2</f>
        <v>5.9526986928599084E-7</v>
      </c>
      <c r="J4529" s="1">
        <f>SQRT(SUMSQ(I4529:I10288)/COUNTA(I4529:I10288))</f>
        <v>9.1266295597340343E-7</v>
      </c>
      <c r="K4529" s="1">
        <f>D4529+G4529</f>
        <v>0.1900284626585278</v>
      </c>
    </row>
    <row r="4530" spans="2:11" x14ac:dyDescent="0.3">
      <c r="B4530" s="5">
        <v>67920</v>
      </c>
      <c r="C4530" s="4">
        <v>45431.539953703701</v>
      </c>
      <c r="D4530" s="3">
        <v>9.4793228446475697E-2</v>
      </c>
      <c r="E4530" s="1">
        <v>8.8005290881209702E-2</v>
      </c>
      <c r="F4530" s="1">
        <v>-5.5763965799264896E-3</v>
      </c>
      <c r="G4530" s="2">
        <v>9.5500000000000002E-2</v>
      </c>
      <c r="H4530" s="1">
        <f>G4530-D4530</f>
        <v>7.0677155352430465E-4</v>
      </c>
      <c r="I4530" s="1">
        <f>H4530^2</f>
        <v>4.99526028871159E-7</v>
      </c>
      <c r="J4530" s="1">
        <f>SQRT(SUMSQ(I4530:I10289)/COUNTA(I4530:I10289))</f>
        <v>9.1287575895208729E-7</v>
      </c>
      <c r="K4530" s="1">
        <f>D4530+G4530</f>
        <v>0.1902932284464757</v>
      </c>
    </row>
    <row r="4531" spans="2:11" x14ac:dyDescent="0.3">
      <c r="B4531" s="5">
        <v>67935</v>
      </c>
      <c r="C4531" s="4">
        <v>45431.540127314816</v>
      </c>
      <c r="D4531" s="3">
        <v>9.4957743147175006E-2</v>
      </c>
      <c r="E4531" s="1">
        <v>8.8082722518099302E-2</v>
      </c>
      <c r="F4531" s="1">
        <v>-5.5107719553384501E-3</v>
      </c>
      <c r="G4531" s="2">
        <v>9.5699999999999993E-2</v>
      </c>
      <c r="H4531" s="1">
        <f>G4531-D4531</f>
        <v>7.4225685282498788E-4</v>
      </c>
      <c r="I4531" s="1">
        <f>H4531^2</f>
        <v>5.5094523556565566E-7</v>
      </c>
      <c r="J4531" s="1">
        <f>SQRT(SUMSQ(I4531:I10290)/COUNTA(I4531:I10290))</f>
        <v>9.1313548434788783E-7</v>
      </c>
      <c r="K4531" s="1">
        <f>D4531+G4531</f>
        <v>0.19065774314717499</v>
      </c>
    </row>
    <row r="4532" spans="2:11" x14ac:dyDescent="0.3">
      <c r="B4532" s="5">
        <v>67950</v>
      </c>
      <c r="C4532" s="4">
        <v>45431.540300925924</v>
      </c>
      <c r="D4532" s="3">
        <v>9.5122006000158396E-2</v>
      </c>
      <c r="E4532" s="1">
        <v>8.8159864080975203E-2</v>
      </c>
      <c r="F4532" s="1">
        <v>-5.4450762547505801E-3</v>
      </c>
      <c r="G4532" s="2">
        <v>9.5899999999999999E-2</v>
      </c>
      <c r="H4532" s="1">
        <f>G4532-D4532</f>
        <v>7.77993999841603E-4</v>
      </c>
      <c r="I4532" s="1">
        <f>H4532^2</f>
        <v>6.0527466378953619E-7</v>
      </c>
      <c r="J4532" s="1">
        <f>SQRT(SUMSQ(I4532:I10291)/COUNTA(I4532:I10291))</f>
        <v>9.1337151875864033E-7</v>
      </c>
      <c r="K4532" s="1">
        <f>D4532+G4532</f>
        <v>0.1910220060001584</v>
      </c>
    </row>
    <row r="4533" spans="2:11" x14ac:dyDescent="0.3">
      <c r="B4533" s="5">
        <v>67965</v>
      </c>
      <c r="C4533" s="4">
        <v>45431.54047453704</v>
      </c>
      <c r="D4533" s="3">
        <v>9.5286016246521804E-2</v>
      </c>
      <c r="E4533" s="1">
        <v>8.8236715208024993E-2</v>
      </c>
      <c r="F4533" s="1">
        <v>-5.3793097762669297E-3</v>
      </c>
      <c r="G4533" s="2">
        <v>9.6000000000000002E-2</v>
      </c>
      <c r="H4533" s="1">
        <f>G4533-D4533</f>
        <v>7.1398375347819787E-4</v>
      </c>
      <c r="I4533" s="1">
        <f>H4533^2</f>
        <v>5.0977280023081604E-7</v>
      </c>
      <c r="J4533" s="1">
        <f>SQRT(SUMSQ(I4533:I10292)/COUNTA(I4533:I10292))</f>
        <v>9.1357990305376359E-7</v>
      </c>
      <c r="K4533" s="1">
        <f>D4533+G4533</f>
        <v>0.19128601624652181</v>
      </c>
    </row>
    <row r="4534" spans="2:11" x14ac:dyDescent="0.3">
      <c r="B4534" s="5">
        <v>67980</v>
      </c>
      <c r="C4534" s="4">
        <v>45431.540648148148</v>
      </c>
      <c r="D4534" s="3">
        <v>9.5449773128684301E-2</v>
      </c>
      <c r="E4534" s="1">
        <v>8.8313275538934699E-2</v>
      </c>
      <c r="F4534" s="1">
        <v>-5.3134728183396604E-3</v>
      </c>
      <c r="G4534" s="2">
        <v>9.6199999999999994E-2</v>
      </c>
      <c r="H4534" s="1">
        <f>G4534-D4534</f>
        <v>7.5022687131569288E-4</v>
      </c>
      <c r="I4534" s="1">
        <f>H4534^2</f>
        <v>5.6284035844413315E-7</v>
      </c>
      <c r="J4534" s="1">
        <f>SQRT(SUMSQ(I4534:I10293)/COUNTA(I4534:I10293))</f>
        <v>9.1383602731041076E-7</v>
      </c>
      <c r="K4534" s="1">
        <f>D4534+G4534</f>
        <v>0.19164977312868431</v>
      </c>
    </row>
    <row r="4535" spans="2:11" x14ac:dyDescent="0.3">
      <c r="B4535" s="5">
        <v>67995</v>
      </c>
      <c r="C4535" s="4">
        <v>45431.540821759256</v>
      </c>
      <c r="D4535" s="3">
        <v>9.5613275889818702E-2</v>
      </c>
      <c r="E4535" s="1">
        <v>8.8389544714419302E-2</v>
      </c>
      <c r="F4535" s="1">
        <v>-5.2475656797943302E-3</v>
      </c>
      <c r="G4535" s="2">
        <v>9.64E-2</v>
      </c>
      <c r="H4535" s="1">
        <f>G4535-D4535</f>
        <v>7.8672411018129718E-4</v>
      </c>
      <c r="I4535" s="1">
        <f>H4535^2</f>
        <v>6.189348255405538E-7</v>
      </c>
      <c r="J4535" s="1">
        <f>SQRT(SUMSQ(I4535:I10294)/COUNTA(I4535:I10294))</f>
        <v>9.1406712166896832E-7</v>
      </c>
      <c r="K4535" s="1">
        <f>D4535+G4535</f>
        <v>0.1920132758898187</v>
      </c>
    </row>
    <row r="4536" spans="2:11" x14ac:dyDescent="0.3">
      <c r="B4536" s="5">
        <v>68010</v>
      </c>
      <c r="C4536" s="4">
        <v>45431.540995370371</v>
      </c>
      <c r="D4536" s="3">
        <v>9.5776523774010205E-2</v>
      </c>
      <c r="E4536" s="1">
        <v>8.8465522376302702E-2</v>
      </c>
      <c r="F4536" s="1">
        <v>-5.1815886597721102E-3</v>
      </c>
      <c r="G4536" s="2">
        <v>9.6500000000000002E-2</v>
      </c>
      <c r="H4536" s="1">
        <f>G4536-D4536</f>
        <v>7.2347622598979699E-4</v>
      </c>
      <c r="I4536" s="1">
        <f>H4536^2</f>
        <v>5.2341784957243979E-7</v>
      </c>
      <c r="J4536" s="1">
        <f>SQRT(SUMSQ(I4536:I10295)/COUNTA(I4536:I10295))</f>
        <v>9.1426896432013149E-7</v>
      </c>
      <c r="K4536" s="1">
        <f>D4536+G4536</f>
        <v>0.19227652377401022</v>
      </c>
    </row>
    <row r="4537" spans="2:11" x14ac:dyDescent="0.3">
      <c r="B4537" s="5">
        <v>68025</v>
      </c>
      <c r="C4537" s="4">
        <v>45431.541168981479</v>
      </c>
      <c r="D4537" s="3">
        <v>9.5939516027384306E-2</v>
      </c>
      <c r="E4537" s="1">
        <v>8.8541208168527397E-2</v>
      </c>
      <c r="F4537" s="1">
        <v>-5.1155420577584602E-3</v>
      </c>
      <c r="G4537" s="2">
        <v>9.6699999999999994E-2</v>
      </c>
      <c r="H4537" s="1">
        <f>G4537-D4537</f>
        <v>7.6048397261568867E-4</v>
      </c>
      <c r="I4537" s="1">
        <f>H4537^2</f>
        <v>5.7833587260533954E-7</v>
      </c>
      <c r="J4537" s="1">
        <f>SQRT(SUMSQ(I4537:I10296)/COUNTA(I4537:I10296))</f>
        <v>9.1451979231866353E-7</v>
      </c>
      <c r="K4537" s="1">
        <f>D4537+G4537</f>
        <v>0.1926395160273843</v>
      </c>
    </row>
    <row r="4538" spans="2:11" x14ac:dyDescent="0.3">
      <c r="B4538" s="5">
        <v>68040</v>
      </c>
      <c r="C4538" s="4">
        <v>45431.541342592594</v>
      </c>
      <c r="D4538" s="3">
        <v>9.6102251896692803E-2</v>
      </c>
      <c r="E4538" s="1">
        <v>8.8616601735948305E-2</v>
      </c>
      <c r="F4538" s="1">
        <v>-5.0494261736067896E-3</v>
      </c>
      <c r="G4538" s="2">
        <v>9.69E-2</v>
      </c>
      <c r="H4538" s="1">
        <f>G4538-D4538</f>
        <v>7.9774810330719703E-4</v>
      </c>
      <c r="I4538" s="1">
        <f>H4538^2</f>
        <v>6.3640203633023033E-7</v>
      </c>
      <c r="J4538" s="1">
        <f>SQRT(SUMSQ(I4538:I10297)/COUNTA(I4538:I10297))</f>
        <v>9.14743941426628E-7</v>
      </c>
      <c r="K4538" s="1">
        <f>D4538+G4538</f>
        <v>0.19300225189669279</v>
      </c>
    </row>
    <row r="4539" spans="2:11" x14ac:dyDescent="0.3">
      <c r="B4539" s="5">
        <v>68055</v>
      </c>
      <c r="C4539" s="4">
        <v>45431.541516203702</v>
      </c>
      <c r="D4539" s="3">
        <v>9.6264730629496198E-2</v>
      </c>
      <c r="E4539" s="1">
        <v>8.8691702724422297E-2</v>
      </c>
      <c r="F4539" s="1">
        <v>-4.9832413074690496E-3</v>
      </c>
      <c r="G4539" s="2">
        <v>9.7000000000000003E-2</v>
      </c>
      <c r="H4539" s="1">
        <f>G4539-D4539</f>
        <v>7.3526937050380492E-4</v>
      </c>
      <c r="I4539" s="1">
        <f>H4539^2</f>
        <v>5.4062104720106155E-7</v>
      </c>
      <c r="J4539" s="1">
        <f>SQRT(SUMSQ(I4539:I10298)/COUNTA(I4539:I10298))</f>
        <v>9.1493688462455962E-7</v>
      </c>
      <c r="K4539" s="1">
        <f>D4539+G4539</f>
        <v>0.1932647306294962</v>
      </c>
    </row>
    <row r="4540" spans="2:11" x14ac:dyDescent="0.3">
      <c r="B4540" s="5">
        <v>68070</v>
      </c>
      <c r="C4540" s="4">
        <v>45431.541689814818</v>
      </c>
      <c r="D4540" s="3">
        <v>9.6426951475636097E-2</v>
      </c>
      <c r="E4540" s="1">
        <v>8.8766510782153099E-2</v>
      </c>
      <c r="F4540" s="1">
        <v>-4.9169877598608499E-3</v>
      </c>
      <c r="G4540" s="2">
        <v>9.7199999999999995E-2</v>
      </c>
      <c r="H4540" s="1">
        <f>G4540-D4540</f>
        <v>7.7304852436389793E-4</v>
      </c>
      <c r="I4540" s="1">
        <f>H4540^2</f>
        <v>5.9760402102120005E-7</v>
      </c>
      <c r="J4540" s="1">
        <f>SQRT(SUMSQ(I4540:I10299)/COUNTA(I4540:I10299))</f>
        <v>9.1518050720772218E-7</v>
      </c>
      <c r="K4540" s="1">
        <f>D4540+G4540</f>
        <v>0.19362695147563608</v>
      </c>
    </row>
    <row r="4541" spans="2:11" x14ac:dyDescent="0.3">
      <c r="B4541" s="5">
        <v>68085</v>
      </c>
      <c r="C4541" s="4">
        <v>45431.541863425926</v>
      </c>
      <c r="D4541" s="3">
        <v>9.6588913684966901E-2</v>
      </c>
      <c r="E4541" s="1">
        <v>8.8841025557690398E-2</v>
      </c>
      <c r="F4541" s="1">
        <v>-4.8506658316322003E-3</v>
      </c>
      <c r="G4541" s="2">
        <v>9.7299999999999998E-2</v>
      </c>
      <c r="H4541" s="1">
        <f>G4541-D4541</f>
        <v>7.1108631503309649E-4</v>
      </c>
      <c r="I4541" s="1">
        <f>H4541^2</f>
        <v>5.0564374742734819E-7</v>
      </c>
      <c r="J4541" s="1">
        <f>SQRT(SUMSQ(I4541:I10300)/COUNTA(I4541:I10300))</f>
        <v>9.153954495590524E-7</v>
      </c>
      <c r="K4541" s="1">
        <f>D4541+G4541</f>
        <v>0.19388891368496691</v>
      </c>
    </row>
    <row r="4542" spans="2:11" x14ac:dyDescent="0.3">
      <c r="B4542" s="5">
        <v>68100</v>
      </c>
      <c r="C4542" s="4">
        <v>45431.542037037034</v>
      </c>
      <c r="D4542" s="3">
        <v>9.6750616509441403E-2</v>
      </c>
      <c r="E4542" s="1">
        <v>8.8915246701734493E-2</v>
      </c>
      <c r="F4542" s="1">
        <v>-4.7842758239593297E-3</v>
      </c>
      <c r="G4542" s="2">
        <v>9.7500000000000003E-2</v>
      </c>
      <c r="H4542" s="1">
        <f>G4542-D4542</f>
        <v>7.4938349055859999E-4</v>
      </c>
      <c r="I4542" s="1">
        <f>H4542^2</f>
        <v>5.6157561592179134E-7</v>
      </c>
      <c r="J4542" s="1">
        <f>SQRT(SUMSQ(I4542:I10301)/COUNTA(I4542:I10301))</f>
        <v>9.1565610477546002E-7</v>
      </c>
      <c r="K4542" s="1">
        <f>D4542+G4542</f>
        <v>0.19425061650944142</v>
      </c>
    </row>
    <row r="4543" spans="2:11" x14ac:dyDescent="0.3">
      <c r="B4543" s="5">
        <v>68115</v>
      </c>
      <c r="C4543" s="4">
        <v>45431.542210648149</v>
      </c>
      <c r="D4543" s="3">
        <v>9.6912059201471404E-2</v>
      </c>
      <c r="E4543" s="1">
        <v>8.8989173865713103E-2</v>
      </c>
      <c r="F4543" s="1">
        <v>-4.7178180383466899E-3</v>
      </c>
      <c r="G4543" s="2">
        <v>9.7699999999999995E-2</v>
      </c>
      <c r="H4543" s="1">
        <f>G4543-D4543</f>
        <v>7.8794079852859134E-4</v>
      </c>
      <c r="I4543" s="1">
        <f>H4543^2</f>
        <v>6.208507019858742E-7</v>
      </c>
      <c r="J4543" s="1">
        <f>SQRT(SUMSQ(I4543:I10302)/COUNTA(I4543:I10302))</f>
        <v>9.1589038140609537E-7</v>
      </c>
      <c r="K4543" s="1">
        <f>D4543+G4543</f>
        <v>0.1946120592014714</v>
      </c>
    </row>
    <row r="4544" spans="2:11" x14ac:dyDescent="0.3">
      <c r="B4544" s="5">
        <v>68130</v>
      </c>
      <c r="C4544" s="4">
        <v>45431.542384259257</v>
      </c>
      <c r="D4544" s="3">
        <v>9.70732410154692E-2</v>
      </c>
      <c r="E4544" s="1">
        <v>8.9062806703149297E-2</v>
      </c>
      <c r="F4544" s="1">
        <v>-4.6512927766542899E-3</v>
      </c>
      <c r="G4544" s="2">
        <v>9.7799999999999998E-2</v>
      </c>
      <c r="H4544" s="1">
        <f>G4544-D4544</f>
        <v>7.2675898453079812E-4</v>
      </c>
      <c r="I4544" s="1">
        <f>H4544^2</f>
        <v>5.281786215962369E-7</v>
      </c>
      <c r="J4544" s="1">
        <f>SQRT(SUMSQ(I4544:I10303)/COUNTA(I4544:I10303))</f>
        <v>9.1609357601202056E-7</v>
      </c>
      <c r="K4544" s="1">
        <f>D4544+G4544</f>
        <v>0.19487324101546921</v>
      </c>
    </row>
    <row r="4545" spans="2:11" x14ac:dyDescent="0.3">
      <c r="B4545" s="5">
        <v>68145</v>
      </c>
      <c r="C4545" s="4">
        <v>45431.542557870373</v>
      </c>
      <c r="D4545" s="3">
        <v>9.7234161205863895E-2</v>
      </c>
      <c r="E4545" s="1">
        <v>8.9136144867887707E-2</v>
      </c>
      <c r="F4545" s="1">
        <v>-4.5847003410495598E-3</v>
      </c>
      <c r="G4545" s="2">
        <v>9.8000000000000004E-2</v>
      </c>
      <c r="H4545" s="1">
        <f>G4545-D4545</f>
        <v>7.6583879413610889E-4</v>
      </c>
      <c r="I4545" s="1">
        <f>H4545^2</f>
        <v>5.8650905860384942E-7</v>
      </c>
      <c r="J4545" s="1">
        <f>SQRT(SUMSQ(I4545:I10304)/COUNTA(I4545:I10304))</f>
        <v>9.1634480260930035E-7</v>
      </c>
      <c r="K4545" s="1">
        <f>D4545+G4545</f>
        <v>0.1952341612058639</v>
      </c>
    </row>
    <row r="4546" spans="2:11" x14ac:dyDescent="0.3">
      <c r="B4546" s="5">
        <v>68160</v>
      </c>
      <c r="C4546" s="4">
        <v>45431.542731481481</v>
      </c>
      <c r="D4546" s="3">
        <v>9.7394819029784599E-2</v>
      </c>
      <c r="E4546" s="1">
        <v>8.9209188016460605E-2</v>
      </c>
      <c r="F4546" s="1">
        <v>-4.5180410340392397E-3</v>
      </c>
      <c r="G4546" s="2">
        <v>9.8199999999999996E-2</v>
      </c>
      <c r="H4546" s="1">
        <f>G4546-D4546</f>
        <v>8.051809702153967E-4</v>
      </c>
      <c r="I4546" s="1">
        <f>H4546^2</f>
        <v>6.4831639479700757E-7</v>
      </c>
      <c r="J4546" s="1">
        <f>SQRT(SUMSQ(I4546:I10305)/COUNTA(I4546:I10305))</f>
        <v>9.1656720491132018E-7</v>
      </c>
      <c r="K4546" s="1">
        <f>D4546+G4546</f>
        <v>0.19559481902978459</v>
      </c>
    </row>
    <row r="4547" spans="2:11" x14ac:dyDescent="0.3">
      <c r="B4547" s="5">
        <v>68175</v>
      </c>
      <c r="C4547" s="4">
        <v>45431.542905092596</v>
      </c>
      <c r="D4547" s="3">
        <v>9.7555213744034794E-2</v>
      </c>
      <c r="E4547" s="1">
        <v>8.9281935805440304E-2</v>
      </c>
      <c r="F4547" s="1">
        <v>-4.4513151584535298E-3</v>
      </c>
      <c r="G4547" s="2">
        <v>9.8299999999999998E-2</v>
      </c>
      <c r="H4547" s="1">
        <f>G4547-D4547</f>
        <v>7.4478625596520465E-4</v>
      </c>
      <c r="I4547" s="1">
        <f>H4547^2</f>
        <v>5.5470656707466729E-7</v>
      </c>
      <c r="J4547" s="1">
        <f>SQRT(SUMSQ(I4547:I10306)/COUNTA(I4547:I10306))</f>
        <v>9.167556599911602E-7</v>
      </c>
      <c r="K4547" s="1">
        <f>D4547+G4547</f>
        <v>0.19585521374403481</v>
      </c>
    </row>
    <row r="4548" spans="2:11" x14ac:dyDescent="0.3">
      <c r="B4548" s="5">
        <v>68190</v>
      </c>
      <c r="C4548" s="4">
        <v>45431.543078703704</v>
      </c>
      <c r="D4548" s="3">
        <v>9.7715344608370794E-2</v>
      </c>
      <c r="E4548" s="1">
        <v>8.9354387894303694E-2</v>
      </c>
      <c r="F4548" s="1">
        <v>-4.3845230174595204E-3</v>
      </c>
      <c r="G4548" s="2">
        <v>9.8500000000000004E-2</v>
      </c>
      <c r="H4548" s="1">
        <f>G4548-D4548</f>
        <v>7.8465539162921039E-4</v>
      </c>
      <c r="I4548" s="1">
        <f>H4548^2</f>
        <v>6.1568408361278954E-7</v>
      </c>
      <c r="J4548" s="1">
        <f>SQRT(SUMSQ(I4548:I10307)/COUNTA(I4548:I10307))</f>
        <v>9.1699496821281145E-7</v>
      </c>
      <c r="K4548" s="1">
        <f>D4548+G4548</f>
        <v>0.19621534460837081</v>
      </c>
    </row>
    <row r="4549" spans="2:11" x14ac:dyDescent="0.3">
      <c r="B4549" s="5">
        <v>68205</v>
      </c>
      <c r="C4549" s="4">
        <v>45431.543252314812</v>
      </c>
      <c r="D4549" s="3">
        <v>9.7875210882113997E-2</v>
      </c>
      <c r="E4549" s="1">
        <v>8.9426543942456999E-2</v>
      </c>
      <c r="F4549" s="1">
        <v>-4.31766491453172E-3</v>
      </c>
      <c r="G4549" s="2">
        <v>9.8599999999999993E-2</v>
      </c>
      <c r="H4549" s="1">
        <f>G4549-D4549</f>
        <v>7.2478911788599609E-4</v>
      </c>
      <c r="I4549" s="1">
        <f>H4549^2</f>
        <v>5.2531926540596032E-7</v>
      </c>
      <c r="J4549" s="1">
        <f>SQRT(SUMSQ(I4549:I10308)/COUNTA(I4549:I10308))</f>
        <v>9.1720253561176729E-7</v>
      </c>
      <c r="K4549" s="1">
        <f>D4549+G4549</f>
        <v>0.196475210882114</v>
      </c>
    </row>
    <row r="4550" spans="2:11" x14ac:dyDescent="0.3">
      <c r="B4550" s="5">
        <v>68220</v>
      </c>
      <c r="C4550" s="4">
        <v>45431.543425925927</v>
      </c>
      <c r="D4550" s="3">
        <v>9.8034811826492194E-2</v>
      </c>
      <c r="E4550" s="1">
        <v>8.9498403611291799E-2</v>
      </c>
      <c r="F4550" s="1">
        <v>-4.2507411534724098E-3</v>
      </c>
      <c r="G4550" s="2">
        <v>9.8799999999999999E-2</v>
      </c>
      <c r="H4550" s="1">
        <f>G4550-D4550</f>
        <v>7.6518817350780532E-4</v>
      </c>
      <c r="I4550" s="1">
        <f>H4550^2</f>
        <v>5.855129408762112E-7</v>
      </c>
      <c r="J4550" s="1">
        <f>SQRT(SUMSQ(I4550:I10309)/COUNTA(I4550:I10309))</f>
        <v>9.1745676225486593E-7</v>
      </c>
      <c r="K4550" s="1">
        <f>D4550+G4550</f>
        <v>0.19683481182649221</v>
      </c>
    </row>
    <row r="4551" spans="2:11" x14ac:dyDescent="0.3">
      <c r="B4551" s="5">
        <v>68235</v>
      </c>
      <c r="C4551" s="4">
        <v>45431.543599537035</v>
      </c>
      <c r="D4551" s="3">
        <v>9.8194146704271096E-2</v>
      </c>
      <c r="E4551" s="1">
        <v>8.9569966563874101E-2</v>
      </c>
      <c r="F4551" s="1">
        <v>-4.1837520384209398E-3</v>
      </c>
      <c r="G4551" s="2">
        <v>9.9000000000000005E-2</v>
      </c>
      <c r="H4551" s="1">
        <f>G4551-D4551</f>
        <v>8.0585329572890885E-4</v>
      </c>
      <c r="I4551" s="1">
        <f>H4551^2</f>
        <v>6.4939953423714422E-7</v>
      </c>
      <c r="J4551" s="1">
        <f>SQRT(SUMSQ(I4551:I10310)/COUNTA(I4551:I10310))</f>
        <v>9.176812548084958E-7</v>
      </c>
      <c r="K4551" s="1">
        <f>D4551+G4551</f>
        <v>0.1971941467042711</v>
      </c>
    </row>
    <row r="4552" spans="2:11" x14ac:dyDescent="0.3">
      <c r="B4552" s="5">
        <v>68250</v>
      </c>
      <c r="C4552" s="4">
        <v>45431.543773148151</v>
      </c>
      <c r="D4552" s="3">
        <v>9.8353214778539005E-2</v>
      </c>
      <c r="E4552" s="1">
        <v>8.9641232463856302E-2</v>
      </c>
      <c r="F4552" s="1">
        <v>-4.1166978738223703E-3</v>
      </c>
      <c r="G4552" s="2">
        <v>9.9099999999999994E-2</v>
      </c>
      <c r="H4552" s="1">
        <f>G4552-D4552</f>
        <v>7.4678522146098825E-4</v>
      </c>
      <c r="I4552" s="1">
        <f>H4552^2</f>
        <v>5.5768816699253725E-7</v>
      </c>
      <c r="J4552" s="1">
        <f>SQRT(SUMSQ(I4552:I10311)/COUNTA(I4552:I10311))</f>
        <v>9.1787054602140878E-7</v>
      </c>
      <c r="K4552" s="1">
        <f>D4552+G4552</f>
        <v>0.197453214778539</v>
      </c>
    </row>
    <row r="4553" spans="2:11" x14ac:dyDescent="0.3">
      <c r="B4553" s="5">
        <v>68265</v>
      </c>
      <c r="C4553" s="4">
        <v>45431.543946759259</v>
      </c>
      <c r="D4553" s="3">
        <v>9.8512015314938001E-2</v>
      </c>
      <c r="E4553" s="1">
        <v>8.9712200977425494E-2</v>
      </c>
      <c r="F4553" s="1">
        <v>-4.04957896443603E-3</v>
      </c>
      <c r="G4553" s="2">
        <v>9.9299999999999999E-2</v>
      </c>
      <c r="H4553" s="1">
        <f>G4553-D4553</f>
        <v>7.879846850619987E-4</v>
      </c>
      <c r="I4553" s="1">
        <f>H4553^2</f>
        <v>6.2091986389225732E-7</v>
      </c>
      <c r="J4553" s="1">
        <f>SQRT(SUMSQ(I4553:I10312)/COUNTA(I4553:I10312))</f>
        <v>9.1810997934062703E-7</v>
      </c>
      <c r="K4553" s="1">
        <f>D4553+G4553</f>
        <v>0.197812015314938</v>
      </c>
    </row>
    <row r="4554" spans="2:11" x14ac:dyDescent="0.3">
      <c r="B4554" s="5">
        <v>68280</v>
      </c>
      <c r="C4554" s="4">
        <v>45431.544120370374</v>
      </c>
      <c r="D4554" s="3">
        <v>9.8670547579353299E-2</v>
      </c>
      <c r="E4554" s="1">
        <v>8.9782871771320799E-2</v>
      </c>
      <c r="F4554" s="1">
        <v>-3.9823956153613796E-3</v>
      </c>
      <c r="G4554" s="2">
        <v>9.9400000000000002E-2</v>
      </c>
      <c r="H4554" s="1">
        <f>G4554-D4554</f>
        <v>7.2945242064670346E-4</v>
      </c>
      <c r="I4554" s="1">
        <f>H4554^2</f>
        <v>5.3210083398733518E-7</v>
      </c>
      <c r="J4554" s="1">
        <f>SQRT(SUMSQ(I4554:I10313)/COUNTA(I4554:I10313))</f>
        <v>9.1831615671404593E-7</v>
      </c>
      <c r="K4554" s="1">
        <f>D4554+G4554</f>
        <v>0.1980705475793533</v>
      </c>
    </row>
    <row r="4555" spans="2:11" x14ac:dyDescent="0.3">
      <c r="B4555" s="5">
        <v>68295</v>
      </c>
      <c r="C4555" s="4">
        <v>45431.544293981482</v>
      </c>
      <c r="D4555" s="3">
        <v>9.8828810839039494E-2</v>
      </c>
      <c r="E4555" s="1">
        <v>8.9853244513775396E-2</v>
      </c>
      <c r="F4555" s="1">
        <v>-3.9151481320018403E-3</v>
      </c>
      <c r="G4555" s="2">
        <v>9.9599999999999994E-2</v>
      </c>
      <c r="H4555" s="1">
        <f>G4555-D4555</f>
        <v>7.7118916096050039E-4</v>
      </c>
      <c r="I4555" s="1">
        <f>H4555^2</f>
        <v>5.9473272198296056E-7</v>
      </c>
      <c r="J4555" s="1">
        <f>SQRT(SUMSQ(I4555:I10314)/COUNTA(I4555:I10314))</f>
        <v>9.1856881476844993E-7</v>
      </c>
      <c r="K4555" s="1">
        <f>D4555+G4555</f>
        <v>0.19842881083903949</v>
      </c>
    </row>
    <row r="4556" spans="2:11" x14ac:dyDescent="0.3">
      <c r="B4556" s="5">
        <v>68310</v>
      </c>
      <c r="C4556" s="4">
        <v>45431.54446759259</v>
      </c>
      <c r="D4556" s="3">
        <v>9.8986804362567904E-2</v>
      </c>
      <c r="E4556" s="1">
        <v>8.9923318874464697E-2</v>
      </c>
      <c r="F4556" s="1">
        <v>-3.84783682005786E-3</v>
      </c>
      <c r="G4556" s="2">
        <v>9.98E-2</v>
      </c>
      <c r="H4556" s="1">
        <f>G4556-D4556</f>
        <v>8.1319563743209589E-4</v>
      </c>
      <c r="I4556" s="1">
        <f>H4556^2</f>
        <v>6.612871447385927E-7</v>
      </c>
      <c r="J4556" s="1">
        <f>SQRT(SUMSQ(I4556:I10315)/COUNTA(I4556:I10315))</f>
        <v>9.1878997622657205E-7</v>
      </c>
      <c r="K4556" s="1">
        <f>D4556+G4556</f>
        <v>0.1987868043625679</v>
      </c>
    </row>
    <row r="4557" spans="2:11" x14ac:dyDescent="0.3">
      <c r="B4557" s="5">
        <v>68325</v>
      </c>
      <c r="C4557" s="4">
        <v>45431.544641203705</v>
      </c>
      <c r="D4557" s="3">
        <v>9.9144527420173906E-2</v>
      </c>
      <c r="E4557" s="1">
        <v>8.9993094524849701E-2</v>
      </c>
      <c r="F4557" s="1">
        <v>-3.7804619855679898E-3</v>
      </c>
      <c r="G4557" s="2">
        <v>9.9900000000000003E-2</v>
      </c>
      <c r="H4557" s="1">
        <f>G4557-D4557</f>
        <v>7.5547257982609695E-4</v>
      </c>
      <c r="I4557" s="1">
        <f>H4557^2</f>
        <v>5.7073881886909846E-7</v>
      </c>
      <c r="J4557" s="1">
        <f>SQRT(SUMSQ(I4557:I10316)/COUNTA(I4557:I10316))</f>
        <v>9.1897370770998696E-7</v>
      </c>
      <c r="K4557" s="1">
        <f>D4557+G4557</f>
        <v>0.19904452742017392</v>
      </c>
    </row>
    <row r="4558" spans="2:11" x14ac:dyDescent="0.3">
      <c r="B4558" s="5">
        <v>68340</v>
      </c>
      <c r="C4558" s="4">
        <v>45431.544814814813</v>
      </c>
      <c r="D4558" s="3">
        <v>9.9301979282436004E-2</v>
      </c>
      <c r="E4558" s="1">
        <v>9.0062571136999295E-2</v>
      </c>
      <c r="F4558" s="1">
        <v>-3.7130239348811501E-3</v>
      </c>
      <c r="G4558" s="2">
        <v>0.10009999999999999</v>
      </c>
      <c r="H4558" s="1">
        <f>G4558-D4558</f>
        <v>7.9802071756399084E-4</v>
      </c>
      <c r="I4558" s="1">
        <f>H4558^2</f>
        <v>6.3683706566134689E-7</v>
      </c>
      <c r="J4558" s="1">
        <f>SQRT(SUMSQ(I4558:I10317)/COUNTA(I4558:I10317))</f>
        <v>9.1920810889175449E-7</v>
      </c>
      <c r="K4558" s="1">
        <f>D4558+G4558</f>
        <v>0.199401979282436</v>
      </c>
    </row>
    <row r="4559" spans="2:11" x14ac:dyDescent="0.3">
      <c r="B4559" s="5">
        <v>68355</v>
      </c>
      <c r="C4559" s="4">
        <v>45431.544988425929</v>
      </c>
      <c r="D4559" s="3">
        <v>9.9459159222306207E-2</v>
      </c>
      <c r="E4559" s="1">
        <v>9.0131748385335997E-2</v>
      </c>
      <c r="F4559" s="1">
        <v>-3.64552297463494E-3</v>
      </c>
      <c r="G4559" s="2">
        <v>0.1002</v>
      </c>
      <c r="H4559" s="1">
        <f>G4559-D4559</f>
        <v>7.4084077769379086E-4</v>
      </c>
      <c r="I4559" s="1">
        <f>H4559^2</f>
        <v>5.488450578939409E-7</v>
      </c>
      <c r="J4559" s="1">
        <f>SQRT(SUMSQ(I4559:I10318)/COUNTA(I4559:I10318))</f>
        <v>9.1940675770036653E-7</v>
      </c>
      <c r="K4559" s="1">
        <f>D4559+G4559</f>
        <v>0.1996591592223062</v>
      </c>
    </row>
    <row r="4560" spans="2:11" x14ac:dyDescent="0.3">
      <c r="B4560" s="5">
        <v>68370</v>
      </c>
      <c r="C4560" s="4">
        <v>45431.545162037037</v>
      </c>
      <c r="D4560" s="3">
        <v>9.9616066512704396E-2</v>
      </c>
      <c r="E4560" s="1">
        <v>9.0200625944591106E-2</v>
      </c>
      <c r="F4560" s="1">
        <v>-3.5779594118046298E-3</v>
      </c>
      <c r="G4560" s="2">
        <v>0.1004</v>
      </c>
      <c r="H4560" s="1">
        <f>G4560-D4560</f>
        <v>7.8393348729560719E-4</v>
      </c>
      <c r="I4560" s="1">
        <f>H4560^2</f>
        <v>6.145517125034519E-7</v>
      </c>
      <c r="J4560" s="1">
        <f>SQRT(SUMSQ(I4560:I10319)/COUNTA(I4560:I10319))</f>
        <v>9.1965288557104668E-7</v>
      </c>
      <c r="K4560" s="1">
        <f>D4560+G4560</f>
        <v>0.2000160665127044</v>
      </c>
    </row>
    <row r="4561" spans="2:11" x14ac:dyDescent="0.3">
      <c r="B4561" s="5">
        <v>68385</v>
      </c>
      <c r="C4561" s="4">
        <v>45431.545335648145</v>
      </c>
      <c r="D4561" s="3">
        <v>9.9772700429326899E-2</v>
      </c>
      <c r="E4561" s="1">
        <v>9.0269203492197206E-2</v>
      </c>
      <c r="F4561" s="1">
        <v>-3.51033355365205E-3</v>
      </c>
      <c r="G4561" s="2">
        <v>0.10059999999999999</v>
      </c>
      <c r="H4561" s="1">
        <f>G4561-D4561</f>
        <v>8.2729957067309567E-4</v>
      </c>
      <c r="I4561" s="1">
        <f>H4561^2</f>
        <v>6.8442457963588846E-7</v>
      </c>
      <c r="J4561" s="1">
        <f>SQRT(SUMSQ(I4561:I10320)/COUNTA(I4561:I10320))</f>
        <v>9.198647608033443E-7</v>
      </c>
      <c r="K4561" s="1">
        <f>D4561+G4561</f>
        <v>0.20037270042932689</v>
      </c>
    </row>
    <row r="4562" spans="2:11" x14ac:dyDescent="0.3">
      <c r="B4562" s="5">
        <v>68400</v>
      </c>
      <c r="C4562" s="4">
        <v>45431.54550925926</v>
      </c>
      <c r="D4562" s="3">
        <v>9.9929060247628099E-2</v>
      </c>
      <c r="E4562" s="1">
        <v>9.0337480705690004E-2</v>
      </c>
      <c r="F4562" s="1">
        <v>-3.44264570775253E-3</v>
      </c>
      <c r="G4562" s="2">
        <v>0.1007</v>
      </c>
      <c r="H4562" s="1">
        <f>G4562-D4562</f>
        <v>7.7093975237189916E-4</v>
      </c>
      <c r="I4562" s="1">
        <f>H4562^2</f>
        <v>5.943481017872452E-7</v>
      </c>
      <c r="J4562" s="1">
        <f>SQRT(SUMSQ(I4562:I10321)/COUNTA(I4562:I10321))</f>
        <v>9.200358362469324E-7</v>
      </c>
      <c r="K4562" s="1">
        <f>D4562+G4562</f>
        <v>0.20062906024762811</v>
      </c>
    </row>
    <row r="4563" spans="2:11" x14ac:dyDescent="0.3">
      <c r="B4563" s="5">
        <v>68415</v>
      </c>
      <c r="C4563" s="4">
        <v>45431.545682870368</v>
      </c>
      <c r="D4563" s="3">
        <v>0.10008514524535</v>
      </c>
      <c r="E4563" s="1">
        <v>9.0405457264898501E-2</v>
      </c>
      <c r="F4563" s="1">
        <v>-3.37489618198467E-3</v>
      </c>
      <c r="G4563" s="2">
        <v>0.1009</v>
      </c>
      <c r="H4563" s="1">
        <f>G4563-D4563</f>
        <v>8.1485475464999901E-4</v>
      </c>
      <c r="I4563" s="1">
        <f>H4563^2</f>
        <v>6.6398827117571014E-7</v>
      </c>
      <c r="J4563" s="1">
        <f>SQRT(SUMSQ(I4563:I10322)/COUNTA(I4563:I10322))</f>
        <v>9.202593636237148E-7</v>
      </c>
      <c r="K4563" s="1">
        <f>D4563+G4563</f>
        <v>0.20098514524534999</v>
      </c>
    </row>
    <row r="4564" spans="2:11" x14ac:dyDescent="0.3">
      <c r="B4564" s="5">
        <v>68430</v>
      </c>
      <c r="C4564" s="4">
        <v>45431.545856481483</v>
      </c>
      <c r="D4564" s="3">
        <v>0.100240954700954</v>
      </c>
      <c r="E4564" s="1">
        <v>9.0473132850586405E-2</v>
      </c>
      <c r="F4564" s="1">
        <v>-3.30708528453932E-3</v>
      </c>
      <c r="G4564" s="2">
        <v>0.10100000000000001</v>
      </c>
      <c r="H4564" s="1">
        <f>G4564-D4564</f>
        <v>7.5904529904601004E-4</v>
      </c>
      <c r="I4564" s="1">
        <f>H4564^2</f>
        <v>5.7614976600384678E-7</v>
      </c>
      <c r="J4564" s="1">
        <f>SQRT(SUMSQ(I4564:I10323)/COUNTA(I4564:I10323))</f>
        <v>9.2044347566256215E-7</v>
      </c>
      <c r="K4564" s="1">
        <f>D4564+G4564</f>
        <v>0.20124095470095399</v>
      </c>
    </row>
    <row r="4565" spans="2:11" x14ac:dyDescent="0.3">
      <c r="B4565" s="5">
        <v>68445</v>
      </c>
      <c r="C4565" s="4">
        <v>45431.546030092592</v>
      </c>
      <c r="D4565" s="3">
        <v>0.100396487894826</v>
      </c>
      <c r="E4565" s="1">
        <v>9.05405071454667E-2</v>
      </c>
      <c r="F4565" s="1">
        <v>-3.2392133238784101E-3</v>
      </c>
      <c r="G4565" s="2">
        <v>0.1012</v>
      </c>
      <c r="H4565" s="1">
        <f>G4565-D4565</f>
        <v>8.0351210517400073E-4</v>
      </c>
      <c r="I4565" s="1">
        <f>H4565^2</f>
        <v>6.456317031611544E-7</v>
      </c>
      <c r="J4565" s="1">
        <f>SQRT(SUMSQ(I4565:I10324)/COUNTA(I4565:I10324))</f>
        <v>9.2067728208836756E-7</v>
      </c>
      <c r="K4565" s="1">
        <f>D4565+G4565</f>
        <v>0.20159648789482598</v>
      </c>
    </row>
    <row r="4566" spans="2:11" x14ac:dyDescent="0.3">
      <c r="B4566" s="5">
        <v>68460</v>
      </c>
      <c r="C4566" s="4">
        <v>45431.546203703707</v>
      </c>
      <c r="D4566" s="3">
        <v>0.100551744107684</v>
      </c>
      <c r="E4566" s="1">
        <v>9.0607579832891305E-2</v>
      </c>
      <c r="F4566" s="1">
        <v>-3.1712806088175401E-3</v>
      </c>
      <c r="G4566" s="2">
        <v>0.1013</v>
      </c>
      <c r="H4566" s="1">
        <f>G4566-D4566</f>
        <v>7.4825589231600209E-4</v>
      </c>
      <c r="I4566" s="1">
        <f>H4566^2</f>
        <v>5.5988688038561649E-7</v>
      </c>
      <c r="J4566" s="1">
        <f>SQRT(SUMSQ(I4566:I10325)/COUNTA(I4566:I10325))</f>
        <v>9.2087288142370963E-7</v>
      </c>
      <c r="K4566" s="1">
        <f>D4566+G4566</f>
        <v>0.201851744107684</v>
      </c>
    </row>
    <row r="4567" spans="2:11" x14ac:dyDescent="0.3">
      <c r="B4567" s="5">
        <v>68475</v>
      </c>
      <c r="C4567" s="4">
        <v>45431.546377314815</v>
      </c>
      <c r="D4567" s="3">
        <v>0.100706722622215</v>
      </c>
      <c r="E4567" s="1">
        <v>9.0674350598174996E-2</v>
      </c>
      <c r="F4567" s="1">
        <v>-3.1032874484223901E-3</v>
      </c>
      <c r="G4567" s="2">
        <v>0.10150000000000001</v>
      </c>
      <c r="H4567" s="1">
        <f>G4567-D4567</f>
        <v>7.9327737778500662E-4</v>
      </c>
      <c r="I4567" s="1">
        <f>H4567^2</f>
        <v>6.2928899810545609E-7</v>
      </c>
      <c r="J4567" s="1">
        <f>SQRT(SUMSQ(I4567:I10326)/COUNTA(I4567:I10326))</f>
        <v>9.211157213658831E-7</v>
      </c>
      <c r="K4567" s="1">
        <f>D4567+G4567</f>
        <v>0.20220672262221501</v>
      </c>
    </row>
    <row r="4568" spans="2:11" x14ac:dyDescent="0.3">
      <c r="B4568" s="5">
        <v>68490</v>
      </c>
      <c r="C4568" s="4">
        <v>45431.546550925923</v>
      </c>
      <c r="D4568" s="3">
        <v>0.100861422722668</v>
      </c>
      <c r="E4568" s="1">
        <v>9.07408191283023E-2</v>
      </c>
      <c r="F4568" s="1">
        <v>-3.0352341520691801E-3</v>
      </c>
      <c r="G4568" s="2">
        <v>0.1017</v>
      </c>
      <c r="H4568" s="1">
        <f>G4568-D4568</f>
        <v>8.3857727733199772E-4</v>
      </c>
      <c r="I4568" s="1">
        <f>H4568^2</f>
        <v>7.0321185005754625E-7</v>
      </c>
      <c r="J4568" s="1">
        <f>SQRT(SUMSQ(I4568:I10327)/COUNTA(I4568:I10327))</f>
        <v>9.213213924040495E-7</v>
      </c>
      <c r="K4568" s="1">
        <f>D4568+G4568</f>
        <v>0.202561422722668</v>
      </c>
    </row>
    <row r="4569" spans="2:11" x14ac:dyDescent="0.3">
      <c r="B4569" s="5">
        <v>68505</v>
      </c>
      <c r="C4569" s="4">
        <v>45431.546724537038</v>
      </c>
      <c r="D4569" s="3">
        <v>0.10101584369349099</v>
      </c>
      <c r="E4569" s="1">
        <v>9.0806985110746197E-2</v>
      </c>
      <c r="F4569" s="1">
        <v>-2.9671210294493198E-3</v>
      </c>
      <c r="G4569" s="2">
        <v>0.1018</v>
      </c>
      <c r="H4569" s="1">
        <f>G4569-D4569</f>
        <v>7.8415630650900681E-4</v>
      </c>
      <c r="I4569" s="1">
        <f>H4569^2</f>
        <v>6.1490111303784739E-7</v>
      </c>
      <c r="J4569" s="1">
        <f>SQRT(SUMSQ(I4569:I10328)/COUNTA(I4569:I10328))</f>
        <v>9.2148256221254994E-7</v>
      </c>
      <c r="K4569" s="1">
        <f>D4569+G4569</f>
        <v>0.20281584369349098</v>
      </c>
    </row>
    <row r="4570" spans="2:11" x14ac:dyDescent="0.3">
      <c r="B4570" s="5">
        <v>68520</v>
      </c>
      <c r="C4570" s="4">
        <v>45431.546898148146</v>
      </c>
      <c r="D4570" s="3">
        <v>0.101169984821325</v>
      </c>
      <c r="E4570" s="1">
        <v>9.0872848235164894E-2</v>
      </c>
      <c r="F4570" s="1">
        <v>-2.89894839053444E-3</v>
      </c>
      <c r="G4570" s="2">
        <v>0.10199999999999999</v>
      </c>
      <c r="H4570" s="1">
        <f>G4570-D4570</f>
        <v>8.3001517867499486E-4</v>
      </c>
      <c r="I4570" s="1">
        <f>H4570^2</f>
        <v>6.8892519683088363E-7</v>
      </c>
      <c r="J4570" s="1">
        <f>SQRT(SUMSQ(I4570:I10329)/COUNTA(I4570:I10329))</f>
        <v>9.2169695080191611E-7</v>
      </c>
      <c r="K4570" s="1">
        <f>D4570+G4570</f>
        <v>0.20316998482132498</v>
      </c>
    </row>
    <row r="4571" spans="2:11" x14ac:dyDescent="0.3">
      <c r="B4571" s="5">
        <v>68535</v>
      </c>
      <c r="C4571" s="4">
        <v>45431.547071759262</v>
      </c>
      <c r="D4571" s="3">
        <v>0.101323845393684</v>
      </c>
      <c r="E4571" s="1">
        <v>9.0938408192248396E-2</v>
      </c>
      <c r="F4571" s="1">
        <v>-2.8307165455659701E-3</v>
      </c>
      <c r="G4571" s="2">
        <v>0.1021</v>
      </c>
      <c r="H4571" s="1">
        <f>G4571-D4571</f>
        <v>7.7615460631599853E-4</v>
      </c>
      <c r="I4571" s="1">
        <f>H4571^2</f>
        <v>6.0241597290554266E-7</v>
      </c>
      <c r="J4571" s="1">
        <f>SQRT(SUMSQ(I4571:I10330)/COUNTA(I4571:I10330))</f>
        <v>9.2186769808918955E-7</v>
      </c>
      <c r="K4571" s="1">
        <f>D4571+G4571</f>
        <v>0.20342384539368399</v>
      </c>
    </row>
    <row r="4572" spans="2:11" x14ac:dyDescent="0.3">
      <c r="B4572" s="5">
        <v>68550</v>
      </c>
      <c r="C4572" s="4">
        <v>45431.54724537037</v>
      </c>
      <c r="D4572" s="3">
        <v>0.101477424699791</v>
      </c>
      <c r="E4572" s="1">
        <v>9.1003664674514595E-2</v>
      </c>
      <c r="F4572" s="1">
        <v>-2.76242580513041E-3</v>
      </c>
      <c r="G4572" s="2">
        <v>0.1023</v>
      </c>
      <c r="H4572" s="1">
        <f>G4572-D4572</f>
        <v>8.2257530020900249E-4</v>
      </c>
      <c r="I4572" s="1">
        <f>H4572^2</f>
        <v>6.7663012451393059E-7</v>
      </c>
      <c r="J4572" s="1">
        <f>SQRT(SUMSQ(I4572:I10331)/COUNTA(I4572:I10331))</f>
        <v>9.220896062186891E-7</v>
      </c>
      <c r="K4572" s="1">
        <f>D4572+G4572</f>
        <v>0.20377742469979099</v>
      </c>
    </row>
    <row r="4573" spans="2:11" x14ac:dyDescent="0.3">
      <c r="B4573" s="5">
        <v>68565</v>
      </c>
      <c r="C4573" s="4">
        <v>45431.547418981485</v>
      </c>
      <c r="D4573" s="3">
        <v>0.101630722029751</v>
      </c>
      <c r="E4573" s="1">
        <v>9.1068617375486494E-2</v>
      </c>
      <c r="F4573" s="1">
        <v>-2.6940764800504201E-3</v>
      </c>
      <c r="G4573" s="2">
        <v>0.1024</v>
      </c>
      <c r="H4573" s="1">
        <f>G4573-D4573</f>
        <v>7.6927797024900491E-4</v>
      </c>
      <c r="I4573" s="1">
        <f>H4573^2</f>
        <v>5.9178859551042885E-7</v>
      </c>
      <c r="J4573" s="1">
        <f>SQRT(SUMSQ(I4573:I10332)/COUNTA(I4573:I10332))</f>
        <v>9.222685534699179E-7</v>
      </c>
      <c r="K4573" s="1">
        <f>D4573+G4573</f>
        <v>0.204030722029751</v>
      </c>
    </row>
    <row r="4574" spans="2:11" x14ac:dyDescent="0.3">
      <c r="B4574" s="5">
        <v>68580</v>
      </c>
      <c r="C4574" s="4">
        <v>45431.547592592593</v>
      </c>
      <c r="D4574" s="3">
        <v>0.101783736675325</v>
      </c>
      <c r="E4574" s="1">
        <v>9.1133265990447299E-2</v>
      </c>
      <c r="F4574" s="1">
        <v>-2.6256688814684198E-3</v>
      </c>
      <c r="G4574" s="2">
        <v>0.1026</v>
      </c>
      <c r="H4574" s="1">
        <f>G4574-D4574</f>
        <v>8.1626332467499285E-4</v>
      </c>
      <c r="I4574" s="1">
        <f>H4574^2</f>
        <v>6.6628581520947281E-7</v>
      </c>
      <c r="J4574" s="1">
        <f>SQRT(SUMSQ(I4574:I10333)/COUNTA(I4574:I10333))</f>
        <v>9.22496866030693E-7</v>
      </c>
      <c r="K4574" s="1">
        <f>D4574+G4574</f>
        <v>0.204383736675325</v>
      </c>
    </row>
    <row r="4575" spans="2:11" x14ac:dyDescent="0.3">
      <c r="B4575" s="5">
        <v>68595</v>
      </c>
      <c r="C4575" s="4">
        <v>45431.547766203701</v>
      </c>
      <c r="D4575" s="3">
        <v>0.101936467928933</v>
      </c>
      <c r="E4575" s="1">
        <v>9.1197610215539696E-2</v>
      </c>
      <c r="F4575" s="1">
        <v>-2.5572033208147E-3</v>
      </c>
      <c r="G4575" s="2">
        <v>0.1027</v>
      </c>
      <c r="H4575" s="1">
        <f>G4575-D4575</f>
        <v>7.6353207106699683E-4</v>
      </c>
      <c r="I4575" s="1">
        <f>H4575^2</f>
        <v>5.8298122354785746E-7</v>
      </c>
      <c r="J4575" s="1">
        <f>SQRT(SUMSQ(I4575:I10334)/COUNTA(I4575:I10334))</f>
        <v>9.2268272049371684E-7</v>
      </c>
      <c r="K4575" s="1">
        <f>D4575+G4575</f>
        <v>0.204636467928933</v>
      </c>
    </row>
    <row r="4576" spans="2:11" x14ac:dyDescent="0.3">
      <c r="B4576" s="5">
        <v>68610</v>
      </c>
      <c r="C4576" s="4">
        <v>45431.547939814816</v>
      </c>
      <c r="D4576" s="3">
        <v>0.102088915085131</v>
      </c>
      <c r="E4576" s="1">
        <v>9.1261649749034293E-2</v>
      </c>
      <c r="F4576" s="1">
        <v>-2.4886801097894198E-3</v>
      </c>
      <c r="G4576" s="2">
        <v>0.10290000000000001</v>
      </c>
      <c r="H4576" s="1">
        <f>G4576-D4576</f>
        <v>8.1108491486900358E-4</v>
      </c>
      <c r="I4576" s="1">
        <f>H4576^2</f>
        <v>6.578587391280588E-7</v>
      </c>
      <c r="J4576" s="1">
        <f>SQRT(SUMSQ(I4576:I10335)/COUNTA(I4576:I10335))</f>
        <v>9.2291639075801512E-7</v>
      </c>
      <c r="K4576" s="1">
        <f>D4576+G4576</f>
        <v>0.20498891508513101</v>
      </c>
    </row>
    <row r="4577" spans="2:11" x14ac:dyDescent="0.3">
      <c r="B4577" s="5">
        <v>68625</v>
      </c>
      <c r="C4577" s="4">
        <v>45431.548113425924</v>
      </c>
      <c r="D4577" s="3">
        <v>0.102241077439286</v>
      </c>
      <c r="E4577" s="1">
        <v>9.1325384290190506E-2</v>
      </c>
      <c r="F4577" s="1">
        <v>-2.4200995603762699E-3</v>
      </c>
      <c r="G4577" s="2">
        <v>0.1031</v>
      </c>
      <c r="H4577" s="1">
        <f>G4577-D4577</f>
        <v>8.5892256071400108E-4</v>
      </c>
      <c r="I4577" s="1">
        <f>H4577^2</f>
        <v>7.3774796530349686E-7</v>
      </c>
      <c r="J4577" s="1">
        <f>SQRT(SUMSQ(I4577:I10336)/COUNTA(I4577:I10336))</f>
        <v>9.2310792863617422E-7</v>
      </c>
      <c r="K4577" s="1">
        <f>D4577+G4577</f>
        <v>0.20534107743928598</v>
      </c>
    </row>
    <row r="4578" spans="2:11" x14ac:dyDescent="0.3">
      <c r="B4578" s="5">
        <v>68640</v>
      </c>
      <c r="C4578" s="4">
        <v>45431.54828703704</v>
      </c>
      <c r="D4578" s="3">
        <v>0.1023929542881</v>
      </c>
      <c r="E4578" s="1">
        <v>9.1388813539742805E-2</v>
      </c>
      <c r="F4578" s="1">
        <v>-2.3514619848727298E-3</v>
      </c>
      <c r="G4578" s="2">
        <v>0.1032</v>
      </c>
      <c r="H4578" s="1">
        <f>G4578-D4578</f>
        <v>8.0704571190000352E-4</v>
      </c>
      <c r="I4578" s="1">
        <f>H4578^2</f>
        <v>6.5132278109618352E-7</v>
      </c>
      <c r="J4578" s="1">
        <f>SQRT(SUMSQ(I4578:I10337)/COUNTA(I4578:I10337))</f>
        <v>9.2324875390272202E-7</v>
      </c>
      <c r="K4578" s="1">
        <f>D4578+G4578</f>
        <v>0.20559295428809998</v>
      </c>
    </row>
    <row r="4579" spans="2:11" x14ac:dyDescent="0.3">
      <c r="B4579" s="5">
        <v>68655</v>
      </c>
      <c r="C4579" s="4">
        <v>45431.548460648148</v>
      </c>
      <c r="D4579" s="3">
        <v>0.102544544930249</v>
      </c>
      <c r="E4579" s="1">
        <v>9.1451937200377004E-2</v>
      </c>
      <c r="F4579" s="1">
        <v>-2.2827676958120701E-3</v>
      </c>
      <c r="G4579" s="2">
        <v>0.10340000000000001</v>
      </c>
      <c r="H4579" s="1">
        <f>G4579-D4579</f>
        <v>8.5545506975100161E-4</v>
      </c>
      <c r="I4579" s="1">
        <f>H4579^2</f>
        <v>7.3180337636269103E-7</v>
      </c>
      <c r="J4579" s="1">
        <f>SQRT(SUMSQ(I4579:I10338)/COUNTA(I4579:I10338))</f>
        <v>9.2344474372643834E-7</v>
      </c>
      <c r="K4579" s="1">
        <f>D4579+G4579</f>
        <v>0.205944544930249</v>
      </c>
    </row>
    <row r="4580" spans="2:11" x14ac:dyDescent="0.3">
      <c r="B4580" s="5">
        <v>68670</v>
      </c>
      <c r="C4580" s="4">
        <v>45431.548634259256</v>
      </c>
      <c r="D4580" s="3">
        <v>0.10269584866471999</v>
      </c>
      <c r="E4580" s="1">
        <v>9.1514754975352205E-2</v>
      </c>
      <c r="F4580" s="1">
        <v>-2.2140170060304799E-3</v>
      </c>
      <c r="G4580" s="2">
        <v>0.10349999999999999</v>
      </c>
      <c r="H4580" s="1">
        <f>G4580-D4580</f>
        <v>8.0415133528000116E-4</v>
      </c>
      <c r="I4580" s="1">
        <f>H4580^2</f>
        <v>6.4665937003260885E-7</v>
      </c>
      <c r="J4580" s="1">
        <f>SQRT(SUMSQ(I4580:I10339)/COUNTA(I4580:I10339))</f>
        <v>9.2359004178553816E-7</v>
      </c>
      <c r="K4580" s="1">
        <f>D4580+G4580</f>
        <v>0.20619584866471999</v>
      </c>
    </row>
    <row r="4581" spans="2:11" x14ac:dyDescent="0.3">
      <c r="B4581" s="5">
        <v>68685</v>
      </c>
      <c r="C4581" s="4">
        <v>45431.548807870371</v>
      </c>
      <c r="D4581" s="3">
        <v>0.102846864792155</v>
      </c>
      <c r="E4581" s="1">
        <v>9.1577266569669094E-2</v>
      </c>
      <c r="F4581" s="1">
        <v>-2.1452102286647901E-3</v>
      </c>
      <c r="G4581" s="2">
        <v>0.1037</v>
      </c>
      <c r="H4581" s="1">
        <f>G4581-D4581</f>
        <v>8.5313520784499608E-4</v>
      </c>
      <c r="I4581" s="1">
        <f>H4581^2</f>
        <v>7.2783968286472471E-7</v>
      </c>
      <c r="J4581" s="1">
        <f>SQRT(SUMSQ(I4581:I10340)/COUNTA(I4581:I10340))</f>
        <v>9.2378935390409319E-7</v>
      </c>
      <c r="K4581" s="1">
        <f>D4581+G4581</f>
        <v>0.206546864792155</v>
      </c>
    </row>
    <row r="4582" spans="2:11" x14ac:dyDescent="0.3">
      <c r="B4582" s="5">
        <v>68700</v>
      </c>
      <c r="C4582" s="4">
        <v>45431.548981481479</v>
      </c>
      <c r="D4582" s="3">
        <v>0.102997592615074</v>
      </c>
      <c r="E4582" s="1">
        <v>9.1639471690196803E-2</v>
      </c>
      <c r="F4582" s="1">
        <v>-2.0763476770889601E-3</v>
      </c>
      <c r="G4582" s="2">
        <v>0.1038</v>
      </c>
      <c r="H4582" s="1">
        <f>G4582-D4582</f>
        <v>8.0240738492599883E-4</v>
      </c>
      <c r="I4582" s="1">
        <f>H4582^2</f>
        <v>6.4385761138378011E-7</v>
      </c>
      <c r="J4582" s="1">
        <f>SQRT(SUMSQ(I4582:I10341)/COUNTA(I4582:I10341))</f>
        <v>9.2393778920671821E-7</v>
      </c>
      <c r="K4582" s="1">
        <f>D4582+G4582</f>
        <v>0.20679759261507402</v>
      </c>
    </row>
    <row r="4583" spans="2:11" x14ac:dyDescent="0.3">
      <c r="B4583" s="5">
        <v>68715</v>
      </c>
      <c r="C4583" s="4">
        <v>45431.549155092594</v>
      </c>
      <c r="D4583" s="3">
        <v>0.103148031436988</v>
      </c>
      <c r="E4583" s="1">
        <v>9.1701370044955294E-2</v>
      </c>
      <c r="F4583" s="1">
        <v>-2.00742966496517E-3</v>
      </c>
      <c r="G4583" s="2">
        <v>0.104</v>
      </c>
      <c r="H4583" s="1">
        <f>G4583-D4583</f>
        <v>8.5196856301199275E-4</v>
      </c>
      <c r="I4583" s="1">
        <f>H4583^2</f>
        <v>7.2585043236071987E-7</v>
      </c>
      <c r="J4583" s="1">
        <f>SQRT(SUMSQ(I4583:I10342)/COUNTA(I4583:I10342))</f>
        <v>9.2413931835388325E-7</v>
      </c>
      <c r="K4583" s="1">
        <f>D4583+G4583</f>
        <v>0.20714803143698801</v>
      </c>
    </row>
    <row r="4584" spans="2:11" x14ac:dyDescent="0.3">
      <c r="B4584" s="5">
        <v>68730</v>
      </c>
      <c r="C4584" s="4">
        <v>45431.549328703702</v>
      </c>
      <c r="D4584" s="3">
        <v>0.103298180562054</v>
      </c>
      <c r="E4584" s="1">
        <v>9.1762961342816099E-2</v>
      </c>
      <c r="F4584" s="1">
        <v>-1.93845650624671E-3</v>
      </c>
      <c r="G4584" s="2">
        <v>0.1041</v>
      </c>
      <c r="H4584" s="1">
        <f>G4584-D4584</f>
        <v>8.018194379459942E-4</v>
      </c>
      <c r="I4584" s="1">
        <f>H4584^2</f>
        <v>6.4291441106803008E-7</v>
      </c>
      <c r="J4584" s="1">
        <f>SQRT(SUMSQ(I4584:I10343)/COUNTA(I4584:I10343))</f>
        <v>9.2428957426994947E-7</v>
      </c>
      <c r="K4584" s="1">
        <f>D4584+G4584</f>
        <v>0.207398180562054</v>
      </c>
    </row>
    <row r="4585" spans="2:11" x14ac:dyDescent="0.3">
      <c r="B4585" s="5">
        <v>68745</v>
      </c>
      <c r="C4585" s="4">
        <v>45431.549502314818</v>
      </c>
      <c r="D4585" s="3">
        <v>0.103448039297333</v>
      </c>
      <c r="E4585" s="1">
        <v>9.1824245295429097E-2</v>
      </c>
      <c r="F4585" s="1">
        <v>-1.8694285151387401E-3</v>
      </c>
      <c r="G4585" s="2">
        <v>0.1043</v>
      </c>
      <c r="H4585" s="1">
        <f>G4585-D4585</f>
        <v>8.5196070266700674E-4</v>
      </c>
      <c r="I4585" s="1">
        <f>H4585^2</f>
        <v>7.2583703888885985E-7</v>
      </c>
      <c r="J4585" s="1">
        <f>SQRT(SUMSQ(I4585:I10344)/COUNTA(I4585:I10344))</f>
        <v>9.2449222546415729E-7</v>
      </c>
      <c r="K4585" s="1">
        <f>D4585+G4585</f>
        <v>0.20774803929733299</v>
      </c>
    </row>
    <row r="4586" spans="2:11" x14ac:dyDescent="0.3">
      <c r="B4586" s="5">
        <v>68760</v>
      </c>
      <c r="C4586" s="4">
        <v>45431.549675925926</v>
      </c>
      <c r="D4586" s="3">
        <v>0.10359760694963301</v>
      </c>
      <c r="E4586" s="1">
        <v>9.1885221614495902E-2</v>
      </c>
      <c r="F4586" s="1">
        <v>-1.8003460061188699E-3</v>
      </c>
      <c r="G4586" s="2">
        <v>0.10440000000000001</v>
      </c>
      <c r="H4586" s="1">
        <f>G4586-D4586</f>
        <v>8.023930503670007E-4</v>
      </c>
      <c r="I4586" s="1">
        <f>H4586^2</f>
        <v>6.4383460727726009E-7</v>
      </c>
      <c r="J4586" s="1">
        <f>SQRT(SUMSQ(I4586:I10345)/COUNTA(I4586:I10345))</f>
        <v>9.2464298837649057E-7</v>
      </c>
      <c r="K4586" s="1">
        <f>D4586+G4586</f>
        <v>0.20799760694963301</v>
      </c>
    </row>
    <row r="4587" spans="2:11" x14ac:dyDescent="0.3">
      <c r="B4587" s="5">
        <v>68775</v>
      </c>
      <c r="C4587" s="4">
        <v>45431.549849537034</v>
      </c>
      <c r="D4587" s="3">
        <v>0.103746882828121</v>
      </c>
      <c r="E4587" s="1">
        <v>9.19458900140597E-2</v>
      </c>
      <c r="F4587" s="1">
        <v>-1.7312092939542E-3</v>
      </c>
      <c r="G4587" s="2">
        <v>0.1046</v>
      </c>
      <c r="H4587" s="1">
        <f>G4587-D4587</f>
        <v>8.531171718789976E-4</v>
      </c>
      <c r="I4587" s="1">
        <f>H4587^2</f>
        <v>7.2780890895481912E-7</v>
      </c>
      <c r="J4587" s="1">
        <f>SQRT(SUMSQ(I4587:I10346)/COUNTA(I4587:I10346))</f>
        <v>9.2484566275407284E-7</v>
      </c>
      <c r="K4587" s="1">
        <f>D4587+G4587</f>
        <v>0.208346882828121</v>
      </c>
    </row>
    <row r="4588" spans="2:11" x14ac:dyDescent="0.3">
      <c r="B4588" s="5">
        <v>68790</v>
      </c>
      <c r="C4588" s="4">
        <v>45431.550023148149</v>
      </c>
      <c r="D4588" s="3">
        <v>0.103895866242724</v>
      </c>
      <c r="E4588" s="1">
        <v>9.2006250209080001E-2</v>
      </c>
      <c r="F4588" s="1">
        <v>-1.6620186936672E-3</v>
      </c>
      <c r="G4588" s="2">
        <v>0.1047</v>
      </c>
      <c r="H4588" s="1">
        <f>G4588-D4588</f>
        <v>8.0413375727600434E-4</v>
      </c>
      <c r="I4588" s="1">
        <f>H4588^2</f>
        <v>6.4663109959082383E-7</v>
      </c>
      <c r="J4588" s="1">
        <f>SQRT(SUMSQ(I4588:I10347)/COUNTA(I4588:I10347))</f>
        <v>9.2499560595309532E-7</v>
      </c>
      <c r="K4588" s="1">
        <f>D4588+G4588</f>
        <v>0.208595866242724</v>
      </c>
    </row>
    <row r="4589" spans="2:11" x14ac:dyDescent="0.3">
      <c r="B4589" s="5">
        <v>68805</v>
      </c>
      <c r="C4589" s="4">
        <v>45431.550196759257</v>
      </c>
      <c r="D4589" s="3">
        <v>0.104044556504976</v>
      </c>
      <c r="E4589" s="1">
        <v>9.2066301916154905E-2</v>
      </c>
      <c r="F4589" s="1">
        <v>-1.5927745205234899E-3</v>
      </c>
      <c r="G4589" s="2">
        <v>0.10489999999999999</v>
      </c>
      <c r="H4589" s="1">
        <f>G4589-D4589</f>
        <v>8.5544349502399142E-4</v>
      </c>
      <c r="I4589" s="1">
        <f>H4589^2</f>
        <v>7.3178357317886164E-7</v>
      </c>
      <c r="J4589" s="1">
        <f>SQRT(SUMSQ(I4589:I10348)/COUNTA(I4589:I10348))</f>
        <v>9.2519718633401199E-7</v>
      </c>
      <c r="K4589" s="1">
        <f>D4589+G4589</f>
        <v>0.20894455650497601</v>
      </c>
    </row>
    <row r="4590" spans="2:11" x14ac:dyDescent="0.3">
      <c r="B4590" s="5">
        <v>68820</v>
      </c>
      <c r="C4590" s="4">
        <v>45431.550370370373</v>
      </c>
      <c r="D4590" s="3">
        <v>0.104192952928088</v>
      </c>
      <c r="E4590" s="1">
        <v>9.21260448536593E-2</v>
      </c>
      <c r="F4590" s="1">
        <v>-1.5234770901043199E-3</v>
      </c>
      <c r="G4590" s="2">
        <v>0.105</v>
      </c>
      <c r="H4590" s="1">
        <f>G4590-D4590</f>
        <v>8.0704707191199543E-4</v>
      </c>
      <c r="I4590" s="1">
        <f>H4590^2</f>
        <v>6.5132497628172547E-7</v>
      </c>
      <c r="J4590" s="1">
        <f>SQRT(SUMSQ(I4590:I10349)/COUNTA(I4590:I10349))</f>
        <v>9.2534495348933323E-7</v>
      </c>
      <c r="K4590" s="1">
        <f>D4590+G4590</f>
        <v>0.20919295292808798</v>
      </c>
    </row>
    <row r="4591" spans="2:11" x14ac:dyDescent="0.3">
      <c r="B4591" s="5">
        <v>68835</v>
      </c>
      <c r="C4591" s="4">
        <v>45431.550543981481</v>
      </c>
      <c r="D4591" s="3">
        <v>0.104341054826305</v>
      </c>
      <c r="E4591" s="1">
        <v>9.2185478741086999E-2</v>
      </c>
      <c r="F4591" s="1">
        <v>-1.45412671821298E-3</v>
      </c>
      <c r="G4591" s="2">
        <v>0.1052</v>
      </c>
      <c r="H4591" s="1">
        <f>G4591-D4591</f>
        <v>8.5894517369500267E-4</v>
      </c>
      <c r="I4591" s="1">
        <f>H4591^2</f>
        <v>7.3778681141393829E-7</v>
      </c>
      <c r="J4591" s="1">
        <f>SQRT(SUMSQ(I4591:I10350)/COUNTA(I4591:I10350))</f>
        <v>9.2554428946411647E-7</v>
      </c>
      <c r="K4591" s="1">
        <f>D4591+G4591</f>
        <v>0.209541054826305</v>
      </c>
    </row>
    <row r="4592" spans="2:11" x14ac:dyDescent="0.3">
      <c r="B4592" s="5">
        <v>68850</v>
      </c>
      <c r="C4592" s="4">
        <v>45431.550717592596</v>
      </c>
      <c r="D4592" s="3">
        <v>0.104488861514763</v>
      </c>
      <c r="E4592" s="1">
        <v>9.2244603298974798E-2</v>
      </c>
      <c r="F4592" s="1">
        <v>-1.38472372091945E-3</v>
      </c>
      <c r="G4592" s="2">
        <v>0.1053</v>
      </c>
      <c r="H4592" s="1">
        <f>G4592-D4592</f>
        <v>8.1113848523700627E-4</v>
      </c>
      <c r="I4592" s="1">
        <f>H4592^2</f>
        <v>6.5794564223258504E-7</v>
      </c>
      <c r="J4592" s="1">
        <f>SQRT(SUMSQ(I4592:I10351)/COUNTA(I4592:I10351))</f>
        <v>9.2568847744515701E-7</v>
      </c>
      <c r="K4592" s="1">
        <f>D4592+G4592</f>
        <v>0.209788861514763</v>
      </c>
    </row>
    <row r="4593" spans="2:11" x14ac:dyDescent="0.3">
      <c r="B4593" s="5">
        <v>68865</v>
      </c>
      <c r="C4593" s="4">
        <v>45431.550891203704</v>
      </c>
      <c r="D4593" s="3">
        <v>0.104636372310925</v>
      </c>
      <c r="E4593" s="1">
        <v>9.2303418250165095E-2</v>
      </c>
      <c r="F4593" s="1">
        <v>-1.3152684145777201E-3</v>
      </c>
      <c r="G4593" s="2">
        <v>0.1055</v>
      </c>
      <c r="H4593" s="1">
        <f>G4593-D4593</f>
        <v>8.6362768907499721E-4</v>
      </c>
      <c r="I4593" s="1">
        <f>H4593^2</f>
        <v>7.4585278533702008E-7</v>
      </c>
      <c r="J4593" s="1">
        <f>SQRT(SUMSQ(I4593:I10352)/COUNTA(I4593:I10352))</f>
        <v>9.2588436975787494E-7</v>
      </c>
      <c r="K4593" s="1">
        <f>D4593+G4593</f>
        <v>0.210136372310925</v>
      </c>
    </row>
    <row r="4594" spans="2:11" x14ac:dyDescent="0.3">
      <c r="B4594" s="5">
        <v>68880</v>
      </c>
      <c r="C4594" s="4">
        <v>45431.551064814812</v>
      </c>
      <c r="D4594" s="3">
        <v>0.104783586533164</v>
      </c>
      <c r="E4594" s="1">
        <v>9.2361923318529604E-2</v>
      </c>
      <c r="F4594" s="1">
        <v>-1.24576111577801E-3</v>
      </c>
      <c r="G4594" s="2">
        <v>0.1056</v>
      </c>
      <c r="H4594" s="1">
        <f>G4594-D4594</f>
        <v>8.1641346683600236E-4</v>
      </c>
      <c r="I4594" s="1">
        <f>H4594^2</f>
        <v>6.6653094883118033E-7</v>
      </c>
      <c r="J4594" s="1">
        <f>SQRT(SUMSQ(I4594:I10353)/COUNTA(I4594:I10353))</f>
        <v>9.2602351055148754E-7</v>
      </c>
      <c r="K4594" s="1">
        <f>D4594+G4594</f>
        <v>0.210383586533164</v>
      </c>
    </row>
    <row r="4595" spans="2:11" x14ac:dyDescent="0.3">
      <c r="B4595" s="5">
        <v>68895</v>
      </c>
      <c r="C4595" s="4">
        <v>45431.551238425927</v>
      </c>
      <c r="D4595" s="3">
        <v>0.104930503500474</v>
      </c>
      <c r="E4595" s="1">
        <v>9.2420118228748599E-2</v>
      </c>
      <c r="F4595" s="1">
        <v>-1.1762021413796501E-3</v>
      </c>
      <c r="G4595" s="2">
        <v>0.10580000000000001</v>
      </c>
      <c r="H4595" s="1">
        <f>G4595-D4595</f>
        <v>8.6949649952600128E-4</v>
      </c>
      <c r="I4595" s="1">
        <f>H4595^2</f>
        <v>7.560241626879695E-7</v>
      </c>
      <c r="J4595" s="1">
        <f>SQRT(SUMSQ(I4595:I10354)/COUNTA(I4595:I10354))</f>
        <v>9.26214694537488E-7</v>
      </c>
      <c r="K4595" s="1">
        <f>D4595+G4595</f>
        <v>0.21073050350047401</v>
      </c>
    </row>
    <row r="4596" spans="2:11" x14ac:dyDescent="0.3">
      <c r="B4596" s="5">
        <v>68910</v>
      </c>
      <c r="C4596" s="4">
        <v>45431.551412037035</v>
      </c>
      <c r="D4596" s="3">
        <v>0.105077122535103</v>
      </c>
      <c r="E4596" s="1">
        <v>9.2478002708580295E-2</v>
      </c>
      <c r="F4596" s="1">
        <v>-1.10659180849073E-3</v>
      </c>
      <c r="G4596" s="2">
        <v>0.10589999999999999</v>
      </c>
      <c r="H4596" s="1">
        <f>G4596-D4596</f>
        <v>8.2287746489699554E-4</v>
      </c>
      <c r="I4596" s="1">
        <f>H4596^2</f>
        <v>6.7712732223530613E-7</v>
      </c>
      <c r="J4596" s="1">
        <f>SQRT(SUMSQ(I4596:I10355)/COUNTA(I4596:I10355))</f>
        <v>9.2634723600356862E-7</v>
      </c>
      <c r="K4596" s="1">
        <f>D4596+G4596</f>
        <v>0.21097712253510298</v>
      </c>
    </row>
    <row r="4597" spans="2:11" x14ac:dyDescent="0.3">
      <c r="B4597" s="5">
        <v>68925</v>
      </c>
      <c r="C4597" s="4">
        <v>45431.551585648151</v>
      </c>
      <c r="D4597" s="3">
        <v>0.105223442958991</v>
      </c>
      <c r="E4597" s="1">
        <v>9.2535576485784199E-2</v>
      </c>
      <c r="F4597" s="1">
        <v>-1.0369304344874199E-3</v>
      </c>
      <c r="G4597" s="2">
        <v>0.1061</v>
      </c>
      <c r="H4597" s="1">
        <f>G4597-D4597</f>
        <v>8.7655704100900178E-4</v>
      </c>
      <c r="I4597" s="1">
        <f>H4597^2</f>
        <v>7.6835224614245688E-7</v>
      </c>
      <c r="J4597" s="1">
        <f>SQRT(SUMSQ(I4597:I10356)/COUNTA(I4597:I10356))</f>
        <v>9.2653236382473779E-7</v>
      </c>
      <c r="K4597" s="1">
        <f>D4597+G4597</f>
        <v>0.211323442958991</v>
      </c>
    </row>
    <row r="4598" spans="2:11" x14ac:dyDescent="0.3">
      <c r="B4598" s="5">
        <v>68940</v>
      </c>
      <c r="C4598" s="4">
        <v>45431.551759259259</v>
      </c>
      <c r="D4598" s="3">
        <v>0.105369464095906</v>
      </c>
      <c r="E4598" s="1">
        <v>9.2592839289935405E-2</v>
      </c>
      <c r="F4598" s="1">
        <v>-9.6721833697334695E-4</v>
      </c>
      <c r="G4598" s="2">
        <v>0.1062</v>
      </c>
      <c r="H4598" s="1">
        <f>G4598-D4598</f>
        <v>8.3053590409400135E-4</v>
      </c>
      <c r="I4598" s="1">
        <f>H4598^2</f>
        <v>6.8978988798924025E-7</v>
      </c>
      <c r="J4598" s="1">
        <f>SQRT(SUMSQ(I4598:I10357)/COUNTA(I4598:I10357))</f>
        <v>9.2665664900126264E-7</v>
      </c>
      <c r="K4598" s="1">
        <f>D4598+G4598</f>
        <v>0.21156946409590599</v>
      </c>
    </row>
    <row r="4599" spans="2:11" x14ac:dyDescent="0.3">
      <c r="B4599" s="5">
        <v>68955</v>
      </c>
      <c r="C4599" s="4">
        <v>45431.551932870374</v>
      </c>
      <c r="D4599" s="3">
        <v>0.10551518527121601</v>
      </c>
      <c r="E4599" s="1">
        <v>9.2649790852277703E-2</v>
      </c>
      <c r="F4599" s="1">
        <v>-8.97455833828508E-4</v>
      </c>
      <c r="G4599" s="2">
        <v>0.10639999999999999</v>
      </c>
      <c r="H4599" s="1">
        <f>G4599-D4599</f>
        <v>8.8481472878398915E-4</v>
      </c>
      <c r="I4599" s="1">
        <f>H4599^2</f>
        <v>7.828971042730843E-7</v>
      </c>
      <c r="J4599" s="1">
        <f>SQRT(SUMSQ(I4599:I10358)/COUNTA(I4599:I10358))</f>
        <v>9.2683427040140169E-7</v>
      </c>
      <c r="K4599" s="1">
        <f>D4599+G4599</f>
        <v>0.211915185271216</v>
      </c>
    </row>
    <row r="4600" spans="2:11" x14ac:dyDescent="0.3">
      <c r="B4600" s="5">
        <v>68970</v>
      </c>
      <c r="C4600" s="4">
        <v>45431.552106481482</v>
      </c>
      <c r="D4600" s="3">
        <v>0.105660605811866</v>
      </c>
      <c r="E4600" s="1">
        <v>9.2706430905674098E-2</v>
      </c>
      <c r="F4600" s="1">
        <v>-8.2764324318136695E-4</v>
      </c>
      <c r="G4600" s="2">
        <v>0.1065</v>
      </c>
      <c r="H4600" s="1">
        <f>G4600-D4600</f>
        <v>8.3939418813400168E-4</v>
      </c>
      <c r="I4600" s="1">
        <f>H4600^2</f>
        <v>7.0458260307313981E-7</v>
      </c>
      <c r="J4600" s="1">
        <f>SQRT(SUMSQ(I4600:I10359)/COUNTA(I4600:I10359))</f>
        <v>9.269485150474098E-7</v>
      </c>
      <c r="K4600" s="1">
        <f>D4600+G4600</f>
        <v>0.21216060581186599</v>
      </c>
    </row>
    <row r="4601" spans="2:11" x14ac:dyDescent="0.3">
      <c r="B4601" s="5">
        <v>68985</v>
      </c>
      <c r="C4601" s="4">
        <v>45431.55228009259</v>
      </c>
      <c r="D4601" s="3">
        <v>0.105805725045369</v>
      </c>
      <c r="E4601" s="1">
        <v>9.2762759183716001E-2</v>
      </c>
      <c r="F4601" s="1">
        <v>-7.5778088339441697E-4</v>
      </c>
      <c r="G4601" s="2">
        <v>0.1066</v>
      </c>
      <c r="H4601" s="1">
        <f>G4601-D4601</f>
        <v>7.9427495463099684E-4</v>
      </c>
      <c r="I4601" s="1">
        <f>H4601^2</f>
        <v>6.3087270355407215E-7</v>
      </c>
      <c r="J4601" s="1">
        <f>SQRT(SUMSQ(I4601:I10360)/COUNTA(I4601:I10360))</f>
        <v>9.2711705631824512E-7</v>
      </c>
      <c r="K4601" s="1">
        <f>D4601+G4601</f>
        <v>0.212405725045369</v>
      </c>
    </row>
    <row r="4602" spans="2:11" x14ac:dyDescent="0.3">
      <c r="B4602" s="5">
        <v>69000</v>
      </c>
      <c r="C4602" s="4">
        <v>45431.552453703705</v>
      </c>
      <c r="D4602" s="3">
        <v>0.10595054230175401</v>
      </c>
      <c r="E4602" s="1">
        <v>9.2818775422430194E-2</v>
      </c>
      <c r="F4602" s="1">
        <v>-6.8786907307867595E-4</v>
      </c>
      <c r="G4602" s="2">
        <v>0.10680000000000001</v>
      </c>
      <c r="H4602" s="1">
        <f>G4602-D4602</f>
        <v>8.4945769824600059E-4</v>
      </c>
      <c r="I4602" s="1">
        <f>H4602^2</f>
        <v>7.2157838110939339E-7</v>
      </c>
      <c r="J4602" s="1">
        <f>SQRT(SUMSQ(I4602:I10361)/COUNTA(I4602:I10361))</f>
        <v>9.2733161291567248E-7</v>
      </c>
      <c r="K4602" s="1">
        <f>D4602+G4602</f>
        <v>0.212750542301754</v>
      </c>
    </row>
    <row r="4603" spans="2:11" x14ac:dyDescent="0.3">
      <c r="B4603" s="5">
        <v>69015</v>
      </c>
      <c r="C4603" s="4">
        <v>45431.552627314813</v>
      </c>
      <c r="D4603" s="3">
        <v>0.106095056911263</v>
      </c>
      <c r="E4603" s="1">
        <v>9.2874479358295098E-2</v>
      </c>
      <c r="F4603" s="1">
        <v>-6.1790813110971501E-4</v>
      </c>
      <c r="G4603" s="2">
        <v>0.1069</v>
      </c>
      <c r="H4603" s="1">
        <f>G4603-D4603</f>
        <v>8.0494308873699238E-4</v>
      </c>
      <c r="I4603" s="1">
        <f>H4603^2</f>
        <v>6.4793337610544959E-7</v>
      </c>
      <c r="J4603" s="1">
        <f>SQRT(SUMSQ(I4603:I10362)/COUNTA(I4603:I10362))</f>
        <v>9.2748943150791812E-7</v>
      </c>
      <c r="K4603" s="1">
        <f>D4603+G4603</f>
        <v>0.212995056911263</v>
      </c>
    </row>
    <row r="4604" spans="2:11" x14ac:dyDescent="0.3">
      <c r="B4604" s="5">
        <v>69030</v>
      </c>
      <c r="C4604" s="4">
        <v>45431.552800925929</v>
      </c>
      <c r="D4604" s="3">
        <v>0.106239268206734</v>
      </c>
      <c r="E4604" s="1">
        <v>9.2929870730280098E-2</v>
      </c>
      <c r="F4604" s="1">
        <v>-5.4789837659839299E-4</v>
      </c>
      <c r="G4604" s="2">
        <v>0.1071</v>
      </c>
      <c r="H4604" s="1">
        <f>G4604-D4604</f>
        <v>8.6073179326599802E-4</v>
      </c>
      <c r="I4604" s="1">
        <f>H4604^2</f>
        <v>7.4085921993890072E-7</v>
      </c>
      <c r="J4604" s="1">
        <f>SQRT(SUMSQ(I4604:I10363)/COUNTA(I4604:I10363))</f>
        <v>9.2769443936834612E-7</v>
      </c>
      <c r="K4604" s="1">
        <f>D4604+G4604</f>
        <v>0.21333926820673399</v>
      </c>
    </row>
    <row r="4605" spans="2:11" x14ac:dyDescent="0.3">
      <c r="B4605" s="5">
        <v>69045</v>
      </c>
      <c r="C4605" s="4">
        <v>45431.552974537037</v>
      </c>
      <c r="D4605" s="3">
        <v>0.10638317552139701</v>
      </c>
      <c r="E4605" s="1">
        <v>9.2984949277908596E-2</v>
      </c>
      <c r="F4605" s="1">
        <v>-4.7784012886771001E-4</v>
      </c>
      <c r="G4605" s="2">
        <v>0.1072</v>
      </c>
      <c r="H4605" s="1">
        <f>G4605-D4605</f>
        <v>8.1682447860299823E-4</v>
      </c>
      <c r="I4605" s="1">
        <f>H4605^2</f>
        <v>6.6720222884505986E-7</v>
      </c>
      <c r="J4605" s="1">
        <f>SQRT(SUMSQ(I4605:I10364)/COUNTA(I4605:I10364))</f>
        <v>9.2783964940260384E-7</v>
      </c>
      <c r="K4605" s="1">
        <f>D4605+G4605</f>
        <v>0.213583175521397</v>
      </c>
    </row>
    <row r="4606" spans="2:11" x14ac:dyDescent="0.3">
      <c r="B4606" s="5">
        <v>69060</v>
      </c>
      <c r="C4606" s="4">
        <v>45431.553148148145</v>
      </c>
      <c r="D4606" s="3">
        <v>0.106526778190773</v>
      </c>
      <c r="E4606" s="1">
        <v>9.3039714742997798E-2</v>
      </c>
      <c r="F4606" s="1">
        <v>-4.0773370754234402E-4</v>
      </c>
      <c r="G4606" s="2">
        <v>0.1074</v>
      </c>
      <c r="H4606" s="1">
        <f>G4606-D4606</f>
        <v>8.7322180922699832E-4</v>
      </c>
      <c r="I4606" s="1">
        <f>H4606^2</f>
        <v>7.6251632810967229E-7</v>
      </c>
      <c r="J4606" s="1">
        <f>SQRT(SUMSQ(I4606:I10365)/COUNTA(I4606:I10365))</f>
        <v>9.2803342663711189E-7</v>
      </c>
      <c r="K4606" s="1">
        <f>D4606+G4606</f>
        <v>0.21392677819077299</v>
      </c>
    </row>
    <row r="4607" spans="2:11" x14ac:dyDescent="0.3">
      <c r="B4607" s="5">
        <v>69075</v>
      </c>
      <c r="C4607" s="4">
        <v>45431.55332175926</v>
      </c>
      <c r="D4607" s="3">
        <v>0.106670075550792</v>
      </c>
      <c r="E4607" s="1">
        <v>9.3094166867907502E-2</v>
      </c>
      <c r="F4607" s="1">
        <v>-3.3757943243625999E-4</v>
      </c>
      <c r="G4607" s="2">
        <v>0.1075</v>
      </c>
      <c r="H4607" s="1">
        <f>G4607-D4607</f>
        <v>8.299244492079999E-4</v>
      </c>
      <c r="I4607" s="1">
        <f>H4607^2</f>
        <v>6.8877459139320204E-7</v>
      </c>
      <c r="J4607" s="1">
        <f>SQRT(SUMSQ(I4607:I10366)/COUNTA(I4607:I10366))</f>
        <v>9.2816394291640338E-7</v>
      </c>
      <c r="K4607" s="1">
        <f>D4607+G4607</f>
        <v>0.21417007555079198</v>
      </c>
    </row>
    <row r="4608" spans="2:11" x14ac:dyDescent="0.3">
      <c r="B4608" s="5">
        <v>69090</v>
      </c>
      <c r="C4608" s="4">
        <v>45431.553495370368</v>
      </c>
      <c r="D4608" s="3">
        <v>0.106813066940126</v>
      </c>
      <c r="E4608" s="1">
        <v>9.3148305397632497E-2</v>
      </c>
      <c r="F4608" s="1">
        <v>-2.6737762360941699E-4</v>
      </c>
      <c r="G4608" s="2">
        <v>0.1077</v>
      </c>
      <c r="H4608" s="1">
        <f>G4608-D4608</f>
        <v>8.8693305987400106E-4</v>
      </c>
      <c r="I4608" s="1">
        <f>H4608^2</f>
        <v>7.8665025269745834E-7</v>
      </c>
      <c r="J4608" s="1">
        <f>SQRT(SUMSQ(I4608:I10367)/COUNTA(I4608:I10367))</f>
        <v>9.2834461688102663E-7</v>
      </c>
      <c r="K4608" s="1">
        <f>D4608+G4608</f>
        <v>0.21451306694012601</v>
      </c>
    </row>
    <row r="4609" spans="2:11" x14ac:dyDescent="0.3">
      <c r="B4609" s="5">
        <v>69105</v>
      </c>
      <c r="C4609" s="4">
        <v>45431.553668981483</v>
      </c>
      <c r="D4609" s="3">
        <v>0.106955751697243</v>
      </c>
      <c r="E4609" s="1">
        <v>9.3202130077248799E-2</v>
      </c>
      <c r="F4609" s="1">
        <v>-1.9712860138523201E-4</v>
      </c>
      <c r="G4609" s="2">
        <v>0.10780000000000001</v>
      </c>
      <c r="H4609" s="1">
        <f>G4609-D4609</f>
        <v>8.442483027570058E-4</v>
      </c>
      <c r="I4609" s="1">
        <f>H4609^2</f>
        <v>7.127551967080849E-7</v>
      </c>
      <c r="J4609" s="1">
        <f>SQRT(SUMSQ(I4609:I10368)/COUNTA(I4609:I10368))</f>
        <v>9.2845812327491355E-7</v>
      </c>
      <c r="K4609" s="1">
        <f>D4609+G4609</f>
        <v>0.21475575169724301</v>
      </c>
    </row>
    <row r="4610" spans="2:11" x14ac:dyDescent="0.3">
      <c r="B4610" s="5">
        <v>69120</v>
      </c>
      <c r="C4610" s="4">
        <v>45431.553842592592</v>
      </c>
      <c r="D4610" s="3">
        <v>0.107098129163466</v>
      </c>
      <c r="E4610" s="1">
        <v>9.3255640654524602E-2</v>
      </c>
      <c r="F4610" s="1">
        <v>-1.26832686292848E-4</v>
      </c>
      <c r="G4610" s="2">
        <v>0.108</v>
      </c>
      <c r="H4610" s="1">
        <f>G4610-D4610</f>
        <v>9.0187083653399391E-4</v>
      </c>
      <c r="I4610" s="1">
        <f>H4610^2</f>
        <v>8.1337100579052598E-7</v>
      </c>
      <c r="J4610" s="1">
        <f>SQRT(SUMSQ(I4610:I10369)/COUNTA(I4610:I10369))</f>
        <v>9.2862360025079306E-7</v>
      </c>
      <c r="K4610" s="1">
        <f>D4610+G4610</f>
        <v>0.21509812916346599</v>
      </c>
    </row>
    <row r="4611" spans="2:11" x14ac:dyDescent="0.3">
      <c r="B4611" s="5">
        <v>69135</v>
      </c>
      <c r="C4611" s="4">
        <v>45431.554016203707</v>
      </c>
      <c r="D4611" s="3">
        <v>0.107240198680796</v>
      </c>
      <c r="E4611" s="1">
        <v>9.3308836878055995E-2</v>
      </c>
      <c r="F4611" s="6">
        <v>-5.6490199102400998E-5</v>
      </c>
      <c r="G4611" s="2">
        <v>0.1081</v>
      </c>
      <c r="H4611" s="1">
        <f>G4611-D4611</f>
        <v>8.5980131920400382E-4</v>
      </c>
      <c r="I4611" s="1">
        <f>H4611^2</f>
        <v>7.3925830850494526E-7</v>
      </c>
      <c r="J4611" s="1">
        <f>SQRT(SUMSQ(I4611:I10370)/COUNTA(I4611:I10370))</f>
        <v>9.2871751429013377E-7</v>
      </c>
      <c r="K4611" s="1">
        <f>D4611+G4611</f>
        <v>0.21534019868079601</v>
      </c>
    </row>
    <row r="4612" spans="2:11" x14ac:dyDescent="0.3">
      <c r="B4612" s="5">
        <v>69150</v>
      </c>
      <c r="C4612" s="4">
        <v>45431.554189814815</v>
      </c>
      <c r="D4612" s="3">
        <v>0.10738195959291</v>
      </c>
      <c r="E4612" s="1">
        <v>9.3361718498152502E-2</v>
      </c>
      <c r="F4612" s="6">
        <v>1.3898539160737899E-5</v>
      </c>
      <c r="G4612" s="2">
        <v>0.1082</v>
      </c>
      <c r="H4612" s="1">
        <f>G4612-D4612</f>
        <v>8.1804040709000658E-4</v>
      </c>
      <c r="I4612" s="1">
        <f>H4612^2</f>
        <v>6.6919010763198366E-7</v>
      </c>
      <c r="J4612" s="1">
        <f>SQRT(SUMSQ(I4612:I10371)/COUNTA(I4612:I10371))</f>
        <v>9.2886544536228502E-7</v>
      </c>
      <c r="K4612" s="1">
        <f>D4612+G4612</f>
        <v>0.21558195959290999</v>
      </c>
    </row>
    <row r="4613" spans="2:11" x14ac:dyDescent="0.3">
      <c r="B4613" s="5">
        <v>69165</v>
      </c>
      <c r="C4613" s="4">
        <v>45431.554363425923</v>
      </c>
      <c r="D4613" s="3">
        <v>0.107523411244671</v>
      </c>
      <c r="E4613" s="1">
        <v>9.3414285266348193E-2</v>
      </c>
      <c r="F4613" s="6">
        <v>8.4333207279088703E-5</v>
      </c>
      <c r="G4613" s="2">
        <v>0.1084</v>
      </c>
      <c r="H4613" s="1">
        <f>G4613-D4613</f>
        <v>8.7658875532899139E-4</v>
      </c>
      <c r="I4613" s="1">
        <f>H4613^2</f>
        <v>7.6840784596923037E-7</v>
      </c>
      <c r="J4613" s="1">
        <f>SQRT(SUMSQ(I4613:I10372)/COUNTA(I4613:I10372))</f>
        <v>9.2905983553461122E-7</v>
      </c>
      <c r="K4613" s="1">
        <f>D4613+G4613</f>
        <v>0.21592341124467102</v>
      </c>
    </row>
    <row r="4614" spans="2:11" x14ac:dyDescent="0.3">
      <c r="B4614" s="5">
        <v>69180</v>
      </c>
      <c r="C4614" s="4">
        <v>45431.554537037038</v>
      </c>
      <c r="D4614" s="3">
        <v>0.10766455298285101</v>
      </c>
      <c r="E4614" s="1">
        <v>9.3466536936088196E-2</v>
      </c>
      <c r="F4614" s="1">
        <v>1.5481348378301201E-4</v>
      </c>
      <c r="G4614" s="2">
        <v>0.1085</v>
      </c>
      <c r="H4614" s="1">
        <f>G4614-D4614</f>
        <v>8.3544701714899361E-4</v>
      </c>
      <c r="I4614" s="1">
        <f>H4614^2</f>
        <v>6.9797171846315087E-7</v>
      </c>
      <c r="J4614" s="1">
        <f>SQRT(SUMSQ(I4614:I10373)/COUNTA(I4614:I10373))</f>
        <v>9.2918766829780628E-7</v>
      </c>
      <c r="K4614" s="1">
        <f>D4614+G4614</f>
        <v>0.216164552982851</v>
      </c>
    </row>
    <row r="4615" spans="2:11" x14ac:dyDescent="0.3">
      <c r="B4615" s="5">
        <v>69195</v>
      </c>
      <c r="C4615" s="4">
        <v>45431.554710648146</v>
      </c>
      <c r="D4615" s="3">
        <v>0.107805384155068</v>
      </c>
      <c r="E4615" s="1">
        <v>9.3518473261780005E-2</v>
      </c>
      <c r="F4615" s="1">
        <v>2.2533904697534001E-4</v>
      </c>
      <c r="G4615" s="2">
        <v>0.1087</v>
      </c>
      <c r="H4615" s="1">
        <f>G4615-D4615</f>
        <v>8.9461584493200075E-4</v>
      </c>
      <c r="I4615" s="1">
        <f>H4615^2</f>
        <v>8.0033751000339766E-7</v>
      </c>
      <c r="J4615" s="1">
        <f>SQRT(SUMSQ(I4615:I10374)/COUNTA(I4615:I10374))</f>
        <v>9.2936415410773088E-7</v>
      </c>
      <c r="K4615" s="1">
        <f>D4615+G4615</f>
        <v>0.21650538415506801</v>
      </c>
    </row>
    <row r="4616" spans="2:11" x14ac:dyDescent="0.3">
      <c r="B4616" s="5">
        <v>69210</v>
      </c>
      <c r="C4616" s="4">
        <v>45431.554884259262</v>
      </c>
      <c r="D4616" s="3">
        <v>0.10794590411072599</v>
      </c>
      <c r="E4616" s="1">
        <v>9.3570093999612095E-2</v>
      </c>
      <c r="F4616" s="1">
        <v>2.9590957493281399E-4</v>
      </c>
      <c r="G4616" s="2">
        <v>0.10879999999999999</v>
      </c>
      <c r="H4616" s="1">
        <f>G4616-D4616</f>
        <v>8.5409588927400082E-4</v>
      </c>
      <c r="I4616" s="1">
        <f>H4616^2</f>
        <v>7.2947978807474623E-7</v>
      </c>
      <c r="J4616" s="1">
        <f>SQRT(SUMSQ(I4616:I10375)/COUNTA(I4616:I10375))</f>
        <v>9.2946892137011653E-7</v>
      </c>
      <c r="K4616" s="1">
        <f>D4616+G4616</f>
        <v>0.21674590411072597</v>
      </c>
    </row>
    <row r="4617" spans="2:11" x14ac:dyDescent="0.3">
      <c r="B4617" s="5">
        <v>69225</v>
      </c>
      <c r="C4617" s="4">
        <v>45431.55505787037</v>
      </c>
      <c r="D4617" s="3">
        <v>0.108086112200829</v>
      </c>
      <c r="E4617" s="1">
        <v>9.3621398907372297E-2</v>
      </c>
      <c r="F4617" s="1">
        <v>3.6652474552327703E-4</v>
      </c>
      <c r="G4617" s="2">
        <v>0.1089</v>
      </c>
      <c r="H4617" s="1">
        <f>G4617-D4617</f>
        <v>8.1388779917099252E-4</v>
      </c>
      <c r="I4617" s="1">
        <f>H4617^2</f>
        <v>6.6241334963940181E-7</v>
      </c>
      <c r="J4617" s="1">
        <f>SQRT(SUMSQ(I4617:I10376)/COUNTA(I4617:I10376))</f>
        <v>9.2962478062328778E-7</v>
      </c>
      <c r="K4617" s="1">
        <f>D4617+G4617</f>
        <v>0.216986112200829</v>
      </c>
    </row>
    <row r="4618" spans="2:11" x14ac:dyDescent="0.3">
      <c r="B4618" s="5">
        <v>69240</v>
      </c>
      <c r="C4618" s="4">
        <v>45431.555231481485</v>
      </c>
      <c r="D4618" s="3">
        <v>0.108226007777419</v>
      </c>
      <c r="E4618" s="1">
        <v>9.3672387743997707E-2</v>
      </c>
      <c r="F4618" s="1">
        <v>4.3718423636685E-4</v>
      </c>
      <c r="G4618" s="2">
        <v>0.1091</v>
      </c>
      <c r="H4618" s="1">
        <f>G4618-D4618</f>
        <v>8.7399222258099929E-4</v>
      </c>
      <c r="I4618" s="1">
        <f>H4618^2</f>
        <v>7.6386240513207499E-7</v>
      </c>
      <c r="J4618" s="1">
        <f>SQRT(SUMSQ(I4618:I10377)/COUNTA(I4618:I10377))</f>
        <v>9.2982476592362137E-7</v>
      </c>
      <c r="K4618" s="1">
        <f>D4618+G4618</f>
        <v>0.21732600777741901</v>
      </c>
    </row>
    <row r="4619" spans="2:11" x14ac:dyDescent="0.3">
      <c r="B4619" s="5">
        <v>69255</v>
      </c>
      <c r="C4619" s="4">
        <v>45431.555405092593</v>
      </c>
      <c r="D4619" s="3">
        <v>0.108365590194336</v>
      </c>
      <c r="E4619" s="1">
        <v>9.3723060270199998E-2</v>
      </c>
      <c r="F4619" s="1">
        <v>5.0788772487489703E-4</v>
      </c>
      <c r="G4619" s="2">
        <v>0.10920000000000001</v>
      </c>
      <c r="H4619" s="1">
        <f>G4619-D4619</f>
        <v>8.3440980566400202E-4</v>
      </c>
      <c r="I4619" s="1">
        <f>H4619^2</f>
        <v>6.9623972378823763E-7</v>
      </c>
      <c r="J4619" s="1">
        <f>SQRT(SUMSQ(I4619:I10378)/COUNTA(I4619:I10378))</f>
        <v>9.2995699732079367E-7</v>
      </c>
      <c r="K4619" s="1">
        <f>D4619+G4619</f>
        <v>0.21756559019433602</v>
      </c>
    </row>
    <row r="4620" spans="2:11" x14ac:dyDescent="0.3">
      <c r="B4620" s="5">
        <v>69270</v>
      </c>
      <c r="C4620" s="4">
        <v>45431.555578703701</v>
      </c>
      <c r="D4620" s="3">
        <v>0.108504858806871</v>
      </c>
      <c r="E4620" s="1">
        <v>9.3773416248148694E-2</v>
      </c>
      <c r="F4620" s="1">
        <v>5.7863488826082597E-4</v>
      </c>
      <c r="G4620" s="2">
        <v>0.1094</v>
      </c>
      <c r="H4620" s="1">
        <f>G4620-D4620</f>
        <v>8.9514119312900098E-4</v>
      </c>
      <c r="I4620" s="1">
        <f>H4620^2</f>
        <v>8.0127775563641148E-7</v>
      </c>
      <c r="J4620" s="1">
        <f>SQRT(SUMSQ(I4620:I10379)/COUNTA(I4620:I10379))</f>
        <v>9.3013591907587516E-7</v>
      </c>
      <c r="K4620" s="1">
        <f>D4620+G4620</f>
        <v>0.21790485880687099</v>
      </c>
    </row>
    <row r="4621" spans="2:11" x14ac:dyDescent="0.3">
      <c r="B4621" s="5">
        <v>69285</v>
      </c>
      <c r="C4621" s="4">
        <v>45431.555752314816</v>
      </c>
      <c r="D4621" s="3">
        <v>0.108643812971191</v>
      </c>
      <c r="E4621" s="1">
        <v>9.3823455441038706E-2</v>
      </c>
      <c r="F4621" s="1">
        <v>6.4942540347533997E-4</v>
      </c>
      <c r="G4621" s="2">
        <v>0.1095</v>
      </c>
      <c r="H4621" s="1">
        <f>G4621-D4621</f>
        <v>8.561870288090051E-4</v>
      </c>
      <c r="I4621" s="1">
        <f>H4621^2</f>
        <v>7.3305622830079215E-7</v>
      </c>
      <c r="J4621" s="1">
        <f>SQRT(SUMSQ(I4621:I10380)/COUNTA(I4621:I10380))</f>
        <v>9.3024102475617316E-7</v>
      </c>
      <c r="K4621" s="1">
        <f>D4621+G4621</f>
        <v>0.21814381297119101</v>
      </c>
    </row>
    <row r="4622" spans="2:11" x14ac:dyDescent="0.3">
      <c r="B4622" s="5">
        <v>69300</v>
      </c>
      <c r="C4622" s="4">
        <v>45431.555925925924</v>
      </c>
      <c r="D4622" s="3">
        <v>0.10878245204600601</v>
      </c>
      <c r="E4622" s="1">
        <v>9.38731776144692E-2</v>
      </c>
      <c r="F4622" s="1">
        <v>7.2025894727587698E-4</v>
      </c>
      <c r="G4622" s="2">
        <v>0.10970000000000001</v>
      </c>
      <c r="H4622" s="1">
        <f>G4622-D4622</f>
        <v>9.1754795399399958E-4</v>
      </c>
      <c r="I4622" s="1">
        <f>H4622^2</f>
        <v>8.4189424787857479E-7</v>
      </c>
      <c r="J4622" s="1">
        <f>SQRT(SUMSQ(I4622:I10381)/COUNTA(I4622:I10381))</f>
        <v>9.3039564874362569E-7</v>
      </c>
      <c r="K4622" s="1">
        <f>D4622+G4622</f>
        <v>0.21848245204600603</v>
      </c>
    </row>
    <row r="4623" spans="2:11" x14ac:dyDescent="0.3">
      <c r="B4623" s="5">
        <v>69315</v>
      </c>
      <c r="C4623" s="4">
        <v>45431.55609953704</v>
      </c>
      <c r="D4623" s="3">
        <v>0.108920775390109</v>
      </c>
      <c r="E4623" s="1">
        <v>9.3922582534313806E-2</v>
      </c>
      <c r="F4623" s="1">
        <v>7.9113519621590604E-4</v>
      </c>
      <c r="G4623" s="2">
        <v>0.10979999999999999</v>
      </c>
      <c r="H4623" s="1">
        <f>G4623-D4623</f>
        <v>8.7922460989099671E-4</v>
      </c>
      <c r="I4623" s="1">
        <f>H4623^2</f>
        <v>7.7303591463797536E-7</v>
      </c>
      <c r="J4623" s="1">
        <f>SQRT(SUMSQ(I4623:I10382)/COUNTA(I4623:I10382))</f>
        <v>9.3046965121866891E-7</v>
      </c>
      <c r="K4623" s="1">
        <f>D4623+G4623</f>
        <v>0.21872077539010898</v>
      </c>
    </row>
    <row r="4624" spans="2:11" x14ac:dyDescent="0.3">
      <c r="B4624" s="5">
        <v>69330</v>
      </c>
      <c r="C4624" s="4">
        <v>45431.556273148148</v>
      </c>
      <c r="D4624" s="3">
        <v>0.109058782365198</v>
      </c>
      <c r="E4624" s="1">
        <v>9.3971669969206695E-2</v>
      </c>
      <c r="F4624" s="1">
        <v>8.6205382661765095E-4</v>
      </c>
      <c r="G4624" s="2">
        <v>0.1099</v>
      </c>
      <c r="H4624" s="1">
        <f>G4624-D4624</f>
        <v>8.4121763480199396E-4</v>
      </c>
      <c r="I4624" s="1">
        <f>H4624^2</f>
        <v>7.0764710910186091E-7</v>
      </c>
      <c r="J4624" s="1">
        <f>SQRT(SUMSQ(I4624:I10383)/COUNTA(I4624:I10383))</f>
        <v>9.3059628143206864E-7</v>
      </c>
      <c r="K4624" s="1">
        <f>D4624+G4624</f>
        <v>0.218958782365198</v>
      </c>
    </row>
    <row r="4625" spans="2:11" x14ac:dyDescent="0.3">
      <c r="B4625" s="5">
        <v>69345</v>
      </c>
      <c r="C4625" s="4">
        <v>45431.556446759256</v>
      </c>
      <c r="D4625" s="3">
        <v>0.109196472333318</v>
      </c>
      <c r="E4625" s="1">
        <v>9.4020439688298096E-2</v>
      </c>
      <c r="F4625" s="1">
        <v>9.3301451458776901E-4</v>
      </c>
      <c r="G4625" s="2">
        <v>0.1101</v>
      </c>
      <c r="H4625" s="1">
        <f>G4625-D4625</f>
        <v>9.0352766668200246E-4</v>
      </c>
      <c r="I4625" s="1">
        <f>H4625^2</f>
        <v>8.1636224445982377E-7</v>
      </c>
      <c r="J4625" s="1">
        <f>SQRT(SUMSQ(I4625:I10384)/COUNTA(I4625:I10384))</f>
        <v>9.3076886214045063E-7</v>
      </c>
      <c r="K4625" s="1">
        <f>D4625+G4625</f>
        <v>0.219296472333318</v>
      </c>
    </row>
    <row r="4626" spans="2:11" x14ac:dyDescent="0.3">
      <c r="B4626" s="5">
        <v>69360</v>
      </c>
      <c r="C4626" s="4">
        <v>45431.556620370371</v>
      </c>
      <c r="D4626" s="3">
        <v>0.10933384465849701</v>
      </c>
      <c r="E4626" s="1">
        <v>9.4068891462651794E-2</v>
      </c>
      <c r="F4626" s="1">
        <v>1.00401693604155E-3</v>
      </c>
      <c r="G4626" s="2">
        <v>0.11020000000000001</v>
      </c>
      <c r="H4626" s="1">
        <f>G4626-D4626</f>
        <v>8.6615534150299989E-4</v>
      </c>
      <c r="I4626" s="1">
        <f>H4626^2</f>
        <v>7.5022507561417834E-7</v>
      </c>
      <c r="J4626" s="1">
        <f>SQRT(SUMSQ(I4626:I10385)/COUNTA(I4626:I10385))</f>
        <v>9.3086337794151395E-7</v>
      </c>
      <c r="K4626" s="1">
        <f>D4626+G4626</f>
        <v>0.21953384465849701</v>
      </c>
    </row>
    <row r="4627" spans="2:11" x14ac:dyDescent="0.3">
      <c r="B4627" s="5">
        <v>69375</v>
      </c>
      <c r="C4627" s="4">
        <v>45431.556793981479</v>
      </c>
      <c r="D4627" s="3">
        <v>0.109470898706271</v>
      </c>
      <c r="E4627" s="1">
        <v>9.4117025064884494E-2</v>
      </c>
      <c r="F4627" s="1">
        <v>1.0750607666555701E-3</v>
      </c>
      <c r="G4627" s="2">
        <v>0.1103</v>
      </c>
      <c r="H4627" s="1">
        <f>G4627-D4627</f>
        <v>8.2910129372899821E-4</v>
      </c>
      <c r="I4627" s="1">
        <f>H4627^2</f>
        <v>6.8740895526309855E-7</v>
      </c>
      <c r="J4627" s="1">
        <f>SQRT(SUMSQ(I4627:I10386)/COUNTA(I4627:I10386))</f>
        <v>9.3100707738501036E-7</v>
      </c>
      <c r="K4627" s="1">
        <f>D4627+G4627</f>
        <v>0.21977089870627098</v>
      </c>
    </row>
    <row r="4628" spans="2:11" x14ac:dyDescent="0.3">
      <c r="B4628" s="5">
        <v>69390</v>
      </c>
      <c r="C4628" s="4">
        <v>45431.556967592594</v>
      </c>
      <c r="D4628" s="3">
        <v>0.109607633843556</v>
      </c>
      <c r="E4628" s="1">
        <v>9.4164840268982697E-2</v>
      </c>
      <c r="F4628" s="1">
        <v>1.1461456819359199E-3</v>
      </c>
      <c r="G4628" s="2">
        <v>0.1105</v>
      </c>
      <c r="H4628" s="1">
        <f>G4628-D4628</f>
        <v>8.9236615644400219E-4</v>
      </c>
      <c r="I4628" s="1">
        <f>H4628^2</f>
        <v>7.9631735716664142E-7</v>
      </c>
      <c r="J4628" s="1">
        <f>SQRT(SUMSQ(I4628:I10387)/COUNTA(I4628:I10387))</f>
        <v>9.3119376888017536E-7</v>
      </c>
      <c r="K4628" s="1">
        <f>D4628+G4628</f>
        <v>0.220107633843556</v>
      </c>
    </row>
    <row r="4629" spans="2:11" x14ac:dyDescent="0.3">
      <c r="B4629" s="5">
        <v>69405</v>
      </c>
      <c r="C4629" s="4">
        <v>45431.557141203702</v>
      </c>
      <c r="D4629" s="3">
        <v>0.109744049438612</v>
      </c>
      <c r="E4629" s="1">
        <v>9.4212336850324305E-2</v>
      </c>
      <c r="F4629" s="1">
        <v>1.2172713571646601E-3</v>
      </c>
      <c r="G4629" s="2">
        <v>0.1106</v>
      </c>
      <c r="H4629" s="1">
        <f>G4629-D4629</f>
        <v>8.5595056138799974E-4</v>
      </c>
      <c r="I4629" s="1">
        <f>H4629^2</f>
        <v>7.3265136354043196E-7</v>
      </c>
      <c r="J4629" s="1">
        <f>SQRT(SUMSQ(I4629:I10388)/COUNTA(I4629:I10388))</f>
        <v>9.3130418465957716E-7</v>
      </c>
      <c r="K4629" s="1">
        <f>D4629+G4629</f>
        <v>0.22034404943861202</v>
      </c>
    </row>
    <row r="4630" spans="2:11" x14ac:dyDescent="0.3">
      <c r="B4630" s="5">
        <v>69420</v>
      </c>
      <c r="C4630" s="4">
        <v>45431.557314814818</v>
      </c>
      <c r="D4630" s="3">
        <v>0.109880144861455</v>
      </c>
      <c r="E4630" s="1">
        <v>9.4259514586046603E-2</v>
      </c>
      <c r="F4630" s="1">
        <v>1.2884374673930801E-3</v>
      </c>
      <c r="G4630" s="2">
        <v>0.1108</v>
      </c>
      <c r="H4630" s="1">
        <f>G4630-D4630</f>
        <v>9.1985513854499212E-4</v>
      </c>
      <c r="I4630" s="1">
        <f>H4630^2</f>
        <v>8.4613347590762664E-7</v>
      </c>
      <c r="J4630" s="1">
        <f>SQRT(SUMSQ(I4630:I10389)/COUNTA(I4630:I10389))</f>
        <v>9.3146094345988392E-7</v>
      </c>
      <c r="K4630" s="1">
        <f>D4630+G4630</f>
        <v>0.22068014486145499</v>
      </c>
    </row>
    <row r="4631" spans="2:11" x14ac:dyDescent="0.3">
      <c r="B4631" s="5">
        <v>69435</v>
      </c>
      <c r="C4631" s="4">
        <v>45431.557488425926</v>
      </c>
      <c r="D4631" s="3">
        <v>0.11001591948334299</v>
      </c>
      <c r="E4631" s="1">
        <v>9.4306373254526399E-2</v>
      </c>
      <c r="F4631" s="1">
        <v>1.35964368751148E-3</v>
      </c>
      <c r="G4631" s="2">
        <v>0.1109</v>
      </c>
      <c r="H4631" s="1">
        <f>G4631-D4631</f>
        <v>8.8408051665700427E-4</v>
      </c>
      <c r="I4631" s="1">
        <f>H4631^2</f>
        <v>7.8159835993251555E-7</v>
      </c>
      <c r="J4631" s="1">
        <f>SQRT(SUMSQ(I4631:I10390)/COUNTA(I4631:I10390))</f>
        <v>9.3153292937053235E-7</v>
      </c>
      <c r="K4631" s="1">
        <f>D4631+G4631</f>
        <v>0.22091591948334299</v>
      </c>
    </row>
    <row r="4632" spans="2:11" x14ac:dyDescent="0.3">
      <c r="B4632" s="5">
        <v>69450</v>
      </c>
      <c r="C4632" s="4">
        <v>45431.557662037034</v>
      </c>
      <c r="D4632" s="3">
        <v>0.110151372677289</v>
      </c>
      <c r="E4632" s="1">
        <v>9.4352912635874794E-2</v>
      </c>
      <c r="F4632" s="1">
        <v>1.4308896922032E-3</v>
      </c>
      <c r="G4632" s="2">
        <v>0.111</v>
      </c>
      <c r="H4632" s="1">
        <f>G4632-D4632</f>
        <v>8.4862732271100139E-4</v>
      </c>
      <c r="I4632" s="1">
        <f>H4632^2</f>
        <v>7.2016833285164208E-7</v>
      </c>
      <c r="J4632" s="1">
        <f>SQRT(SUMSQ(I4632:I10391)/COUNTA(I4632:I10391))</f>
        <v>9.3165492866954671E-7</v>
      </c>
      <c r="K4632" s="1">
        <f>D4632+G4632</f>
        <v>0.22115137267728902</v>
      </c>
    </row>
    <row r="4633" spans="2:11" x14ac:dyDescent="0.3">
      <c r="B4633" s="5">
        <v>69465</v>
      </c>
      <c r="C4633" s="4">
        <v>45431.557835648149</v>
      </c>
      <c r="D4633" s="3">
        <v>0.110286503817323</v>
      </c>
      <c r="E4633" s="1">
        <v>9.4399132511327297E-2</v>
      </c>
      <c r="F4633" s="1">
        <v>1.5021751559101801E-3</v>
      </c>
      <c r="G4633" s="2">
        <v>0.11119999999999999</v>
      </c>
      <c r="H4633" s="1">
        <f>G4633-D4633</f>
        <v>9.1349618267699828E-4</v>
      </c>
      <c r="I4633" s="1">
        <f>H4633^2</f>
        <v>8.344752757654478E-7</v>
      </c>
      <c r="J4633" s="1">
        <f>SQRT(SUMSQ(I4633:I10392)/COUNTA(I4633:I10392))</f>
        <v>9.3182097477779783E-7</v>
      </c>
      <c r="K4633" s="1">
        <f>D4633+G4633</f>
        <v>0.22148650381732299</v>
      </c>
    </row>
    <row r="4634" spans="2:11" x14ac:dyDescent="0.3">
      <c r="B4634" s="5">
        <v>69480</v>
      </c>
      <c r="C4634" s="4">
        <v>45431.558009259257</v>
      </c>
      <c r="D4634" s="3">
        <v>0.110421312279655</v>
      </c>
      <c r="E4634" s="1">
        <v>9.4445032664173395E-2</v>
      </c>
      <c r="F4634" s="1">
        <v>1.57349975291835E-3</v>
      </c>
      <c r="G4634" s="2">
        <v>0.1113</v>
      </c>
      <c r="H4634" s="1">
        <f>G4634-D4634</f>
        <v>8.7868772034499498E-4</v>
      </c>
      <c r="I4634" s="1">
        <f>H4634^2</f>
        <v>7.7209210988508416E-7</v>
      </c>
      <c r="J4634" s="1">
        <f>SQRT(SUMSQ(I4634:I10393)/COUNTA(I4634:I10393))</f>
        <v>9.3190276279481801E-7</v>
      </c>
      <c r="K4634" s="1">
        <f>D4634+G4634</f>
        <v>0.221721312279655</v>
      </c>
    </row>
    <row r="4635" spans="2:11" x14ac:dyDescent="0.3">
      <c r="B4635" s="5">
        <v>69495</v>
      </c>
      <c r="C4635" s="4">
        <v>45431.558182870373</v>
      </c>
      <c r="D4635" s="3">
        <v>0.110555797441547</v>
      </c>
      <c r="E4635" s="1">
        <v>9.4490612878825903E-2</v>
      </c>
      <c r="F4635" s="1">
        <v>1.64486315730185E-3</v>
      </c>
      <c r="G4635" s="2">
        <v>0.1114</v>
      </c>
      <c r="H4635" s="1">
        <f>G4635-D4635</f>
        <v>8.4420255845299441E-4</v>
      </c>
      <c r="I4635" s="1">
        <f>H4635^2</f>
        <v>7.1267795969858148E-7</v>
      </c>
      <c r="J4635" s="1">
        <f>SQRT(SUMSQ(I4635:I10394)/COUNTA(I4635:I10394))</f>
        <v>9.3203239690555141E-7</v>
      </c>
      <c r="K4635" s="1">
        <f>D4635+G4635</f>
        <v>0.221955797441547</v>
      </c>
    </row>
    <row r="4636" spans="2:11" x14ac:dyDescent="0.3">
      <c r="B4636" s="5">
        <v>69510</v>
      </c>
      <c r="C4636" s="4">
        <v>45431.558356481481</v>
      </c>
      <c r="D4636" s="3">
        <v>0.110689958681846</v>
      </c>
      <c r="E4636" s="1">
        <v>9.4535872941268806E-2</v>
      </c>
      <c r="F4636" s="1">
        <v>1.7162650429452999E-3</v>
      </c>
      <c r="G4636" s="2">
        <v>0.1116</v>
      </c>
      <c r="H4636" s="1">
        <f>G4636-D4636</f>
        <v>9.1004131815400346E-4</v>
      </c>
      <c r="I4636" s="1">
        <f>H4636^2</f>
        <v>8.2817520074747619E-7</v>
      </c>
      <c r="J4636" s="1">
        <f>SQRT(SUMSQ(I4636:I10395)/COUNTA(I4636:I10395))</f>
        <v>9.3220426545672827E-7</v>
      </c>
      <c r="K4636" s="1">
        <f>D4636+G4636</f>
        <v>0.22228995868184601</v>
      </c>
    </row>
    <row r="4637" spans="2:11" x14ac:dyDescent="0.3">
      <c r="B4637" s="5">
        <v>69525</v>
      </c>
      <c r="C4637" s="4">
        <v>45431.558530092596</v>
      </c>
      <c r="D4637" s="3">
        <v>0.11082379538049</v>
      </c>
      <c r="E4637" s="1">
        <v>9.4580812638637504E-2</v>
      </c>
      <c r="F4637" s="1">
        <v>1.7877050835277499E-3</v>
      </c>
      <c r="G4637" s="2">
        <v>0.11169999999999999</v>
      </c>
      <c r="H4637" s="1">
        <f>G4637-D4637</f>
        <v>8.762046195099904E-4</v>
      </c>
      <c r="I4637" s="1">
        <f>H4637^2</f>
        <v>7.677345352506471E-7</v>
      </c>
      <c r="J4637" s="1">
        <f>SQRT(SUMSQ(I4637:I10396)/COUNTA(I4637:I10396))</f>
        <v>9.3229157205104525E-7</v>
      </c>
      <c r="K4637" s="1">
        <f>D4637+G4637</f>
        <v>0.22252379538049</v>
      </c>
    </row>
    <row r="4638" spans="2:11" x14ac:dyDescent="0.3">
      <c r="B4638" s="5">
        <v>69540</v>
      </c>
      <c r="C4638" s="4">
        <v>45431.558703703704</v>
      </c>
      <c r="D4638" s="3">
        <v>0.110957306919982</v>
      </c>
      <c r="E4638" s="1">
        <v>9.4625431760480994E-2</v>
      </c>
      <c r="F4638" s="1">
        <v>1.8591829525470499E-3</v>
      </c>
      <c r="G4638" s="2">
        <v>0.1118</v>
      </c>
      <c r="H4638" s="1">
        <f>G4638-D4638</f>
        <v>8.426930800179977E-4</v>
      </c>
      <c r="I4638" s="1">
        <f>H4638^2</f>
        <v>7.1013162711021947E-7</v>
      </c>
      <c r="J4638" s="1">
        <f>SQRT(SUMSQ(I4638:I10397)/COUNTA(I4638:I10397))</f>
        <v>9.3242504488972506E-7</v>
      </c>
      <c r="K4638" s="1">
        <f>D4638+G4638</f>
        <v>0.222757306919982</v>
      </c>
    </row>
    <row r="4639" spans="2:11" x14ac:dyDescent="0.3">
      <c r="B4639" s="5">
        <v>69555</v>
      </c>
      <c r="C4639" s="4">
        <v>45431.558877314812</v>
      </c>
      <c r="D4639" s="3">
        <v>0.11109049268348101</v>
      </c>
      <c r="E4639" s="1">
        <v>9.4669730097114504E-2</v>
      </c>
      <c r="F4639" s="1">
        <v>1.9306983233039999E-3</v>
      </c>
      <c r="G4639" s="2">
        <v>0.112</v>
      </c>
      <c r="H4639" s="1">
        <f>G4639-D4639</f>
        <v>9.0950731651899541E-4</v>
      </c>
      <c r="I4639" s="1">
        <f>H4639^2</f>
        <v>8.2720355880158411E-7</v>
      </c>
      <c r="J4639" s="1">
        <f>SQRT(SUMSQ(I4639:I10398)/COUNTA(I4639:I10398))</f>
        <v>9.3259937912698522E-7</v>
      </c>
      <c r="K4639" s="1">
        <f>D4639+G4639</f>
        <v>0.22309049268348102</v>
      </c>
    </row>
    <row r="4640" spans="2:11" x14ac:dyDescent="0.3">
      <c r="B4640" s="5">
        <v>69570</v>
      </c>
      <c r="C4640" s="4">
        <v>45431.559050925927</v>
      </c>
      <c r="D4640" s="3">
        <v>0.11122335205563499</v>
      </c>
      <c r="E4640" s="1">
        <v>9.4713707440346795E-2</v>
      </c>
      <c r="F4640" s="1">
        <v>2.0022508689013399E-3</v>
      </c>
      <c r="G4640" s="2">
        <v>0.11210000000000001</v>
      </c>
      <c r="H4640" s="1">
        <f>G4640-D4640</f>
        <v>8.7664794436501103E-4</v>
      </c>
      <c r="I4640" s="1">
        <f>H4640^2</f>
        <v>7.685116183593995E-7</v>
      </c>
      <c r="J4640" s="1">
        <f>SQRT(SUMSQ(I4640:I10399)/COUNTA(I4640:I10399))</f>
        <v>9.3268800261065959E-7</v>
      </c>
      <c r="K4640" s="1">
        <f>D4640+G4640</f>
        <v>0.223323352055635</v>
      </c>
    </row>
    <row r="4641" spans="2:11" x14ac:dyDescent="0.3">
      <c r="B4641" s="5">
        <v>69585</v>
      </c>
      <c r="C4641" s="4">
        <v>45431.559224537035</v>
      </c>
      <c r="D4641" s="3">
        <v>0.11135588442342299</v>
      </c>
      <c r="E4641" s="1">
        <v>9.4757363584174706E-2</v>
      </c>
      <c r="F4641" s="1">
        <v>2.0738402622805302E-3</v>
      </c>
      <c r="G4641" s="2">
        <v>0.11219999999999999</v>
      </c>
      <c r="H4641" s="1">
        <f>G4641-D4641</f>
        <v>8.4411557657700087E-4</v>
      </c>
      <c r="I4641" s="1">
        <f>H4641^2</f>
        <v>7.1253110661992259E-7</v>
      </c>
      <c r="J4641" s="1">
        <f>SQRT(SUMSQ(I4641:I10400)/COUNTA(I4641:I10400))</f>
        <v>9.3282155844728088E-7</v>
      </c>
      <c r="K4641" s="1">
        <f>D4641+G4641</f>
        <v>0.223555884423423</v>
      </c>
    </row>
    <row r="4642" spans="2:11" x14ac:dyDescent="0.3">
      <c r="B4642" s="5">
        <v>69600</v>
      </c>
      <c r="C4642" s="4">
        <v>45431.559398148151</v>
      </c>
      <c r="D4642" s="3">
        <v>0.111488089174049</v>
      </c>
      <c r="E4642" s="1">
        <v>9.4800698323006596E-2</v>
      </c>
      <c r="F4642" s="1">
        <v>2.1454661761665501E-3</v>
      </c>
      <c r="G4642" s="2">
        <v>0.1124</v>
      </c>
      <c r="H4642" s="1">
        <f>G4642-D4642</f>
        <v>9.1191082595100392E-4</v>
      </c>
      <c r="I4642" s="1">
        <f>H4642^2</f>
        <v>8.3158135448664216E-7</v>
      </c>
      <c r="J4642" s="1">
        <f>SQRT(SUMSQ(I4642:I10401)/COUNTA(I4642:I10401))</f>
        <v>9.329950058119753E-7</v>
      </c>
      <c r="K4642" s="1">
        <f>D4642+G4642</f>
        <v>0.22388808917404901</v>
      </c>
    </row>
    <row r="4643" spans="2:11" x14ac:dyDescent="0.3">
      <c r="B4643" s="5">
        <v>69615</v>
      </c>
      <c r="C4643" s="4">
        <v>45431.559571759259</v>
      </c>
      <c r="D4643" s="3">
        <v>0.111619965697676</v>
      </c>
      <c r="E4643" s="1">
        <v>9.4843711453990301E-2</v>
      </c>
      <c r="F4643" s="1">
        <v>2.2171282831197599E-3</v>
      </c>
      <c r="G4643" s="2">
        <v>0.1125</v>
      </c>
      <c r="H4643" s="1">
        <f>G4643-D4643</f>
        <v>8.8003430232400093E-4</v>
      </c>
      <c r="I4643" s="1">
        <f>H4643^2</f>
        <v>7.7446037326689107E-7</v>
      </c>
      <c r="J4643" s="1">
        <f>SQRT(SUMSQ(I4643:I10402)/COUNTA(I4643:I10402))</f>
        <v>9.3308070516229946E-7</v>
      </c>
      <c r="K4643" s="1">
        <f>D4643+G4643</f>
        <v>0.224119965697676</v>
      </c>
    </row>
    <row r="4644" spans="2:11" x14ac:dyDescent="0.3">
      <c r="B4644" s="5">
        <v>69630</v>
      </c>
      <c r="C4644" s="4">
        <v>45431.559745370374</v>
      </c>
      <c r="D4644" s="3">
        <v>0.11175151338464601</v>
      </c>
      <c r="E4644" s="1">
        <v>9.4886402774609996E-2</v>
      </c>
      <c r="F4644" s="1">
        <v>2.2888262555173702E-3</v>
      </c>
      <c r="G4644" s="2">
        <v>0.11260000000000001</v>
      </c>
      <c r="H4644" s="1">
        <f>G4644-D4644</f>
        <v>8.4848661535399938E-4</v>
      </c>
      <c r="I4644" s="1">
        <f>H4644^2</f>
        <v>7.1992953643488575E-7</v>
      </c>
      <c r="J4644" s="1">
        <f>SQRT(SUMSQ(I4644:I10403)/COUNTA(I4644:I10403))</f>
        <v>9.3321051535600852E-7</v>
      </c>
      <c r="K4644" s="1">
        <f>D4644+G4644</f>
        <v>0.22435151338464601</v>
      </c>
    </row>
    <row r="4645" spans="2:11" x14ac:dyDescent="0.3">
      <c r="B4645" s="5">
        <v>69645</v>
      </c>
      <c r="C4645" s="4">
        <v>45431.559918981482</v>
      </c>
      <c r="D4645" s="3">
        <v>0.111882731627964</v>
      </c>
      <c r="E4645" s="1">
        <v>9.4928772084875795E-2</v>
      </c>
      <c r="F4645" s="1">
        <v>2.3605597655281399E-3</v>
      </c>
      <c r="G4645" s="2">
        <v>0.1128</v>
      </c>
      <c r="H4645" s="1">
        <f>G4645-D4645</f>
        <v>9.1726837203599809E-4</v>
      </c>
      <c r="I4645" s="1">
        <f>H4645^2</f>
        <v>8.4138126633757018E-7</v>
      </c>
      <c r="J4645" s="1">
        <f>SQRT(SUMSQ(I4645:I10404)/COUNTA(I4645:I10404))</f>
        <v>9.3337962159611205E-7</v>
      </c>
      <c r="K4645" s="1">
        <f>D4645+G4645</f>
        <v>0.22468273162796398</v>
      </c>
    </row>
    <row r="4646" spans="2:11" x14ac:dyDescent="0.3">
      <c r="B4646" s="5">
        <v>69660</v>
      </c>
      <c r="C4646" s="4">
        <v>45431.56009259259</v>
      </c>
      <c r="D4646" s="3">
        <v>0.112013619821741</v>
      </c>
      <c r="E4646" s="1">
        <v>9.4970819185897698E-2</v>
      </c>
      <c r="F4646" s="1">
        <v>2.4323284851816302E-3</v>
      </c>
      <c r="G4646" s="2">
        <v>0.1129</v>
      </c>
      <c r="H4646" s="1">
        <f>G4646-D4646</f>
        <v>8.8638017825899695E-4</v>
      </c>
      <c r="I4646" s="1">
        <f>H4646^2</f>
        <v>7.8566982041045126E-7</v>
      </c>
      <c r="J4646" s="1">
        <f>SQRT(SUMSQ(I4646:I10405)/COUNTA(I4646:I10405))</f>
        <v>9.3345799147493319E-7</v>
      </c>
      <c r="K4646" s="1">
        <f>D4646+G4646</f>
        <v>0.22491361982174102</v>
      </c>
    </row>
    <row r="4647" spans="2:11" x14ac:dyDescent="0.3">
      <c r="B4647" s="5">
        <v>69675</v>
      </c>
      <c r="C4647" s="4">
        <v>45431.560266203705</v>
      </c>
      <c r="D4647" s="3">
        <v>0.112144177361093</v>
      </c>
      <c r="E4647" s="1">
        <v>9.50125438798681E-2</v>
      </c>
      <c r="F4647" s="1">
        <v>2.50413208629992E-3</v>
      </c>
      <c r="G4647" s="2">
        <v>0.113</v>
      </c>
      <c r="H4647" s="1">
        <f>G4647-D4647</f>
        <v>8.5582263890700283E-4</v>
      </c>
      <c r="I4647" s="1">
        <f>H4647^2</f>
        <v>7.3243238926574614E-7</v>
      </c>
      <c r="J4647" s="1">
        <f>SQRT(SUMSQ(I4647:I10406)/COUNTA(I4647:I10406))</f>
        <v>9.3358003642381097E-7</v>
      </c>
      <c r="K4647" s="1">
        <f>D4647+G4647</f>
        <v>0.22514417736109299</v>
      </c>
    </row>
    <row r="4648" spans="2:11" x14ac:dyDescent="0.3">
      <c r="B4648" s="5">
        <v>69690</v>
      </c>
      <c r="C4648" s="4">
        <v>45431.560439814813</v>
      </c>
      <c r="D4648" s="3">
        <v>0.112274403643458</v>
      </c>
      <c r="E4648" s="1">
        <v>9.5053945971172005E-2</v>
      </c>
      <c r="F4648" s="1">
        <v>2.57597024053132E-3</v>
      </c>
      <c r="G4648" s="2">
        <v>0.1132</v>
      </c>
      <c r="H4648" s="1">
        <f>G4648-D4648</f>
        <v>9.2559635654199113E-4</v>
      </c>
      <c r="I4648" s="1">
        <f>H4648^2</f>
        <v>8.5672861524380872E-7</v>
      </c>
      <c r="J4648" s="1">
        <f>SQRT(SUMSQ(I4648:I10407)/COUNTA(I4648:I10407))</f>
        <v>9.3374113399076436E-7</v>
      </c>
      <c r="K4648" s="1">
        <f>D4648+G4648</f>
        <v>0.225474403643458</v>
      </c>
    </row>
    <row r="4649" spans="2:11" x14ac:dyDescent="0.3">
      <c r="B4649" s="5">
        <v>69705</v>
      </c>
      <c r="C4649" s="4">
        <v>45431.560613425929</v>
      </c>
      <c r="D4649" s="3">
        <v>0.112404298067417</v>
      </c>
      <c r="E4649" s="1">
        <v>9.5095025265352795E-2</v>
      </c>
      <c r="F4649" s="1">
        <v>2.6478426193576599E-3</v>
      </c>
      <c r="G4649" s="2">
        <v>0.1133</v>
      </c>
      <c r="H4649" s="1">
        <f>G4649-D4649</f>
        <v>8.9570193258299569E-4</v>
      </c>
      <c r="I4649" s="1">
        <f>H4649^2</f>
        <v>8.0228195203291337E-7</v>
      </c>
      <c r="J4649" s="1">
        <f>SQRT(SUMSQ(I4649:I10408)/COUNTA(I4649:I10408))</f>
        <v>9.3380747181711856E-7</v>
      </c>
      <c r="K4649" s="1">
        <f>D4649+G4649</f>
        <v>0.22570429806741699</v>
      </c>
    </row>
    <row r="4650" spans="2:11" x14ac:dyDescent="0.3">
      <c r="B4650" s="5">
        <v>69720</v>
      </c>
      <c r="C4650" s="4">
        <v>45431.560787037037</v>
      </c>
      <c r="D4650" s="3">
        <v>0.11253386003319001</v>
      </c>
      <c r="E4650" s="1">
        <v>9.5135781569550396E-2</v>
      </c>
      <c r="F4650" s="1">
        <v>2.7197488940931E-3</v>
      </c>
      <c r="G4650" s="2">
        <v>0.1134</v>
      </c>
      <c r="H4650" s="1">
        <f>G4650-D4650</f>
        <v>8.6613996680999505E-4</v>
      </c>
      <c r="I4650" s="1">
        <f>H4650^2</f>
        <v>7.5019844210561929E-7</v>
      </c>
      <c r="J4650" s="1">
        <f>SQRT(SUMSQ(I4650:I10409)/COUNTA(I4650:I10409))</f>
        <v>9.3391741401771107E-7</v>
      </c>
      <c r="K4650" s="1">
        <f>D4650+G4650</f>
        <v>0.22593386003318999</v>
      </c>
    </row>
    <row r="4651" spans="2:11" x14ac:dyDescent="0.3">
      <c r="B4651" s="5">
        <v>69735</v>
      </c>
      <c r="C4651" s="4">
        <v>45431.560960648145</v>
      </c>
      <c r="D4651" s="3">
        <v>0.11266308894278899</v>
      </c>
      <c r="E4651" s="1">
        <v>9.5176214692658995E-2</v>
      </c>
      <c r="F4651" s="1">
        <v>2.7916887358534E-3</v>
      </c>
      <c r="G4651" s="2">
        <v>0.11360000000000001</v>
      </c>
      <c r="H4651" s="1">
        <f>G4651-D4651</f>
        <v>9.3691105721101231E-4</v>
      </c>
      <c r="I4651" s="1">
        <f>H4651^2</f>
        <v>8.7780232912425673E-7</v>
      </c>
      <c r="J4651" s="1">
        <f>SQRT(SUMSQ(I4651:I10410)/COUNTA(I4651:I10410))</f>
        <v>9.3406650067593029E-7</v>
      </c>
      <c r="K4651" s="1">
        <f>D4651+G4651</f>
        <v>0.22626308894278901</v>
      </c>
    </row>
    <row r="4652" spans="2:11" x14ac:dyDescent="0.3">
      <c r="B4652" s="5">
        <v>69750</v>
      </c>
      <c r="C4652" s="4">
        <v>45431.56113425926</v>
      </c>
      <c r="D4652" s="3">
        <v>0.112791984199093</v>
      </c>
      <c r="E4652" s="1">
        <v>9.5216324444476197E-2</v>
      </c>
      <c r="F4652" s="1">
        <v>2.8636618156049499E-3</v>
      </c>
      <c r="G4652" s="2">
        <v>0.1137</v>
      </c>
      <c r="H4652" s="1">
        <f>G4652-D4652</f>
        <v>9.0801580090699163E-4</v>
      </c>
      <c r="I4652" s="1">
        <f>H4652^2</f>
        <v>8.2449269469676546E-7</v>
      </c>
      <c r="J4652" s="1">
        <f>SQRT(SUMSQ(I4652:I10411)/COUNTA(I4652:I10411))</f>
        <v>9.3411566119757852E-7</v>
      </c>
      <c r="K4652" s="1">
        <f>D4652+G4652</f>
        <v>0.226491984199093</v>
      </c>
    </row>
    <row r="4653" spans="2:11" x14ac:dyDescent="0.3">
      <c r="B4653" s="5">
        <v>69765</v>
      </c>
      <c r="C4653" s="4">
        <v>45431.561307870368</v>
      </c>
      <c r="D4653" s="3">
        <v>0.112920545207287</v>
      </c>
      <c r="E4653" s="1">
        <v>9.5256110636978503E-2</v>
      </c>
      <c r="F4653" s="1">
        <v>2.9356678041409E-3</v>
      </c>
      <c r="G4653" s="2">
        <v>0.1138</v>
      </c>
      <c r="H4653" s="1">
        <f>G4653-D4653</f>
        <v>8.794547927129942E-4</v>
      </c>
      <c r="I4653" s="1">
        <f>H4653^2</f>
        <v>7.7344073242585559E-7</v>
      </c>
      <c r="J4653" s="1">
        <f>SQRT(SUMSQ(I4653:I10412)/COUNTA(I4653:I10412))</f>
        <v>9.3420870487324354E-7</v>
      </c>
      <c r="K4653" s="1">
        <f>D4653+G4653</f>
        <v>0.22672054520728702</v>
      </c>
    </row>
    <row r="4654" spans="2:11" x14ac:dyDescent="0.3">
      <c r="B4654" s="5">
        <v>69780</v>
      </c>
      <c r="C4654" s="4">
        <v>45431.561481481483</v>
      </c>
      <c r="D4654" s="3">
        <v>0.113048771373692</v>
      </c>
      <c r="E4654" s="1">
        <v>9.5295573083300805E-2</v>
      </c>
      <c r="F4654" s="1">
        <v>3.00770637208436E-3</v>
      </c>
      <c r="G4654" s="2">
        <v>0.114</v>
      </c>
      <c r="H4654" s="1">
        <f>G4654-D4654</f>
        <v>9.5122862630800387E-4</v>
      </c>
      <c r="I4654" s="1">
        <f>H4654^2</f>
        <v>9.0483589950781202E-7</v>
      </c>
      <c r="J4654" s="1">
        <f>SQRT(SUMSQ(I4654:I10413)/COUNTA(I4654:I10413))</f>
        <v>9.3434130800070666E-7</v>
      </c>
      <c r="K4654" s="1">
        <f>D4654+G4654</f>
        <v>0.227048771373692</v>
      </c>
    </row>
    <row r="4655" spans="2:11" x14ac:dyDescent="0.3">
      <c r="B4655" s="5">
        <v>69795</v>
      </c>
      <c r="C4655" s="4">
        <v>45431.561655092592</v>
      </c>
      <c r="D4655" s="3">
        <v>0.11317666210628</v>
      </c>
      <c r="E4655" s="1">
        <v>9.5334711598177302E-2</v>
      </c>
      <c r="F4655" s="1">
        <v>3.0797771898930602E-3</v>
      </c>
      <c r="G4655" s="2">
        <v>0.11409999999999999</v>
      </c>
      <c r="H4655" s="1">
        <f>G4655-D4655</f>
        <v>9.2333789371999708E-4</v>
      </c>
      <c r="I4655" s="1">
        <f>H4655^2</f>
        <v>8.5255286597928064E-7</v>
      </c>
      <c r="J4655" s="1">
        <f>SQRT(SUMSQ(I4655:I10414)/COUNTA(I4655:I10414))</f>
        <v>9.3436754027501285E-7</v>
      </c>
      <c r="K4655" s="1">
        <f>D4655+G4655</f>
        <v>0.22727666210628</v>
      </c>
    </row>
    <row r="4656" spans="2:11" x14ac:dyDescent="0.3">
      <c r="B4656" s="5">
        <v>69810</v>
      </c>
      <c r="C4656" s="4">
        <v>45431.561828703707</v>
      </c>
      <c r="D4656" s="3">
        <v>0.113304216814575</v>
      </c>
      <c r="E4656" s="1">
        <v>9.53735259978674E-2</v>
      </c>
      <c r="F4656" s="1">
        <v>3.1518799278506598E-3</v>
      </c>
      <c r="G4656" s="2">
        <v>0.1142</v>
      </c>
      <c r="H4656" s="1">
        <f>G4656-D4656</f>
        <v>8.9578318542499202E-4</v>
      </c>
      <c r="I4656" s="1">
        <f>H4656^2</f>
        <v>8.0242751529014564E-7</v>
      </c>
      <c r="J4656" s="1">
        <f>SQRT(SUMSQ(I4656:I10415)/COUNTA(I4656:I10415))</f>
        <v>9.3443827246601013E-7</v>
      </c>
      <c r="K4656" s="1">
        <f>D4656+G4656</f>
        <v>0.227504216814575</v>
      </c>
    </row>
    <row r="4657" spans="2:11" x14ac:dyDescent="0.3">
      <c r="B4657" s="5">
        <v>69825</v>
      </c>
      <c r="C4657" s="4">
        <v>45431.562002314815</v>
      </c>
      <c r="D4657" s="3">
        <v>0.113431434909732</v>
      </c>
      <c r="E4657" s="1">
        <v>9.5412016100186695E-2</v>
      </c>
      <c r="F4657" s="1">
        <v>3.2240142561022899E-3</v>
      </c>
      <c r="G4657" s="2">
        <v>0.1143</v>
      </c>
      <c r="H4657" s="1">
        <f>G4657-D4657</f>
        <v>8.685650902680031E-4</v>
      </c>
      <c r="I4657" s="1">
        <f>H4657^2</f>
        <v>7.5440531603226438E-7</v>
      </c>
      <c r="J4657" s="1">
        <f>SQRT(SUMSQ(I4657:I10416)/COUNTA(I4657:I10416))</f>
        <v>9.3454929391532698E-7</v>
      </c>
      <c r="K4657" s="1">
        <f>D4657+G4657</f>
        <v>0.22773143490973199</v>
      </c>
    </row>
    <row r="4658" spans="2:11" x14ac:dyDescent="0.3">
      <c r="B4658" s="5">
        <v>69840</v>
      </c>
      <c r="C4658" s="4">
        <v>45431.562175925923</v>
      </c>
      <c r="D4658" s="3">
        <v>0.113558315804264</v>
      </c>
      <c r="E4658" s="1">
        <v>9.5450181724323305E-2</v>
      </c>
      <c r="F4658" s="1">
        <v>3.2961798446018201E-3</v>
      </c>
      <c r="G4658" s="2">
        <v>0.1145</v>
      </c>
      <c r="H4658" s="1">
        <f>G4658-D4658</f>
        <v>9.4168419573600892E-4</v>
      </c>
      <c r="I4658" s="1">
        <f>H4658^2</f>
        <v>8.8676912449897392E-7</v>
      </c>
      <c r="J4658" s="1">
        <f>SQRT(SUMSQ(I4658:I10417)/COUNTA(I4658:I10417))</f>
        <v>9.3469672945638285E-7</v>
      </c>
      <c r="K4658" s="1">
        <f>D4658+G4658</f>
        <v>0.228058315804264</v>
      </c>
    </row>
    <row r="4659" spans="2:11" x14ac:dyDescent="0.3">
      <c r="B4659" s="5">
        <v>69855</v>
      </c>
      <c r="C4659" s="4">
        <v>45431.562349537038</v>
      </c>
      <c r="D4659" s="3">
        <v>0.11368485891285</v>
      </c>
      <c r="E4659" s="1">
        <v>9.5488022691487998E-2</v>
      </c>
      <c r="F4659" s="1">
        <v>3.3683763631644601E-3</v>
      </c>
      <c r="G4659" s="2">
        <v>0.11459999999999999</v>
      </c>
      <c r="H4659" s="1">
        <f>G4659-D4659</f>
        <v>9.1514108714998987E-4</v>
      </c>
      <c r="I4659" s="1">
        <f>H4659^2</f>
        <v>8.3748320939006534E-7</v>
      </c>
      <c r="J4659" s="1">
        <f>SQRT(SUMSQ(I4659:I10418)/COUNTA(I4659:I10418))</f>
        <v>9.3473906651620799E-7</v>
      </c>
      <c r="K4659" s="1">
        <f>D4659+G4659</f>
        <v>0.22828485891285</v>
      </c>
    </row>
    <row r="4660" spans="2:11" x14ac:dyDescent="0.3">
      <c r="B4660" s="5">
        <v>69870</v>
      </c>
      <c r="C4660" s="4">
        <v>45431.562523148146</v>
      </c>
      <c r="D4660" s="3">
        <v>0.11381106365077601</v>
      </c>
      <c r="E4660" s="1">
        <v>9.5525538823576395E-2</v>
      </c>
      <c r="F4660" s="1">
        <v>3.4406034814470198E-3</v>
      </c>
      <c r="G4660" s="2">
        <v>0.1147</v>
      </c>
      <c r="H4660" s="1">
        <f>G4660-D4660</f>
        <v>8.889363492239899E-4</v>
      </c>
      <c r="I4660" s="1">
        <f>H4660^2</f>
        <v>7.9020783297167533E-7</v>
      </c>
      <c r="J4660" s="1">
        <f>SQRT(SUMSQ(I4660:I10419)/COUNTA(I4660:I10419))</f>
        <v>9.3482272549104997E-7</v>
      </c>
      <c r="K4660" s="1">
        <f>D4660+G4660</f>
        <v>0.228511063650776</v>
      </c>
    </row>
    <row r="4661" spans="2:11" x14ac:dyDescent="0.3">
      <c r="B4661" s="5">
        <v>69885</v>
      </c>
      <c r="C4661" s="4">
        <v>45431.562696759262</v>
      </c>
      <c r="D4661" s="3">
        <v>0.11393692943588</v>
      </c>
      <c r="E4661" s="1">
        <v>9.5562729944881297E-2</v>
      </c>
      <c r="F4661" s="1">
        <v>3.51286086892761E-3</v>
      </c>
      <c r="G4661" s="2">
        <v>0.1149</v>
      </c>
      <c r="H4661" s="1">
        <f>G4661-D4661</f>
        <v>9.6307056411999714E-4</v>
      </c>
      <c r="I4661" s="1">
        <f>H4661^2</f>
        <v>9.2750491147440954E-7</v>
      </c>
      <c r="J4661" s="1">
        <f>SQRT(SUMSQ(I4661:I10420)/COUNTA(I4661:I10420))</f>
        <v>9.3494390664617397E-7</v>
      </c>
      <c r="K4661" s="1">
        <f>D4661+G4661</f>
        <v>0.22883692943588002</v>
      </c>
    </row>
    <row r="4662" spans="2:11" x14ac:dyDescent="0.3">
      <c r="B4662" s="5">
        <v>69900</v>
      </c>
      <c r="C4662" s="4">
        <v>45431.56287037037</v>
      </c>
      <c r="D4662" s="3">
        <v>0.114062455686848</v>
      </c>
      <c r="E4662" s="1">
        <v>9.5599595880576801E-2</v>
      </c>
      <c r="F4662" s="1">
        <v>3.5851481949437901E-3</v>
      </c>
      <c r="G4662" s="2">
        <v>0.115</v>
      </c>
      <c r="H4662" s="1">
        <f>G4662-D4662</f>
        <v>9.3754431315200282E-4</v>
      </c>
      <c r="I4662" s="1">
        <f>H4662^2</f>
        <v>8.7898933912366072E-7</v>
      </c>
      <c r="J4662" s="1">
        <f>SQRT(SUMSQ(I4662:I10421)/COUNTA(I4662:I10421))</f>
        <v>9.3495064244057904E-7</v>
      </c>
      <c r="K4662" s="1">
        <f>D4662+G4662</f>
        <v>0.22906245568684802</v>
      </c>
    </row>
    <row r="4663" spans="2:11" x14ac:dyDescent="0.3">
      <c r="B4663" s="5">
        <v>69915</v>
      </c>
      <c r="C4663" s="4">
        <v>45431.563043981485</v>
      </c>
      <c r="D4663" s="3">
        <v>0.11418764182433</v>
      </c>
      <c r="E4663" s="1">
        <v>9.5636136457672299E-2</v>
      </c>
      <c r="F4663" s="1">
        <v>3.6574651287020498E-3</v>
      </c>
      <c r="G4663" s="2">
        <v>0.11509999999999999</v>
      </c>
      <c r="H4663" s="1">
        <f>G4663-D4663</f>
        <v>9.1235817566999444E-4</v>
      </c>
      <c r="I4663" s="1">
        <f>H4663^2</f>
        <v>8.3239744071188047E-7</v>
      </c>
      <c r="J4663" s="1">
        <f>SQRT(SUMSQ(I4663:I10422)/COUNTA(I4663:I10422))</f>
        <v>9.3500003742914657E-7</v>
      </c>
      <c r="K4663" s="1">
        <f>D4663+G4663</f>
        <v>0.22928764182432998</v>
      </c>
    </row>
    <row r="4664" spans="2:11" x14ac:dyDescent="0.3">
      <c r="B4664" s="5">
        <v>69930</v>
      </c>
      <c r="C4664" s="4">
        <v>45431.563217592593</v>
      </c>
      <c r="D4664" s="3">
        <v>0.114312487270386</v>
      </c>
      <c r="E4664" s="1">
        <v>9.5672351504610995E-2</v>
      </c>
      <c r="F4664" s="1">
        <v>3.7298113392029001E-3</v>
      </c>
      <c r="G4664" s="2">
        <v>0.1152</v>
      </c>
      <c r="H4664" s="1">
        <f>G4664-D4664</f>
        <v>8.8751272961400118E-4</v>
      </c>
      <c r="I4664" s="1">
        <f>H4664^2</f>
        <v>7.8767884522689515E-7</v>
      </c>
      <c r="J4664" s="1">
        <f>SQRT(SUMSQ(I4664:I10423)/COUNTA(I4664:I10423))</f>
        <v>9.3508835113505172E-7</v>
      </c>
      <c r="K4664" s="1">
        <f>D4664+G4664</f>
        <v>0.22951248727038598</v>
      </c>
    </row>
    <row r="4665" spans="2:11" x14ac:dyDescent="0.3">
      <c r="B4665" s="5">
        <v>69945</v>
      </c>
      <c r="C4665" s="4">
        <v>45431.563391203701</v>
      </c>
      <c r="D4665" s="3">
        <v>0.114436991448988</v>
      </c>
      <c r="E4665" s="1">
        <v>9.5708240851601095E-2</v>
      </c>
      <c r="F4665" s="1">
        <v>3.8021864953450301E-3</v>
      </c>
      <c r="G4665" s="2">
        <v>0.1154</v>
      </c>
      <c r="H4665" s="1">
        <f>G4665-D4665</f>
        <v>9.6300855101200122E-4</v>
      </c>
      <c r="I4665" s="1">
        <f>H4665^2</f>
        <v>9.2738546932223412E-7</v>
      </c>
      <c r="J4665" s="1">
        <f>SQRT(SUMSQ(I4665:I10424)/COUNTA(I4665:I10424))</f>
        <v>9.352121264590529E-7</v>
      </c>
      <c r="K4665" s="1">
        <f>D4665+G4665</f>
        <v>0.229836991448988</v>
      </c>
    </row>
    <row r="4666" spans="2:11" x14ac:dyDescent="0.3">
      <c r="B4666" s="5">
        <v>69960</v>
      </c>
      <c r="C4666" s="4">
        <v>45431.563564814816</v>
      </c>
      <c r="D4666" s="3">
        <v>0.114561153785131</v>
      </c>
      <c r="E4666" s="1">
        <v>9.57438043299043E-2</v>
      </c>
      <c r="F4666" s="1">
        <v>3.8745902658624E-3</v>
      </c>
      <c r="G4666" s="2">
        <v>0.11550000000000001</v>
      </c>
      <c r="H4666" s="1">
        <f>G4666-D4666</f>
        <v>9.3884621486900466E-4</v>
      </c>
      <c r="I4666" s="1">
        <f>H4666^2</f>
        <v>8.8143221517385723E-7</v>
      </c>
      <c r="J4666" s="1">
        <f>SQRT(SUMSQ(I4666:I10425)/COUNTA(I4666:I10425))</f>
        <v>9.3521923766107424E-7</v>
      </c>
      <c r="K4666" s="1">
        <f>D4666+G4666</f>
        <v>0.23006115378513101</v>
      </c>
    </row>
    <row r="4667" spans="2:11" x14ac:dyDescent="0.3">
      <c r="B4667" s="5">
        <v>69975</v>
      </c>
      <c r="C4667" s="4">
        <v>45431.563738425924</v>
      </c>
      <c r="D4667" s="3">
        <v>0.114684973706045</v>
      </c>
      <c r="E4667" s="1">
        <v>9.5779041772883003E-2</v>
      </c>
      <c r="F4667" s="1">
        <v>3.9470223193301401E-3</v>
      </c>
      <c r="G4667" s="2">
        <v>0.11559999999999999</v>
      </c>
      <c r="H4667" s="1">
        <f>G4667-D4667</f>
        <v>9.1502629395499857E-4</v>
      </c>
      <c r="I4667" s="1">
        <f>H4667^2</f>
        <v>8.3727311862901949E-7</v>
      </c>
      <c r="J4667" s="1">
        <f>SQRT(SUMSQ(I4667:I10426)/COUNTA(I4667:I10426))</f>
        <v>9.3526694448347562E-7</v>
      </c>
      <c r="K4667" s="1">
        <f>D4667+G4667</f>
        <v>0.230284973706045</v>
      </c>
    </row>
    <row r="4668" spans="2:11" x14ac:dyDescent="0.3">
      <c r="B4668" s="5">
        <v>69990</v>
      </c>
      <c r="C4668" s="4">
        <v>45431.56391203704</v>
      </c>
      <c r="D4668" s="3">
        <v>0.114808450639895</v>
      </c>
      <c r="E4668" s="1">
        <v>9.5813953014848394E-2</v>
      </c>
      <c r="F4668" s="1">
        <v>4.0194823241910503E-3</v>
      </c>
      <c r="G4668" s="2">
        <v>0.1157</v>
      </c>
      <c r="H4668" s="1">
        <f>G4668-D4668</f>
        <v>8.9154936010499286E-4</v>
      </c>
      <c r="I4668" s="1">
        <f>H4668^2</f>
        <v>7.9486026150362224E-7</v>
      </c>
      <c r="J4668" s="1">
        <f>SQRT(SUMSQ(I4668:I10427)/COUNTA(I4668:I10427))</f>
        <v>9.3535182190243442E-7</v>
      </c>
      <c r="K4668" s="1">
        <f>D4668+G4668</f>
        <v>0.230508450639895</v>
      </c>
    </row>
    <row r="4669" spans="2:11" x14ac:dyDescent="0.3">
      <c r="B4669" s="5">
        <v>70005</v>
      </c>
      <c r="C4669" s="4">
        <v>45431.564085648148</v>
      </c>
      <c r="D4669" s="3">
        <v>0.114931584017053</v>
      </c>
      <c r="E4669" s="1">
        <v>9.5848537892168295E-2</v>
      </c>
      <c r="F4669" s="1">
        <v>4.09196994874793E-3</v>
      </c>
      <c r="G4669" s="2">
        <v>0.1159</v>
      </c>
      <c r="H4669" s="1">
        <f>G4669-D4669</f>
        <v>9.6841598294700182E-4</v>
      </c>
      <c r="I4669" s="1">
        <f>H4669^2</f>
        <v>9.3782951602720772E-7</v>
      </c>
      <c r="J4669" s="1">
        <f>SQRT(SUMSQ(I4669:I10428)/COUNTA(I4669:I10428))</f>
        <v>9.3547069862570916E-7</v>
      </c>
      <c r="K4669" s="1">
        <f>D4669+G4669</f>
        <v>0.230831584017053</v>
      </c>
    </row>
    <row r="4670" spans="2:11" x14ac:dyDescent="0.3">
      <c r="B4670" s="5">
        <v>70020</v>
      </c>
      <c r="C4670" s="4">
        <v>45431.564259259256</v>
      </c>
      <c r="D4670" s="3">
        <v>0.115054373269146</v>
      </c>
      <c r="E4670" s="1">
        <v>9.5882796242468593E-2</v>
      </c>
      <c r="F4670" s="1">
        <v>4.1644848611368402E-3</v>
      </c>
      <c r="G4670" s="2">
        <v>0.11600000000000001</v>
      </c>
      <c r="H4670" s="1">
        <f>G4670-D4670</f>
        <v>9.4562673085400728E-4</v>
      </c>
      <c r="I4670" s="1">
        <f>H4670^2</f>
        <v>8.942099141056371E-7</v>
      </c>
      <c r="J4670" s="1">
        <f>SQRT(SUMSQ(I4670:I10429)/COUNTA(I4670:I10429))</f>
        <v>9.3546853581064862E-7</v>
      </c>
      <c r="K4670" s="1">
        <f>D4670+G4670</f>
        <v>0.23105437326914602</v>
      </c>
    </row>
    <row r="4671" spans="2:11" x14ac:dyDescent="0.3">
      <c r="B4671" s="5">
        <v>70035</v>
      </c>
      <c r="C4671" s="4">
        <v>45431.564432870371</v>
      </c>
      <c r="D4671" s="3">
        <v>0.115176817829515</v>
      </c>
      <c r="E4671" s="1">
        <v>9.59167279049951E-2</v>
      </c>
      <c r="F4671" s="1">
        <v>4.2370267293663604E-3</v>
      </c>
      <c r="G4671" s="2">
        <v>0.11609999999999999</v>
      </c>
      <c r="H4671" s="1">
        <f>G4671-D4671</f>
        <v>9.2318217048499573E-4</v>
      </c>
      <c r="I4671" s="1">
        <f>H4671^2</f>
        <v>8.5226531990138775E-7</v>
      </c>
      <c r="J4671" s="1">
        <f>SQRT(SUMSQ(I4671:I10430)/COUNTA(I4671:I10430))</f>
        <v>9.3550551837087389E-7</v>
      </c>
      <c r="K4671" s="1">
        <f>D4671+G4671</f>
        <v>0.23127681782951498</v>
      </c>
    </row>
    <row r="4672" spans="2:11" x14ac:dyDescent="0.3">
      <c r="B4672" s="5">
        <v>70050</v>
      </c>
      <c r="C4672" s="4">
        <v>45431.564606481479</v>
      </c>
      <c r="D4672" s="3">
        <v>0.115298917132933</v>
      </c>
      <c r="E4672" s="1">
        <v>9.5950332720358494E-2</v>
      </c>
      <c r="F4672" s="1">
        <v>4.3095952213224199E-3</v>
      </c>
      <c r="G4672" s="2">
        <v>0.1162</v>
      </c>
      <c r="H4672" s="1">
        <f>G4672-D4672</f>
        <v>9.0108286706699903E-4</v>
      </c>
      <c r="I4672" s="1">
        <f>H4672^2</f>
        <v>8.1195033332168305E-7</v>
      </c>
      <c r="J4672" s="1">
        <f>SQRT(SUMSQ(I4672:I10431)/COUNTA(I4672:I10431))</f>
        <v>9.3557848514931145E-7</v>
      </c>
      <c r="K4672" s="1">
        <f>D4672+G4672</f>
        <v>0.231498917132933</v>
      </c>
    </row>
    <row r="4673" spans="2:11" x14ac:dyDescent="0.3">
      <c r="B4673" s="5">
        <v>70065</v>
      </c>
      <c r="C4673" s="4">
        <v>45431.564780092594</v>
      </c>
      <c r="D4673" s="3">
        <v>0.11542067061611901</v>
      </c>
      <c r="E4673" s="1">
        <v>9.5983610531025595E-2</v>
      </c>
      <c r="F4673" s="1">
        <v>4.3821900047307898E-3</v>
      </c>
      <c r="G4673" s="2">
        <v>0.1163</v>
      </c>
      <c r="H4673" s="1">
        <f>G4673-D4673</f>
        <v>8.7932938388099458E-4</v>
      </c>
      <c r="I4673" s="1">
        <f>H4673^2</f>
        <v>7.7322016535652956E-7</v>
      </c>
      <c r="J4673" s="1">
        <f>SQRT(SUMSQ(I4673:I10432)/COUNTA(I4673:I10432))</f>
        <v>9.356845030049508E-7</v>
      </c>
      <c r="K4673" s="1">
        <f>D4673+G4673</f>
        <v>0.23172067061611901</v>
      </c>
    </row>
    <row r="4674" spans="2:11" x14ac:dyDescent="0.3">
      <c r="B4674" s="5">
        <v>70080</v>
      </c>
      <c r="C4674" s="4">
        <v>45431.564953703702</v>
      </c>
      <c r="D4674" s="3">
        <v>0.11554207771702001</v>
      </c>
      <c r="E4674" s="1">
        <v>9.60165611806649E-2</v>
      </c>
      <c r="F4674" s="1">
        <v>4.4548107471788804E-3</v>
      </c>
      <c r="G4674" s="2">
        <v>0.11650000000000001</v>
      </c>
      <c r="H4674" s="1">
        <f>G4674-D4674</f>
        <v>9.5792228298000048E-4</v>
      </c>
      <c r="I4674" s="1">
        <f>H4674^2</f>
        <v>9.1761510022961617E-7</v>
      </c>
      <c r="J4674" s="1">
        <f>SQRT(SUMSQ(I4674:I10433)/COUNTA(I4674:I10433))</f>
        <v>9.3582085324621241E-7</v>
      </c>
      <c r="K4674" s="1">
        <f>D4674+G4674</f>
        <v>0.23204207771702001</v>
      </c>
    </row>
    <row r="4675" spans="2:11" x14ac:dyDescent="0.3">
      <c r="B4675" s="5">
        <v>70095</v>
      </c>
      <c r="C4675" s="4">
        <v>45431.565127314818</v>
      </c>
      <c r="D4675" s="3">
        <v>0.115663137875536</v>
      </c>
      <c r="E4675" s="1">
        <v>9.6049184514760397E-2</v>
      </c>
      <c r="F4675" s="1">
        <v>4.5274571161407397E-3</v>
      </c>
      <c r="G4675" s="2">
        <v>0.1166</v>
      </c>
      <c r="H4675" s="1">
        <f>G4675-D4675</f>
        <v>9.3686212446399131E-4</v>
      </c>
      <c r="I4675" s="1">
        <f>H4675^2</f>
        <v>8.7771064025518311E-7</v>
      </c>
      <c r="J4675" s="1">
        <f>SQRT(SUMSQ(I4675:I10434)/COUNTA(I4675:I10434))</f>
        <v>9.3583743880558336E-7</v>
      </c>
      <c r="K4675" s="1">
        <f>D4675+G4675</f>
        <v>0.23226313787553599</v>
      </c>
    </row>
    <row r="4676" spans="2:11" x14ac:dyDescent="0.3">
      <c r="B4676" s="5">
        <v>70110</v>
      </c>
      <c r="C4676" s="4">
        <v>45431.565300925926</v>
      </c>
      <c r="D4676" s="3">
        <v>0.115783850533022</v>
      </c>
      <c r="E4676" s="1">
        <v>9.6081480380219006E-2</v>
      </c>
      <c r="F4676" s="1">
        <v>4.6001287789310397E-3</v>
      </c>
      <c r="G4676" s="2">
        <v>0.1167</v>
      </c>
      <c r="H4676" s="1">
        <f>G4676-D4676</f>
        <v>9.1614946697800292E-4</v>
      </c>
      <c r="I4676" s="1">
        <f>H4676^2</f>
        <v>8.3932984584407882E-7</v>
      </c>
      <c r="J4676" s="1">
        <f>SQRT(SUMSQ(I4676:I10435)/COUNTA(I4676:I10435))</f>
        <v>9.358892988886528E-7</v>
      </c>
      <c r="K4676" s="1">
        <f>D4676+G4676</f>
        <v>0.23248385053302201</v>
      </c>
    </row>
    <row r="4677" spans="2:11" x14ac:dyDescent="0.3">
      <c r="B4677" s="5">
        <v>70125</v>
      </c>
      <c r="C4677" s="4">
        <v>45431.565474537034</v>
      </c>
      <c r="D4677" s="3">
        <v>0.115904215132326</v>
      </c>
      <c r="E4677" s="1">
        <v>9.6113448625367096E-2</v>
      </c>
      <c r="F4677" s="1">
        <v>4.6728254027425696E-3</v>
      </c>
      <c r="G4677" s="2">
        <v>0.1168</v>
      </c>
      <c r="H4677" s="1">
        <f>G4677-D4677</f>
        <v>8.9578486767399879E-4</v>
      </c>
      <c r="I4677" s="1">
        <f>H4677^2</f>
        <v>8.0243052915372349E-7</v>
      </c>
      <c r="J4677" s="1">
        <f>SQRT(SUMSQ(I4677:I10436)/COUNTA(I4677:I10436))</f>
        <v>9.3597369899081171E-7</v>
      </c>
      <c r="K4677" s="1">
        <f>D4677+G4677</f>
        <v>0.232704215132326</v>
      </c>
    </row>
    <row r="4678" spans="2:11" x14ac:dyDescent="0.3">
      <c r="B4678" s="5">
        <v>70140</v>
      </c>
      <c r="C4678" s="4">
        <v>45431.565648148149</v>
      </c>
      <c r="D4678" s="3">
        <v>0.11602423111820701</v>
      </c>
      <c r="E4678" s="1">
        <v>9.61450891002993E-2</v>
      </c>
      <c r="F4678" s="1">
        <v>4.7455466546640398E-3</v>
      </c>
      <c r="G4678" s="2">
        <v>0.11700000000000001</v>
      </c>
      <c r="H4678" s="1">
        <f>G4678-D4678</f>
        <v>9.7576888179300159E-4</v>
      </c>
      <c r="I4678" s="1">
        <f>H4678^2</f>
        <v>9.5212491067556468E-7</v>
      </c>
      <c r="J4678" s="1">
        <f>SQRT(SUMSQ(I4678:I10437)/COUNTA(I4678:I10437))</f>
        <v>9.3608809819075886E-7</v>
      </c>
      <c r="K4678" s="1">
        <f>D4678+G4678</f>
        <v>0.23302423111820703</v>
      </c>
    </row>
    <row r="4679" spans="2:11" x14ac:dyDescent="0.3">
      <c r="B4679" s="5">
        <v>70155</v>
      </c>
      <c r="C4679" s="4">
        <v>45431.565821759257</v>
      </c>
      <c r="D4679" s="3">
        <v>0.116143897936823</v>
      </c>
      <c r="E4679" s="1">
        <v>9.6176401656504706E-2</v>
      </c>
      <c r="F4679" s="1">
        <v>4.8182922016030503E-3</v>
      </c>
      <c r="G4679" s="2">
        <v>0.1171</v>
      </c>
      <c r="H4679" s="1">
        <f>G4679-D4679</f>
        <v>9.5610206317699176E-4</v>
      </c>
      <c r="I4679" s="1">
        <f>H4679^2</f>
        <v>9.1413115521130031E-7</v>
      </c>
      <c r="J4679" s="1">
        <f>SQRT(SUMSQ(I4679:I10438)/COUNTA(I4679:I10438))</f>
        <v>9.3607316346249024E-7</v>
      </c>
      <c r="K4679" s="1">
        <f>D4679+G4679</f>
        <v>0.23324389793682299</v>
      </c>
    </row>
    <row r="4680" spans="2:11" x14ac:dyDescent="0.3">
      <c r="B4680" s="5">
        <v>70170</v>
      </c>
      <c r="C4680" s="4">
        <v>45431.565995370373</v>
      </c>
      <c r="D4680" s="3">
        <v>0.11626321503607701</v>
      </c>
      <c r="E4680" s="1">
        <v>9.6207386147069293E-2</v>
      </c>
      <c r="F4680" s="1">
        <v>4.8910617103889303E-3</v>
      </c>
      <c r="G4680" s="2">
        <v>0.1172</v>
      </c>
      <c r="H4680" s="1">
        <f>G4680-D4680</f>
        <v>9.3678496392299304E-4</v>
      </c>
      <c r="I4680" s="1">
        <f>H4680^2</f>
        <v>8.7756606863220339E-7</v>
      </c>
      <c r="J4680" s="1">
        <f>SQRT(SUMSQ(I4680:I10439)/COUNTA(I4680:I10439))</f>
        <v>9.3609320469212909E-7</v>
      </c>
      <c r="K4680" s="1">
        <f>D4680+G4680</f>
        <v>0.233463215036077</v>
      </c>
    </row>
    <row r="4681" spans="2:11" x14ac:dyDescent="0.3">
      <c r="B4681" s="5">
        <v>70185</v>
      </c>
      <c r="C4681" s="4">
        <v>45431.566168981481</v>
      </c>
      <c r="D4681" s="3">
        <v>0.11638218186537801</v>
      </c>
      <c r="E4681" s="1">
        <v>9.6238042426543394E-2</v>
      </c>
      <c r="F4681" s="1">
        <v>4.9638548476987204E-3</v>
      </c>
      <c r="G4681" s="2">
        <v>0.1173</v>
      </c>
      <c r="H4681" s="1">
        <f>G4681-D4681</f>
        <v>9.1781813462199491E-4</v>
      </c>
      <c r="I4681" s="1">
        <f>H4681^2</f>
        <v>8.423901282409984E-7</v>
      </c>
      <c r="J4681" s="1">
        <f>SQRT(SUMSQ(I4681:I10440)/COUNTA(I4681:I10440))</f>
        <v>9.3614565234112836E-7</v>
      </c>
      <c r="K4681" s="1">
        <f>D4681+G4681</f>
        <v>0.23368218186537801</v>
      </c>
    </row>
    <row r="4682" spans="2:11" x14ac:dyDescent="0.3">
      <c r="B4682" s="5">
        <v>70200</v>
      </c>
      <c r="C4682" s="4">
        <v>45431.566342592596</v>
      </c>
      <c r="D4682" s="3">
        <v>0.116500797876017</v>
      </c>
      <c r="E4682" s="1">
        <v>9.6268370351235297E-2</v>
      </c>
      <c r="F4682" s="1">
        <v>5.03667128008407E-3</v>
      </c>
      <c r="G4682" s="2">
        <v>0.1174</v>
      </c>
      <c r="H4682" s="1">
        <f>G4682-D4682</f>
        <v>8.9920212398300614E-4</v>
      </c>
      <c r="I4682" s="1">
        <f>H4682^2</f>
        <v>8.0856445977554952E-7</v>
      </c>
      <c r="J4682" s="1">
        <f>SQRT(SUMSQ(I4682:I10441)/COUNTA(I4682:I10441))</f>
        <v>9.3622811231064398E-7</v>
      </c>
      <c r="K4682" s="1">
        <f>D4682+G4682</f>
        <v>0.233900797876017</v>
      </c>
    </row>
    <row r="4683" spans="2:11" x14ac:dyDescent="0.3">
      <c r="B4683" s="5">
        <v>70215</v>
      </c>
      <c r="C4683" s="4">
        <v>45431.566516203704</v>
      </c>
      <c r="D4683" s="3">
        <v>0.116619062520639</v>
      </c>
      <c r="E4683" s="1">
        <v>9.6298369778739998E-2</v>
      </c>
      <c r="F4683" s="1">
        <v>5.1095106739902901E-3</v>
      </c>
      <c r="G4683" s="2">
        <v>0.1176</v>
      </c>
      <c r="H4683" s="1">
        <f>G4683-D4683</f>
        <v>9.8093747936099651E-4</v>
      </c>
      <c r="I4683" s="1">
        <f>H4683^2</f>
        <v>9.6223833841510546E-7</v>
      </c>
      <c r="J4683" s="1">
        <f>SQRT(SUMSQ(I4683:I10442)/COUNTA(I4683:I10442))</f>
        <v>9.3633835565574458E-7</v>
      </c>
      <c r="K4683" s="1">
        <f>D4683+G4683</f>
        <v>0.23421906252063901</v>
      </c>
    </row>
    <row r="4684" spans="2:11" x14ac:dyDescent="0.3">
      <c r="B4684" s="5">
        <v>70230</v>
      </c>
      <c r="C4684" s="4">
        <v>45431.566689814812</v>
      </c>
      <c r="D4684" s="3">
        <v>0.116736975253651</v>
      </c>
      <c r="E4684" s="1">
        <v>9.6328040568304601E-2</v>
      </c>
      <c r="F4684" s="1">
        <v>5.1823726957398401E-3</v>
      </c>
      <c r="G4684" s="2">
        <v>0.1177</v>
      </c>
      <c r="H4684" s="1">
        <f>G4684-D4684</f>
        <v>9.6302474634900326E-4</v>
      </c>
      <c r="I4684" s="1">
        <f>H4684^2</f>
        <v>9.2741666208056204E-7</v>
      </c>
      <c r="J4684" s="1">
        <f>SQRT(SUMSQ(I4684:I10443)/COUNTA(I4684:I10443))</f>
        <v>9.363139970907889E-7</v>
      </c>
      <c r="K4684" s="1">
        <f>D4684+G4684</f>
        <v>0.23443697525365098</v>
      </c>
    </row>
    <row r="4685" spans="2:11" x14ac:dyDescent="0.3">
      <c r="B4685" s="5">
        <v>70245</v>
      </c>
      <c r="C4685" s="4">
        <v>45431.566863425927</v>
      </c>
      <c r="D4685" s="3">
        <v>0.116854535531016</v>
      </c>
      <c r="E4685" s="1">
        <v>9.6357382580671599E-2</v>
      </c>
      <c r="F4685" s="1">
        <v>5.2552570115169299E-3</v>
      </c>
      <c r="G4685" s="2">
        <v>0.1178</v>
      </c>
      <c r="H4685" s="1">
        <f>G4685-D4685</f>
        <v>9.454644689839975E-4</v>
      </c>
      <c r="I4685" s="1">
        <f>H4685^2</f>
        <v>8.9390306211119236E-7</v>
      </c>
      <c r="J4685" s="1">
        <f>SQRT(SUMSQ(I4685:I10444)/COUNTA(I4685:I10444))</f>
        <v>9.3632221902450769E-7</v>
      </c>
      <c r="K4685" s="1">
        <f>D4685+G4685</f>
        <v>0.23465453553101601</v>
      </c>
    </row>
    <row r="4686" spans="2:11" x14ac:dyDescent="0.3">
      <c r="B4686" s="5">
        <v>70260</v>
      </c>
      <c r="C4686" s="4">
        <v>45431.567037037035</v>
      </c>
      <c r="D4686" s="3">
        <v>0.116971742810607</v>
      </c>
      <c r="E4686" s="1">
        <v>9.6386395678340606E-2</v>
      </c>
      <c r="F4686" s="1">
        <v>5.32816328740463E-3</v>
      </c>
      <c r="G4686" s="2">
        <v>0.1179</v>
      </c>
      <c r="H4686" s="1">
        <f>G4686-D4686</f>
        <v>9.2825718939300306E-4</v>
      </c>
      <c r="I4686" s="1">
        <f>H4686^2</f>
        <v>8.6166140965979751E-7</v>
      </c>
      <c r="J4686" s="1">
        <f>SQRT(SUMSQ(I4686:I10445)/COUNTA(I4686:I10445))</f>
        <v>9.3636074822976083E-7</v>
      </c>
      <c r="K4686" s="1">
        <f>D4686+G4686</f>
        <v>0.23487174281060702</v>
      </c>
    </row>
    <row r="4687" spans="2:11" x14ac:dyDescent="0.3">
      <c r="B4687" s="5">
        <v>70275</v>
      </c>
      <c r="C4687" s="4">
        <v>45431.567210648151</v>
      </c>
      <c r="D4687" s="3">
        <v>0.117088596551676</v>
      </c>
      <c r="E4687" s="1">
        <v>9.6415079725132899E-2</v>
      </c>
      <c r="F4687" s="1">
        <v>5.4010911893686503E-3</v>
      </c>
      <c r="G4687" s="2">
        <v>0.11799999999999999</v>
      </c>
      <c r="H4687" s="1">
        <f>G4687-D4687</f>
        <v>9.1140344832399411E-4</v>
      </c>
      <c r="I4687" s="1">
        <f>H4687^2</f>
        <v>8.3065624561686745E-7</v>
      </c>
      <c r="J4687" s="1">
        <f>SQRT(SUMSQ(I4687:I10446)/COUNTA(I4687:I10446))</f>
        <v>9.3642746187403247E-7</v>
      </c>
      <c r="K4687" s="1">
        <f>D4687+G4687</f>
        <v>0.23508859655167599</v>
      </c>
    </row>
    <row r="4688" spans="2:11" x14ac:dyDescent="0.3">
      <c r="B4688" s="5">
        <v>70290</v>
      </c>
      <c r="C4688" s="4">
        <v>45431.567384259259</v>
      </c>
      <c r="D4688" s="3">
        <v>0.117205096215136</v>
      </c>
      <c r="E4688" s="1">
        <v>9.6443434586427207E-2</v>
      </c>
      <c r="F4688" s="1">
        <v>5.4740403832569499E-3</v>
      </c>
      <c r="G4688" s="2">
        <v>0.1182</v>
      </c>
      <c r="H4688" s="1">
        <f>G4688-D4688</f>
        <v>9.9490378486399855E-4</v>
      </c>
      <c r="I4688" s="1">
        <f>H4688^2</f>
        <v>9.8983354113670947E-7</v>
      </c>
      <c r="J4688" s="1">
        <f>SQRT(SUMSQ(I4688:I10447)/COUNTA(I4688:I10447))</f>
        <v>9.3652037876221178E-7</v>
      </c>
      <c r="K4688" s="1">
        <f>D4688+G4688</f>
        <v>0.235405096215136</v>
      </c>
    </row>
    <row r="4689" spans="2:11" x14ac:dyDescent="0.3">
      <c r="B4689" s="5">
        <v>70305</v>
      </c>
      <c r="C4689" s="4">
        <v>45431.567557870374</v>
      </c>
      <c r="D4689" s="3">
        <v>0.117321241263556</v>
      </c>
      <c r="E4689" s="1">
        <v>9.6471460129165701E-2</v>
      </c>
      <c r="F4689" s="1">
        <v>5.5470105347961499E-3</v>
      </c>
      <c r="G4689" s="2">
        <v>0.1183</v>
      </c>
      <c r="H4689" s="1">
        <f>G4689-D4689</f>
        <v>9.7875873644399924E-4</v>
      </c>
      <c r="I4689" s="1">
        <f>H4689^2</f>
        <v>9.5796866416545393E-7</v>
      </c>
      <c r="J4689" s="1">
        <f>SQRT(SUMSQ(I4689:I10448)/COUNTA(I4689:I10448))</f>
        <v>9.3646927705321706E-7</v>
      </c>
      <c r="K4689" s="1">
        <f>D4689+G4689</f>
        <v>0.23562124126355599</v>
      </c>
    </row>
    <row r="4690" spans="2:11" x14ac:dyDescent="0.3">
      <c r="B4690" s="5">
        <v>70320</v>
      </c>
      <c r="C4690" s="4">
        <v>45431.567731481482</v>
      </c>
      <c r="D4690" s="3">
        <v>0.11743703116146401</v>
      </c>
      <c r="E4690" s="1">
        <v>9.6499156222080995E-2</v>
      </c>
      <c r="F4690" s="1">
        <v>5.6200013096273501E-3</v>
      </c>
      <c r="G4690" s="2">
        <v>0.11840000000000001</v>
      </c>
      <c r="H4690" s="1">
        <f>G4690-D4690</f>
        <v>9.6296883853599913E-4</v>
      </c>
      <c r="I4690" s="1">
        <f>H4690^2</f>
        <v>9.2730898399137115E-7</v>
      </c>
      <c r="J4690" s="1">
        <f>SQRT(SUMSQ(I4690:I10449)/COUNTA(I4690:I10449))</f>
        <v>9.3644899121995507E-7</v>
      </c>
      <c r="K4690" s="1">
        <f>D4690+G4690</f>
        <v>0.23583703116146401</v>
      </c>
    </row>
    <row r="4691" spans="2:11" x14ac:dyDescent="0.3">
      <c r="B4691" s="5">
        <v>70335</v>
      </c>
      <c r="C4691" s="4">
        <v>45431.56790509259</v>
      </c>
      <c r="D4691" s="3">
        <v>0.117552465374684</v>
      </c>
      <c r="E4691" s="1">
        <v>9.6526522735172204E-2</v>
      </c>
      <c r="F4691" s="1">
        <v>5.69301237324908E-3</v>
      </c>
      <c r="G4691" s="2">
        <v>0.11849999999999999</v>
      </c>
      <c r="H4691" s="1">
        <f>G4691-D4691</f>
        <v>9.4753462531599331E-4</v>
      </c>
      <c r="I4691" s="1">
        <f>H4691^2</f>
        <v>8.9782186617271978E-7</v>
      </c>
      <c r="J4691" s="1">
        <f>SQRT(SUMSQ(I4691:I10450)/COUNTA(I4691:I10450))</f>
        <v>9.36457483620943E-7</v>
      </c>
      <c r="K4691" s="1">
        <f>D4691+G4691</f>
        <v>0.236052465374684</v>
      </c>
    </row>
    <row r="4692" spans="2:11" x14ac:dyDescent="0.3">
      <c r="B4692" s="5">
        <v>70350</v>
      </c>
      <c r="C4692" s="4">
        <v>45431.568078703705</v>
      </c>
      <c r="D4692" s="3">
        <v>0.11766754337063499</v>
      </c>
      <c r="E4692" s="1">
        <v>9.6553559539914693E-2</v>
      </c>
      <c r="F4692" s="1">
        <v>5.7660433910724802E-3</v>
      </c>
      <c r="G4692" s="2">
        <v>0.1186</v>
      </c>
      <c r="H4692" s="1">
        <f>G4692-D4692</f>
        <v>9.3245662936500273E-4</v>
      </c>
      <c r="I4692" s="1">
        <f>H4692^2</f>
        <v>8.6947536564674205E-7</v>
      </c>
      <c r="J4692" s="1">
        <f>SQRT(SUMSQ(I4692:I10451)/COUNTA(I4692:I10451))</f>
        <v>9.3649284614828386E-7</v>
      </c>
      <c r="K4692" s="1">
        <f>D4692+G4692</f>
        <v>0.23626754337063499</v>
      </c>
    </row>
    <row r="4693" spans="2:11" x14ac:dyDescent="0.3">
      <c r="B4693" s="5">
        <v>70365</v>
      </c>
      <c r="C4693" s="4">
        <v>45431.568252314813</v>
      </c>
      <c r="D4693" s="3">
        <v>0.117782264618806</v>
      </c>
      <c r="E4693" s="1">
        <v>9.6580266509683904E-2</v>
      </c>
      <c r="F4693" s="1">
        <v>5.8390940284085797E-3</v>
      </c>
      <c r="G4693" s="2">
        <v>0.1187</v>
      </c>
      <c r="H4693" s="1">
        <f>G4693-D4693</f>
        <v>9.1773538119399589E-4</v>
      </c>
      <c r="I4693" s="1">
        <f>H4693^2</f>
        <v>8.4223822989528898E-7</v>
      </c>
      <c r="J4693" s="1">
        <f>SQRT(SUMSQ(I4693:I10452)/COUNTA(I4693:I10452))</f>
        <v>9.3655329276776097E-7</v>
      </c>
      <c r="K4693" s="1">
        <f>D4693+G4693</f>
        <v>0.236482264618806</v>
      </c>
    </row>
    <row r="4694" spans="2:11" x14ac:dyDescent="0.3">
      <c r="B4694" s="5">
        <v>70380</v>
      </c>
      <c r="C4694" s="4">
        <v>45431.568425925929</v>
      </c>
      <c r="D4694" s="3">
        <v>0.117896628590061</v>
      </c>
      <c r="E4694" s="1">
        <v>9.6606643519186297E-2</v>
      </c>
      <c r="F4694" s="1">
        <v>5.91216395043227E-3</v>
      </c>
      <c r="G4694" s="2">
        <v>0.1188</v>
      </c>
      <c r="H4694" s="1">
        <f>G4694-D4694</f>
        <v>9.0337140993899945E-4</v>
      </c>
      <c r="I4694" s="1">
        <f>H4694^2</f>
        <v>8.160799042951758E-7</v>
      </c>
      <c r="J4694" s="1">
        <f>SQRT(SUMSQ(I4694:I10453)/COUNTA(I4694:I10453))</f>
        <v>9.3663715239412511E-7</v>
      </c>
      <c r="K4694" s="1">
        <f>D4694+G4694</f>
        <v>0.23669662859006102</v>
      </c>
    </row>
    <row r="4695" spans="2:11" x14ac:dyDescent="0.3">
      <c r="B4695" s="5">
        <v>70395</v>
      </c>
      <c r="C4695" s="4">
        <v>45431.568599537037</v>
      </c>
      <c r="D4695" s="3">
        <v>0.118010634756988</v>
      </c>
      <c r="E4695" s="1">
        <v>9.66326904447119E-2</v>
      </c>
      <c r="F4695" s="1">
        <v>5.98525282223469E-3</v>
      </c>
      <c r="G4695" s="2">
        <v>0.11899999999999999</v>
      </c>
      <c r="H4695" s="1">
        <f>G4695-D4695</f>
        <v>9.8936524301199147E-4</v>
      </c>
      <c r="I4695" s="1">
        <f>H4695^2</f>
        <v>9.7884358408017694E-7</v>
      </c>
      <c r="J4695" s="1">
        <f>SQRT(SUMSQ(I4695:I10454)/COUNTA(I4695:I10454))</f>
        <v>9.3674286209327391E-7</v>
      </c>
      <c r="K4695" s="1">
        <f>D4695+G4695</f>
        <v>0.237010634756988</v>
      </c>
    </row>
    <row r="4696" spans="2:11" x14ac:dyDescent="0.3">
      <c r="B4696" s="5">
        <v>70410</v>
      </c>
      <c r="C4696" s="4">
        <v>45431.568773148145</v>
      </c>
      <c r="D4696" s="3">
        <v>0.11812428259386699</v>
      </c>
      <c r="E4696" s="1">
        <v>9.6658407164096197E-2</v>
      </c>
      <c r="F4696" s="1">
        <v>6.0583603088316196E-3</v>
      </c>
      <c r="G4696" s="2">
        <v>0.1191</v>
      </c>
      <c r="H4696" s="1">
        <f>G4696-D4696</f>
        <v>9.7571740613300317E-4</v>
      </c>
      <c r="I4696" s="1">
        <f>H4696^2</f>
        <v>9.5202445663091581E-7</v>
      </c>
      <c r="J4696" s="1">
        <f>SQRT(SUMSQ(I4696:I10455)/COUNTA(I4696:I10455))</f>
        <v>9.3670247960575642E-7</v>
      </c>
      <c r="K4696" s="1">
        <f>D4696+G4696</f>
        <v>0.23722428259386699</v>
      </c>
    </row>
    <row r="4697" spans="2:11" x14ac:dyDescent="0.3">
      <c r="B4697" s="5">
        <v>70425</v>
      </c>
      <c r="C4697" s="4">
        <v>45431.56894675926</v>
      </c>
      <c r="D4697" s="3">
        <v>0.11823757157649201</v>
      </c>
      <c r="E4697" s="1">
        <v>9.6683793556659403E-2</v>
      </c>
      <c r="F4697" s="1">
        <v>6.1314860750734902E-3</v>
      </c>
      <c r="G4697" s="2">
        <v>0.1192</v>
      </c>
      <c r="H4697" s="1">
        <f>G4697-D4697</f>
        <v>9.6242842350799385E-4</v>
      </c>
      <c r="I4697" s="1">
        <f>H4697^2</f>
        <v>9.2626847037608231E-7</v>
      </c>
      <c r="J4697" s="1">
        <f>SQRT(SUMSQ(I4697:I10456)/COUNTA(I4697:I10456))</f>
        <v>9.3668797499528665E-7</v>
      </c>
      <c r="K4697" s="1">
        <f>D4697+G4697</f>
        <v>0.23743757157649201</v>
      </c>
    </row>
    <row r="4698" spans="2:11" x14ac:dyDescent="0.3">
      <c r="B4698" s="5">
        <v>70440</v>
      </c>
      <c r="C4698" s="4">
        <v>45431.569120370368</v>
      </c>
      <c r="D4698" s="3">
        <v>0.11835050118268101</v>
      </c>
      <c r="E4698" s="1">
        <v>9.6708849503516797E-2</v>
      </c>
      <c r="F4698" s="1">
        <v>6.2046297857715803E-3</v>
      </c>
      <c r="G4698" s="2">
        <v>0.1193</v>
      </c>
      <c r="H4698" s="1">
        <f>G4698-D4698</f>
        <v>9.4949881731899721E-4</v>
      </c>
      <c r="I4698" s="1">
        <f>H4698^2</f>
        <v>9.0154800409017442E-7</v>
      </c>
      <c r="J4698" s="1">
        <f>SQRT(SUMSQ(I4698:I10457)/COUNTA(I4698:I10457))</f>
        <v>9.3669771324590153E-7</v>
      </c>
      <c r="K4698" s="1">
        <f>D4698+G4698</f>
        <v>0.237650501182681</v>
      </c>
    </row>
    <row r="4699" spans="2:11" x14ac:dyDescent="0.3">
      <c r="B4699" s="5">
        <v>70455</v>
      </c>
      <c r="C4699" s="4">
        <v>45431.569293981483</v>
      </c>
      <c r="D4699" s="3">
        <v>0.11846307089161601</v>
      </c>
      <c r="E4699" s="1">
        <v>9.6733574887088294E-2</v>
      </c>
      <c r="F4699" s="1">
        <v>6.2777911056213099E-3</v>
      </c>
      <c r="G4699" s="2">
        <v>0.11940000000000001</v>
      </c>
      <c r="H4699" s="1">
        <f>G4699-D4699</f>
        <v>9.3692910838399923E-4</v>
      </c>
      <c r="I4699" s="1">
        <f>H4699^2</f>
        <v>8.778361541372358E-7</v>
      </c>
      <c r="J4699" s="1">
        <f>SQRT(SUMSQ(I4699:I10458)/COUNTA(I4699:I10458))</f>
        <v>9.3673015878966128E-7</v>
      </c>
      <c r="K4699" s="1">
        <f>D4699+G4699</f>
        <v>0.23786307089161601</v>
      </c>
    </row>
    <row r="4700" spans="2:11" x14ac:dyDescent="0.3">
      <c r="B4700" s="5">
        <v>70470</v>
      </c>
      <c r="C4700" s="4">
        <v>45431.569467592592</v>
      </c>
      <c r="D4700" s="3">
        <v>0.118575280184187</v>
      </c>
      <c r="E4700" s="1">
        <v>9.6757969591391504E-2</v>
      </c>
      <c r="F4700" s="1">
        <v>6.3509696992064399E-3</v>
      </c>
      <c r="G4700" s="2">
        <v>0.1195</v>
      </c>
      <c r="H4700" s="1">
        <f>G4700-D4700</f>
        <v>9.2471981581299101E-4</v>
      </c>
      <c r="I4700" s="1">
        <f>H4700^2</f>
        <v>8.5510673775721205E-7</v>
      </c>
      <c r="J4700" s="1">
        <f>SQRT(SUMSQ(I4700:I10459)/COUNTA(I4700:I10459))</f>
        <v>9.3678386969394128E-7</v>
      </c>
      <c r="K4700" s="1">
        <f>D4700+G4700</f>
        <v>0.238075280184187</v>
      </c>
    </row>
    <row r="4701" spans="2:11" x14ac:dyDescent="0.3">
      <c r="B4701" s="5">
        <v>70485</v>
      </c>
      <c r="C4701" s="4">
        <v>45431.569641203707</v>
      </c>
      <c r="D4701" s="3">
        <v>0.118687128543171</v>
      </c>
      <c r="E4701" s="1">
        <v>9.6782033502157694E-2</v>
      </c>
      <c r="F4701" s="1">
        <v>6.4241652310351198E-3</v>
      </c>
      <c r="G4701" s="2">
        <v>0.1196</v>
      </c>
      <c r="H4701" s="1">
        <f>G4701-D4701</f>
        <v>9.1287145682900084E-4</v>
      </c>
      <c r="I4701" s="1">
        <f>H4701^2</f>
        <v>8.3333429669310232E-7</v>
      </c>
      <c r="J4701" s="1">
        <f>SQRT(SUMSQ(I4701:I10460)/COUNTA(I4701:I10460))</f>
        <v>9.3685749211977876E-7</v>
      </c>
      <c r="K4701" s="1">
        <f>D4701+G4701</f>
        <v>0.238287128543171</v>
      </c>
    </row>
    <row r="4702" spans="2:11" x14ac:dyDescent="0.3">
      <c r="B4702" s="5">
        <v>70500</v>
      </c>
      <c r="C4702" s="4">
        <v>45431.569814814815</v>
      </c>
      <c r="D4702" s="3">
        <v>0.118798615452837</v>
      </c>
      <c r="E4702" s="1">
        <v>9.6805766506512597E-2</v>
      </c>
      <c r="F4702" s="1">
        <v>6.49737736552036E-3</v>
      </c>
      <c r="G4702" s="2">
        <v>0.1198</v>
      </c>
      <c r="H4702" s="1">
        <f>G4702-D4702</f>
        <v>1.0013845471630034E-3</v>
      </c>
      <c r="I4702" s="1">
        <f>H4702^2</f>
        <v>1.0027710112968534E-6</v>
      </c>
      <c r="J4702" s="1">
        <f>SQRT(SUMSQ(I4702:I10461)/COUNTA(I4702:I10461))</f>
        <v>9.3694975504313541E-7</v>
      </c>
      <c r="K4702" s="1">
        <f>D4702+G4702</f>
        <v>0.238598615452837</v>
      </c>
    </row>
    <row r="4703" spans="2:11" x14ac:dyDescent="0.3">
      <c r="B4703" s="5">
        <v>70515</v>
      </c>
      <c r="C4703" s="4">
        <v>45431.569988425923</v>
      </c>
      <c r="D4703" s="3">
        <v>0.118909740399071</v>
      </c>
      <c r="E4703" s="1">
        <v>9.6829168493085094E-2</v>
      </c>
      <c r="F4703" s="1">
        <v>6.5706057669771799E-3</v>
      </c>
      <c r="G4703" s="2">
        <v>0.11990000000000001</v>
      </c>
      <c r="H4703" s="1">
        <f>G4703-D4703</f>
        <v>9.9025960092900822E-4</v>
      </c>
      <c r="I4703" s="1">
        <f>H4703^2</f>
        <v>9.8061407723207867E-7</v>
      </c>
      <c r="J4703" s="1">
        <f>SQRT(SUMSQ(I4703:I10462)/COUNTA(I4703:I10462))</f>
        <v>9.3688541549062151E-7</v>
      </c>
      <c r="K4703" s="1">
        <f>D4703+G4703</f>
        <v>0.23880974039907099</v>
      </c>
    </row>
    <row r="4704" spans="2:11" x14ac:dyDescent="0.3">
      <c r="B4704" s="5">
        <v>70530</v>
      </c>
      <c r="C4704" s="4">
        <v>45431.570162037038</v>
      </c>
      <c r="D4704" s="3">
        <v>0.119020502869842</v>
      </c>
      <c r="E4704" s="1">
        <v>9.6852239352400296E-2</v>
      </c>
      <c r="F4704" s="1">
        <v>6.6438500996367804E-3</v>
      </c>
      <c r="G4704" s="2">
        <v>0.12</v>
      </c>
      <c r="H4704" s="1">
        <f>G4704-D4704</f>
        <v>9.7949713015799134E-4</v>
      </c>
      <c r="I4704" s="1">
        <f>H4704^2</f>
        <v>9.594146279877411E-7</v>
      </c>
      <c r="J4704" s="1">
        <f>SQRT(SUMSQ(I4704:I10463)/COUNTA(I4704:I10463))</f>
        <v>9.3684311853534176E-7</v>
      </c>
      <c r="K4704" s="1">
        <f>D4704+G4704</f>
        <v>0.239020502869842</v>
      </c>
    </row>
    <row r="4705" spans="2:11" x14ac:dyDescent="0.3">
      <c r="B4705" s="5">
        <v>70545</v>
      </c>
      <c r="C4705" s="4">
        <v>45431.570335648146</v>
      </c>
      <c r="D4705" s="3">
        <v>0.11913090235436199</v>
      </c>
      <c r="E4705" s="1">
        <v>9.6874978976156503E-2</v>
      </c>
      <c r="F4705" s="1">
        <v>6.7171100276366301E-3</v>
      </c>
      <c r="G4705" s="2">
        <v>0.1201</v>
      </c>
      <c r="H4705" s="1">
        <f>G4705-D4705</f>
        <v>9.6909764563800349E-4</v>
      </c>
      <c r="I4705" s="1">
        <f>H4705^2</f>
        <v>9.3915024678112138E-7</v>
      </c>
      <c r="J4705" s="1">
        <f>SQRT(SUMSQ(I4705:I10464)/COUNTA(I4705:I10464))</f>
        <v>9.3682150672605701E-7</v>
      </c>
      <c r="K4705" s="1">
        <f>D4705+G4705</f>
        <v>0.23923090235436201</v>
      </c>
    </row>
    <row r="4706" spans="2:11" x14ac:dyDescent="0.3">
      <c r="B4706" s="5">
        <v>70560</v>
      </c>
      <c r="C4706" s="4">
        <v>45431.570509259262</v>
      </c>
      <c r="D4706" s="3">
        <v>0.119240938343667</v>
      </c>
      <c r="E4706" s="1">
        <v>9.6897387257711395E-2</v>
      </c>
      <c r="F4706" s="1">
        <v>6.7903852150432804E-3</v>
      </c>
      <c r="G4706" s="2">
        <v>0.1202</v>
      </c>
      <c r="H4706" s="1">
        <f>G4706-D4706</f>
        <v>9.59061656332999E-4</v>
      </c>
      <c r="I4706" s="1">
        <f>H4706^2</f>
        <v>9.1979926064819549E-7</v>
      </c>
      <c r="J4706" s="1">
        <f>SQRT(SUMSQ(I4706:I10465)/COUNTA(I4706:I10465))</f>
        <v>9.3681929873630286E-7</v>
      </c>
      <c r="K4706" s="1">
        <f>D4706+G4706</f>
        <v>0.239440938343667</v>
      </c>
    </row>
    <row r="4707" spans="2:11" x14ac:dyDescent="0.3">
      <c r="B4707" s="5">
        <v>70575</v>
      </c>
      <c r="C4707" s="4">
        <v>45431.57068287037</v>
      </c>
      <c r="D4707" s="3">
        <v>0.11935061033074899</v>
      </c>
      <c r="E4707" s="1">
        <v>9.6919464092226904E-2</v>
      </c>
      <c r="F4707" s="1">
        <v>6.8636753258164698E-3</v>
      </c>
      <c r="G4707" s="2">
        <v>0.1203</v>
      </c>
      <c r="H4707" s="1">
        <f>G4707-D4707</f>
        <v>9.4938966925101065E-4</v>
      </c>
      <c r="I4707" s="1">
        <f>H4707^2</f>
        <v>9.0134074408054335E-7</v>
      </c>
      <c r="J4707" s="1">
        <f>SQRT(SUMSQ(I4707:I10466)/COUNTA(I4707:I10466))</f>
        <v>9.3683528478846259E-7</v>
      </c>
      <c r="K4707" s="1">
        <f>D4707+G4707</f>
        <v>0.239650610330749</v>
      </c>
    </row>
    <row r="4708" spans="2:11" x14ac:dyDescent="0.3">
      <c r="B4708" s="5">
        <v>70590</v>
      </c>
      <c r="C4708" s="4">
        <v>45431.570856481485</v>
      </c>
      <c r="D4708" s="3">
        <v>0.119459917809839</v>
      </c>
      <c r="E4708" s="1">
        <v>9.6941209376011195E-2</v>
      </c>
      <c r="F4708" s="1">
        <v>6.9369800238493796E-3</v>
      </c>
      <c r="G4708" s="2">
        <v>0.12039999999999999</v>
      </c>
      <c r="H4708" s="1">
        <f>G4708-D4708</f>
        <v>9.4008219016099293E-4</v>
      </c>
      <c r="I4708" s="1">
        <f>H4708^2</f>
        <v>8.8375452425788925E-7</v>
      </c>
      <c r="J4708" s="1">
        <f>SQRT(SUMSQ(I4708:I10467)/COUNTA(I4708:I10467))</f>
        <v>9.3686832228688693E-7</v>
      </c>
      <c r="K4708" s="1">
        <f>D4708+G4708</f>
        <v>0.23985991780983901</v>
      </c>
    </row>
    <row r="4709" spans="2:11" x14ac:dyDescent="0.3">
      <c r="B4709" s="5">
        <v>70605</v>
      </c>
      <c r="C4709" s="4">
        <v>45431.571030092593</v>
      </c>
      <c r="D4709" s="3">
        <v>0.11956886027745001</v>
      </c>
      <c r="E4709" s="1">
        <v>9.6962623007433094E-2</v>
      </c>
      <c r="F4709" s="1">
        <v>7.0102989729586996E-3</v>
      </c>
      <c r="G4709" s="2">
        <v>0.1205</v>
      </c>
      <c r="H4709" s="1">
        <f>G4709-D4709</f>
        <v>9.3113972254998956E-4</v>
      </c>
      <c r="I4709" s="1">
        <f>H4709^2</f>
        <v>8.6702118291047158E-7</v>
      </c>
      <c r="J4709" s="1">
        <f>SQRT(SUMSQ(I4709:I10468)/COUNTA(I4709:I10468))</f>
        <v>9.3691733165073418E-7</v>
      </c>
      <c r="K4709" s="1">
        <f>D4709+G4709</f>
        <v>0.24006886027745</v>
      </c>
    </row>
    <row r="4710" spans="2:11" x14ac:dyDescent="0.3">
      <c r="B4710" s="5">
        <v>70620</v>
      </c>
      <c r="C4710" s="4">
        <v>45431.571203703701</v>
      </c>
      <c r="D4710" s="3">
        <v>0.119677437231131</v>
      </c>
      <c r="E4710" s="1">
        <v>9.6983704885866898E-2</v>
      </c>
      <c r="F4710" s="1">
        <v>7.0836318368560401E-3</v>
      </c>
      <c r="G4710" s="2">
        <v>0.1206</v>
      </c>
      <c r="H4710" s="1">
        <f>G4710-D4710</f>
        <v>9.2256276886899802E-4</v>
      </c>
      <c r="I4710" s="1">
        <f>H4710^2</f>
        <v>8.5112206250323231E-7</v>
      </c>
      <c r="J4710" s="1">
        <f>SQRT(SUMSQ(I4710:I10469)/COUNTA(I4710:I10469))</f>
        <v>9.3698129234154803E-7</v>
      </c>
      <c r="K4710" s="1">
        <f>D4710+G4710</f>
        <v>0.24027743723113099</v>
      </c>
    </row>
    <row r="4711" spans="2:11" x14ac:dyDescent="0.3">
      <c r="B4711" s="5">
        <v>70635</v>
      </c>
      <c r="C4711" s="4">
        <v>45431.571377314816</v>
      </c>
      <c r="D4711" s="3">
        <v>0.119785648170572</v>
      </c>
      <c r="E4711" s="1">
        <v>9.7004454912605495E-2</v>
      </c>
      <c r="F4711" s="1">
        <v>7.1569782791964997E-3</v>
      </c>
      <c r="G4711" s="2">
        <v>0.1208</v>
      </c>
      <c r="H4711" s="1">
        <f>G4711-D4711</f>
        <v>1.0143518294280091E-3</v>
      </c>
      <c r="I4711" s="1">
        <f>H4711^2</f>
        <v>1.0289096338639487E-6</v>
      </c>
      <c r="J4711" s="1">
        <f>SQRT(SUMSQ(I4711:I10470)/COUNTA(I4711:I10470))</f>
        <v>9.3705923907343177E-7</v>
      </c>
      <c r="K4711" s="1">
        <f>D4711+G4711</f>
        <v>0.24058564817057199</v>
      </c>
    </row>
    <row r="4712" spans="2:11" x14ac:dyDescent="0.3">
      <c r="B4712" s="5">
        <v>70650</v>
      </c>
      <c r="C4712" s="4">
        <v>45431.571550925924</v>
      </c>
      <c r="D4712" s="3">
        <v>0.119893492597172</v>
      </c>
      <c r="E4712" s="1">
        <v>9.7024872990512101E-2</v>
      </c>
      <c r="F4712" s="1">
        <v>7.2303379635509802E-3</v>
      </c>
      <c r="G4712" s="2">
        <v>0.12089999999999999</v>
      </c>
      <c r="H4712" s="1">
        <f>G4712-D4712</f>
        <v>1.0065074028279969E-3</v>
      </c>
      <c r="I4712" s="1">
        <f>H4712^2</f>
        <v>1.0130571519475596E-6</v>
      </c>
      <c r="J4712" s="1">
        <f>SQRT(SUMSQ(I4712:I10471)/COUNTA(I4712:I10471))</f>
        <v>9.3696747079399348E-7</v>
      </c>
      <c r="K4712" s="1">
        <f>D4712+G4712</f>
        <v>0.24079349259717198</v>
      </c>
    </row>
    <row r="4713" spans="2:11" x14ac:dyDescent="0.3">
      <c r="B4713" s="5">
        <v>70665</v>
      </c>
      <c r="C4713" s="4">
        <v>45431.57172453704</v>
      </c>
      <c r="D4713" s="3">
        <v>0.12000097001398501</v>
      </c>
      <c r="E4713" s="1">
        <v>9.7044959023958002E-2</v>
      </c>
      <c r="F4713" s="1">
        <v>7.3037105534209598E-3</v>
      </c>
      <c r="G4713" s="2">
        <v>0.121</v>
      </c>
      <c r="H4713" s="1">
        <f>G4713-D4713</f>
        <v>9.9902998601499038E-4</v>
      </c>
      <c r="I4713" s="1">
        <f>H4713^2</f>
        <v>9.9806091295711198E-7</v>
      </c>
      <c r="J4713" s="1">
        <f>SQRT(SUMSQ(I4713:I10472)/COUNTA(I4713:I10472))</f>
        <v>9.3689198706336074E-7</v>
      </c>
      <c r="K4713" s="1">
        <f>D4713+G4713</f>
        <v>0.24100097001398502</v>
      </c>
    </row>
    <row r="4714" spans="2:11" x14ac:dyDescent="0.3">
      <c r="B4714" s="5">
        <v>70680</v>
      </c>
      <c r="C4714" s="4">
        <v>45431.571898148148</v>
      </c>
      <c r="D4714" s="3">
        <v>0.120108079925438</v>
      </c>
      <c r="E4714" s="1">
        <v>9.7064712918595905E-2</v>
      </c>
      <c r="F4714" s="1">
        <v>7.3770957122202101E-3</v>
      </c>
      <c r="G4714" s="2">
        <v>0.1211</v>
      </c>
      <c r="H4714" s="1">
        <f>G4714-D4714</f>
        <v>9.9192007456200271E-4</v>
      </c>
      <c r="I4714" s="1">
        <f>H4714^2</f>
        <v>9.8390543431908899E-7</v>
      </c>
      <c r="J4714" s="1">
        <f>SQRT(SUMSQ(I4714:I10473)/COUNTA(I4714:I10473))</f>
        <v>9.3683171245184223E-7</v>
      </c>
      <c r="K4714" s="1">
        <f>D4714+G4714</f>
        <v>0.241208079925438</v>
      </c>
    </row>
    <row r="4715" spans="2:11" x14ac:dyDescent="0.3">
      <c r="B4715" s="5">
        <v>70695</v>
      </c>
      <c r="C4715" s="4">
        <v>45431.572071759256</v>
      </c>
      <c r="D4715" s="3">
        <v>0.120214821838321</v>
      </c>
      <c r="E4715" s="1">
        <v>9.7084134582181306E-2</v>
      </c>
      <c r="F4715" s="1">
        <v>7.4504931033155999E-3</v>
      </c>
      <c r="G4715" s="2">
        <v>0.1212</v>
      </c>
      <c r="H4715" s="1">
        <f>G4715-D4715</f>
        <v>9.8517816167900674E-4</v>
      </c>
      <c r="I4715" s="1">
        <f>H4715^2</f>
        <v>9.7057601024922704E-7</v>
      </c>
      <c r="J4715" s="1">
        <f>SQRT(SUMSQ(I4715:I10474)/COUNTA(I4715:I10474))</f>
        <v>9.3678562115843668E-7</v>
      </c>
      <c r="K4715" s="1">
        <f>D4715+G4715</f>
        <v>0.241414821838321</v>
      </c>
    </row>
    <row r="4716" spans="2:11" x14ac:dyDescent="0.3">
      <c r="B4716" s="5">
        <v>70710</v>
      </c>
      <c r="C4716" s="4">
        <v>45431.572245370371</v>
      </c>
      <c r="D4716" s="3">
        <v>0.120321195260533</v>
      </c>
      <c r="E4716" s="1">
        <v>9.7103223923534002E-2</v>
      </c>
      <c r="F4716" s="1">
        <v>7.5239023899733902E-3</v>
      </c>
      <c r="G4716" s="2">
        <v>0.12130000000000001</v>
      </c>
      <c r="H4716" s="1">
        <f>G4716-D4716</f>
        <v>9.7880473946700131E-4</v>
      </c>
      <c r="I4716" s="1">
        <f>H4716^2</f>
        <v>9.580587180030643E-7</v>
      </c>
      <c r="J4716" s="1">
        <f>SQRT(SUMSQ(I4716:I10475)/COUNTA(I4716:I10475))</f>
        <v>9.3675273357507813E-7</v>
      </c>
      <c r="K4716" s="1">
        <f>D4716+G4716</f>
        <v>0.24162119526053299</v>
      </c>
    </row>
    <row r="4717" spans="2:11" x14ac:dyDescent="0.3">
      <c r="B4717" s="5">
        <v>70725</v>
      </c>
      <c r="C4717" s="4">
        <v>45431.572418981479</v>
      </c>
      <c r="D4717" s="3">
        <v>0.12042719970209199</v>
      </c>
      <c r="E4717" s="1">
        <v>9.7121980853361004E-2</v>
      </c>
      <c r="F4717" s="1">
        <v>7.5973232354153803E-3</v>
      </c>
      <c r="G4717" s="2">
        <v>0.12139999999999999</v>
      </c>
      <c r="H4717" s="1">
        <f>G4717-D4717</f>
        <v>9.7280029790799971E-4</v>
      </c>
      <c r="I4717" s="1">
        <f>H4717^2</f>
        <v>9.4634041960989297E-7</v>
      </c>
      <c r="J4717" s="1">
        <f>SQRT(SUMSQ(I4717:I10476)/COUNTA(I4717:I10476))</f>
        <v>9.3673211298300491E-7</v>
      </c>
      <c r="K4717" s="1">
        <f>D4717+G4717</f>
        <v>0.24182719970209199</v>
      </c>
    </row>
    <row r="4718" spans="2:11" x14ac:dyDescent="0.3">
      <c r="B4718" s="5">
        <v>70740</v>
      </c>
      <c r="C4718" s="4">
        <v>45431.572592592594</v>
      </c>
      <c r="D4718" s="3">
        <v>0.12053283467459699</v>
      </c>
      <c r="E4718" s="1">
        <v>9.7140405283813694E-2</v>
      </c>
      <c r="F4718" s="1">
        <v>7.6707553027929301E-3</v>
      </c>
      <c r="G4718" s="2">
        <v>0.1215</v>
      </c>
      <c r="H4718" s="1">
        <f>G4718-D4718</f>
        <v>9.6716532540300215E-4</v>
      </c>
      <c r="I4718" s="1">
        <f>H4718^2</f>
        <v>9.3540876666189506E-7</v>
      </c>
      <c r="J4718" s="1">
        <f>SQRT(SUMSQ(I4718:I10477)/COUNTA(I4718:I10477))</f>
        <v>9.3672286237785906E-7</v>
      </c>
      <c r="K4718" s="1">
        <f>D4718+G4718</f>
        <v>0.24203283467459699</v>
      </c>
    </row>
    <row r="4719" spans="2:11" x14ac:dyDescent="0.3">
      <c r="B4719" s="5">
        <v>70755</v>
      </c>
      <c r="C4719" s="4">
        <v>45431.572766203702</v>
      </c>
      <c r="D4719" s="3">
        <v>0.120638099691303</v>
      </c>
      <c r="E4719" s="1">
        <v>9.7158497128577104E-2</v>
      </c>
      <c r="F4719" s="1">
        <v>7.7441982551651302E-3</v>
      </c>
      <c r="G4719" s="2">
        <v>0.1216</v>
      </c>
      <c r="H4719" s="1">
        <f>G4719-D4719</f>
        <v>9.6190030869700016E-4</v>
      </c>
      <c r="I4719" s="1">
        <f>H4719^2</f>
        <v>9.2525220387138419E-7</v>
      </c>
      <c r="J4719" s="1">
        <f>SQRT(SUMSQ(I4719:I10478)/COUNTA(I4719:I10478))</f>
        <v>9.3672412141245561E-7</v>
      </c>
      <c r="K4719" s="1">
        <f>D4719+G4719</f>
        <v>0.242238099691303</v>
      </c>
    </row>
    <row r="4720" spans="2:11" x14ac:dyDescent="0.3">
      <c r="B4720" s="5">
        <v>70770</v>
      </c>
      <c r="C4720" s="4">
        <v>45431.572939814818</v>
      </c>
      <c r="D4720" s="3">
        <v>0.120742994267275</v>
      </c>
      <c r="E4720" s="1">
        <v>9.7176256302931405E-2</v>
      </c>
      <c r="F4720" s="1">
        <v>7.8176517555692999E-3</v>
      </c>
      <c r="G4720" s="2">
        <v>0.1217</v>
      </c>
      <c r="H4720" s="1">
        <f>G4720-D4720</f>
        <v>9.5700573272500256E-4</v>
      </c>
      <c r="I4720" s="1">
        <f>H4720^2</f>
        <v>9.1585997246851907E-7</v>
      </c>
      <c r="J4720" s="1">
        <f>SQRT(SUMSQ(I4720:I10479)/COUNTA(I4720:I10479))</f>
        <v>9.3673506345039812E-7</v>
      </c>
      <c r="K4720" s="1">
        <f>D4720+G4720</f>
        <v>0.242442994267275</v>
      </c>
    </row>
    <row r="4721" spans="2:11" x14ac:dyDescent="0.3">
      <c r="B4721" s="5">
        <v>70785</v>
      </c>
      <c r="C4721" s="4">
        <v>45431.573113425926</v>
      </c>
      <c r="D4721" s="3">
        <v>0.120847517919295</v>
      </c>
      <c r="E4721" s="1">
        <v>9.7193682723738795E-2</v>
      </c>
      <c r="F4721" s="1">
        <v>7.8911154669530498E-3</v>
      </c>
      <c r="G4721" s="2">
        <v>0.12180000000000001</v>
      </c>
      <c r="H4721" s="1">
        <f>G4721-D4721</f>
        <v>9.5248208070500273E-4</v>
      </c>
      <c r="I4721" s="1">
        <f>H4721^2</f>
        <v>9.0722211406413134E-7</v>
      </c>
      <c r="J4721" s="1">
        <f>SQRT(SUMSQ(I4721:I10480)/COUNTA(I4721:I10480))</f>
        <v>9.3675489272259198E-7</v>
      </c>
      <c r="K4721" s="1">
        <f>D4721+G4721</f>
        <v>0.24264751791929501</v>
      </c>
    </row>
    <row r="4722" spans="2:11" x14ac:dyDescent="0.3">
      <c r="B4722" s="5">
        <v>70800</v>
      </c>
      <c r="C4722" s="4">
        <v>45431.573287037034</v>
      </c>
      <c r="D4722" s="3">
        <v>0.120951670166002</v>
      </c>
      <c r="E4722" s="1">
        <v>9.7210776309530095E-2</v>
      </c>
      <c r="F4722" s="1">
        <v>7.96458905221103E-3</v>
      </c>
      <c r="G4722" s="2">
        <v>0.12189999999999999</v>
      </c>
      <c r="H4722" s="1">
        <f>G4722-D4722</f>
        <v>9.4832983399799342E-4</v>
      </c>
      <c r="I4722" s="1">
        <f>H4722^2</f>
        <v>8.9932947405066177E-7</v>
      </c>
      <c r="J4722" s="1">
        <f>SQRT(SUMSQ(I4722:I10481)/COUNTA(I4722:I10481))</f>
        <v>9.3678284157807477E-7</v>
      </c>
      <c r="K4722" s="1">
        <f>D4722+G4722</f>
        <v>0.24285167016600201</v>
      </c>
    </row>
    <row r="4723" spans="2:11" x14ac:dyDescent="0.3">
      <c r="B4723" s="5">
        <v>70815</v>
      </c>
      <c r="C4723" s="4">
        <v>45431.573460648149</v>
      </c>
      <c r="D4723" s="3">
        <v>0.121055450527458</v>
      </c>
      <c r="E4723" s="1">
        <v>9.7227536980145704E-2</v>
      </c>
      <c r="F4723" s="1">
        <v>8.0380721741657793E-3</v>
      </c>
      <c r="G4723" s="2">
        <v>0.122</v>
      </c>
      <c r="H4723" s="1">
        <f>G4723-D4723</f>
        <v>9.4454947254199451E-4</v>
      </c>
      <c r="I4723" s="1">
        <f>H4723^2</f>
        <v>8.9217370607936002E-7</v>
      </c>
      <c r="J4723" s="1">
        <f>SQRT(SUMSQ(I4723:I10482)/COUNTA(I4723:I10482))</f>
        <v>9.3681816782145426E-7</v>
      </c>
      <c r="K4723" s="1">
        <f>D4723+G4723</f>
        <v>0.243055450527458</v>
      </c>
    </row>
    <row r="4724" spans="2:11" x14ac:dyDescent="0.3">
      <c r="B4724" s="5">
        <v>70830</v>
      </c>
      <c r="C4724" s="4">
        <v>45431.573634259257</v>
      </c>
      <c r="D4724" s="3">
        <v>0.12115885852569901</v>
      </c>
      <c r="E4724" s="1">
        <v>9.7243964657171403E-2</v>
      </c>
      <c r="F4724" s="1">
        <v>8.1115644956110105E-3</v>
      </c>
      <c r="G4724" s="2">
        <v>0.1221</v>
      </c>
      <c r="H4724" s="1">
        <f>G4724-D4724</f>
        <v>9.4114147430099382E-4</v>
      </c>
      <c r="I4724" s="1">
        <f>H4724^2</f>
        <v>8.8574727464944823E-7</v>
      </c>
      <c r="J4724" s="1">
        <f>SQRT(SUMSQ(I4724:I10483)/COUNTA(I4724:I10483))</f>
        <v>9.3686015212777371E-7</v>
      </c>
      <c r="K4724" s="1">
        <f>D4724+G4724</f>
        <v>0.24325885852569901</v>
      </c>
    </row>
    <row r="4725" spans="2:11" x14ac:dyDescent="0.3">
      <c r="B4725" s="5">
        <v>70845</v>
      </c>
      <c r="C4725" s="4">
        <v>45431.573807870373</v>
      </c>
      <c r="D4725" s="3">
        <v>0.121261893684473</v>
      </c>
      <c r="E4725" s="1">
        <v>9.7260059263768198E-2</v>
      </c>
      <c r="F4725" s="1">
        <v>8.1850656792521494E-3</v>
      </c>
      <c r="G4725" s="2">
        <v>0.1222</v>
      </c>
      <c r="H4725" s="1">
        <f>G4725-D4725</f>
        <v>9.3810631552700141E-4</v>
      </c>
      <c r="I4725" s="1">
        <f>H4725^2</f>
        <v>8.8004345923164597E-7</v>
      </c>
      <c r="J4725" s="1">
        <f>SQRT(SUMSQ(I4725:I10484)/COUNTA(I4725:I10484))</f>
        <v>9.3690809552835471E-7</v>
      </c>
      <c r="K4725" s="1">
        <f>D4725+G4725</f>
        <v>0.24346189368447302</v>
      </c>
    </row>
    <row r="4726" spans="2:11" x14ac:dyDescent="0.3">
      <c r="B4726" s="5">
        <v>70860</v>
      </c>
      <c r="C4726" s="4">
        <v>45431.573981481481</v>
      </c>
      <c r="D4726" s="3">
        <v>0.121364555529225</v>
      </c>
      <c r="E4726" s="1">
        <v>9.7275820724615006E-2</v>
      </c>
      <c r="F4726" s="1">
        <v>8.2585753877545305E-3</v>
      </c>
      <c r="G4726" s="2">
        <v>0.12230000000000001</v>
      </c>
      <c r="H4726" s="1">
        <f>G4726-D4726</f>
        <v>9.3544447077500981E-4</v>
      </c>
      <c r="I4726" s="1">
        <f>H4726^2</f>
        <v>8.7505635790353817E-7</v>
      </c>
      <c r="J4726" s="1">
        <f>SQRT(SUMSQ(I4726:I10485)/COUNTA(I4726:I10485))</f>
        <v>9.3696131695794921E-7</v>
      </c>
      <c r="K4726" s="1">
        <f>D4726+G4726</f>
        <v>0.243664555529225</v>
      </c>
    </row>
    <row r="4727" spans="2:11" x14ac:dyDescent="0.3">
      <c r="B4727" s="5">
        <v>70875</v>
      </c>
      <c r="C4727" s="4">
        <v>45431.574155092596</v>
      </c>
      <c r="D4727" s="3">
        <v>0.121466843587181</v>
      </c>
      <c r="E4727" s="1">
        <v>9.7291248965968899E-2</v>
      </c>
      <c r="F4727" s="1">
        <v>8.3320932837542203E-3</v>
      </c>
      <c r="G4727" s="2">
        <v>0.1225</v>
      </c>
      <c r="H4727" s="1">
        <f>G4727-D4727</f>
        <v>1.0331564128189946E-3</v>
      </c>
      <c r="I4727" s="1">
        <f>H4727^2</f>
        <v>1.0674121733490129E-6</v>
      </c>
      <c r="J4727" s="1">
        <f>SQRT(SUMSQ(I4727:I10486)/COUNTA(I4727:I10486))</f>
        <v>9.3701915085538501E-7</v>
      </c>
      <c r="K4727" s="1">
        <f>D4727+G4727</f>
        <v>0.24396684358718101</v>
      </c>
    </row>
    <row r="4728" spans="2:11" x14ac:dyDescent="0.3">
      <c r="B4728" s="5">
        <v>70890</v>
      </c>
      <c r="C4728" s="4">
        <v>45431.574328703704</v>
      </c>
      <c r="D4728" s="3">
        <v>0.121568757387277</v>
      </c>
      <c r="E4728" s="1">
        <v>9.7306343915667295E-2</v>
      </c>
      <c r="F4728" s="1">
        <v>8.4056190297909002E-3</v>
      </c>
      <c r="G4728" s="2">
        <v>0.1226</v>
      </c>
      <c r="H4728" s="1">
        <f>G4728-D4728</f>
        <v>1.031242612722999E-3</v>
      </c>
      <c r="I4728" s="1">
        <f>H4728^2</f>
        <v>1.0634613262957574E-6</v>
      </c>
      <c r="J4728" s="1">
        <f>SQRT(SUMSQ(I4728:I10487)/COUNTA(I4728:I10487))</f>
        <v>9.3688426146479764E-7</v>
      </c>
      <c r="K4728" s="1">
        <f>D4728+G4728</f>
        <v>0.244168757387277</v>
      </c>
    </row>
    <row r="4729" spans="2:11" x14ac:dyDescent="0.3">
      <c r="B4729" s="5">
        <v>70905</v>
      </c>
      <c r="C4729" s="4">
        <v>45431.574502314812</v>
      </c>
      <c r="D4729" s="3">
        <v>0.12167029646017199</v>
      </c>
      <c r="E4729" s="1">
        <v>9.7321105503079403E-2</v>
      </c>
      <c r="F4729" s="1">
        <v>8.4791522883751903E-3</v>
      </c>
      <c r="G4729" s="2">
        <v>0.1227</v>
      </c>
      <c r="H4729" s="1">
        <f>G4729-D4729</f>
        <v>1.0297035398280086E-3</v>
      </c>
      <c r="I4729" s="1">
        <f>H4729^2</f>
        <v>1.0602893799343313E-6</v>
      </c>
      <c r="J4729" s="1">
        <f>SQRT(SUMSQ(I4729:I10488)/COUNTA(I4729:I10488))</f>
        <v>9.3675344147385687E-7</v>
      </c>
      <c r="K4729" s="1">
        <f>D4729+G4729</f>
        <v>0.244370296460172</v>
      </c>
    </row>
    <row r="4730" spans="2:11" x14ac:dyDescent="0.3">
      <c r="B4730" s="5">
        <v>70920</v>
      </c>
      <c r="C4730" s="4">
        <v>45431.574675925927</v>
      </c>
      <c r="D4730" s="3">
        <v>0.121771460338371</v>
      </c>
      <c r="E4730" s="1">
        <v>9.7335533659203402E-2</v>
      </c>
      <c r="F4730" s="1">
        <v>8.5526927219891601E-3</v>
      </c>
      <c r="G4730" s="2">
        <v>0.12280000000000001</v>
      </c>
      <c r="H4730" s="1">
        <f>G4730-D4730</f>
        <v>1.0285396616290104E-3</v>
      </c>
      <c r="I4730" s="1">
        <f>H4730^2</f>
        <v>1.0578938355439193E-6</v>
      </c>
      <c r="J4730" s="1">
        <f>SQRT(SUMSQ(I4730:I10489)/COUNTA(I4730:I10489))</f>
        <v>9.3662583424215451E-7</v>
      </c>
      <c r="K4730" s="1">
        <f>D4730+G4730</f>
        <v>0.24457146033837102</v>
      </c>
    </row>
    <row r="4731" spans="2:11" x14ac:dyDescent="0.3">
      <c r="B4731" s="5">
        <v>70935</v>
      </c>
      <c r="C4731" s="4">
        <v>45431.574849537035</v>
      </c>
      <c r="D4731" s="3">
        <v>0.121872248556019</v>
      </c>
      <c r="E4731" s="1">
        <v>9.7349628316541495E-2</v>
      </c>
      <c r="F4731" s="1">
        <v>8.6262399930405499E-3</v>
      </c>
      <c r="G4731" s="2">
        <v>0.1229</v>
      </c>
      <c r="H4731" s="1">
        <f>G4731-D4731</f>
        <v>1.0277514439809982E-3</v>
      </c>
      <c r="I4731" s="1">
        <f>H4731^2</f>
        <v>1.0562730306050269E-6</v>
      </c>
      <c r="J4731" s="1">
        <f>SQRT(SUMSQ(I4731:I10490)/COUNTA(I4731:I10490))</f>
        <v>9.3650058970629416E-7</v>
      </c>
      <c r="K4731" s="1">
        <f>D4731+G4731</f>
        <v>0.24477224855601898</v>
      </c>
    </row>
    <row r="4732" spans="2:11" x14ac:dyDescent="0.3">
      <c r="B4732" s="5">
        <v>70950</v>
      </c>
      <c r="C4732" s="4">
        <v>45431.575023148151</v>
      </c>
      <c r="D4732" s="3">
        <v>0.12197266064910001</v>
      </c>
      <c r="E4732" s="1">
        <v>9.7363389409236098E-2</v>
      </c>
      <c r="F4732" s="1">
        <v>8.6997937638949099E-3</v>
      </c>
      <c r="G4732" s="2">
        <v>0.123</v>
      </c>
      <c r="H4732" s="1">
        <f>G4732-D4732</f>
        <v>1.0273393508999917E-3</v>
      </c>
      <c r="I4732" s="1">
        <f>H4732^2</f>
        <v>1.0554261419076163E-6</v>
      </c>
      <c r="J4732" s="1">
        <f>SQRT(SUMSQ(I4732:I10491)/COUNTA(I4732:I10491))</f>
        <v>9.3637686162442747E-7</v>
      </c>
      <c r="K4732" s="1">
        <f>D4732+G4732</f>
        <v>0.2449726606491</v>
      </c>
    </row>
    <row r="4733" spans="2:11" x14ac:dyDescent="0.3">
      <c r="B4733" s="5">
        <v>70965</v>
      </c>
      <c r="C4733" s="4">
        <v>45431.575196759259</v>
      </c>
      <c r="D4733" s="3">
        <v>0.12207269615532799</v>
      </c>
      <c r="E4733" s="1">
        <v>9.7376816872951494E-2</v>
      </c>
      <c r="F4733" s="1">
        <v>8.7733536968996103E-3</v>
      </c>
      <c r="G4733" s="2">
        <v>0.1231</v>
      </c>
      <c r="H4733" s="1">
        <f>G4733-D4733</f>
        <v>1.0273038446720062E-3</v>
      </c>
      <c r="I4733" s="1">
        <f>H4733^2</f>
        <v>1.0553531892778855E-6</v>
      </c>
      <c r="J4733" s="1">
        <f>SQRT(SUMSQ(I4733:I10492)/COUNTA(I4733:I10492))</f>
        <v>9.3625380481484852E-7</v>
      </c>
      <c r="K4733" s="1">
        <f>D4733+G4733</f>
        <v>0.245172696155328</v>
      </c>
    </row>
    <row r="4734" spans="2:11" x14ac:dyDescent="0.3">
      <c r="B4734" s="5">
        <v>70980</v>
      </c>
      <c r="C4734" s="4">
        <v>45431.575370370374</v>
      </c>
      <c r="D4734" s="3">
        <v>0.122172354614159</v>
      </c>
      <c r="E4734" s="1">
        <v>9.7389910644944302E-2</v>
      </c>
      <c r="F4734" s="1">
        <v>8.8469194543247896E-3</v>
      </c>
      <c r="G4734" s="2">
        <v>0.1232</v>
      </c>
      <c r="H4734" s="1">
        <f>G4734-D4734</f>
        <v>1.0276453858410056E-3</v>
      </c>
      <c r="I4734" s="1">
        <f>H4734^2</f>
        <v>1.0560550390403092E-6</v>
      </c>
      <c r="J4734" s="1">
        <f>SQRT(SUMSQ(I4734:I10493)/COUNTA(I4734:I10493))</f>
        <v>9.361305723780709E-7</v>
      </c>
      <c r="K4734" s="1">
        <f>D4734+G4734</f>
        <v>0.24537235461415902</v>
      </c>
    </row>
    <row r="4735" spans="2:11" x14ac:dyDescent="0.3">
      <c r="B4735" s="5">
        <v>70995</v>
      </c>
      <c r="C4735" s="4">
        <v>45431.575543981482</v>
      </c>
      <c r="D4735" s="3">
        <v>0.12227163556675499</v>
      </c>
      <c r="E4735" s="1">
        <v>9.7402670663977106E-2</v>
      </c>
      <c r="F4735" s="1">
        <v>8.9204906984188294E-3</v>
      </c>
      <c r="G4735" s="2">
        <v>0.12330000000000001</v>
      </c>
      <c r="H4735" s="1">
        <f>G4735-D4735</f>
        <v>1.0283644332450131E-3</v>
      </c>
      <c r="I4735" s="1">
        <f>H4735^2</f>
        <v>1.057533407563337E-6</v>
      </c>
      <c r="J4735" s="1">
        <f>SQRT(SUMSQ(I4735:I10494)/COUNTA(I4735:I10494))</f>
        <v>9.3600631289251559E-7</v>
      </c>
      <c r="K4735" s="1">
        <f>D4735+G4735</f>
        <v>0.24557163556675499</v>
      </c>
    </row>
    <row r="4736" spans="2:11" x14ac:dyDescent="0.3">
      <c r="B4736" s="5">
        <v>71010</v>
      </c>
      <c r="C4736" s="4">
        <v>45431.57571759259</v>
      </c>
      <c r="D4736" s="3">
        <v>0.122370538556223</v>
      </c>
      <c r="E4736" s="1">
        <v>9.7415096870517207E-2</v>
      </c>
      <c r="F4736" s="1">
        <v>8.9940670914159197E-3</v>
      </c>
      <c r="G4736" s="2">
        <v>0.1234</v>
      </c>
      <c r="H4736" s="1">
        <f>G4736-D4736</f>
        <v>1.0294614437769967E-3</v>
      </c>
      <c r="I4736" s="1">
        <f>H4736^2</f>
        <v>1.0597908642234184E-6</v>
      </c>
      <c r="J4736" s="1">
        <f>SQRT(SUMSQ(I4736:I10495)/COUNTA(I4736:I10495))</f>
        <v>9.358801675732655E-7</v>
      </c>
      <c r="K4736" s="1">
        <f>D4736+G4736</f>
        <v>0.24577053855622299</v>
      </c>
    </row>
    <row r="4737" spans="2:11" x14ac:dyDescent="0.3">
      <c r="B4737" s="5">
        <v>71025</v>
      </c>
      <c r="C4737" s="4">
        <v>45431.575891203705</v>
      </c>
      <c r="D4737" s="3">
        <v>0.122469063127244</v>
      </c>
      <c r="E4737" s="1">
        <v>9.7427189206497802E-2</v>
      </c>
      <c r="F4737" s="1">
        <v>9.0676482954536904E-3</v>
      </c>
      <c r="G4737" s="2">
        <v>0.1235</v>
      </c>
      <c r="H4737" s="1">
        <f>G4737-D4737</f>
        <v>1.0309368727560025E-3</v>
      </c>
      <c r="I4737" s="1">
        <f>H4737^2</f>
        <v>1.0628308356079261E-6</v>
      </c>
      <c r="J4737" s="1">
        <f>SQRT(SUMSQ(I4737:I10496)/COUNTA(I4737:I10496))</f>
        <v>9.3575126738375075E-7</v>
      </c>
      <c r="K4737" s="1">
        <f>D4737+G4737</f>
        <v>0.24596906312724398</v>
      </c>
    </row>
    <row r="4738" spans="2:11" x14ac:dyDescent="0.3">
      <c r="B4738" s="5">
        <v>71040</v>
      </c>
      <c r="C4738" s="4">
        <v>45431.576064814813</v>
      </c>
      <c r="D4738" s="3">
        <v>0.122567208826369</v>
      </c>
      <c r="E4738" s="1">
        <v>9.7438947615449897E-2</v>
      </c>
      <c r="F4738" s="1">
        <v>9.1412339726978393E-3</v>
      </c>
      <c r="G4738" s="2">
        <v>0.1236</v>
      </c>
      <c r="H4738" s="1">
        <f>G4738-D4738</f>
        <v>1.0327911736310036E-3</v>
      </c>
      <c r="I4738" s="1">
        <f>H4738^2</f>
        <v>1.0666576083301057E-6</v>
      </c>
      <c r="J4738" s="1">
        <f>SQRT(SUMSQ(I4738:I10497)/COUNTA(I4738:I10497))</f>
        <v>9.3561873008787306E-7</v>
      </c>
      <c r="K4738" s="1">
        <f>D4738+G4738</f>
        <v>0.246167208826369</v>
      </c>
    </row>
    <row r="4739" spans="2:11" x14ac:dyDescent="0.3">
      <c r="B4739" s="5">
        <v>71055</v>
      </c>
      <c r="C4739" s="4">
        <v>45431.576238425929</v>
      </c>
      <c r="D4739" s="3">
        <v>0.12266497520184599</v>
      </c>
      <c r="E4739" s="1">
        <v>9.7450372042451799E-2</v>
      </c>
      <c r="F4739" s="1">
        <v>9.2148237852409508E-3</v>
      </c>
      <c r="G4739" s="2">
        <v>0.1237</v>
      </c>
      <c r="H4739" s="1">
        <f>G4739-D4739</f>
        <v>1.0350247981540106E-3</v>
      </c>
      <c r="I4739" s="1">
        <f>H4739^2</f>
        <v>1.0712763327937505E-6</v>
      </c>
      <c r="J4739" s="1">
        <f>SQRT(SUMSQ(I4739:I10498)/COUNTA(I4739:I10498))</f>
        <v>9.3548165723257125E-7</v>
      </c>
      <c r="K4739" s="1">
        <f>D4739+G4739</f>
        <v>0.246364975201846</v>
      </c>
    </row>
    <row r="4740" spans="2:11" x14ac:dyDescent="0.3">
      <c r="B4740" s="5">
        <v>71070</v>
      </c>
      <c r="C4740" s="4">
        <v>45431.576412037037</v>
      </c>
      <c r="D4740" s="3">
        <v>0.122762361803783</v>
      </c>
      <c r="E4740" s="1">
        <v>9.7461462434230595E-2</v>
      </c>
      <c r="F4740" s="1">
        <v>9.2884173951461296E-3</v>
      </c>
      <c r="G4740" s="2">
        <v>0.12379999999999999</v>
      </c>
      <c r="H4740" s="1">
        <f>G4740-D4740</f>
        <v>1.0376381962169945E-3</v>
      </c>
      <c r="I4740" s="1">
        <f>H4740^2</f>
        <v>1.076693026248458E-6</v>
      </c>
      <c r="J4740" s="1">
        <f>SQRT(SUMSQ(I4740:I10499)/COUNTA(I4740:I10499))</f>
        <v>9.353391310478232E-7</v>
      </c>
      <c r="K4740" s="1">
        <f>D4740+G4740</f>
        <v>0.24656236180378299</v>
      </c>
    </row>
    <row r="4741" spans="2:11" x14ac:dyDescent="0.3">
      <c r="B4741" s="5">
        <v>71085</v>
      </c>
      <c r="C4741" s="4">
        <v>45431.576585648145</v>
      </c>
      <c r="D4741" s="3">
        <v>0.122859368183985</v>
      </c>
      <c r="E4741" s="1">
        <v>9.7472218739001595E-2</v>
      </c>
      <c r="F4741" s="1">
        <v>9.3620144644639604E-3</v>
      </c>
      <c r="G4741" s="2">
        <v>0.1239</v>
      </c>
      <c r="H4741" s="1">
        <f>G4741-D4741</f>
        <v>1.0406318160149919E-3</v>
      </c>
      <c r="I4741" s="1">
        <f>H4741^2</f>
        <v>1.0829145765026598E-6</v>
      </c>
      <c r="J4741" s="1">
        <f>SQRT(SUMSQ(I4741:I10500)/COUNTA(I4741:I10500))</f>
        <v>9.3519021125243797E-7</v>
      </c>
      <c r="K4741" s="1">
        <f>D4741+G4741</f>
        <v>0.246759368183985</v>
      </c>
    </row>
    <row r="4742" spans="2:11" x14ac:dyDescent="0.3">
      <c r="B4742" s="5">
        <v>71100</v>
      </c>
      <c r="C4742" s="4">
        <v>45431.57675925926</v>
      </c>
      <c r="D4742" s="3">
        <v>0.122955993896068</v>
      </c>
      <c r="E4742" s="1">
        <v>9.7482640906585094E-2</v>
      </c>
      <c r="F4742" s="1">
        <v>9.4356146552137393E-3</v>
      </c>
      <c r="G4742" s="2">
        <v>0.124</v>
      </c>
      <c r="H4742" s="1">
        <f>G4742-D4742</f>
        <v>1.044006103932002E-3</v>
      </c>
      <c r="I4742" s="1">
        <f>H4742^2</f>
        <v>1.0899487450472782E-6</v>
      </c>
      <c r="J4742" s="1">
        <f>SQRT(SUMSQ(I4742:I10501)/COUNTA(I4742:I10501))</f>
        <v>9.3503393175194322E-7</v>
      </c>
      <c r="K4742" s="1">
        <f>D4742+G4742</f>
        <v>0.24695599389606798</v>
      </c>
    </row>
    <row r="4743" spans="2:11" x14ac:dyDescent="0.3">
      <c r="B4743" s="5">
        <v>71115</v>
      </c>
      <c r="C4743" s="4">
        <v>45431.576932870368</v>
      </c>
      <c r="D4743" s="3">
        <v>0.123052238495457</v>
      </c>
      <c r="E4743" s="1">
        <v>9.7492728888433994E-2</v>
      </c>
      <c r="F4743" s="1">
        <v>9.5092176293550303E-3</v>
      </c>
      <c r="G4743" s="2">
        <v>0.1241</v>
      </c>
      <c r="H4743" s="1">
        <f>G4743-D4743</f>
        <v>1.0477615045429989E-3</v>
      </c>
      <c r="I4743" s="1">
        <f>H4743^2</f>
        <v>1.0978041704022087E-6</v>
      </c>
      <c r="J4743" s="1">
        <f>SQRT(SUMSQ(I4743:I10502)/COUNTA(I4743:I10502))</f>
        <v>9.3486929721569244E-7</v>
      </c>
      <c r="K4743" s="1">
        <f>D4743+G4743</f>
        <v>0.24715223849545701</v>
      </c>
    </row>
    <row r="4744" spans="2:11" x14ac:dyDescent="0.3">
      <c r="B4744" s="5">
        <v>71130</v>
      </c>
      <c r="C4744" s="4">
        <v>45431.577106481483</v>
      </c>
      <c r="D4744" s="3">
        <v>0.123148101539282</v>
      </c>
      <c r="E4744" s="1">
        <v>9.7502482637460905E-2</v>
      </c>
      <c r="F4744" s="1">
        <v>9.5828230488716193E-3</v>
      </c>
      <c r="G4744" s="2">
        <v>0.1241</v>
      </c>
      <c r="H4744" s="1">
        <f>G4744-D4744</f>
        <v>9.5189846071799811E-4</v>
      </c>
      <c r="I4744" s="1">
        <f>H4744^2</f>
        <v>9.0611067951729422E-7</v>
      </c>
      <c r="J4744" s="1">
        <f>SQRT(SUMSQ(I4744:I10503)/COUNTA(I4744:I10503))</f>
        <v>9.3469527951877502E-7</v>
      </c>
      <c r="K4744" s="1">
        <f>D4744+G4744</f>
        <v>0.24724810153928201</v>
      </c>
    </row>
    <row r="4745" spans="2:11" x14ac:dyDescent="0.3">
      <c r="B4745" s="5">
        <v>71145</v>
      </c>
      <c r="C4745" s="4">
        <v>45431.577280092592</v>
      </c>
      <c r="D4745" s="3">
        <v>0.123243582586505</v>
      </c>
      <c r="E4745" s="1">
        <v>9.7511902108218404E-2</v>
      </c>
      <c r="F4745" s="1">
        <v>9.6564305756996604E-3</v>
      </c>
      <c r="G4745" s="2">
        <v>0.1242</v>
      </c>
      <c r="H4745" s="1">
        <f>G4745-D4745</f>
        <v>9.564174134950032E-4</v>
      </c>
      <c r="I4745" s="1">
        <f>H4745^2</f>
        <v>9.1473426883647194E-7</v>
      </c>
      <c r="J4745" s="1">
        <f>SQRT(SUMSQ(I4745:I10504)/COUNTA(I4745:I10504))</f>
        <v>9.3472295611661131E-7</v>
      </c>
      <c r="K4745" s="1">
        <f>D4745+G4745</f>
        <v>0.24744358258650501</v>
      </c>
    </row>
    <row r="4746" spans="2:11" x14ac:dyDescent="0.3">
      <c r="B4746" s="5">
        <v>71160</v>
      </c>
      <c r="C4746" s="4">
        <v>45431.577453703707</v>
      </c>
      <c r="D4746" s="3">
        <v>0.123338681197838</v>
      </c>
      <c r="E4746" s="1">
        <v>9.7520987256831698E-2</v>
      </c>
      <c r="F4746" s="1">
        <v>9.7300398717237203E-3</v>
      </c>
      <c r="G4746" s="2">
        <v>0.12429999999999999</v>
      </c>
      <c r="H4746" s="1">
        <f>G4746-D4746</f>
        <v>9.6131880216199228E-4</v>
      </c>
      <c r="I4746" s="1">
        <f>H4746^2</f>
        <v>9.2413383939016763E-7</v>
      </c>
      <c r="J4746" s="1">
        <f>SQRT(SUMSQ(I4746:I10505)/COUNTA(I4746:I10505))</f>
        <v>9.3474241945937059E-7</v>
      </c>
      <c r="K4746" s="1">
        <f>D4746+G4746</f>
        <v>0.247638681197838</v>
      </c>
    </row>
    <row r="4747" spans="2:11" x14ac:dyDescent="0.3">
      <c r="B4747" s="5">
        <v>71175</v>
      </c>
      <c r="C4747" s="4">
        <v>45431.577627314815</v>
      </c>
      <c r="D4747" s="3">
        <v>0.123433396935825</v>
      </c>
      <c r="E4747" s="1">
        <v>9.7529738040993297E-2</v>
      </c>
      <c r="F4747" s="1">
        <v>9.8036505988549991E-3</v>
      </c>
      <c r="G4747" s="2">
        <v>0.1244</v>
      </c>
      <c r="H4747" s="1">
        <f>G4747-D4747</f>
        <v>9.6660306417499509E-4</v>
      </c>
      <c r="I4747" s="1">
        <f>H4747^2</f>
        <v>9.3432148367248963E-7</v>
      </c>
      <c r="J4747" s="1">
        <f>SQRT(SUMSQ(I4747:I10506)/COUNTA(I4747:I10506))</f>
        <v>9.3475281189481371E-7</v>
      </c>
      <c r="K4747" s="1">
        <f>D4747+G4747</f>
        <v>0.24783339693582501</v>
      </c>
    </row>
    <row r="4748" spans="2:11" x14ac:dyDescent="0.3">
      <c r="B4748" s="5">
        <v>71190</v>
      </c>
      <c r="C4748" s="4">
        <v>45431.577800925923</v>
      </c>
      <c r="D4748" s="3">
        <v>0.123527729364799</v>
      </c>
      <c r="E4748" s="1">
        <v>9.7538154419987005E-2</v>
      </c>
      <c r="F4748" s="1">
        <v>9.8772624189693708E-3</v>
      </c>
      <c r="G4748" s="2">
        <v>0.1245</v>
      </c>
      <c r="H4748" s="1">
        <f>G4748-D4748</f>
        <v>9.7227063520100021E-4</v>
      </c>
      <c r="I4748" s="1">
        <f>H4748^2</f>
        <v>9.4531018807415644E-7</v>
      </c>
      <c r="J4748" s="1">
        <f>SQRT(SUMSQ(I4748:I10507)/COUNTA(I4748:I10507))</f>
        <v>9.3475323716957612E-7</v>
      </c>
      <c r="K4748" s="1">
        <f>D4748+G4748</f>
        <v>0.248027729364799</v>
      </c>
    </row>
    <row r="4749" spans="2:11" x14ac:dyDescent="0.3">
      <c r="B4749" s="5">
        <v>71205</v>
      </c>
      <c r="C4749" s="4">
        <v>45431.577974537038</v>
      </c>
      <c r="D4749" s="3">
        <v>0.12362167805080999</v>
      </c>
      <c r="E4749" s="1">
        <v>9.7546236354623506E-2</v>
      </c>
      <c r="F4749" s="1">
        <v>9.9508749939068702E-3</v>
      </c>
      <c r="G4749" s="2">
        <v>0.1246</v>
      </c>
      <c r="H4749" s="1">
        <f>G4749-D4749</f>
        <v>9.7832194919000859E-4</v>
      </c>
      <c r="I4749" s="1">
        <f>H4749^2</f>
        <v>9.5711383626693769E-7</v>
      </c>
      <c r="J4749" s="1">
        <f>SQRT(SUMSQ(I4749:I10508)/COUNTA(I4749:I10508))</f>
        <v>9.3474275678984913E-7</v>
      </c>
      <c r="K4749" s="1">
        <f>D4749+G4749</f>
        <v>0.24822167805081</v>
      </c>
    </row>
    <row r="4750" spans="2:11" x14ac:dyDescent="0.3">
      <c r="B4750" s="5">
        <v>71220</v>
      </c>
      <c r="C4750" s="4">
        <v>45431.578148148146</v>
      </c>
      <c r="D4750" s="3">
        <v>0.123715242561782</v>
      </c>
      <c r="E4750" s="1">
        <v>9.7553983807338804E-2</v>
      </c>
      <c r="F4750" s="1">
        <v>1.0024487985515701E-2</v>
      </c>
      <c r="G4750" s="2">
        <v>0.12470000000000001</v>
      </c>
      <c r="H4750" s="1">
        <f>G4750-D4750</f>
        <v>9.8475743821800632E-4</v>
      </c>
      <c r="I4750" s="1">
        <f>H4750^2</f>
        <v>9.6974721212569054E-7</v>
      </c>
      <c r="J4750" s="1">
        <f>SQRT(SUMSQ(I4750:I10509)/COUNTA(I4750:I10509))</f>
        <v>9.3472038618463208E-7</v>
      </c>
      <c r="K4750" s="1">
        <f>D4750+G4750</f>
        <v>0.24841524256178199</v>
      </c>
    </row>
    <row r="4751" spans="2:11" x14ac:dyDescent="0.3">
      <c r="B4751" s="5">
        <v>71235</v>
      </c>
      <c r="C4751" s="4">
        <v>45431.578321759262</v>
      </c>
      <c r="D4751" s="3">
        <v>0.123808422467377</v>
      </c>
      <c r="E4751" s="1">
        <v>9.75613967421049E-2</v>
      </c>
      <c r="F4751" s="1">
        <v>1.00981010556146E-2</v>
      </c>
      <c r="G4751" s="2">
        <v>0.12479999999999999</v>
      </c>
      <c r="H4751" s="1">
        <f>G4751-D4751</f>
        <v>9.9157753262299475E-4</v>
      </c>
      <c r="I4751" s="1">
        <f>H4751^2</f>
        <v>9.8322600320270616E-7</v>
      </c>
      <c r="J4751" s="1">
        <f>SQRT(SUMSQ(I4751:I10510)/COUNTA(I4751:I10510))</f>
        <v>9.346850906547599E-7</v>
      </c>
      <c r="K4751" s="1">
        <f>D4751+G4751</f>
        <v>0.24860842246737699</v>
      </c>
    </row>
    <row r="4752" spans="2:11" x14ac:dyDescent="0.3">
      <c r="B4752" s="5">
        <v>71250</v>
      </c>
      <c r="C4752" s="4">
        <v>45431.57849537037</v>
      </c>
      <c r="D4752" s="3">
        <v>0.12390121733911701</v>
      </c>
      <c r="E4752" s="1">
        <v>9.7568475124511403E-2</v>
      </c>
      <c r="F4752" s="1">
        <v>1.0171713866025001E-2</v>
      </c>
      <c r="G4752" s="2">
        <v>0.1249</v>
      </c>
      <c r="H4752" s="1">
        <f>G4752-D4752</f>
        <v>9.9878266088299084E-4</v>
      </c>
      <c r="I4752" s="1">
        <f>H4752^2</f>
        <v>9.9756680368050749E-7</v>
      </c>
      <c r="J4752" s="1">
        <f>SQRT(SUMSQ(I4752:I10511)/COUNTA(I4752:I10511))</f>
        <v>9.3463578108888055E-7</v>
      </c>
      <c r="K4752" s="1">
        <f>D4752+G4752</f>
        <v>0.248801217339117</v>
      </c>
    </row>
    <row r="4753" spans="2:11" x14ac:dyDescent="0.3">
      <c r="B4753" s="5">
        <v>71265</v>
      </c>
      <c r="C4753" s="4">
        <v>45431.578668981485</v>
      </c>
      <c r="D4753" s="3">
        <v>0.123993626750265</v>
      </c>
      <c r="E4753" s="1">
        <v>9.7575218921710102E-2</v>
      </c>
      <c r="F4753" s="1">
        <v>1.02453260785203E-2</v>
      </c>
      <c r="G4753" s="2">
        <v>0.125</v>
      </c>
      <c r="H4753" s="1">
        <f>G4753-D4753</f>
        <v>1.0063732497350014E-3</v>
      </c>
      <c r="I4753" s="1">
        <f>H4753^2</f>
        <v>1.0127871177821875E-6</v>
      </c>
      <c r="J4753" s="1">
        <f>SQRT(SUMSQ(I4753:I10512)/COUNTA(I4753:I10512))</f>
        <v>9.3457130942752942E-7</v>
      </c>
      <c r="K4753" s="1">
        <f>D4753+G4753</f>
        <v>0.24899362675026498</v>
      </c>
    </row>
    <row r="4754" spans="2:11" x14ac:dyDescent="0.3">
      <c r="B4754" s="5">
        <v>71280</v>
      </c>
      <c r="C4754" s="4">
        <v>45431.578842592593</v>
      </c>
      <c r="D4754" s="3">
        <v>0.124085650275856</v>
      </c>
      <c r="E4754" s="1">
        <v>9.7581628102350104E-2</v>
      </c>
      <c r="F4754" s="1">
        <v>1.03189373549166E-2</v>
      </c>
      <c r="G4754" s="2">
        <v>0.12509999999999999</v>
      </c>
      <c r="H4754" s="1">
        <f>G4754-D4754</f>
        <v>1.0143497241439925E-3</v>
      </c>
      <c r="I4754" s="1">
        <f>H4754^2</f>
        <v>1.0289053628709936E-6</v>
      </c>
      <c r="J4754" s="1">
        <f>SQRT(SUMSQ(I4754:I10513)/COUNTA(I4754:I10513))</f>
        <v>9.3449046385423922E-7</v>
      </c>
      <c r="K4754" s="1">
        <f>D4754+G4754</f>
        <v>0.24918565027585599</v>
      </c>
    </row>
    <row r="4755" spans="2:11" x14ac:dyDescent="0.3">
      <c r="B4755" s="5">
        <v>71295</v>
      </c>
      <c r="C4755" s="4">
        <v>45431.579016203701</v>
      </c>
      <c r="D4755" s="3">
        <v>0.12417728749281801</v>
      </c>
      <c r="E4755" s="1">
        <v>9.7587702636772897E-2</v>
      </c>
      <c r="F4755" s="1">
        <v>1.0392547356982499E-2</v>
      </c>
      <c r="G4755" s="2">
        <v>0.12520000000000001</v>
      </c>
      <c r="H4755" s="1">
        <f>G4755-D4755</f>
        <v>1.0227125071819998E-3</v>
      </c>
      <c r="I4755" s="1">
        <f>H4755^2</f>
        <v>1.045940872346492E-6</v>
      </c>
      <c r="J4755" s="1">
        <f>SQRT(SUMSQ(I4755:I10514)/COUNTA(I4755:I10514))</f>
        <v>9.3439196369208782E-7</v>
      </c>
      <c r="K4755" s="1">
        <f>D4755+G4755</f>
        <v>0.24937728749281801</v>
      </c>
    </row>
    <row r="4756" spans="2:11" x14ac:dyDescent="0.3">
      <c r="B4756" s="5">
        <v>71310</v>
      </c>
      <c r="C4756" s="4">
        <v>45431.579189814816</v>
      </c>
      <c r="D4756" s="3">
        <v>0.124268537979843</v>
      </c>
      <c r="E4756" s="1">
        <v>9.7593442496855004E-2</v>
      </c>
      <c r="F4756" s="1">
        <v>1.0466155746486801E-2</v>
      </c>
      <c r="G4756" s="2">
        <v>0.12529999999999999</v>
      </c>
      <c r="H4756" s="1">
        <f>G4756-D4756</f>
        <v>1.0314620201569979E-3</v>
      </c>
      <c r="I4756" s="1">
        <f>H4756^2</f>
        <v>1.0639138990263552E-6</v>
      </c>
      <c r="J4756" s="1">
        <f>SQRT(SUMSQ(I4756:I10515)/COUNTA(I4756:I10515))</f>
        <v>9.342744539825603E-7</v>
      </c>
      <c r="K4756" s="1">
        <f>D4756+G4756</f>
        <v>0.24956853797984299</v>
      </c>
    </row>
    <row r="4757" spans="2:11" x14ac:dyDescent="0.3">
      <c r="B4757" s="5">
        <v>71325</v>
      </c>
      <c r="C4757" s="4">
        <v>45431.579363425924</v>
      </c>
      <c r="D4757" s="3">
        <v>0.124359401317384</v>
      </c>
      <c r="E4757" s="1">
        <v>9.7598847655998106E-2</v>
      </c>
      <c r="F4757" s="1">
        <v>1.05397621852059E-2</v>
      </c>
      <c r="G4757" s="2">
        <v>0.12540000000000001</v>
      </c>
      <c r="H4757" s="1">
        <f>G4757-D4757</f>
        <v>1.0405986826160091E-3</v>
      </c>
      <c r="I4757" s="1">
        <f>H4757^2</f>
        <v>1.0828456182621736E-6</v>
      </c>
      <c r="J4757" s="1">
        <f>SQRT(SUMSQ(I4757:I10516)/COUNTA(I4757:I10516))</f>
        <v>9.3413649972126584E-7</v>
      </c>
      <c r="K4757" s="1">
        <f>D4757+G4757</f>
        <v>0.249759401317384</v>
      </c>
    </row>
    <row r="4758" spans="2:11" x14ac:dyDescent="0.3">
      <c r="B4758" s="5">
        <v>71340</v>
      </c>
      <c r="C4758" s="4">
        <v>45431.57953703704</v>
      </c>
      <c r="D4758" s="3">
        <v>0.124449877087825</v>
      </c>
      <c r="E4758" s="1">
        <v>9.7603918089281705E-2</v>
      </c>
      <c r="F4758" s="1">
        <v>1.06133663349142E-2</v>
      </c>
      <c r="G4758" s="2">
        <v>0.1255</v>
      </c>
      <c r="H4758" s="1">
        <f>G4758-D4758</f>
        <v>1.0501229121750028E-3</v>
      </c>
      <c r="I4758" s="1">
        <f>H4758^2</f>
        <v>1.1027581306749084E-6</v>
      </c>
      <c r="J4758" s="1">
        <f>SQRT(SUMSQ(I4758:I10517)/COUNTA(I4758:I10517))</f>
        <v>9.3397657972412448E-7</v>
      </c>
      <c r="K4758" s="1">
        <f>D4758+G4758</f>
        <v>0.24994987708782501</v>
      </c>
    </row>
    <row r="4759" spans="2:11" x14ac:dyDescent="0.3">
      <c r="B4759" s="5">
        <v>71355</v>
      </c>
      <c r="C4759" s="4">
        <v>45431.579710648148</v>
      </c>
      <c r="D4759" s="3">
        <v>0.124539964875211</v>
      </c>
      <c r="E4759" s="1">
        <v>9.7608653773257295E-2</v>
      </c>
      <c r="F4759" s="1">
        <v>1.06869678573612E-2</v>
      </c>
      <c r="G4759" s="2">
        <v>0.12559999999999999</v>
      </c>
      <c r="H4759" s="1">
        <f>G4759-D4759</f>
        <v>1.0600351247889855E-3</v>
      </c>
      <c r="I4759" s="1">
        <f>H4759^2</f>
        <v>1.1236744657864002E-6</v>
      </c>
      <c r="J4759" s="1">
        <f>SQRT(SUMSQ(I4759:I10518)/COUNTA(I4759:I10518))</f>
        <v>9.3379308009590208E-7</v>
      </c>
      <c r="K4759" s="1">
        <f>D4759+G4759</f>
        <v>0.25013996487521101</v>
      </c>
    </row>
    <row r="4760" spans="2:11" x14ac:dyDescent="0.3">
      <c r="B4760" s="5">
        <v>71370</v>
      </c>
      <c r="C4760" s="4">
        <v>45431.579884259256</v>
      </c>
      <c r="D4760" s="3">
        <v>0.124629664265427</v>
      </c>
      <c r="E4760" s="1">
        <v>9.7613054686061698E-2</v>
      </c>
      <c r="F4760" s="1">
        <v>1.0760566414309501E-2</v>
      </c>
      <c r="G4760" s="2">
        <v>0.12559999999999999</v>
      </c>
      <c r="H4760" s="1">
        <f>G4760-D4760</f>
        <v>9.703357345729885E-4</v>
      </c>
      <c r="I4760" s="1">
        <f>H4760^2</f>
        <v>9.4155143778930123E-7</v>
      </c>
      <c r="J4760" s="1">
        <f>SQRT(SUMSQ(I4760:I10519)/COUNTA(I4760:I10519))</f>
        <v>9.335842872694269E-7</v>
      </c>
      <c r="K4760" s="1">
        <f>D4760+G4760</f>
        <v>0.25022966426542698</v>
      </c>
    </row>
    <row r="4761" spans="2:11" x14ac:dyDescent="0.3">
      <c r="B4761" s="5">
        <v>71385</v>
      </c>
      <c r="C4761" s="4">
        <v>45431.580057870371</v>
      </c>
      <c r="D4761" s="3">
        <v>0.124718974846313</v>
      </c>
      <c r="E4761" s="1">
        <v>9.7617120807510199E-2</v>
      </c>
      <c r="F4761" s="1">
        <v>1.0834161667545099E-2</v>
      </c>
      <c r="G4761" s="2">
        <v>0.12570000000000001</v>
      </c>
      <c r="H4761" s="1">
        <f>G4761-D4761</f>
        <v>9.8102515368700405E-4</v>
      </c>
      <c r="I4761" s="1">
        <f>H4761^2</f>
        <v>9.6241035216660985E-7</v>
      </c>
      <c r="J4761" s="1">
        <f>SQRT(SUMSQ(I4761:I10520)/COUNTA(I4761:I10520))</f>
        <v>9.3357629408225709E-7</v>
      </c>
      <c r="K4761" s="1">
        <f>D4761+G4761</f>
        <v>0.25041897484631304</v>
      </c>
    </row>
    <row r="4762" spans="2:11" x14ac:dyDescent="0.3">
      <c r="B4762" s="5">
        <v>71400</v>
      </c>
      <c r="C4762" s="4">
        <v>45431.580231481479</v>
      </c>
      <c r="D4762" s="3">
        <v>0.124807896207373</v>
      </c>
      <c r="E4762" s="1">
        <v>9.7620852118906795E-2</v>
      </c>
      <c r="F4762" s="1">
        <v>1.09077532788094E-2</v>
      </c>
      <c r="G4762" s="2">
        <v>0.1258</v>
      </c>
      <c r="H4762" s="1">
        <f>G4762-D4762</f>
        <v>9.9210379262699988E-4</v>
      </c>
      <c r="I4762" s="1">
        <f>H4762^2</f>
        <v>9.8426993534487723E-7</v>
      </c>
      <c r="J4762" s="1">
        <f>SQRT(SUMSQ(I4762:I10521)/COUNTA(I4762:I10521))</f>
        <v>9.3354701428652002E-7</v>
      </c>
      <c r="K4762" s="1">
        <f>D4762+G4762</f>
        <v>0.250607896207373</v>
      </c>
    </row>
    <row r="4763" spans="2:11" x14ac:dyDescent="0.3">
      <c r="B4763" s="5">
        <v>71415</v>
      </c>
      <c r="C4763" s="4">
        <v>45431.580405092594</v>
      </c>
      <c r="D4763" s="3">
        <v>0.124896427940001</v>
      </c>
      <c r="E4763" s="1">
        <v>9.7624248603148098E-2</v>
      </c>
      <c r="F4763" s="1">
        <v>1.09813409098964E-2</v>
      </c>
      <c r="G4763" s="2">
        <v>0.12590000000000001</v>
      </c>
      <c r="H4763" s="1">
        <f>G4763-D4763</f>
        <v>1.0035720599990139E-3</v>
      </c>
      <c r="I4763" s="1">
        <f>H4763^2</f>
        <v>1.0071568796106644E-6</v>
      </c>
      <c r="J4763" s="1">
        <f>SQRT(SUMSQ(I4763:I10522)/COUNTA(I4763:I10522))</f>
        <v>9.3349485977742963E-7</v>
      </c>
      <c r="K4763" s="1">
        <f>D4763+G4763</f>
        <v>0.25079642794000101</v>
      </c>
    </row>
    <row r="4764" spans="2:11" x14ac:dyDescent="0.3">
      <c r="B4764" s="5">
        <v>71430</v>
      </c>
      <c r="C4764" s="4">
        <v>45431.580578703702</v>
      </c>
      <c r="D4764" s="3">
        <v>0.124984569637339</v>
      </c>
      <c r="E4764" s="1">
        <v>9.7627310244673096E-2</v>
      </c>
      <c r="F4764" s="1">
        <v>1.10549242225785E-2</v>
      </c>
      <c r="G4764" s="2">
        <v>0.126</v>
      </c>
      <c r="H4764" s="1">
        <f>G4764-D4764</f>
        <v>1.0154303626609962E-3</v>
      </c>
      <c r="I4764" s="1">
        <f>H4764^2</f>
        <v>1.0310988214138423E-6</v>
      </c>
      <c r="J4764" s="1">
        <f>SQRT(SUMSQ(I4764:I10523)/COUNTA(I4764:I10523))</f>
        <v>9.3341813482830818E-7</v>
      </c>
      <c r="K4764" s="1">
        <f>D4764+G4764</f>
        <v>0.25098456963733901</v>
      </c>
    </row>
    <row r="4765" spans="2:11" x14ac:dyDescent="0.3">
      <c r="B4765" s="5">
        <v>71445</v>
      </c>
      <c r="C4765" s="4">
        <v>45431.580752314818</v>
      </c>
      <c r="D4765" s="3">
        <v>0.12507232089444401</v>
      </c>
      <c r="E4765" s="1">
        <v>9.7630037029580105E-2</v>
      </c>
      <c r="F4765" s="1">
        <v>1.11285028786325E-2</v>
      </c>
      <c r="G4765" s="2">
        <v>0.12609999999999999</v>
      </c>
      <c r="H4765" s="1">
        <f>G4765-D4765</f>
        <v>1.0276791055559842E-3</v>
      </c>
      <c r="I4765" s="1">
        <f>H4765^2</f>
        <v>1.0561243439963477E-6</v>
      </c>
      <c r="J4765" s="1">
        <f>SQRT(SUMSQ(I4765:I10524)/COUNTA(I4765:I10524))</f>
        <v>9.3331502808157585E-7</v>
      </c>
      <c r="K4765" s="1">
        <f>D4765+G4765</f>
        <v>0.25117232089444397</v>
      </c>
    </row>
    <row r="4766" spans="2:11" x14ac:dyDescent="0.3">
      <c r="B4766" s="5">
        <v>71460</v>
      </c>
      <c r="C4766" s="4">
        <v>45431.580925925926</v>
      </c>
      <c r="D4766" s="3">
        <v>0.12515968130817501</v>
      </c>
      <c r="E4766" s="1">
        <v>9.7632428945507096E-2</v>
      </c>
      <c r="F4766" s="1">
        <v>1.12020765398627E-2</v>
      </c>
      <c r="G4766" s="2">
        <v>0.12620000000000001</v>
      </c>
      <c r="H4766" s="1">
        <f>G4766-D4766</f>
        <v>1.0403186918249985E-3</v>
      </c>
      <c r="I4766" s="1">
        <f>H4766^2</f>
        <v>1.0822629805604762E-6</v>
      </c>
      <c r="J4766" s="1">
        <f>SQRT(SUMSQ(I4766:I10525)/COUNTA(I4766:I10525))</f>
        <v>9.3318360398314663E-7</v>
      </c>
      <c r="K4766" s="1">
        <f>D4766+G4766</f>
        <v>0.25135968130817499</v>
      </c>
    </row>
    <row r="4767" spans="2:11" x14ac:dyDescent="0.3">
      <c r="B4767" s="5">
        <v>71475</v>
      </c>
      <c r="C4767" s="4">
        <v>45431.581099537034</v>
      </c>
      <c r="D4767" s="3">
        <v>0.125246650477146</v>
      </c>
      <c r="E4767" s="1">
        <v>9.7634485981605096E-2</v>
      </c>
      <c r="F4767" s="1">
        <v>1.1275644868086999E-2</v>
      </c>
      <c r="G4767" s="2">
        <v>0.1263</v>
      </c>
      <c r="H4767" s="1">
        <f>G4767-D4767</f>
        <v>1.0533495228539913E-3</v>
      </c>
      <c r="I4767" s="1">
        <f>H4767^2</f>
        <v>1.1095452172967313E-6</v>
      </c>
      <c r="J4767" s="1">
        <f>SQRT(SUMSQ(I4767:I10526)/COUNTA(I4767:I10526))</f>
        <v>9.3302179361778006E-7</v>
      </c>
      <c r="K4767" s="1">
        <f>D4767+G4767</f>
        <v>0.25154665047714597</v>
      </c>
    </row>
    <row r="4768" spans="2:11" x14ac:dyDescent="0.3">
      <c r="B4768" s="5">
        <v>71490</v>
      </c>
      <c r="C4768" s="4">
        <v>45431.581273148149</v>
      </c>
      <c r="D4768" s="3">
        <v>0.12533322800188501</v>
      </c>
      <c r="E4768" s="1">
        <v>9.7636208128716803E-2</v>
      </c>
      <c r="F4768" s="1">
        <v>1.13492075250966E-2</v>
      </c>
      <c r="G4768" s="2">
        <v>0.12640000000000001</v>
      </c>
      <c r="H4768" s="1">
        <f>G4768-D4768</f>
        <v>1.0667719981150015E-3</v>
      </c>
      <c r="I4768" s="1">
        <f>H4768^2</f>
        <v>1.1380024959622726E-6</v>
      </c>
      <c r="J4768" s="1">
        <f>SQRT(SUMSQ(I4768:I10527)/COUNTA(I4768:I10527))</f>
        <v>9.3282738490023086E-7</v>
      </c>
      <c r="K4768" s="1">
        <f>D4768+G4768</f>
        <v>0.25173322800188502</v>
      </c>
    </row>
    <row r="4769" spans="2:11" x14ac:dyDescent="0.3">
      <c r="B4769" s="5">
        <v>71505</v>
      </c>
      <c r="C4769" s="4">
        <v>45431.581446759257</v>
      </c>
      <c r="D4769" s="3">
        <v>0.12541941348470001</v>
      </c>
      <c r="E4769" s="1">
        <v>9.7637595379160905E-2</v>
      </c>
      <c r="F4769" s="1">
        <v>1.1422764172752399E-2</v>
      </c>
      <c r="G4769" s="2">
        <v>0.12640000000000001</v>
      </c>
      <c r="H4769" s="1">
        <f>G4769-D4769</f>
        <v>9.8058651530000263E-4</v>
      </c>
      <c r="I4769" s="1">
        <f>H4769^2</f>
        <v>9.6154991398820235E-7</v>
      </c>
      <c r="J4769" s="1">
        <f>SQRT(SUMSQ(I4769:I10528)/COUNTA(I4769:I10528))</f>
        <v>9.3259801207365562E-7</v>
      </c>
      <c r="K4769" s="1">
        <f>D4769+G4769</f>
        <v>0.25181941348470005</v>
      </c>
    </row>
    <row r="4770" spans="2:11" x14ac:dyDescent="0.3">
      <c r="B4770" s="5">
        <v>71520</v>
      </c>
      <c r="C4770" s="4">
        <v>45431.581620370373</v>
      </c>
      <c r="D4770" s="3">
        <v>0.12550520652974201</v>
      </c>
      <c r="E4770" s="1">
        <v>9.7638647726883895E-2</v>
      </c>
      <c r="F4770" s="1">
        <v>1.1496314472892301E-2</v>
      </c>
      <c r="G4770" s="2">
        <v>0.1265</v>
      </c>
      <c r="H4770" s="1">
        <f>G4770-D4770</f>
        <v>9.9479347025799303E-4</v>
      </c>
      <c r="I4770" s="1">
        <f>H4770^2</f>
        <v>9.8961404846794054E-7</v>
      </c>
      <c r="J4770" s="1">
        <f>SQRT(SUMSQ(I4770:I10529)/COUNTA(I4770:I10529))</f>
        <v>9.3256837319698748E-7</v>
      </c>
      <c r="K4770" s="1">
        <f>D4770+G4770</f>
        <v>0.25200520652974201</v>
      </c>
    </row>
    <row r="4771" spans="2:11" x14ac:dyDescent="0.3">
      <c r="B4771" s="5">
        <v>71535</v>
      </c>
      <c r="C4771" s="4">
        <v>45431.581793981481</v>
      </c>
      <c r="D4771" s="3">
        <v>0.12559060674300099</v>
      </c>
      <c r="E4771" s="1">
        <v>9.7639365167395298E-2</v>
      </c>
      <c r="F4771" s="1">
        <v>1.15698580873882E-2</v>
      </c>
      <c r="G4771" s="2">
        <v>0.12659999999999999</v>
      </c>
      <c r="H4771" s="1">
        <f>G4771-D4771</f>
        <v>1.0093932569990027E-3</v>
      </c>
      <c r="I4771" s="1">
        <f>H4771^2</f>
        <v>1.0188747472750548E-6</v>
      </c>
      <c r="J4771" s="1">
        <f>SQRT(SUMSQ(I4771:I10530)/COUNTA(I4771:I10530))</f>
        <v>9.325090469592238E-7</v>
      </c>
      <c r="K4771" s="1">
        <f>D4771+G4771</f>
        <v>0.25219060674300098</v>
      </c>
    </row>
    <row r="4772" spans="2:11" x14ac:dyDescent="0.3">
      <c r="B4772" s="5">
        <v>71550</v>
      </c>
      <c r="C4772" s="4">
        <v>45431.581967592596</v>
      </c>
      <c r="D4772" s="3">
        <v>0.12567561373231301</v>
      </c>
      <c r="E4772" s="1">
        <v>9.7639747697812806E-2</v>
      </c>
      <c r="F4772" s="1">
        <v>1.16433946781117E-2</v>
      </c>
      <c r="G4772" s="2">
        <v>0.12670000000000001</v>
      </c>
      <c r="H4772" s="1">
        <f>G4772-D4772</f>
        <v>1.0243862676869997E-3</v>
      </c>
      <c r="I4772" s="1">
        <f>H4772^2</f>
        <v>1.0493672254257015E-6</v>
      </c>
      <c r="J4772" s="1">
        <f>SQRT(SUMSQ(I4772:I10531)/COUNTA(I4772:I10531))</f>
        <v>9.3241776456856941E-7</v>
      </c>
      <c r="K4772" s="1">
        <f>D4772+G4772</f>
        <v>0.25237561373231299</v>
      </c>
    </row>
    <row r="4773" spans="2:11" x14ac:dyDescent="0.3">
      <c r="B4773" s="5">
        <v>71565</v>
      </c>
      <c r="C4773" s="4">
        <v>45431.582141203704</v>
      </c>
      <c r="D4773" s="3">
        <v>0.12576022710731599</v>
      </c>
      <c r="E4773" s="1">
        <v>9.76397953167632E-2</v>
      </c>
      <c r="F4773" s="1">
        <v>1.1716923906989999E-2</v>
      </c>
      <c r="G4773" s="2">
        <v>0.1268</v>
      </c>
      <c r="H4773" s="1">
        <f>G4773-D4773</f>
        <v>1.0397728926840044E-3</v>
      </c>
      <c r="I4773" s="1">
        <f>H4773^2</f>
        <v>1.0811276683604622E-6</v>
      </c>
      <c r="J4773" s="1">
        <f>SQRT(SUMSQ(I4773:I10532)/COUNTA(I4773:I10532))</f>
        <v>9.3229209005840023E-7</v>
      </c>
      <c r="K4773" s="1">
        <f>D4773+G4773</f>
        <v>0.25256022710731596</v>
      </c>
    </row>
    <row r="4774" spans="2:11" x14ac:dyDescent="0.3">
      <c r="B4774" s="5">
        <v>71580</v>
      </c>
      <c r="C4774" s="4">
        <v>45431.582314814812</v>
      </c>
      <c r="D4774" s="3">
        <v>0.12584444647951301</v>
      </c>
      <c r="E4774" s="1">
        <v>9.7639508024514599E-2</v>
      </c>
      <c r="F4774" s="1">
        <v>1.1790445435931701E-2</v>
      </c>
      <c r="G4774" s="2">
        <v>0.12690000000000001</v>
      </c>
      <c r="H4774" s="1">
        <f>G4774-D4774</f>
        <v>1.0555535204870015E-3</v>
      </c>
      <c r="I4774" s="1">
        <f>H4774^2</f>
        <v>1.1141932346125025E-6</v>
      </c>
      <c r="J4774" s="1">
        <f>SQRT(SUMSQ(I4774:I10533)/COUNTA(I4774:I10533))</f>
        <v>9.3212940785764393E-7</v>
      </c>
      <c r="K4774" s="1">
        <f>D4774+G4774</f>
        <v>0.252744446479513</v>
      </c>
    </row>
    <row r="4775" spans="2:11" x14ac:dyDescent="0.3">
      <c r="B4775" s="5">
        <v>71595</v>
      </c>
      <c r="C4775" s="4">
        <v>45431.582488425927</v>
      </c>
      <c r="D4775" s="3">
        <v>0.12592827146223901</v>
      </c>
      <c r="E4775" s="1">
        <v>9.7638885822875401E-2</v>
      </c>
      <c r="F4775" s="1">
        <v>1.1863958926897599E-2</v>
      </c>
      <c r="G4775" s="2">
        <v>0.127</v>
      </c>
      <c r="H4775" s="1">
        <f>G4775-D4775</f>
        <v>1.0717285377609964E-3</v>
      </c>
      <c r="I4775" s="1">
        <f>H4775^2</f>
        <v>1.1486020586513236E-6</v>
      </c>
      <c r="J4775" s="1">
        <f>SQRT(SUMSQ(I4775:I10534)/COUNTA(I4775:I10534))</f>
        <v>9.3192690945830721E-7</v>
      </c>
      <c r="K4775" s="1">
        <f>D4775+G4775</f>
        <v>0.25292827146223901</v>
      </c>
    </row>
    <row r="4776" spans="2:11" x14ac:dyDescent="0.3">
      <c r="B4776" s="5">
        <v>71610</v>
      </c>
      <c r="C4776" s="4">
        <v>45431.582662037035</v>
      </c>
      <c r="D4776" s="3">
        <v>0.12601170167068701</v>
      </c>
      <c r="E4776" s="1">
        <v>9.7637928715252106E-2</v>
      </c>
      <c r="F4776" s="1">
        <v>1.19374640418676E-2</v>
      </c>
      <c r="G4776" s="2">
        <v>0.127</v>
      </c>
      <c r="H4776" s="1">
        <f>G4776-D4776</f>
        <v>9.8829832931299211E-4</v>
      </c>
      <c r="I4776" s="1">
        <f>H4776^2</f>
        <v>9.7673358772285143E-7</v>
      </c>
      <c r="J4776" s="1">
        <f>SQRT(SUMSQ(I4776:I10535)/COUNTA(I4776:I10535))</f>
        <v>9.3168157910943867E-7</v>
      </c>
      <c r="K4776" s="1">
        <f>D4776+G4776</f>
        <v>0.25301170167068698</v>
      </c>
    </row>
    <row r="4777" spans="2:11" x14ac:dyDescent="0.3">
      <c r="B4777" s="5">
        <v>71625</v>
      </c>
      <c r="C4777" s="4">
        <v>45431.582835648151</v>
      </c>
      <c r="D4777" s="3">
        <v>0.126094736721895</v>
      </c>
      <c r="E4777" s="1">
        <v>9.7636636706632501E-2</v>
      </c>
      <c r="F4777" s="1">
        <v>1.2010960442841501E-2</v>
      </c>
      <c r="G4777" s="2">
        <v>0.12709999999999999</v>
      </c>
      <c r="H4777" s="1">
        <f>G4777-D4777</f>
        <v>1.0052632781049897E-3</v>
      </c>
      <c r="I4777" s="1">
        <f>H4777^2</f>
        <v>1.0105542583063898E-6</v>
      </c>
      <c r="J4777" s="1">
        <f>SQRT(SUMSQ(I4777:I10536)/COUNTA(I4777:I10536))</f>
        <v>9.3163473400611516E-7</v>
      </c>
      <c r="K4777" s="1">
        <f>D4777+G4777</f>
        <v>0.25319473672189496</v>
      </c>
    </row>
    <row r="4778" spans="2:11" x14ac:dyDescent="0.3">
      <c r="B4778" s="5">
        <v>71640</v>
      </c>
      <c r="C4778" s="4">
        <v>45431.583009259259</v>
      </c>
      <c r="D4778" s="3">
        <v>0.12617737623466599</v>
      </c>
      <c r="E4778" s="1">
        <v>9.7635009803505396E-2</v>
      </c>
      <c r="F4778" s="1">
        <v>1.2084447791856299E-2</v>
      </c>
      <c r="G4778" s="2">
        <v>0.12720000000000001</v>
      </c>
      <c r="H4778" s="1">
        <f>G4778-D4778</f>
        <v>1.0226237653340187E-3</v>
      </c>
      <c r="I4778" s="1">
        <f>H4778^2</f>
        <v>1.0457593654259262E-6</v>
      </c>
      <c r="J4778" s="1">
        <f>SQRT(SUMSQ(I4778:I10537)/COUNTA(I4778:I10537))</f>
        <v>9.3155113046591341E-7</v>
      </c>
      <c r="K4778" s="1">
        <f>D4778+G4778</f>
        <v>0.253377376234666</v>
      </c>
    </row>
    <row r="4779" spans="2:11" x14ac:dyDescent="0.3">
      <c r="B4779" s="5">
        <v>71655</v>
      </c>
      <c r="C4779" s="4">
        <v>45431.583182870374</v>
      </c>
      <c r="D4779" s="3">
        <v>0.126259619829801</v>
      </c>
      <c r="E4779" s="1">
        <v>9.7633048014074103E-2</v>
      </c>
      <c r="F4779" s="1">
        <v>1.2157925750970199E-2</v>
      </c>
      <c r="G4779" s="2">
        <v>0.1273</v>
      </c>
      <c r="H4779" s="1">
        <f>G4779-D4779</f>
        <v>1.0403801701990012E-3</v>
      </c>
      <c r="I4779" s="1">
        <f>H4779^2</f>
        <v>1.0823908985433026E-6</v>
      </c>
      <c r="J4779" s="1">
        <f>SQRT(SUMSQ(I4779:I10538)/COUNTA(I4779:I10538))</f>
        <v>9.3142781690857634E-7</v>
      </c>
      <c r="K4779" s="1">
        <f>D4779+G4779</f>
        <v>0.25355961982980102</v>
      </c>
    </row>
    <row r="4780" spans="2:11" x14ac:dyDescent="0.3">
      <c r="B4780" s="5">
        <v>71670</v>
      </c>
      <c r="C4780" s="4">
        <v>45431.583356481482</v>
      </c>
      <c r="D4780" s="3">
        <v>0.126341467129818</v>
      </c>
      <c r="E4780" s="1">
        <v>9.7630751348003003E-2</v>
      </c>
      <c r="F4780" s="1">
        <v>1.2231393982274E-2</v>
      </c>
      <c r="G4780" s="2">
        <v>0.12740000000000001</v>
      </c>
      <c r="H4780" s="1">
        <f>G4780-D4780</f>
        <v>1.0585328701820107E-3</v>
      </c>
      <c r="I4780" s="1">
        <f>H4780^2</f>
        <v>1.1204918372557655E-6</v>
      </c>
      <c r="J4780" s="1">
        <f>SQRT(SUMSQ(I4780:I10539)/COUNTA(I4780:I10539))</f>
        <v>9.312616137828492E-7</v>
      </c>
      <c r="K4780" s="1">
        <f>D4780+G4780</f>
        <v>0.25374146712981804</v>
      </c>
    </row>
    <row r="4781" spans="2:11" x14ac:dyDescent="0.3">
      <c r="B4781" s="5">
        <v>71685</v>
      </c>
      <c r="C4781" s="4">
        <v>45431.58353009259</v>
      </c>
      <c r="D4781" s="3">
        <v>0.12642291775914599</v>
      </c>
      <c r="E4781" s="1">
        <v>9.7628119816576098E-2</v>
      </c>
      <c r="F4781" s="1">
        <v>1.2304852147898801E-2</v>
      </c>
      <c r="G4781" s="2">
        <v>0.1275</v>
      </c>
      <c r="H4781" s="1">
        <f>G4781-D4781</f>
        <v>1.0770822408540104E-3</v>
      </c>
      <c r="I4781" s="1">
        <f>H4781^2</f>
        <v>1.1601061535630964E-6</v>
      </c>
      <c r="J4781" s="1">
        <f>SQRT(SUMSQ(I4781:I10540)/COUNTA(I4781:I10540))</f>
        <v>9.3104909636691516E-7</v>
      </c>
      <c r="K4781" s="1">
        <f>D4781+G4781</f>
        <v>0.25392291775914599</v>
      </c>
    </row>
    <row r="4782" spans="2:11" x14ac:dyDescent="0.3">
      <c r="B4782" s="5">
        <v>71700</v>
      </c>
      <c r="C4782" s="4">
        <v>45431.583703703705</v>
      </c>
      <c r="D4782" s="3">
        <v>0.126503971344058</v>
      </c>
      <c r="E4782" s="1">
        <v>9.7625153432639694E-2</v>
      </c>
      <c r="F4782" s="1">
        <v>1.23782999100199E-2</v>
      </c>
      <c r="G4782" s="2">
        <v>0.1275</v>
      </c>
      <c r="H4782" s="1">
        <f>G4782-D4782</f>
        <v>9.9602865594200507E-4</v>
      </c>
      <c r="I4782" s="1">
        <f>H4782^2</f>
        <v>9.9207308345763716E-7</v>
      </c>
      <c r="J4782" s="1">
        <f>SQRT(SUMSQ(I4782:I10541)/COUNTA(I4782:I10541))</f>
        <v>9.3078657628529706E-7</v>
      </c>
      <c r="K4782" s="1">
        <f>D4782+G4782</f>
        <v>0.254003971344058</v>
      </c>
    </row>
    <row r="4783" spans="2:11" x14ac:dyDescent="0.3">
      <c r="B4783" s="5">
        <v>71715</v>
      </c>
      <c r="C4783" s="4">
        <v>45431.583877314813</v>
      </c>
      <c r="D4783" s="3">
        <v>0.12658462751267999</v>
      </c>
      <c r="E4783" s="1">
        <v>9.7621852210645899E-2</v>
      </c>
      <c r="F4783" s="1">
        <v>1.2451736930814999E-2</v>
      </c>
      <c r="G4783" s="2">
        <v>0.12759999999999999</v>
      </c>
      <c r="H4783" s="1">
        <f>G4783-D4783</f>
        <v>1.0153724873200043E-3</v>
      </c>
      <c r="I4783" s="1">
        <f>H4783^2</f>
        <v>1.0309812880064123E-6</v>
      </c>
      <c r="J4783" s="1">
        <f>SQRT(SUMSQ(I4783:I10542)/COUNTA(I4783:I10542))</f>
        <v>9.3072191196060345E-7</v>
      </c>
      <c r="K4783" s="1">
        <f>D4783+G4783</f>
        <v>0.25418462751268001</v>
      </c>
    </row>
    <row r="4784" spans="2:11" x14ac:dyDescent="0.3">
      <c r="B4784" s="5">
        <v>71730</v>
      </c>
      <c r="C4784" s="4">
        <v>45431.584050925929</v>
      </c>
      <c r="D4784" s="3">
        <v>0.12666488589500899</v>
      </c>
      <c r="E4784" s="1">
        <v>9.7618216166605695E-2</v>
      </c>
      <c r="F4784" s="1">
        <v>1.2525162872532599E-2</v>
      </c>
      <c r="G4784" s="2">
        <v>0.12770000000000001</v>
      </c>
      <c r="H4784" s="1">
        <f>G4784-D4784</f>
        <v>1.0351141049910195E-3</v>
      </c>
      <c r="I4784" s="1">
        <f>H4784^2</f>
        <v>1.0714612103513594E-6</v>
      </c>
      <c r="J4784" s="1">
        <f>SQRT(SUMSQ(I4784:I10543)/COUNTA(I4784:I10543))</f>
        <v>9.3061386943763064E-7</v>
      </c>
      <c r="K4784" s="1">
        <f>D4784+G4784</f>
        <v>0.254364885895009</v>
      </c>
    </row>
    <row r="4785" spans="2:11" x14ac:dyDescent="0.3">
      <c r="B4785" s="5">
        <v>71745</v>
      </c>
      <c r="C4785" s="4">
        <v>45431.584224537037</v>
      </c>
      <c r="D4785" s="3">
        <v>0.12674474612287301</v>
      </c>
      <c r="E4785" s="1">
        <v>9.7614245318093498E-2</v>
      </c>
      <c r="F4785" s="1">
        <v>1.25985773974486E-2</v>
      </c>
      <c r="G4785" s="2">
        <v>0.1278</v>
      </c>
      <c r="H4785" s="1">
        <f>G4785-D4785</f>
        <v>1.0552538771269881E-3</v>
      </c>
      <c r="I4785" s="1">
        <f>H4785^2</f>
        <v>1.1135607451915406E-6</v>
      </c>
      <c r="J4785" s="1">
        <f>SQRT(SUMSQ(I4785:I10544)/COUNTA(I4785:I10544))</f>
        <v>9.3045878396396459E-7</v>
      </c>
      <c r="K4785" s="1">
        <f>D4785+G4785</f>
        <v>0.25454474612287303</v>
      </c>
    </row>
    <row r="4786" spans="2:11" x14ac:dyDescent="0.3">
      <c r="B4786" s="5">
        <v>71760</v>
      </c>
      <c r="C4786" s="4">
        <v>45431.584398148145</v>
      </c>
      <c r="D4786" s="3">
        <v>0.12682420782995099</v>
      </c>
      <c r="E4786" s="1">
        <v>9.76099396842499E-2</v>
      </c>
      <c r="F4786" s="1">
        <v>1.26719801678815E-2</v>
      </c>
      <c r="G4786" s="2">
        <v>0.12790000000000001</v>
      </c>
      <c r="H4786" s="1">
        <f>G4786-D4786</f>
        <v>1.0757921700490225E-3</v>
      </c>
      <c r="I4786" s="1">
        <f>H4786^2</f>
        <v>1.1573287931387849E-6</v>
      </c>
      <c r="J4786" s="1">
        <f>SQRT(SUMSQ(I4786:I10545)/COUNTA(I4786:I10545))</f>
        <v>9.3025269763564174E-7</v>
      </c>
      <c r="K4786" s="1">
        <f>D4786+G4786</f>
        <v>0.25472420782995098</v>
      </c>
    </row>
    <row r="4787" spans="2:11" x14ac:dyDescent="0.3">
      <c r="B4787" s="5">
        <v>71775</v>
      </c>
      <c r="C4787" s="4">
        <v>45431.58457175926</v>
      </c>
      <c r="D4787" s="3">
        <v>0.12690327065186</v>
      </c>
      <c r="E4787" s="1">
        <v>9.7605299285871305E-2</v>
      </c>
      <c r="F4787" s="1">
        <v>1.27453708461814E-2</v>
      </c>
      <c r="G4787" s="2">
        <v>0.12790000000000001</v>
      </c>
      <c r="H4787" s="1">
        <f>G4787-D4787</f>
        <v>9.9672934814001857E-4</v>
      </c>
      <c r="I4787" s="1">
        <f>H4787^2</f>
        <v>9.9346939344362624E-7</v>
      </c>
      <c r="J4787" s="1">
        <f>SQRT(SUMSQ(I4787:I10546)/COUNTA(I4787:I10546))</f>
        <v>9.2999133691468781E-7</v>
      </c>
      <c r="K4787" s="1">
        <f>D4787+G4787</f>
        <v>0.25480327065186004</v>
      </c>
    </row>
    <row r="4788" spans="2:11" x14ac:dyDescent="0.3">
      <c r="B4788" s="5">
        <v>71790</v>
      </c>
      <c r="C4788" s="4">
        <v>45431.584745370368</v>
      </c>
      <c r="D4788" s="3">
        <v>0.12698193422599499</v>
      </c>
      <c r="E4788" s="1">
        <v>9.7600324145215397E-2</v>
      </c>
      <c r="F4788" s="1">
        <v>1.2818749094780301E-2</v>
      </c>
      <c r="G4788" s="2">
        <v>0.128</v>
      </c>
      <c r="H4788" s="1">
        <f>G4788-D4788</f>
        <v>1.0180657740050114E-3</v>
      </c>
      <c r="I4788" s="1">
        <f>H4788^2</f>
        <v>1.036457920200423E-6</v>
      </c>
      <c r="J4788" s="1">
        <f>SQRT(SUMSQ(I4788:I10547)/COUNTA(I4788:I10547))</f>
        <v>9.2992393770130876E-7</v>
      </c>
      <c r="K4788" s="1">
        <f>D4788+G4788</f>
        <v>0.25498193422599502</v>
      </c>
    </row>
    <row r="4789" spans="2:11" x14ac:dyDescent="0.3">
      <c r="B4789" s="5">
        <v>71805</v>
      </c>
      <c r="C4789" s="4">
        <v>45431.584918981483</v>
      </c>
      <c r="D4789" s="3">
        <v>0.127060198191667</v>
      </c>
      <c r="E4789" s="1">
        <v>9.7595014286224399E-2</v>
      </c>
      <c r="F4789" s="1">
        <v>1.28921145760951E-2</v>
      </c>
      <c r="G4789" s="2">
        <v>0.12809999999999999</v>
      </c>
      <c r="H4789" s="1">
        <f>G4789-D4789</f>
        <v>1.0398018083329907E-3</v>
      </c>
      <c r="I4789" s="1">
        <f>H4789^2</f>
        <v>1.0811878006125576E-6</v>
      </c>
      <c r="J4789" s="1">
        <f>SQRT(SUMSQ(I4789:I10548)/COUNTA(I4789:I10548))</f>
        <v>9.2980816856534246E-7</v>
      </c>
      <c r="K4789" s="1">
        <f>D4789+G4789</f>
        <v>0.25516019819166702</v>
      </c>
    </row>
    <row r="4790" spans="2:11" x14ac:dyDescent="0.3">
      <c r="B4790" s="5">
        <v>71820</v>
      </c>
      <c r="C4790" s="4">
        <v>45431.585092592592</v>
      </c>
      <c r="D4790" s="3">
        <v>0.12713806219000201</v>
      </c>
      <c r="E4790" s="1">
        <v>9.7589369734315798E-2</v>
      </c>
      <c r="F4790" s="1">
        <v>1.29654669526426E-2</v>
      </c>
      <c r="G4790" s="2">
        <v>0.12820000000000001</v>
      </c>
      <c r="H4790" s="1">
        <f>G4790-D4790</f>
        <v>1.0619378099979981E-3</v>
      </c>
      <c r="I4790" s="1">
        <f>H4790^2</f>
        <v>1.1277119123033443E-6</v>
      </c>
      <c r="J4790" s="1">
        <f>SQRT(SUMSQ(I4790:I10549)/COUNTA(I4790:I10549))</f>
        <v>9.2963973510722801E-7</v>
      </c>
      <c r="K4790" s="1">
        <f>D4790+G4790</f>
        <v>0.25533806219000199</v>
      </c>
    </row>
    <row r="4791" spans="2:11" x14ac:dyDescent="0.3">
      <c r="B4791" s="5">
        <v>71835</v>
      </c>
      <c r="C4791" s="4">
        <v>45431.585266203707</v>
      </c>
      <c r="D4791" s="3">
        <v>0.12721552586405299</v>
      </c>
      <c r="E4791" s="1">
        <v>9.7583390516547103E-2</v>
      </c>
      <c r="F4791" s="1">
        <v>1.3038805886977801E-2</v>
      </c>
      <c r="G4791" s="2">
        <v>0.1283</v>
      </c>
      <c r="H4791" s="1">
        <f>G4791-D4791</f>
        <v>1.0844741359470056E-3</v>
      </c>
      <c r="I4791" s="1">
        <f>H4791^2</f>
        <v>1.1760841515380045E-6</v>
      </c>
      <c r="J4791" s="1">
        <f>SQRT(SUMSQ(I4791:I10550)/COUNTA(I4791:I10550))</f>
        <v>9.2941398870701519E-7</v>
      </c>
      <c r="K4791" s="1">
        <f>D4791+G4791</f>
        <v>0.25551552586405302</v>
      </c>
    </row>
    <row r="4792" spans="2:11" x14ac:dyDescent="0.3">
      <c r="B4792" s="5">
        <v>71850</v>
      </c>
      <c r="C4792" s="4">
        <v>45431.585439814815</v>
      </c>
      <c r="D4792" s="3">
        <v>0.12729258885869099</v>
      </c>
      <c r="E4792" s="1">
        <v>9.7577076661535603E-2</v>
      </c>
      <c r="F4792" s="1">
        <v>1.31121310416746E-2</v>
      </c>
      <c r="G4792" s="2">
        <v>0.1283</v>
      </c>
      <c r="H4792" s="1">
        <f>G4792-D4792</f>
        <v>1.0074111413090059E-3</v>
      </c>
      <c r="I4792" s="1">
        <f>H4792^2</f>
        <v>1.0148772076335138E-6</v>
      </c>
      <c r="J4792" s="1">
        <f>SQRT(SUMSQ(I4792:I10551)/COUNTA(I4792:I10551))</f>
        <v>9.291258989202661E-7</v>
      </c>
      <c r="K4792" s="1">
        <f>D4792+G4792</f>
        <v>0.25559258885869096</v>
      </c>
    </row>
    <row r="4793" spans="2:11" x14ac:dyDescent="0.3">
      <c r="B4793" s="5">
        <v>71865</v>
      </c>
      <c r="C4793" s="4">
        <v>45431.585613425923</v>
      </c>
      <c r="D4793" s="3">
        <v>0.12736925082067699</v>
      </c>
      <c r="E4793" s="1">
        <v>9.7570428199440104E-2</v>
      </c>
      <c r="F4793" s="1">
        <v>1.31854420794101E-2</v>
      </c>
      <c r="G4793" s="2">
        <v>0.12839999999999999</v>
      </c>
      <c r="H4793" s="1">
        <f>G4793-D4793</f>
        <v>1.0307491793229984E-3</v>
      </c>
      <c r="I4793" s="1">
        <f>H4793^2</f>
        <v>1.0624438706750347E-6</v>
      </c>
      <c r="J4793" s="1">
        <f>SQRT(SUMSQ(I4793:I10552)/COUNTA(I4793:I10552))</f>
        <v>9.2903331597106722E-7</v>
      </c>
      <c r="K4793" s="1">
        <f>D4793+G4793</f>
        <v>0.25576925082067697</v>
      </c>
    </row>
    <row r="4794" spans="2:11" x14ac:dyDescent="0.3">
      <c r="B4794" s="5">
        <v>71880</v>
      </c>
      <c r="C4794" s="4">
        <v>45431.585787037038</v>
      </c>
      <c r="D4794" s="3">
        <v>0.12744551139878901</v>
      </c>
      <c r="E4794" s="1">
        <v>9.7563445162148404E-2</v>
      </c>
      <c r="F4794" s="1">
        <v>1.3258738662886099E-2</v>
      </c>
      <c r="G4794" s="2">
        <v>0.1285</v>
      </c>
      <c r="H4794" s="1">
        <f>G4794-D4794</f>
        <v>1.05448860121099E-3</v>
      </c>
      <c r="I4794" s="1">
        <f>H4794^2</f>
        <v>1.1119462100839103E-6</v>
      </c>
      <c r="J4794" s="1">
        <f>SQRT(SUMSQ(I4794:I10553)/COUNTA(I4794:I10553))</f>
        <v>9.2888558776814901E-7</v>
      </c>
      <c r="K4794" s="1">
        <f>D4794+G4794</f>
        <v>0.25594551139878902</v>
      </c>
    </row>
    <row r="4795" spans="2:11" x14ac:dyDescent="0.3">
      <c r="B4795" s="5">
        <v>71895</v>
      </c>
      <c r="C4795" s="4">
        <v>45431.585960648146</v>
      </c>
      <c r="D4795" s="3">
        <v>0.127521370243317</v>
      </c>
      <c r="E4795" s="1">
        <v>9.7556127582825405E-2</v>
      </c>
      <c r="F4795" s="1">
        <v>1.33320204548419E-2</v>
      </c>
      <c r="G4795" s="2">
        <v>0.12859999999999999</v>
      </c>
      <c r="H4795" s="1">
        <f>G4795-D4795</f>
        <v>1.0786297566829917E-3</v>
      </c>
      <c r="I4795" s="1">
        <f>H4795^2</f>
        <v>1.1634421520020098E-6</v>
      </c>
      <c r="J4795" s="1">
        <f>SQRT(SUMSQ(I4795:I10554)/COUNTA(I4795:I10554))</f>
        <v>9.2867760273862952E-7</v>
      </c>
      <c r="K4795" s="1">
        <f>D4795+G4795</f>
        <v>0.25612137024331699</v>
      </c>
    </row>
    <row r="4796" spans="2:11" x14ac:dyDescent="0.3">
      <c r="B4796" s="5">
        <v>71910</v>
      </c>
      <c r="C4796" s="4">
        <v>45431.586134259262</v>
      </c>
      <c r="D4796" s="3">
        <v>0.12759682700682401</v>
      </c>
      <c r="E4796" s="1">
        <v>9.7548475496518405E-2</v>
      </c>
      <c r="F4796" s="1">
        <v>1.34052871181116E-2</v>
      </c>
      <c r="G4796" s="2">
        <v>0.12859999999999999</v>
      </c>
      <c r="H4796" s="1">
        <f>G4796-D4796</f>
        <v>1.0031729931759825E-3</v>
      </c>
      <c r="I4796" s="1">
        <f>H4796^2</f>
        <v>1.0063560542376599E-6</v>
      </c>
      <c r="J4796" s="1">
        <f>SQRT(SUMSQ(I4796:I10555)/COUNTA(I4796:I10555))</f>
        <v>9.2840381689691159E-7</v>
      </c>
      <c r="K4796" s="1">
        <f>D4796+G4796</f>
        <v>0.256196827006824</v>
      </c>
    </row>
    <row r="4797" spans="2:11" x14ac:dyDescent="0.3">
      <c r="B4797" s="5">
        <v>71925</v>
      </c>
      <c r="C4797" s="4">
        <v>45431.58630787037</v>
      </c>
      <c r="D4797" s="3">
        <v>0.12767188134351901</v>
      </c>
      <c r="E4797" s="1">
        <v>9.7540488939656306E-2</v>
      </c>
      <c r="F4797" s="1">
        <v>1.3478538315577901E-2</v>
      </c>
      <c r="G4797" s="2">
        <v>0.12870000000000001</v>
      </c>
      <c r="H4797" s="1">
        <f>G4797-D4797</f>
        <v>1.028118656481003E-3</v>
      </c>
      <c r="I4797" s="1">
        <f>H4797^2</f>
        <v>1.0570279718043026E-6</v>
      </c>
      <c r="J4797" s="1">
        <f>SQRT(SUMSQ(I4797:I10556)/COUNTA(I4797:I10556))</f>
        <v>9.2831964228597713E-7</v>
      </c>
      <c r="K4797" s="1">
        <f>D4797+G4797</f>
        <v>0.25637188134351901</v>
      </c>
    </row>
    <row r="4798" spans="2:11" x14ac:dyDescent="0.3">
      <c r="B4798" s="5">
        <v>71940</v>
      </c>
      <c r="C4798" s="4">
        <v>45431.586481481485</v>
      </c>
      <c r="D4798" s="3">
        <v>0.127746532909601</v>
      </c>
      <c r="E4798" s="1">
        <v>9.7532167950359794E-2</v>
      </c>
      <c r="F4798" s="1">
        <v>1.35517737101634E-2</v>
      </c>
      <c r="G4798" s="2">
        <v>0.1288</v>
      </c>
      <c r="H4798" s="1">
        <f>G4798-D4798</f>
        <v>1.0534670903989962E-3</v>
      </c>
      <c r="I4798" s="1">
        <f>H4798^2</f>
        <v>1.1097929105537269E-6</v>
      </c>
      <c r="J4798" s="1">
        <f>SQRT(SUMSQ(I4798:I10557)/COUNTA(I4798:I10557))</f>
        <v>9.2817686075230013E-7</v>
      </c>
      <c r="K4798" s="1">
        <f>D4798+G4798</f>
        <v>0.256546532909601</v>
      </c>
    </row>
    <row r="4799" spans="2:11" x14ac:dyDescent="0.3">
      <c r="B4799" s="5">
        <v>71955</v>
      </c>
      <c r="C4799" s="4">
        <v>45431.586655092593</v>
      </c>
      <c r="D4799" s="3">
        <v>0.127820781363013</v>
      </c>
      <c r="E4799" s="1">
        <v>9.7523512568181703E-2</v>
      </c>
      <c r="F4799" s="1">
        <v>1.3624992964873101E-2</v>
      </c>
      <c r="G4799" s="2">
        <v>0.12889999999999999</v>
      </c>
      <c r="H4799" s="1">
        <f>G4799-D4799</f>
        <v>1.0792186369869838E-3</v>
      </c>
      <c r="I4799" s="1">
        <f>H4799^2</f>
        <v>1.1647128664200431E-6</v>
      </c>
      <c r="J4799" s="1">
        <f>SQRT(SUMSQ(I4799:I10558)/COUNTA(I4799:I10558))</f>
        <v>9.2796979256121794E-7</v>
      </c>
      <c r="K4799" s="1">
        <f>D4799+G4799</f>
        <v>0.25672078136301302</v>
      </c>
    </row>
    <row r="4800" spans="2:11" x14ac:dyDescent="0.3">
      <c r="B4800" s="5">
        <v>71970</v>
      </c>
      <c r="C4800" s="4">
        <v>45431.586828703701</v>
      </c>
      <c r="D4800" s="3">
        <v>0.127894626363763</v>
      </c>
      <c r="E4800" s="1">
        <v>9.7514522834406897E-2</v>
      </c>
      <c r="F4800" s="1">
        <v>1.36981957427783E-2</v>
      </c>
      <c r="G4800" s="2">
        <v>0.12889999999999999</v>
      </c>
      <c r="H4800" s="1">
        <f>G4800-D4800</f>
        <v>1.0053736362369836E-3</v>
      </c>
      <c r="I4800" s="1">
        <f>H4800^2</f>
        <v>1.0107761484403746E-6</v>
      </c>
      <c r="J4800" s="1">
        <f>SQRT(SUMSQ(I4800:I10559)/COUNTA(I4800:I10559))</f>
        <v>9.2769226463028359E-7</v>
      </c>
      <c r="K4800" s="1">
        <f>D4800+G4800</f>
        <v>0.25679462636376299</v>
      </c>
    </row>
    <row r="4801" spans="2:11" x14ac:dyDescent="0.3">
      <c r="B4801" s="5">
        <v>71985</v>
      </c>
      <c r="C4801" s="4">
        <v>45431.587002314816</v>
      </c>
      <c r="D4801" s="3">
        <v>0.12796806757363299</v>
      </c>
      <c r="E4801" s="1">
        <v>9.7505198791821998E-2</v>
      </c>
      <c r="F4801" s="1">
        <v>1.37713817069897E-2</v>
      </c>
      <c r="G4801" s="2">
        <v>0.129</v>
      </c>
      <c r="H4801" s="1">
        <f>G4801-D4801</f>
        <v>1.0319324263670104E-3</v>
      </c>
      <c r="I4801" s="1">
        <f>H4801^2</f>
        <v>1.0648845325877055E-6</v>
      </c>
      <c r="J4801" s="1">
        <f>SQRT(SUMSQ(I4801:I10560)/COUNTA(I4801:I10560))</f>
        <v>9.2760193310482927E-7</v>
      </c>
      <c r="K4801" s="1">
        <f>D4801+G4801</f>
        <v>0.256968067573633</v>
      </c>
    </row>
    <row r="4802" spans="2:11" x14ac:dyDescent="0.3">
      <c r="B4802" s="5">
        <v>72000</v>
      </c>
      <c r="C4802" s="4">
        <v>45431.587175925924</v>
      </c>
      <c r="D4802" s="3">
        <v>0.12804110465631499</v>
      </c>
      <c r="E4802" s="1">
        <v>9.7495540484787993E-2</v>
      </c>
      <c r="F4802" s="1">
        <v>1.38445505207037E-2</v>
      </c>
      <c r="G4802" s="2">
        <v>0.12909999999999999</v>
      </c>
      <c r="H4802" s="1">
        <f>G4802-D4802</f>
        <v>1.0588953436850013E-3</v>
      </c>
      <c r="I4802" s="1">
        <f>H4802^2</f>
        <v>1.1212593488777769E-6</v>
      </c>
      <c r="J4802" s="1">
        <f>SQRT(SUMSQ(I4802:I10561)/COUNTA(I4802:I10561))</f>
        <v>9.2744833567157696E-7</v>
      </c>
      <c r="K4802" s="1">
        <f>D4802+G4802</f>
        <v>0.25714110465631501</v>
      </c>
    </row>
    <row r="4803" spans="2:11" x14ac:dyDescent="0.3">
      <c r="B4803" s="5">
        <v>72015</v>
      </c>
      <c r="C4803" s="4">
        <v>45431.58734953704</v>
      </c>
      <c r="D4803" s="3">
        <v>0.128113737277332</v>
      </c>
      <c r="E4803" s="1">
        <v>9.7485547959180199E-2</v>
      </c>
      <c r="F4803" s="1">
        <v>1.3917701847195599E-2</v>
      </c>
      <c r="G4803" s="2">
        <v>0.12920000000000001</v>
      </c>
      <c r="H4803" s="1">
        <f>G4803-D4803</f>
        <v>1.0862627226680133E-3</v>
      </c>
      <c r="I4803" s="1">
        <f>H4803^2</f>
        <v>1.1799667026581252E-6</v>
      </c>
      <c r="J4803" s="1">
        <f>SQRT(SUMSQ(I4803:I10562)/COUNTA(I4803:I10562))</f>
        <v>9.2722509547788664E-7</v>
      </c>
      <c r="K4803" s="1">
        <f>D4803+G4803</f>
        <v>0.25731373727733198</v>
      </c>
    </row>
    <row r="4804" spans="2:11" x14ac:dyDescent="0.3">
      <c r="B4804" s="5">
        <v>72030</v>
      </c>
      <c r="C4804" s="4">
        <v>45431.587523148148</v>
      </c>
      <c r="D4804" s="3">
        <v>0.12818596510418201</v>
      </c>
      <c r="E4804" s="1">
        <v>9.7475221262540102E-2</v>
      </c>
      <c r="F4804" s="1">
        <v>1.3990835349791999E-2</v>
      </c>
      <c r="G4804" s="2">
        <v>0.12920000000000001</v>
      </c>
      <c r="H4804" s="1">
        <f>G4804-D4804</f>
        <v>1.0140348958180001E-3</v>
      </c>
      <c r="I4804" s="1">
        <f>H4804^2</f>
        <v>1.0282667699366224E-6</v>
      </c>
      <c r="J4804" s="1">
        <f>SQRT(SUMSQ(I4804:I10563)/COUNTA(I4804:I10563))</f>
        <v>9.2692526874655191E-7</v>
      </c>
      <c r="K4804" s="1">
        <f>D4804+G4804</f>
        <v>0.25738596510418199</v>
      </c>
    </row>
    <row r="4805" spans="2:11" x14ac:dyDescent="0.3">
      <c r="B4805" s="5">
        <v>72045</v>
      </c>
      <c r="C4805" s="4">
        <v>45431.587696759256</v>
      </c>
      <c r="D4805" s="3">
        <v>0.12825778780622199</v>
      </c>
      <c r="E4805" s="1">
        <v>9.7464560443957501E-2</v>
      </c>
      <c r="F4805" s="1">
        <v>1.4063950691887799E-2</v>
      </c>
      <c r="G4805" s="2">
        <v>0.1293</v>
      </c>
      <c r="H4805" s="1">
        <f>G4805-D4805</f>
        <v>1.0422121937780082E-3</v>
      </c>
      <c r="I4805" s="1">
        <f>H4805^2</f>
        <v>1.0862062568595685E-6</v>
      </c>
      <c r="J4805" s="1">
        <f>SQRT(SUMSQ(I4805:I10564)/COUNTA(I4805:I10564))</f>
        <v>9.2681357823898186E-7</v>
      </c>
      <c r="K4805" s="1">
        <f>D4805+G4805</f>
        <v>0.25755778780622196</v>
      </c>
    </row>
    <row r="4806" spans="2:11" x14ac:dyDescent="0.3">
      <c r="B4806" s="5">
        <v>72060</v>
      </c>
      <c r="C4806" s="4">
        <v>45431.587870370371</v>
      </c>
      <c r="D4806" s="3">
        <v>0.128329205054731</v>
      </c>
      <c r="E4806" s="1">
        <v>9.7453565554103894E-2</v>
      </c>
      <c r="F4806" s="1">
        <v>1.41370475369672E-2</v>
      </c>
      <c r="G4806" s="2">
        <v>0.12939999999999999</v>
      </c>
      <c r="H4806" s="1">
        <f>G4806-D4806</f>
        <v>1.070794945268988E-3</v>
      </c>
      <c r="I4806" s="1">
        <f>H4806^2</f>
        <v>1.1466018148136149E-6</v>
      </c>
      <c r="J4806" s="1">
        <f>SQRT(SUMSQ(I4806:I10565)/COUNTA(I4806:I10565))</f>
        <v>9.2663249486554652E-7</v>
      </c>
      <c r="K4806" s="1">
        <f>D4806+G4806</f>
        <v>0.25772920505473096</v>
      </c>
    </row>
    <row r="4807" spans="2:11" x14ac:dyDescent="0.3">
      <c r="B4807" s="5">
        <v>72075</v>
      </c>
      <c r="C4807" s="4">
        <v>45431.588043981479</v>
      </c>
      <c r="D4807" s="3">
        <v>0.12840021652278699</v>
      </c>
      <c r="E4807" s="1">
        <v>9.7442236645136099E-2</v>
      </c>
      <c r="F4807" s="1">
        <v>1.4210125548592E-2</v>
      </c>
      <c r="G4807" s="2">
        <v>0.1295</v>
      </c>
      <c r="H4807" s="1">
        <f>G4807-D4807</f>
        <v>1.0997834772130122E-3</v>
      </c>
      <c r="I4807" s="1">
        <f>H4807^2</f>
        <v>1.2095236967507442E-6</v>
      </c>
      <c r="J4807" s="1">
        <f>SQRT(SUMSQ(I4807:I10566)/COUNTA(I4807:I10566))</f>
        <v>9.2637478561840737E-7</v>
      </c>
      <c r="K4807" s="1">
        <f>D4807+G4807</f>
        <v>0.257900216522787</v>
      </c>
    </row>
    <row r="4808" spans="2:11" x14ac:dyDescent="0.3">
      <c r="B4808" s="5">
        <v>72090</v>
      </c>
      <c r="C4808" s="4">
        <v>45431.588217592594</v>
      </c>
      <c r="D4808" s="3">
        <v>0.12847082188551801</v>
      </c>
      <c r="E4808" s="1">
        <v>9.7430573770950199E-2</v>
      </c>
      <c r="F4808" s="1">
        <v>1.4283184390370501E-2</v>
      </c>
      <c r="G4808" s="2">
        <v>0.1295</v>
      </c>
      <c r="H4808" s="1">
        <f>G4808-D4808</f>
        <v>1.0291781144819989E-3</v>
      </c>
      <c r="I4808" s="1">
        <f>H4808^2</f>
        <v>1.0592075913287225E-6</v>
      </c>
      <c r="J4808" s="1">
        <f>SQRT(SUMSQ(I4808:I10567)/COUNTA(I4808:I10567))</f>
        <v>9.2603256148417935E-7</v>
      </c>
      <c r="K4808" s="1">
        <f>D4808+G4808</f>
        <v>0.25797082188551801</v>
      </c>
    </row>
    <row r="4809" spans="2:11" x14ac:dyDescent="0.3">
      <c r="B4809" s="5">
        <v>72105</v>
      </c>
      <c r="C4809" s="4">
        <v>45431.588391203702</v>
      </c>
      <c r="D4809" s="3">
        <v>0.12854102081979699</v>
      </c>
      <c r="E4809" s="1">
        <v>9.7418576986848499E-2</v>
      </c>
      <c r="F4809" s="1">
        <v>1.4356223726018601E-2</v>
      </c>
      <c r="G4809" s="2">
        <v>0.12959999999999999</v>
      </c>
      <c r="H4809" s="1">
        <f>G4809-D4809</f>
        <v>1.0589791802030069E-3</v>
      </c>
      <c r="I4809" s="1">
        <f>H4809^2</f>
        <v>1.1214369041034325E-6</v>
      </c>
      <c r="J4809" s="1">
        <f>SQRT(SUMSQ(I4809:I10568)/COUNTA(I4809:I10568))</f>
        <v>9.2588275802969467E-7</v>
      </c>
      <c r="K4809" s="1">
        <f>D4809+G4809</f>
        <v>0.25814102081979695</v>
      </c>
    </row>
    <row r="4810" spans="2:11" x14ac:dyDescent="0.3">
      <c r="B4810" s="5">
        <v>72120</v>
      </c>
      <c r="C4810" s="4">
        <v>45431.588564814818</v>
      </c>
      <c r="D4810" s="3">
        <v>0.12861081300444899</v>
      </c>
      <c r="E4810" s="1">
        <v>9.7406246349766801E-2</v>
      </c>
      <c r="F4810" s="1">
        <v>1.44292432193198E-2</v>
      </c>
      <c r="G4810" s="2">
        <v>0.12970000000000001</v>
      </c>
      <c r="H4810" s="1">
        <f>G4810-D4810</f>
        <v>1.0891869955510225E-3</v>
      </c>
      <c r="I4810" s="1">
        <f>H4810^2</f>
        <v>1.1863283112774631E-6</v>
      </c>
      <c r="J4810" s="1">
        <f>SQRT(SUMSQ(I4810:I10569)/COUNTA(I4810:I10569))</f>
        <v>9.2565562357538138E-7</v>
      </c>
      <c r="K4810" s="1">
        <f>D4810+G4810</f>
        <v>0.25831081300444902</v>
      </c>
    </row>
    <row r="4811" spans="2:11" x14ac:dyDescent="0.3">
      <c r="B4811" s="5">
        <v>72135</v>
      </c>
      <c r="C4811" s="4">
        <v>45431.588738425926</v>
      </c>
      <c r="D4811" s="3">
        <v>0.12868019812026801</v>
      </c>
      <c r="E4811" s="1">
        <v>9.7393581918265901E-2</v>
      </c>
      <c r="F4811" s="1">
        <v>1.45022425341412E-2</v>
      </c>
      <c r="G4811" s="2">
        <v>0.12970000000000001</v>
      </c>
      <c r="H4811" s="1">
        <f>G4811-D4811</f>
        <v>1.0198018797319963E-3</v>
      </c>
      <c r="I4811" s="1">
        <f>H4811^2</f>
        <v>1.039995873904913E-6</v>
      </c>
      <c r="J4811" s="1">
        <f>SQRT(SUMSQ(I4811:I10570)/COUNTA(I4811:I10570))</f>
        <v>9.253428719629307E-7</v>
      </c>
      <c r="K4811" s="1">
        <f>D4811+G4811</f>
        <v>0.25838019812026802</v>
      </c>
    </row>
    <row r="4812" spans="2:11" x14ac:dyDescent="0.3">
      <c r="B4812" s="5">
        <v>72150</v>
      </c>
      <c r="C4812" s="4">
        <v>45431.588912037034</v>
      </c>
      <c r="D4812" s="3">
        <v>0.12874917584973899</v>
      </c>
      <c r="E4812" s="1">
        <v>9.7380583752306807E-2</v>
      </c>
      <c r="F4812" s="1">
        <v>1.45752213344229E-2</v>
      </c>
      <c r="G4812" s="2">
        <v>0.1298</v>
      </c>
      <c r="H4812" s="1">
        <f>G4812-D4812</f>
        <v>1.0508241502610038E-3</v>
      </c>
      <c r="I4812" s="1">
        <f>H4812^2</f>
        <v>1.1042313947717608E-6</v>
      </c>
      <c r="J4812" s="1">
        <f>SQRT(SUMSQ(I4812:I10571)/COUNTA(I4812:I10571))</f>
        <v>9.2521469893603198E-7</v>
      </c>
      <c r="K4812" s="1">
        <f>D4812+G4812</f>
        <v>0.25854917584973902</v>
      </c>
    </row>
    <row r="4813" spans="2:11" x14ac:dyDescent="0.3">
      <c r="B4813" s="5">
        <v>72165</v>
      </c>
      <c r="C4813" s="4">
        <v>45431.589085648149</v>
      </c>
      <c r="D4813" s="3">
        <v>0.128817745877642</v>
      </c>
      <c r="E4813" s="1">
        <v>9.7367251913738295E-2</v>
      </c>
      <c r="F4813" s="1">
        <v>1.46481792842114E-2</v>
      </c>
      <c r="G4813" s="2">
        <v>0.12989999999999999</v>
      </c>
      <c r="H4813" s="1">
        <f>G4813-D4813</f>
        <v>1.0822541223579896E-3</v>
      </c>
      <c r="I4813" s="1">
        <f>H4813^2</f>
        <v>1.1712739853608622E-6</v>
      </c>
      <c r="J4813" s="1">
        <f>SQRT(SUMSQ(I4813:I10572)/COUNTA(I4813:I10572))</f>
        <v>9.250077892177543E-7</v>
      </c>
      <c r="K4813" s="1">
        <f>D4813+G4813</f>
        <v>0.25871774587764196</v>
      </c>
    </row>
    <row r="4814" spans="2:11" x14ac:dyDescent="0.3">
      <c r="B4814" s="5">
        <v>72180</v>
      </c>
      <c r="C4814" s="4">
        <v>45431.589259259257</v>
      </c>
      <c r="D4814" s="3">
        <v>0.128885907890156</v>
      </c>
      <c r="E4814" s="1">
        <v>9.7353586465567798E-2</v>
      </c>
      <c r="F4814" s="1">
        <v>1.47211160476119E-2</v>
      </c>
      <c r="G4814" s="2">
        <v>0.12989999999999999</v>
      </c>
      <c r="H4814" s="1">
        <f>G4814-D4814</f>
        <v>1.0140921098439892E-3</v>
      </c>
      <c r="I4814" s="1">
        <f>H4814^2</f>
        <v>1.0283828072478335E-6</v>
      </c>
      <c r="J4814" s="1">
        <f>SQRT(SUMSQ(I4814:I10573)/COUNTA(I4814:I10573))</f>
        <v>9.2471338782873087E-7</v>
      </c>
      <c r="K4814" s="1">
        <f>D4814+G4814</f>
        <v>0.25878590789015599</v>
      </c>
    </row>
    <row r="4815" spans="2:11" x14ac:dyDescent="0.3">
      <c r="B4815" s="5">
        <v>72195</v>
      </c>
      <c r="C4815" s="4">
        <v>45431.589432870373</v>
      </c>
      <c r="D4815" s="3">
        <v>0.128953661575891</v>
      </c>
      <c r="E4815" s="1">
        <v>9.7339587472807104E-2</v>
      </c>
      <c r="F4815" s="1">
        <v>1.4794031288837901E-2</v>
      </c>
      <c r="G4815" s="2">
        <v>0.13</v>
      </c>
      <c r="H4815" s="1">
        <f>G4815-D4815</f>
        <v>1.0463384241090057E-3</v>
      </c>
      <c r="I4815" s="1">
        <f>H4815^2</f>
        <v>1.0948240977669175E-6</v>
      </c>
      <c r="J4815" s="1">
        <f>SQRT(SUMSQ(I4815:I10574)/COUNTA(I4815:I10574))</f>
        <v>9.2459777278956015E-7</v>
      </c>
      <c r="K4815" s="1">
        <f>D4815+G4815</f>
        <v>0.258953661575891</v>
      </c>
    </row>
    <row r="4816" spans="2:11" x14ac:dyDescent="0.3">
      <c r="B4816" s="5">
        <v>72210</v>
      </c>
      <c r="C4816" s="4">
        <v>45431.589606481481</v>
      </c>
      <c r="D4816" s="3">
        <v>0.12902100662485599</v>
      </c>
      <c r="E4816" s="1">
        <v>9.7325255001598096E-2</v>
      </c>
      <c r="F4816" s="1">
        <v>1.48669246721903E-2</v>
      </c>
      <c r="G4816" s="2">
        <v>0.13009999999999999</v>
      </c>
      <c r="H4816" s="1">
        <f>G4816-D4816</f>
        <v>1.0789933751439995E-3</v>
      </c>
      <c r="I4816" s="1">
        <f>H4816^2</f>
        <v>1.1642267036046396E-6</v>
      </c>
      <c r="J4816" s="1">
        <f>SQRT(SUMSQ(I4816:I10575)/COUNTA(I4816:I10575))</f>
        <v>9.2440124409832989E-7</v>
      </c>
      <c r="K4816" s="1">
        <f>D4816+G4816</f>
        <v>0.25912100662485599</v>
      </c>
    </row>
    <row r="4817" spans="2:11" x14ac:dyDescent="0.3">
      <c r="B4817" s="5">
        <v>72225</v>
      </c>
      <c r="C4817" s="4">
        <v>45431.589780092596</v>
      </c>
      <c r="D4817" s="3">
        <v>0.129087942729434</v>
      </c>
      <c r="E4817" s="1">
        <v>9.7310589120078894E-2</v>
      </c>
      <c r="F4817" s="1">
        <v>1.4939795862038099E-2</v>
      </c>
      <c r="G4817" s="2">
        <v>0.13009999999999999</v>
      </c>
      <c r="H4817" s="1">
        <f>G4817-D4817</f>
        <v>1.0120572705659969E-3</v>
      </c>
      <c r="I4817" s="1">
        <f>H4817^2</f>
        <v>1.0242599189054955E-6</v>
      </c>
      <c r="J4817" s="1">
        <f>SQRT(SUMSQ(I4817:I10576)/COUNTA(I4817:I10576))</f>
        <v>9.2411449543053396E-7</v>
      </c>
      <c r="K4817" s="1">
        <f>D4817+G4817</f>
        <v>0.25918794272943402</v>
      </c>
    </row>
    <row r="4818" spans="2:11" x14ac:dyDescent="0.3">
      <c r="B4818" s="5">
        <v>72240</v>
      </c>
      <c r="C4818" s="4">
        <v>45431.589953703704</v>
      </c>
      <c r="D4818" s="3">
        <v>0.12915446958353399</v>
      </c>
      <c r="E4818" s="1">
        <v>9.72955898975945E-2</v>
      </c>
      <c r="F4818" s="1">
        <v>1.5012644522869999E-2</v>
      </c>
      <c r="G4818" s="2">
        <v>0.13020000000000001</v>
      </c>
      <c r="H4818" s="1">
        <f>G4818-D4818</f>
        <v>1.0455304164660173E-3</v>
      </c>
      <c r="I4818" s="1">
        <f>H4818^2</f>
        <v>1.0931338517556036E-6</v>
      </c>
      <c r="J4818" s="1">
        <f>SQRT(SUMSQ(I4818:I10577)/COUNTA(I4818:I10577))</f>
        <v>9.2400265417500035E-7</v>
      </c>
      <c r="K4818" s="1">
        <f>D4818+G4818</f>
        <v>0.25935446958353403</v>
      </c>
    </row>
    <row r="4819" spans="2:11" x14ac:dyDescent="0.3">
      <c r="B4819" s="5">
        <v>72255</v>
      </c>
      <c r="C4819" s="4">
        <v>45431.590127314812</v>
      </c>
      <c r="D4819" s="3">
        <v>0.12922058688319801</v>
      </c>
      <c r="E4819" s="1">
        <v>9.7280257405268994E-2</v>
      </c>
      <c r="F4819" s="1">
        <v>1.5085470319251599E-2</v>
      </c>
      <c r="G4819" s="2">
        <v>0.1303</v>
      </c>
      <c r="H4819" s="1">
        <f>G4819-D4819</f>
        <v>1.079413116801986E-3</v>
      </c>
      <c r="I4819" s="1">
        <f>H4819^2</f>
        <v>1.165132676724178E-6</v>
      </c>
      <c r="J4819" s="1">
        <f>SQRT(SUMSQ(I4819:I10578)/COUNTA(I4819:I10578))</f>
        <v>9.2380686434891253E-7</v>
      </c>
      <c r="K4819" s="1">
        <f>D4819+G4819</f>
        <v>0.25952058688319801</v>
      </c>
    </row>
    <row r="4820" spans="2:11" x14ac:dyDescent="0.3">
      <c r="B4820" s="5">
        <v>72270</v>
      </c>
      <c r="C4820" s="4">
        <v>45431.590300925927</v>
      </c>
      <c r="D4820" s="3">
        <v>0.12928629432640601</v>
      </c>
      <c r="E4820" s="1">
        <v>9.7264591715814003E-2</v>
      </c>
      <c r="F4820" s="1">
        <v>1.51582729158437E-2</v>
      </c>
      <c r="G4820" s="2">
        <v>0.1303</v>
      </c>
      <c r="H4820" s="1">
        <f>G4820-D4820</f>
        <v>1.0137056735939898E-3</v>
      </c>
      <c r="I4820" s="1">
        <f>H4820^2</f>
        <v>1.0275991926766446E-6</v>
      </c>
      <c r="J4820" s="1">
        <f>SQRT(SUMSQ(I4820:I10579)/COUNTA(I4820:I10579))</f>
        <v>9.2351717290836E-7</v>
      </c>
      <c r="K4820" s="1">
        <f>D4820+G4820</f>
        <v>0.25958629432640601</v>
      </c>
    </row>
    <row r="4821" spans="2:11" x14ac:dyDescent="0.3">
      <c r="B4821" s="5">
        <v>72285</v>
      </c>
      <c r="C4821" s="4">
        <v>45431.590474537035</v>
      </c>
      <c r="D4821" s="3">
        <v>0.129351591612787</v>
      </c>
      <c r="E4821" s="1">
        <v>9.7248592903256798E-2</v>
      </c>
      <c r="F4821" s="1">
        <v>1.52310519774276E-2</v>
      </c>
      <c r="G4821" s="2">
        <v>0.13039999999999999</v>
      </c>
      <c r="H4821" s="1">
        <f>G4821-D4821</f>
        <v>1.0484083872129846E-3</v>
      </c>
      <c r="I4821" s="1">
        <f>H4821^2</f>
        <v>1.0991601463785315E-6</v>
      </c>
      <c r="J4821" s="1">
        <f>SQRT(SUMSQ(I4821:I10580)/COUNTA(I4821:I10580))</f>
        <v>9.234003247790732E-7</v>
      </c>
      <c r="K4821" s="1">
        <f>D4821+G4821</f>
        <v>0.25975159161278699</v>
      </c>
    </row>
    <row r="4822" spans="2:11" x14ac:dyDescent="0.3">
      <c r="B4822" s="5">
        <v>72300</v>
      </c>
      <c r="C4822" s="4">
        <v>45431.590648148151</v>
      </c>
      <c r="D4822" s="3">
        <v>0.129416478444357</v>
      </c>
      <c r="E4822" s="1">
        <v>9.7232261043634097E-2</v>
      </c>
      <c r="F4822" s="1">
        <v>1.5303807168850801E-2</v>
      </c>
      <c r="G4822" s="2">
        <v>0.1305</v>
      </c>
      <c r="H4822" s="1">
        <f>G4822-D4822</f>
        <v>1.0835215556430078E-3</v>
      </c>
      <c r="I4822" s="1">
        <f>H4822^2</f>
        <v>1.1740189615430436E-6</v>
      </c>
      <c r="J4822" s="1">
        <f>SQRT(SUMSQ(I4822:I10581)/COUNTA(I4822:I10581))</f>
        <v>9.2319552880798249E-7</v>
      </c>
      <c r="K4822" s="1">
        <f>D4822+G4822</f>
        <v>0.259916478444357</v>
      </c>
    </row>
    <row r="4823" spans="2:11" x14ac:dyDescent="0.3">
      <c r="B4823" s="5">
        <v>72315</v>
      </c>
      <c r="C4823" s="4">
        <v>45431.590821759259</v>
      </c>
      <c r="D4823" s="3">
        <v>0.129480954524367</v>
      </c>
      <c r="E4823" s="1">
        <v>9.7215596213943503E-2</v>
      </c>
      <c r="F4823" s="1">
        <v>1.5376538155071499E-2</v>
      </c>
      <c r="G4823" s="2">
        <v>0.1305</v>
      </c>
      <c r="H4823" s="1">
        <f>G4823-D4823</f>
        <v>1.0190454756330014E-3</v>
      </c>
      <c r="I4823" s="1">
        <f>H4823^2</f>
        <v>1.03845368140809E-6</v>
      </c>
      <c r="J4823" s="1">
        <f>SQRT(SUMSQ(I4823:I10582)/COUNTA(I4823:I10582))</f>
        <v>9.2289207467371479E-7</v>
      </c>
      <c r="K4823" s="1">
        <f>D4823+G4823</f>
        <v>0.25998095452436698</v>
      </c>
    </row>
    <row r="4824" spans="2:11" x14ac:dyDescent="0.3">
      <c r="B4824" s="5">
        <v>72330</v>
      </c>
      <c r="C4824" s="4">
        <v>45431.590995370374</v>
      </c>
      <c r="D4824" s="3">
        <v>0.12954501955873801</v>
      </c>
      <c r="E4824" s="1">
        <v>9.7198598493397195E-2</v>
      </c>
      <c r="F4824" s="1">
        <v>1.5449244601158299E-2</v>
      </c>
      <c r="G4824" s="2">
        <v>0.13059999999999999</v>
      </c>
      <c r="H4824" s="1">
        <f>G4824-D4824</f>
        <v>1.0549804412619823E-3</v>
      </c>
      <c r="I4824" s="1">
        <f>H4824^2</f>
        <v>1.1129837314453269E-6</v>
      </c>
      <c r="J4824" s="1">
        <f>SQRT(SUMSQ(I4824:I10583)/COUNTA(I4824:I10583))</f>
        <v>9.2276115202381749E-7</v>
      </c>
      <c r="K4824" s="1">
        <f>D4824+G4824</f>
        <v>0.26014501955873803</v>
      </c>
    </row>
    <row r="4825" spans="2:11" x14ac:dyDescent="0.3">
      <c r="B4825" s="5">
        <v>72345</v>
      </c>
      <c r="C4825" s="4">
        <v>45431.591168981482</v>
      </c>
      <c r="D4825" s="3">
        <v>0.129608673254755</v>
      </c>
      <c r="E4825" s="1">
        <v>9.7181267962291401E-2</v>
      </c>
      <c r="F4825" s="1">
        <v>1.55219261722787E-2</v>
      </c>
      <c r="G4825" s="2">
        <v>0.13070000000000001</v>
      </c>
      <c r="H4825" s="1">
        <f>G4825-D4825</f>
        <v>1.0913267452450082E-3</v>
      </c>
      <c r="I4825" s="1">
        <f>H4825^2</f>
        <v>1.1909940648870631E-6</v>
      </c>
      <c r="J4825" s="1">
        <f>SQRT(SUMSQ(I4825:I10584)/COUNTA(I4825:I10584))</f>
        <v>9.2253718749722842E-7</v>
      </c>
      <c r="K4825" s="1">
        <f>D4825+G4825</f>
        <v>0.26030867325475504</v>
      </c>
    </row>
    <row r="4826" spans="2:11" x14ac:dyDescent="0.3">
      <c r="B4826" s="5">
        <v>72360</v>
      </c>
      <c r="C4826" s="4">
        <v>45431.59134259259</v>
      </c>
      <c r="D4826" s="3">
        <v>0.12967191532191799</v>
      </c>
      <c r="E4826" s="1">
        <v>9.7163604702749207E-2</v>
      </c>
      <c r="F4826" s="1">
        <v>1.5594582533701801E-2</v>
      </c>
      <c r="G4826" s="2">
        <v>0.13070000000000001</v>
      </c>
      <c r="H4826" s="1">
        <f>G4826-D4826</f>
        <v>1.0280846780820196E-3</v>
      </c>
      <c r="I4826" s="1">
        <f>H4826^2</f>
        <v>1.05695810530701E-6</v>
      </c>
      <c r="J4826" s="1">
        <f>SQRT(SUMSQ(I4826:I10585)/COUNTA(I4826:I10585))</f>
        <v>9.2220858501794921E-7</v>
      </c>
      <c r="K4826" s="1">
        <f>D4826+G4826</f>
        <v>0.260371915321918</v>
      </c>
    </row>
    <row r="4827" spans="2:11" x14ac:dyDescent="0.3">
      <c r="B4827" s="5">
        <v>72375</v>
      </c>
      <c r="C4827" s="4">
        <v>45431.591516203705</v>
      </c>
      <c r="D4827" s="3">
        <v>0.129734745471482</v>
      </c>
      <c r="E4827" s="1">
        <v>9.7145608798317296E-2</v>
      </c>
      <c r="F4827" s="1">
        <v>1.5667213350797699E-2</v>
      </c>
      <c r="G4827" s="2">
        <v>0.1308</v>
      </c>
      <c r="H4827" s="1">
        <f>G4827-D4827</f>
        <v>1.0652545285179948E-3</v>
      </c>
      <c r="I4827" s="1">
        <f>H4827^2</f>
        <v>1.1347672105280956E-6</v>
      </c>
      <c r="J4827" s="1">
        <f>SQRT(SUMSQ(I4827:I10586)/COUNTA(I4827:I10586))</f>
        <v>9.2205392599874128E-7</v>
      </c>
      <c r="K4827" s="1">
        <f>D4827+G4827</f>
        <v>0.26053474547148203</v>
      </c>
    </row>
    <row r="4828" spans="2:11" x14ac:dyDescent="0.3">
      <c r="B4828" s="5">
        <v>72390</v>
      </c>
      <c r="C4828" s="4">
        <v>45431.591689814813</v>
      </c>
      <c r="D4828" s="3">
        <v>0.129797163416773</v>
      </c>
      <c r="E4828" s="1">
        <v>9.7127280334205104E-2</v>
      </c>
      <c r="F4828" s="1">
        <v>1.5739818289075998E-2</v>
      </c>
      <c r="G4828" s="2">
        <v>0.13089999999999999</v>
      </c>
      <c r="H4828" s="1">
        <f>G4828-D4828</f>
        <v>1.1028365832269904E-3</v>
      </c>
      <c r="I4828" s="1">
        <f>H4828^2</f>
        <v>1.2162485293037825E-6</v>
      </c>
      <c r="J4828" s="1">
        <f>SQRT(SUMSQ(I4828:I10587)/COUNTA(I4828:I10587))</f>
        <v>9.2179987682857164E-7</v>
      </c>
      <c r="K4828" s="1">
        <f>D4828+G4828</f>
        <v>0.26069716341677296</v>
      </c>
    </row>
    <row r="4829" spans="2:11" x14ac:dyDescent="0.3">
      <c r="B4829" s="5">
        <v>72405</v>
      </c>
      <c r="C4829" s="4">
        <v>45431.591863425929</v>
      </c>
      <c r="D4829" s="3">
        <v>0.12985916887299701</v>
      </c>
      <c r="E4829" s="1">
        <v>9.7108619397204499E-2</v>
      </c>
      <c r="F4829" s="1">
        <v>1.5812397014097701E-2</v>
      </c>
      <c r="G4829" s="2">
        <v>0.13089999999999999</v>
      </c>
      <c r="H4829" s="1">
        <f>G4829-D4829</f>
        <v>1.0408311270029835E-3</v>
      </c>
      <c r="I4829" s="1">
        <f>H4829^2</f>
        <v>1.0833294349383009E-6</v>
      </c>
      <c r="J4829" s="1">
        <f>SQRT(SUMSQ(I4829:I10588)/COUNTA(I4829:I10588))</f>
        <v>9.2143380604998839E-7</v>
      </c>
      <c r="K4829" s="1">
        <f>D4829+G4829</f>
        <v>0.26075916887299699</v>
      </c>
    </row>
    <row r="4830" spans="2:11" x14ac:dyDescent="0.3">
      <c r="B4830" s="5">
        <v>72420</v>
      </c>
      <c r="C4830" s="4">
        <v>45431.592037037037</v>
      </c>
      <c r="D4830" s="3">
        <v>0.12992076155707</v>
      </c>
      <c r="E4830" s="1">
        <v>9.7089626075432298E-2</v>
      </c>
      <c r="F4830" s="1">
        <v>1.5884949191585701E-2</v>
      </c>
      <c r="G4830" s="2">
        <v>0.13100000000000001</v>
      </c>
      <c r="H4830" s="1">
        <f>G4830-D4830</f>
        <v>1.0792384429300084E-3</v>
      </c>
      <c r="I4830" s="1">
        <f>H4830^2</f>
        <v>1.164755616697989E-6</v>
      </c>
      <c r="J4830" s="1">
        <f>SQRT(SUMSQ(I4830:I10589)/COUNTA(I4830:I10589))</f>
        <v>9.2124481871391104E-7</v>
      </c>
      <c r="K4830" s="1">
        <f>D4830+G4830</f>
        <v>0.26092076155707</v>
      </c>
    </row>
    <row r="4831" spans="2:11" x14ac:dyDescent="0.3">
      <c r="B4831" s="5">
        <v>72435</v>
      </c>
      <c r="C4831" s="4">
        <v>45431.592210648145</v>
      </c>
      <c r="D4831" s="3">
        <v>0.129981941188165</v>
      </c>
      <c r="E4831" s="1">
        <v>9.7070300458865805E-2</v>
      </c>
      <c r="F4831" s="1">
        <v>1.5957474487364499E-2</v>
      </c>
      <c r="G4831" s="2">
        <v>0.13100000000000001</v>
      </c>
      <c r="H4831" s="1">
        <f>G4831-D4831</f>
        <v>1.0180588118350042E-3</v>
      </c>
      <c r="I4831" s="1">
        <f>H4831^2</f>
        <v>1.0364437443549007E-6</v>
      </c>
      <c r="J4831" s="1">
        <f>SQRT(SUMSQ(I4831:I10590)/COUNTA(I4831:I10590))</f>
        <v>9.2094864418880396E-7</v>
      </c>
      <c r="K4831" s="1">
        <f>D4831+G4831</f>
        <v>0.26098194118816498</v>
      </c>
    </row>
    <row r="4832" spans="2:11" x14ac:dyDescent="0.3">
      <c r="B4832" s="5">
        <v>72450</v>
      </c>
      <c r="C4832" s="4">
        <v>45431.59238425926</v>
      </c>
      <c r="D4832" s="3">
        <v>0.130042707487315</v>
      </c>
      <c r="E4832" s="1">
        <v>9.7050642639010198E-2</v>
      </c>
      <c r="F4832" s="1">
        <v>1.60299725673505E-2</v>
      </c>
      <c r="G4832" s="2">
        <v>0.13109999999999999</v>
      </c>
      <c r="H4832" s="1">
        <f>G4832-D4832</f>
        <v>1.057292512684993E-3</v>
      </c>
      <c r="I4832" s="1">
        <f>H4832^2</f>
        <v>1.1178674573797462E-6</v>
      </c>
      <c r="J4832" s="1">
        <f>SQRT(SUMSQ(I4832:I10591)/COUNTA(I4832:I10591))</f>
        <v>9.2081665929742515E-7</v>
      </c>
      <c r="K4832" s="1">
        <f>D4832+G4832</f>
        <v>0.261142707487315</v>
      </c>
    </row>
    <row r="4833" spans="2:11" x14ac:dyDescent="0.3">
      <c r="B4833" s="5">
        <v>72465</v>
      </c>
      <c r="C4833" s="4">
        <v>45431.592557870368</v>
      </c>
      <c r="D4833" s="3">
        <v>0.130103060177227</v>
      </c>
      <c r="E4833" s="1">
        <v>9.7030652708681095E-2</v>
      </c>
      <c r="F4833" s="1">
        <v>1.6102443097603399E-2</v>
      </c>
      <c r="G4833" s="2">
        <v>0.13120000000000001</v>
      </c>
      <c r="H4833" s="1">
        <f>G4833-D4833</f>
        <v>1.0969398227730076E-3</v>
      </c>
      <c r="I4833" s="1">
        <f>H4833^2</f>
        <v>1.2032769747852774E-6</v>
      </c>
      <c r="J4833" s="1">
        <f>SQRT(SUMSQ(I4833:I10592)/COUNTA(I4833:I10592))</f>
        <v>9.2058182331460873E-7</v>
      </c>
      <c r="K4833" s="1">
        <f>D4833+G4833</f>
        <v>0.26130306017722704</v>
      </c>
    </row>
    <row r="4834" spans="2:11" x14ac:dyDescent="0.3">
      <c r="B4834" s="5">
        <v>72480</v>
      </c>
      <c r="C4834" s="4">
        <v>45431.592731481483</v>
      </c>
      <c r="D4834" s="3">
        <v>0.130162998982817</v>
      </c>
      <c r="E4834" s="1">
        <v>9.7010330762514405E-2</v>
      </c>
      <c r="F4834" s="1">
        <v>1.6174885744283302E-2</v>
      </c>
      <c r="G4834" s="2">
        <v>0.13120000000000001</v>
      </c>
      <c r="H4834" s="1">
        <f>G4834-D4834</f>
        <v>1.0370010171830146E-3</v>
      </c>
      <c r="I4834" s="1">
        <f>H4834^2</f>
        <v>1.075371109638607E-6</v>
      </c>
      <c r="J4834" s="1">
        <f>SQRT(SUMSQ(I4834:I10593)/COUNTA(I4834:I10593))</f>
        <v>9.2023035470380655E-7</v>
      </c>
      <c r="K4834" s="1">
        <f>D4834+G4834</f>
        <v>0.26136299898281701</v>
      </c>
    </row>
    <row r="4835" spans="2:11" x14ac:dyDescent="0.3">
      <c r="B4835" s="5">
        <v>72495</v>
      </c>
      <c r="C4835" s="4">
        <v>45431.592905092592</v>
      </c>
      <c r="D4835" s="3">
        <v>0.13022252363088699</v>
      </c>
      <c r="E4835" s="1">
        <v>9.6989676896659494E-2</v>
      </c>
      <c r="F4835" s="1">
        <v>1.6247300173676898E-2</v>
      </c>
      <c r="G4835" s="2">
        <v>0.1313</v>
      </c>
      <c r="H4835" s="1">
        <f>G4835-D4835</f>
        <v>1.0774763691130118E-3</v>
      </c>
      <c r="I4835" s="1">
        <f>H4835^2</f>
        <v>1.1609553259969593E-6</v>
      </c>
      <c r="J4835" s="1">
        <f>SQRT(SUMSQ(I4835:I10594)/COUNTA(I4835:I10594))</f>
        <v>9.2004887157559183E-7</v>
      </c>
      <c r="K4835" s="1">
        <f>D4835+G4835</f>
        <v>0.26152252363088702</v>
      </c>
    </row>
    <row r="4836" spans="2:11" x14ac:dyDescent="0.3">
      <c r="B4836" s="5">
        <v>72510</v>
      </c>
      <c r="C4836" s="4">
        <v>45431.593078703707</v>
      </c>
      <c r="D4836" s="3">
        <v>0.130281633850065</v>
      </c>
      <c r="E4836" s="1">
        <v>9.6968691208743199E-2</v>
      </c>
      <c r="F4836" s="1">
        <v>1.63196860521834E-2</v>
      </c>
      <c r="G4836" s="2">
        <v>0.13139999999999999</v>
      </c>
      <c r="H4836" s="1">
        <f>G4836-D4836</f>
        <v>1.1183661499349906E-3</v>
      </c>
      <c r="I4836" s="1">
        <f>H4836^2</f>
        <v>1.250742845320414E-6</v>
      </c>
      <c r="J4836" s="1">
        <f>SQRT(SUMSQ(I4836:I10595)/COUNTA(I4836:I10595))</f>
        <v>9.1975460633172938E-7</v>
      </c>
      <c r="K4836" s="1">
        <f>D4836+G4836</f>
        <v>0.26168163385006499</v>
      </c>
    </row>
    <row r="4837" spans="2:11" x14ac:dyDescent="0.3">
      <c r="B4837" s="5">
        <v>72525</v>
      </c>
      <c r="C4837" s="4">
        <v>45431.593252314815</v>
      </c>
      <c r="D4837" s="3">
        <v>0.13034032937099199</v>
      </c>
      <c r="E4837" s="1">
        <v>9.6947373797991607E-2</v>
      </c>
      <c r="F4837" s="1">
        <v>1.6392043046349801E-2</v>
      </c>
      <c r="G4837" s="2">
        <v>0.13139999999999999</v>
      </c>
      <c r="H4837" s="1">
        <f>G4837-D4837</f>
        <v>1.0596706290079971E-3</v>
      </c>
      <c r="I4837" s="1">
        <f>H4837^2</f>
        <v>1.1229018419822042E-6</v>
      </c>
      <c r="J4837" s="1">
        <f>SQRT(SUMSQ(I4837:I10596)/COUNTA(I4837:I10596))</f>
        <v>9.1933229974276678E-7</v>
      </c>
      <c r="K4837" s="1">
        <f>D4837+G4837</f>
        <v>0.26174032937099201</v>
      </c>
    </row>
    <row r="4838" spans="2:11" x14ac:dyDescent="0.3">
      <c r="B4838" s="5">
        <v>72540</v>
      </c>
      <c r="C4838" s="4">
        <v>45431.593425925923</v>
      </c>
      <c r="D4838" s="3">
        <v>0.13039860992612201</v>
      </c>
      <c r="E4838" s="1">
        <v>9.6925724765133003E-2</v>
      </c>
      <c r="F4838" s="1">
        <v>1.64643708227993E-2</v>
      </c>
      <c r="G4838" s="2">
        <v>0.13150000000000001</v>
      </c>
      <c r="H4838" s="1">
        <f>G4838-D4838</f>
        <v>1.1013900738779947E-3</v>
      </c>
      <c r="I4838" s="1">
        <f>H4838^2</f>
        <v>1.2130600948369746E-6</v>
      </c>
      <c r="J4838" s="1">
        <f>SQRT(SUMSQ(I4838:I10597)/COUNTA(I4838:I10597))</f>
        <v>9.1908756160115665E-7</v>
      </c>
      <c r="K4838" s="1">
        <f>D4838+G4838</f>
        <v>0.26189860992612202</v>
      </c>
    </row>
    <row r="4839" spans="2:11" x14ac:dyDescent="0.3">
      <c r="B4839" s="5">
        <v>72555</v>
      </c>
      <c r="C4839" s="4">
        <v>45431.593599537038</v>
      </c>
      <c r="D4839" s="3">
        <v>0.13045647525014301</v>
      </c>
      <c r="E4839" s="1">
        <v>9.6903744212676404E-2</v>
      </c>
      <c r="F4839" s="1">
        <v>1.6536669048317899E-2</v>
      </c>
      <c r="G4839" s="2">
        <v>0.13150000000000001</v>
      </c>
      <c r="H4839" s="1">
        <f>G4839-D4839</f>
        <v>1.0435247498569999E-3</v>
      </c>
      <c r="I4839" s="1">
        <f>H4839^2</f>
        <v>1.0889439035641144E-6</v>
      </c>
      <c r="J4839" s="1">
        <f>SQRT(SUMSQ(I4839:I10598)/COUNTA(I4839:I10598))</f>
        <v>9.1871805452743031E-7</v>
      </c>
      <c r="K4839" s="1">
        <f>D4839+G4839</f>
        <v>0.26195647525014298</v>
      </c>
    </row>
    <row r="4840" spans="2:11" x14ac:dyDescent="0.3">
      <c r="B4840" s="5">
        <v>72570</v>
      </c>
      <c r="C4840" s="4">
        <v>45431.593773148146</v>
      </c>
      <c r="D4840" s="3">
        <v>0.130513925079388</v>
      </c>
      <c r="E4840" s="1">
        <v>9.6881432244429994E-2</v>
      </c>
      <c r="F4840" s="1">
        <v>1.66089373898211E-2</v>
      </c>
      <c r="G4840" s="2">
        <v>0.13159999999999999</v>
      </c>
      <c r="H4840" s="1">
        <f>G4840-D4840</f>
        <v>1.0860749206119957E-3</v>
      </c>
      <c r="I4840" s="1">
        <f>H4840^2</f>
        <v>1.1795587331823529E-6</v>
      </c>
      <c r="J4840" s="1">
        <f>SQRT(SUMSQ(I4840:I10599)/COUNTA(I4840:I10599))</f>
        <v>9.1851630124007023E-7</v>
      </c>
      <c r="K4840" s="1">
        <f>D4840+G4840</f>
        <v>0.26211392507938802</v>
      </c>
    </row>
    <row r="4841" spans="2:11" x14ac:dyDescent="0.3">
      <c r="B4841" s="5">
        <v>72585</v>
      </c>
      <c r="C4841" s="4">
        <v>45431.593946759262</v>
      </c>
      <c r="D4841" s="3">
        <v>0.13057095915224701</v>
      </c>
      <c r="E4841" s="1">
        <v>9.6858788965892895E-2</v>
      </c>
      <c r="F4841" s="1">
        <v>1.66811755143223E-2</v>
      </c>
      <c r="G4841" s="2">
        <v>0.13159999999999999</v>
      </c>
      <c r="H4841" s="1">
        <f>G4841-D4841</f>
        <v>1.0290408477529878E-3</v>
      </c>
      <c r="I4841" s="1">
        <f>H4841^2</f>
        <v>1.0589250663441878E-6</v>
      </c>
      <c r="J4841" s="1">
        <f>SQRT(SUMSQ(I4841:I10600)/COUNTA(I4841:I10600))</f>
        <v>9.1819253454107964E-7</v>
      </c>
      <c r="K4841" s="1">
        <f>D4841+G4841</f>
        <v>0.26217095915224697</v>
      </c>
    </row>
    <row r="4842" spans="2:11" x14ac:dyDescent="0.3">
      <c r="B4842" s="5">
        <v>72600</v>
      </c>
      <c r="C4842" s="4">
        <v>45431.59412037037</v>
      </c>
      <c r="D4842" s="3">
        <v>0.13062757720895901</v>
      </c>
      <c r="E4842" s="1">
        <v>9.6835814484026297E-2</v>
      </c>
      <c r="F4842" s="1">
        <v>1.6753383088981801E-2</v>
      </c>
      <c r="G4842" s="2">
        <v>0.13170000000000001</v>
      </c>
      <c r="H4842" s="1">
        <f>G4842-D4842</f>
        <v>1.072422791041E-3</v>
      </c>
      <c r="I4842" s="1">
        <f>H4842^2</f>
        <v>1.1500906427441684E-6</v>
      </c>
      <c r="J4842" s="1">
        <f>SQRT(SUMSQ(I4842:I10601)/COUNTA(I4842:I10601))</f>
        <v>9.1802782666121507E-7</v>
      </c>
      <c r="K4842" s="1">
        <f>D4842+G4842</f>
        <v>0.26232757720895905</v>
      </c>
    </row>
    <row r="4843" spans="2:11" x14ac:dyDescent="0.3">
      <c r="B4843" s="5">
        <v>72615</v>
      </c>
      <c r="C4843" s="4">
        <v>45431.594293981485</v>
      </c>
      <c r="D4843" s="3">
        <v>0.13068377899206601</v>
      </c>
      <c r="E4843" s="1">
        <v>9.6812508907637901E-2</v>
      </c>
      <c r="F4843" s="1">
        <v>1.68255597811157E-2</v>
      </c>
      <c r="G4843" s="2">
        <v>0.1318</v>
      </c>
      <c r="H4843" s="1">
        <f>G4843-D4843</f>
        <v>1.1162210079339874E-3</v>
      </c>
      <c r="I4843" s="1">
        <f>H4843^2</f>
        <v>1.2459493385531668E-6</v>
      </c>
      <c r="J4843" s="1">
        <f>SQRT(SUMSQ(I4843:I10602)/COUNTA(I4843:I10602))</f>
        <v>9.1774334982252059E-7</v>
      </c>
      <c r="K4843" s="1">
        <f>D4843+G4843</f>
        <v>0.26248377899206599</v>
      </c>
    </row>
    <row r="4844" spans="2:11" x14ac:dyDescent="0.3">
      <c r="B4844" s="5">
        <v>72630</v>
      </c>
      <c r="C4844" s="4">
        <v>45431.594467592593</v>
      </c>
      <c r="D4844" s="3">
        <v>0.13073956424536301</v>
      </c>
      <c r="E4844" s="1">
        <v>9.6788872346541904E-2</v>
      </c>
      <c r="F4844" s="1">
        <v>1.6897705258121499E-2</v>
      </c>
      <c r="G4844" s="2">
        <v>0.1318</v>
      </c>
      <c r="H4844" s="1">
        <f>G4844-D4844</f>
        <v>1.0604357546369902E-3</v>
      </c>
      <c r="I4844" s="1">
        <f>H4844^2</f>
        <v>1.1245239897125229E-6</v>
      </c>
      <c r="J4844" s="1">
        <f>SQRT(SUMSQ(I4844:I10603)/COUNTA(I4844:I10603))</f>
        <v>9.1732180097155153E-7</v>
      </c>
      <c r="K4844" s="1">
        <f>D4844+G4844</f>
        <v>0.26253956424536301</v>
      </c>
    </row>
    <row r="4845" spans="2:11" x14ac:dyDescent="0.3">
      <c r="B4845" s="5">
        <v>72645</v>
      </c>
      <c r="C4845" s="4">
        <v>45431.594641203701</v>
      </c>
      <c r="D4845" s="3">
        <v>0.13079493271530801</v>
      </c>
      <c r="E4845" s="1">
        <v>9.6764904912696195E-2</v>
      </c>
      <c r="F4845" s="1">
        <v>1.69698191875719E-2</v>
      </c>
      <c r="G4845" s="2">
        <v>0.13189999999999999</v>
      </c>
      <c r="H4845" s="1">
        <f>G4845-D4845</f>
        <v>1.1050672846919796E-3</v>
      </c>
      <c r="I4845" s="1">
        <f>H4845^2</f>
        <v>1.2211737036965047E-6</v>
      </c>
      <c r="J4845" s="1">
        <f>SQRT(SUMSQ(I4845:I10604)/COUNTA(I4845:I10604))</f>
        <v>9.170702906730062E-7</v>
      </c>
      <c r="K4845" s="1">
        <f>D4845+G4845</f>
        <v>0.26269493271530797</v>
      </c>
    </row>
    <row r="4846" spans="2:11" x14ac:dyDescent="0.3">
      <c r="B4846" s="5">
        <v>72660</v>
      </c>
      <c r="C4846" s="4">
        <v>45431.594814814816</v>
      </c>
      <c r="D4846" s="3">
        <v>0.13084988414992199</v>
      </c>
      <c r="E4846" s="1">
        <v>9.6740606719277603E-2</v>
      </c>
      <c r="F4846" s="1">
        <v>1.7041901237176998E-2</v>
      </c>
      <c r="G4846" s="2">
        <v>0.13189999999999999</v>
      </c>
      <c r="H4846" s="1">
        <f>G4846-D4846</f>
        <v>1.0501158500779983E-3</v>
      </c>
      <c r="I4846" s="1">
        <f>H4846^2</f>
        <v>1.1027432985850372E-6</v>
      </c>
      <c r="J4846" s="1">
        <f>SQRT(SUMSQ(I4846:I10605)/COUNTA(I4846:I10605))</f>
        <v>9.1668317377039107E-7</v>
      </c>
      <c r="K4846" s="1">
        <f>D4846+G4846</f>
        <v>0.26274988414992195</v>
      </c>
    </row>
    <row r="4847" spans="2:11" x14ac:dyDescent="0.3">
      <c r="B4847" s="5">
        <v>72675</v>
      </c>
      <c r="C4847" s="4">
        <v>45431.594988425924</v>
      </c>
      <c r="D4847" s="3">
        <v>0.13090441829911401</v>
      </c>
      <c r="E4847" s="1">
        <v>9.6715977881005305E-2</v>
      </c>
      <c r="F4847" s="1">
        <v>1.7113951074746701E-2</v>
      </c>
      <c r="G4847" s="2">
        <v>0.13200000000000001</v>
      </c>
      <c r="H4847" s="1">
        <f>G4847-D4847</f>
        <v>1.0955817008860003E-3</v>
      </c>
      <c r="I4847" s="1">
        <f>H4847^2</f>
        <v>1.2002992633162613E-6</v>
      </c>
      <c r="J4847" s="1">
        <f>SQRT(SUMSQ(I4847:I10606)/COUNTA(I4847:I10606))</f>
        <v>9.1645916549075324E-7</v>
      </c>
      <c r="K4847" s="1">
        <f>D4847+G4847</f>
        <v>0.26290441829911404</v>
      </c>
    </row>
    <row r="4848" spans="2:11" x14ac:dyDescent="0.3">
      <c r="B4848" s="5">
        <v>72690</v>
      </c>
      <c r="C4848" s="4">
        <v>45431.59516203704</v>
      </c>
      <c r="D4848" s="3">
        <v>0.130958534915085</v>
      </c>
      <c r="E4848" s="1">
        <v>9.6691018514421398E-2</v>
      </c>
      <c r="F4848" s="1">
        <v>1.7185968368261698E-2</v>
      </c>
      <c r="G4848" s="2">
        <v>0.13200000000000001</v>
      </c>
      <c r="H4848" s="1">
        <f>G4848-D4848</f>
        <v>1.0414650849150109E-3</v>
      </c>
      <c r="I4848" s="1">
        <f>H4848^2</f>
        <v>1.0846495230970309E-6</v>
      </c>
      <c r="J4848" s="1">
        <f>SQRT(SUMSQ(I4848:I10607)/COUNTA(I4848:I10607))</f>
        <v>9.1610045776016916E-7</v>
      </c>
      <c r="K4848" s="1">
        <f>D4848+G4848</f>
        <v>0.26295853491508503</v>
      </c>
    </row>
    <row r="4849" spans="2:11" x14ac:dyDescent="0.3">
      <c r="B4849" s="5">
        <v>72705</v>
      </c>
      <c r="C4849" s="4">
        <v>45431.595335648148</v>
      </c>
      <c r="D4849" s="3">
        <v>0.131012233751508</v>
      </c>
      <c r="E4849" s="1">
        <v>9.6665728737206899E-2</v>
      </c>
      <c r="F4849" s="1">
        <v>1.7257952785843501E-2</v>
      </c>
      <c r="G4849" s="2">
        <v>0.1321</v>
      </c>
      <c r="H4849" s="1">
        <f>G4849-D4849</f>
        <v>1.0877662484919948E-3</v>
      </c>
      <c r="I4849" s="1">
        <f>H4849^2</f>
        <v>1.1832354113583481E-6</v>
      </c>
      <c r="J4849" s="1">
        <f>SQRT(SUMSQ(I4849:I10608)/COUNTA(I4849:I10608))</f>
        <v>9.1589884264467098E-7</v>
      </c>
      <c r="K4849" s="1">
        <f>D4849+G4849</f>
        <v>0.263112233751508</v>
      </c>
    </row>
    <row r="4850" spans="2:11" x14ac:dyDescent="0.3">
      <c r="B4850" s="5">
        <v>72720</v>
      </c>
      <c r="C4850" s="4">
        <v>45431.595509259256</v>
      </c>
      <c r="D4850" s="3">
        <v>0.131065514564632</v>
      </c>
      <c r="E4850" s="1">
        <v>9.6640108669152305E-2</v>
      </c>
      <c r="F4850" s="1">
        <v>1.73299039957454E-2</v>
      </c>
      <c r="G4850" s="2">
        <v>0.1321</v>
      </c>
      <c r="H4850" s="1">
        <f>G4850-D4850</f>
        <v>1.0344854353679933E-3</v>
      </c>
      <c r="I4850" s="1">
        <f>H4850^2</f>
        <v>1.0701601159885067E-6</v>
      </c>
      <c r="J4850" s="1">
        <f>SQRT(SUMSQ(I4850:I10609)/COUNTA(I4850:I10609))</f>
        <v>9.1556286846428592E-7</v>
      </c>
      <c r="K4850" s="1">
        <f>D4850+G4850</f>
        <v>0.263165514564632</v>
      </c>
    </row>
    <row r="4851" spans="2:11" x14ac:dyDescent="0.3">
      <c r="B4851" s="5">
        <v>72735</v>
      </c>
      <c r="C4851" s="4">
        <v>45431.595682870371</v>
      </c>
      <c r="D4851" s="3">
        <v>0.13111837711202801</v>
      </c>
      <c r="E4851" s="1">
        <v>9.6614158431045094E-2</v>
      </c>
      <c r="F4851" s="1">
        <v>1.7401821666370401E-2</v>
      </c>
      <c r="G4851" s="2">
        <v>0.13220000000000001</v>
      </c>
      <c r="H4851" s="1">
        <f>G4851-D4851</f>
        <v>1.0816228879720058E-3</v>
      </c>
      <c r="I4851" s="1">
        <f>H4851^2</f>
        <v>1.1699080717849022E-6</v>
      </c>
      <c r="J4851" s="1">
        <f>SQRT(SUMSQ(I4851:I10610)/COUNTA(I4851:I10610))</f>
        <v>9.1537882197844258E-7</v>
      </c>
      <c r="K4851" s="1">
        <f>D4851+G4851</f>
        <v>0.26331837711202799</v>
      </c>
    </row>
    <row r="4852" spans="2:11" x14ac:dyDescent="0.3">
      <c r="B4852" s="5">
        <v>72750</v>
      </c>
      <c r="C4852" s="4">
        <v>45431.595856481479</v>
      </c>
      <c r="D4852" s="3">
        <v>0.13117082115363601</v>
      </c>
      <c r="E4852" s="1">
        <v>9.65878781456041E-2</v>
      </c>
      <c r="F4852" s="1">
        <v>1.7473705466253799E-2</v>
      </c>
      <c r="G4852" s="2">
        <v>0.13220000000000001</v>
      </c>
      <c r="H4852" s="1">
        <f>G4852-D4852</f>
        <v>1.0291788463639984E-3</v>
      </c>
      <c r="I4852" s="1">
        <f>H4852^2</f>
        <v>1.0592090978031306E-6</v>
      </c>
      <c r="J4852" s="1">
        <f>SQRT(SUMSQ(I4852:I10611)/COUNTA(I4852:I10611))</f>
        <v>9.1506017716157344E-7</v>
      </c>
      <c r="K4852" s="1">
        <f>D4852+G4852</f>
        <v>0.26337082115363603</v>
      </c>
    </row>
    <row r="4853" spans="2:11" x14ac:dyDescent="0.3">
      <c r="B4853" s="5">
        <v>72765</v>
      </c>
      <c r="C4853" s="4">
        <v>45431.596030092594</v>
      </c>
      <c r="D4853" s="3">
        <v>0.13122284645099599</v>
      </c>
      <c r="E4853" s="1">
        <v>9.6561267936755901E-2</v>
      </c>
      <c r="F4853" s="1">
        <v>1.75455550641107E-2</v>
      </c>
      <c r="G4853" s="2">
        <v>0.1323</v>
      </c>
      <c r="H4853" s="1">
        <f>G4853-D4853</f>
        <v>1.0771535490040063E-3</v>
      </c>
      <c r="I4853" s="1">
        <f>H4853^2</f>
        <v>1.1602597681319261E-6</v>
      </c>
      <c r="J4853" s="1">
        <f>SQRT(SUMSQ(I4853:I10612)/COUNTA(I4853:I10612))</f>
        <v>9.1488909101351001E-7</v>
      </c>
      <c r="K4853" s="1">
        <f>D4853+G4853</f>
        <v>0.263522846450996</v>
      </c>
    </row>
    <row r="4854" spans="2:11" x14ac:dyDescent="0.3">
      <c r="B4854" s="5">
        <v>72780</v>
      </c>
      <c r="C4854" s="4">
        <v>45431.596203703702</v>
      </c>
      <c r="D4854" s="3">
        <v>0.13127445276807601</v>
      </c>
      <c r="E4854" s="1">
        <v>9.6534327930425198E-2</v>
      </c>
      <c r="F4854" s="1">
        <v>1.7617370128772E-2</v>
      </c>
      <c r="G4854" s="2">
        <v>0.13239999999999999</v>
      </c>
      <c r="H4854" s="1">
        <f>G4854-D4854</f>
        <v>1.1255472319239845E-3</v>
      </c>
      <c r="I4854" s="1">
        <f>H4854^2</f>
        <v>1.2668565712917438E-6</v>
      </c>
      <c r="J4854" s="1">
        <f>SQRT(SUMSQ(I4854:I10613)/COUNTA(I4854:I10613))</f>
        <v>9.1458256990867585E-7</v>
      </c>
      <c r="K4854" s="1">
        <f>D4854+G4854</f>
        <v>0.263674452768076</v>
      </c>
    </row>
    <row r="4855" spans="2:11" x14ac:dyDescent="0.3">
      <c r="B4855" s="5">
        <v>72795</v>
      </c>
      <c r="C4855" s="4">
        <v>45431.596377314818</v>
      </c>
      <c r="D4855" s="3">
        <v>0.13132563987030299</v>
      </c>
      <c r="E4855" s="1">
        <v>9.6507058253649705E-2</v>
      </c>
      <c r="F4855" s="1">
        <v>1.7689150329223E-2</v>
      </c>
      <c r="G4855" s="2">
        <v>0.13239999999999999</v>
      </c>
      <c r="H4855" s="1">
        <f>G4855-D4855</f>
        <v>1.0743601296969996E-3</v>
      </c>
      <c r="I4855" s="1">
        <f>H4855^2</f>
        <v>1.1542496882825538E-6</v>
      </c>
      <c r="J4855" s="1">
        <f>SQRT(SUMSQ(I4855:I10614)/COUNTA(I4855:I10614))</f>
        <v>9.1411925795245132E-7</v>
      </c>
      <c r="K4855" s="1">
        <f>D4855+G4855</f>
        <v>0.26372563987030295</v>
      </c>
    </row>
    <row r="4856" spans="2:11" x14ac:dyDescent="0.3">
      <c r="B4856" s="5">
        <v>72810</v>
      </c>
      <c r="C4856" s="4">
        <v>45431.596550925926</v>
      </c>
      <c r="D4856" s="3">
        <v>0.13137640752547899</v>
      </c>
      <c r="E4856" s="1">
        <v>9.6479459035355805E-2</v>
      </c>
      <c r="F4856" s="1">
        <v>1.7760895334625999E-2</v>
      </c>
      <c r="G4856" s="2">
        <v>0.13250000000000001</v>
      </c>
      <c r="H4856" s="1">
        <f>G4856-D4856</f>
        <v>1.1235924745210124E-3</v>
      </c>
      <c r="I4856" s="1">
        <f>H4856^2</f>
        <v>1.2624600488002519E-6</v>
      </c>
      <c r="J4856" s="1">
        <f>SQRT(SUMSQ(I4856:I10615)/COUNTA(I4856:I10615))</f>
        <v>9.1381935178001182E-7</v>
      </c>
      <c r="K4856" s="1">
        <f>D4856+G4856</f>
        <v>0.26387640752547903</v>
      </c>
    </row>
    <row r="4857" spans="2:11" x14ac:dyDescent="0.3">
      <c r="B4857" s="5">
        <v>72825</v>
      </c>
      <c r="C4857" s="4">
        <v>45431.596724537034</v>
      </c>
      <c r="D4857" s="3">
        <v>0.13142675550309299</v>
      </c>
      <c r="E4857" s="1">
        <v>9.6451530405819899E-2</v>
      </c>
      <c r="F4857" s="1">
        <v>1.7832604814261601E-2</v>
      </c>
      <c r="G4857" s="2">
        <v>0.13250000000000001</v>
      </c>
      <c r="H4857" s="1">
        <f>G4857-D4857</f>
        <v>1.0732444969070165E-3</v>
      </c>
      <c r="I4857" s="1">
        <f>H4857^2</f>
        <v>1.151853750141195E-6</v>
      </c>
      <c r="J4857" s="1">
        <f>SQRT(SUMSQ(I4857:I10616)/COUNTA(I4857:I10616))</f>
        <v>9.1336051010847836E-7</v>
      </c>
      <c r="K4857" s="1">
        <f>D4857+G4857</f>
        <v>0.26392675550309297</v>
      </c>
    </row>
    <row r="4858" spans="2:11" x14ac:dyDescent="0.3">
      <c r="B4858" s="5">
        <v>72840</v>
      </c>
      <c r="C4858" s="4">
        <v>45431.596898148149</v>
      </c>
      <c r="D4858" s="3">
        <v>0.13147668357474701</v>
      </c>
      <c r="E4858" s="1">
        <v>9.6423272496978005E-2</v>
      </c>
      <c r="F4858" s="1">
        <v>1.7904278437584999E-2</v>
      </c>
      <c r="G4858" s="2">
        <v>0.1326</v>
      </c>
      <c r="H4858" s="1">
        <f>G4858-D4858</f>
        <v>1.1233164252529848E-3</v>
      </c>
      <c r="I4858" s="1">
        <f>H4858^2</f>
        <v>1.2618397912431446E-6</v>
      </c>
      <c r="J4858" s="1">
        <f>SQRT(SUMSQ(I4858:I10617)/COUNTA(I4858:I10617))</f>
        <v>9.1306219760254395E-7</v>
      </c>
      <c r="K4858" s="1">
        <f>D4858+G4858</f>
        <v>0.26407668357474701</v>
      </c>
    </row>
    <row r="4859" spans="2:11" x14ac:dyDescent="0.3">
      <c r="B4859" s="5">
        <v>72855</v>
      </c>
      <c r="C4859" s="4">
        <v>45431.597071759257</v>
      </c>
      <c r="D4859" s="3">
        <v>0.131526191513783</v>
      </c>
      <c r="E4859" s="1">
        <v>9.6394685442105402E-2</v>
      </c>
      <c r="F4859" s="1">
        <v>1.7975915874228001E-2</v>
      </c>
      <c r="G4859" s="2">
        <v>0.1326</v>
      </c>
      <c r="H4859" s="1">
        <f>G4859-D4859</f>
        <v>1.0738084862169928E-3</v>
      </c>
      <c r="I4859" s="1">
        <f>H4859^2</f>
        <v>1.1530646650716296E-6</v>
      </c>
      <c r="J4859" s="1">
        <f>SQRT(SUMSQ(I4859:I10618)/COUNTA(I4859:I10618))</f>
        <v>9.1260206860677654E-7</v>
      </c>
      <c r="K4859" s="1">
        <f>D4859+G4859</f>
        <v>0.26412619151378303</v>
      </c>
    </row>
    <row r="4860" spans="2:11" x14ac:dyDescent="0.3">
      <c r="B4860" s="5">
        <v>72870</v>
      </c>
      <c r="C4860" s="4">
        <v>45431.597245370373</v>
      </c>
      <c r="D4860" s="3">
        <v>0.131575279095894</v>
      </c>
      <c r="E4860" s="1">
        <v>9.6365769376414695E-2</v>
      </c>
      <c r="F4860" s="1">
        <v>1.80475167939287E-2</v>
      </c>
      <c r="G4860" s="2">
        <v>0.13270000000000001</v>
      </c>
      <c r="H4860" s="1">
        <f>G4860-D4860</f>
        <v>1.124720904106008E-3</v>
      </c>
      <c r="I4860" s="1">
        <f>H4860^2</f>
        <v>1.2649971121330361E-6</v>
      </c>
      <c r="J4860" s="1">
        <f>SQRT(SUMSQ(I4860:I10619)/COUNTA(I4860:I10619))</f>
        <v>9.1230030864693019E-7</v>
      </c>
      <c r="K4860" s="1">
        <f>D4860+G4860</f>
        <v>0.26427527909589399</v>
      </c>
    </row>
    <row r="4861" spans="2:11" x14ac:dyDescent="0.3">
      <c r="B4861" s="5">
        <v>72885</v>
      </c>
      <c r="C4861" s="4">
        <v>45431.597418981481</v>
      </c>
      <c r="D4861" s="3">
        <v>0.131623946098093</v>
      </c>
      <c r="E4861" s="1">
        <v>9.6336524436053297E-2</v>
      </c>
      <c r="F4861" s="1">
        <v>1.81190808666362E-2</v>
      </c>
      <c r="G4861" s="2">
        <v>0.13270000000000001</v>
      </c>
      <c r="H4861" s="1">
        <f>G4861-D4861</f>
        <v>1.0760539019070148E-3</v>
      </c>
      <c r="I4861" s="1">
        <f>H4861^2</f>
        <v>1.1578919998093114E-6</v>
      </c>
      <c r="J4861" s="1">
        <f>SQRT(SUMSQ(I4861:I10620)/COUNTA(I4861:I10620))</f>
        <v>9.1183307092236382E-7</v>
      </c>
      <c r="K4861" s="1">
        <f>D4861+G4861</f>
        <v>0.26432394609809301</v>
      </c>
    </row>
    <row r="4862" spans="2:11" x14ac:dyDescent="0.3">
      <c r="B4862" s="5">
        <v>72900</v>
      </c>
      <c r="C4862" s="4">
        <v>45431.597592592596</v>
      </c>
      <c r="D4862" s="3">
        <v>0.131672192300231</v>
      </c>
      <c r="E4862" s="1">
        <v>9.6306950759506793E-2</v>
      </c>
      <c r="F4862" s="1">
        <v>1.8190607762433999E-2</v>
      </c>
      <c r="G4862" s="2">
        <v>0.1328</v>
      </c>
      <c r="H4862" s="1">
        <f>G4862-D4862</f>
        <v>1.1278076997690012E-3</v>
      </c>
      <c r="I4862" s="1">
        <f>H4862^2</f>
        <v>1.2719502076582456E-6</v>
      </c>
      <c r="J4862" s="1">
        <f>SQRT(SUMSQ(I4862:I10621)/COUNTA(I4862:I10621))</f>
        <v>9.1152273085019836E-7</v>
      </c>
      <c r="K4862" s="1">
        <f>D4862+G4862</f>
        <v>0.264472192300231</v>
      </c>
    </row>
    <row r="4863" spans="2:11" x14ac:dyDescent="0.3">
      <c r="B4863" s="5">
        <v>72915</v>
      </c>
      <c r="C4863" s="4">
        <v>45431.597766203704</v>
      </c>
      <c r="D4863" s="3">
        <v>0.13172001748336101</v>
      </c>
      <c r="E4863" s="1">
        <v>9.6277048486142602E-2</v>
      </c>
      <c r="F4863" s="1">
        <v>1.82620971515625E-2</v>
      </c>
      <c r="G4863" s="2">
        <v>0.1328</v>
      </c>
      <c r="H4863" s="1">
        <f>G4863-D4863</f>
        <v>1.0799825166389887E-3</v>
      </c>
      <c r="I4863" s="1">
        <f>H4863^2</f>
        <v>1.1663622362458835E-6</v>
      </c>
      <c r="J4863" s="1">
        <f>SQRT(SUMSQ(I4863:I10622)/COUNTA(I4863:I10622))</f>
        <v>9.1104241938690048E-7</v>
      </c>
      <c r="K4863" s="1">
        <f>D4863+G4863</f>
        <v>0.26452001748336101</v>
      </c>
    </row>
    <row r="4864" spans="2:11" x14ac:dyDescent="0.3">
      <c r="B4864" s="5">
        <v>72930</v>
      </c>
      <c r="C4864" s="4">
        <v>45431.597939814812</v>
      </c>
      <c r="D4864" s="3">
        <v>0.13176742143083001</v>
      </c>
      <c r="E4864" s="1">
        <v>9.6246817757141195E-2</v>
      </c>
      <c r="F4864" s="1">
        <v>1.8333548704450201E-2</v>
      </c>
      <c r="G4864" s="2">
        <v>0.13289999999999999</v>
      </c>
      <c r="H4864" s="1">
        <f>G4864-D4864</f>
        <v>1.1325785691699841E-3</v>
      </c>
      <c r="I4864" s="1">
        <f>H4864^2</f>
        <v>1.2827342153431285E-6</v>
      </c>
      <c r="J4864" s="1">
        <f>SQRT(SUMSQ(I4864:I10623)/COUNTA(I4864:I10623))</f>
        <v>9.1071820074804939E-7</v>
      </c>
      <c r="K4864" s="1">
        <f>D4864+G4864</f>
        <v>0.26466742143083</v>
      </c>
    </row>
    <row r="4865" spans="2:11" x14ac:dyDescent="0.3">
      <c r="B4865" s="5">
        <v>72945</v>
      </c>
      <c r="C4865" s="4">
        <v>45431.598113425927</v>
      </c>
      <c r="D4865" s="3">
        <v>0.13181440392808899</v>
      </c>
      <c r="E4865" s="1">
        <v>9.6216258715353303E-2</v>
      </c>
      <c r="F4865" s="1">
        <v>1.8404962091681101E-2</v>
      </c>
      <c r="G4865" s="2">
        <v>0.13289999999999999</v>
      </c>
      <c r="H4865" s="1">
        <f>G4865-D4865</f>
        <v>1.0855960719109992E-3</v>
      </c>
      <c r="I4865" s="1">
        <f>H4865^2</f>
        <v>1.1785188313485912E-6</v>
      </c>
      <c r="J4865" s="1">
        <f>SQRT(SUMSQ(I4865:I10624)/COUNTA(I4865:I10624))</f>
        <v>9.1021862363773755E-7</v>
      </c>
      <c r="K4865" s="1">
        <f>D4865+G4865</f>
        <v>0.26471440392808898</v>
      </c>
    </row>
    <row r="4866" spans="2:11" x14ac:dyDescent="0.3">
      <c r="B4866" s="5">
        <v>72960</v>
      </c>
      <c r="C4866" s="4">
        <v>45431.598287037035</v>
      </c>
      <c r="D4866" s="3">
        <v>0.13186096476212</v>
      </c>
      <c r="E4866" s="1">
        <v>9.6185371504813696E-2</v>
      </c>
      <c r="F4866" s="1">
        <v>1.8476336983986898E-2</v>
      </c>
      <c r="G4866" s="2">
        <v>0.13289999999999999</v>
      </c>
      <c r="H4866" s="1">
        <f>G4866-D4866</f>
        <v>1.0390352378799872E-3</v>
      </c>
      <c r="I4866" s="1">
        <f>H4866^2</f>
        <v>1.0795942255563216E-6</v>
      </c>
      <c r="J4866" s="1">
        <f>SQRT(SUMSQ(I4866:I10625)/COUNTA(I4866:I10625))</f>
        <v>9.0987498409746793E-7</v>
      </c>
      <c r="K4866" s="1">
        <f>D4866+G4866</f>
        <v>0.26476096476211997</v>
      </c>
    </row>
    <row r="4867" spans="2:11" x14ac:dyDescent="0.3">
      <c r="B4867" s="5">
        <v>72975</v>
      </c>
      <c r="C4867" s="4">
        <v>45431.598460648151</v>
      </c>
      <c r="D4867" s="3">
        <v>0.131907103722332</v>
      </c>
      <c r="E4867" s="1">
        <v>9.6154156271461302E-2</v>
      </c>
      <c r="F4867" s="1">
        <v>1.8547673052305601E-2</v>
      </c>
      <c r="G4867" s="2">
        <v>0.13300000000000001</v>
      </c>
      <c r="H4867" s="1">
        <f>G4867-D4867</f>
        <v>1.0928962776680096E-3</v>
      </c>
      <c r="I4867" s="1">
        <f>H4867^2</f>
        <v>1.1944222737405911E-6</v>
      </c>
      <c r="J4867" s="1">
        <f>SQRT(SUMSQ(I4867:I10626)/COUNTA(I4867:I10626))</f>
        <v>9.0966764412612722E-7</v>
      </c>
      <c r="K4867" s="1">
        <f>D4867+G4867</f>
        <v>0.264907103722332</v>
      </c>
    </row>
    <row r="4868" spans="2:11" x14ac:dyDescent="0.3">
      <c r="B4868" s="5">
        <v>72990</v>
      </c>
      <c r="C4868" s="4">
        <v>45431.598634259259</v>
      </c>
      <c r="D4868" s="3">
        <v>0.131952820599675</v>
      </c>
      <c r="E4868" s="1">
        <v>9.6122613162425596E-2</v>
      </c>
      <c r="F4868" s="1">
        <v>1.8618969967726599E-2</v>
      </c>
      <c r="G4868" s="2">
        <v>0.13300000000000001</v>
      </c>
      <c r="H4868" s="1">
        <f>G4868-D4868</f>
        <v>1.0471794003250046E-3</v>
      </c>
      <c r="I4868" s="1">
        <f>H4868^2</f>
        <v>1.0965846964650361E-6</v>
      </c>
      <c r="J4868" s="1">
        <f>SQRT(SUMSQ(I4868:I10627)/COUNTA(I4868:I10627))</f>
        <v>9.0929919902404809E-7</v>
      </c>
      <c r="K4868" s="1">
        <f>D4868+G4868</f>
        <v>0.26495282059967501</v>
      </c>
    </row>
    <row r="4869" spans="2:11" x14ac:dyDescent="0.3">
      <c r="B4869" s="5">
        <v>73005</v>
      </c>
      <c r="C4869" s="4">
        <v>45431.598807870374</v>
      </c>
      <c r="D4869" s="3">
        <v>0.13199811518753199</v>
      </c>
      <c r="E4869" s="1">
        <v>9.60907423267994E-2</v>
      </c>
      <c r="F4869" s="1">
        <v>1.8690227401489901E-2</v>
      </c>
      <c r="G4869" s="2">
        <v>0.1331</v>
      </c>
      <c r="H4869" s="1">
        <f>G4869-D4869</f>
        <v>1.101884812468007E-3</v>
      </c>
      <c r="I4869" s="1">
        <f>H4869^2</f>
        <v>1.2141501399476548E-6</v>
      </c>
      <c r="J4869" s="1">
        <f>SQRT(SUMSQ(I4869:I10628)/COUNTA(I4869:I10628))</f>
        <v>9.0906784506814681E-7</v>
      </c>
      <c r="K4869" s="1">
        <f>D4869+G4869</f>
        <v>0.26509811518753201</v>
      </c>
    </row>
    <row r="4870" spans="2:11" x14ac:dyDescent="0.3">
      <c r="B4870" s="5">
        <v>73020</v>
      </c>
      <c r="C4870" s="4">
        <v>45431.598981481482</v>
      </c>
      <c r="D4870" s="3">
        <v>0.13204298728105901</v>
      </c>
      <c r="E4870" s="1">
        <v>9.6058543915009106E-2</v>
      </c>
      <c r="F4870" s="1">
        <v>1.8761445025042501E-2</v>
      </c>
      <c r="G4870" s="2">
        <v>0.1331</v>
      </c>
      <c r="H4870" s="1">
        <f>G4870-D4870</f>
        <v>1.0570127189409861E-3</v>
      </c>
      <c r="I4870" s="1">
        <f>H4870^2</f>
        <v>1.1172758880030161E-6</v>
      </c>
      <c r="J4870" s="1">
        <f>SQRT(SUMSQ(I4870:I10629)/COUNTA(I4870:I10629))</f>
        <v>9.0866834589902174E-7</v>
      </c>
      <c r="K4870" s="1">
        <f>D4870+G4870</f>
        <v>0.26514298728105901</v>
      </c>
    </row>
    <row r="4871" spans="2:11" x14ac:dyDescent="0.3">
      <c r="B4871" s="5">
        <v>73035</v>
      </c>
      <c r="C4871" s="4">
        <v>45431.59915509259</v>
      </c>
      <c r="D4871" s="3">
        <v>0.13208743667715001</v>
      </c>
      <c r="E4871" s="1">
        <v>9.6026018078820496E-2</v>
      </c>
      <c r="F4871" s="1">
        <v>1.8832622510005701E-2</v>
      </c>
      <c r="G4871" s="2">
        <v>0.13320000000000001</v>
      </c>
      <c r="H4871" s="1">
        <f>G4871-D4871</f>
        <v>1.1125633228500076E-3</v>
      </c>
      <c r="I4871" s="1">
        <f>H4871^2</f>
        <v>1.2377971473510502E-6</v>
      </c>
      <c r="J4871" s="1">
        <f>SQRT(SUMSQ(I4871:I10630)/COUNTA(I4871:I10630))</f>
        <v>9.0840730606791647E-7</v>
      </c>
      <c r="K4871" s="1">
        <f>D4871+G4871</f>
        <v>0.26528743667715005</v>
      </c>
    </row>
    <row r="4872" spans="2:11" x14ac:dyDescent="0.3">
      <c r="B4872" s="5">
        <v>73050</v>
      </c>
      <c r="C4872" s="4">
        <v>45431.599328703705</v>
      </c>
      <c r="D4872" s="3">
        <v>0.13213146317484201</v>
      </c>
      <c r="E4872" s="1">
        <v>9.5993164971716505E-2</v>
      </c>
      <c r="F4872" s="1">
        <v>1.89037595281468E-2</v>
      </c>
      <c r="G4872" s="2">
        <v>0.13320000000000001</v>
      </c>
      <c r="H4872" s="1">
        <f>G4872-D4872</f>
        <v>1.0685368251580063E-3</v>
      </c>
      <c r="I4872" s="1">
        <f>H4872^2</f>
        <v>1.1417709467187518E-6</v>
      </c>
      <c r="J4872" s="1">
        <f>SQRT(SUMSQ(I4872:I10631)/COUNTA(I4872:I10631))</f>
        <v>9.0797000028670175E-7</v>
      </c>
      <c r="K4872" s="1">
        <f>D4872+G4872</f>
        <v>0.26533146317484202</v>
      </c>
    </row>
    <row r="4873" spans="2:11" x14ac:dyDescent="0.3">
      <c r="B4873" s="5">
        <v>73065</v>
      </c>
      <c r="C4873" s="4">
        <v>45431.599502314813</v>
      </c>
      <c r="D4873" s="3">
        <v>0.13217506657542899</v>
      </c>
      <c r="E4873" s="1">
        <v>9.5959984748932095E-2</v>
      </c>
      <c r="F4873" s="1">
        <v>1.89748557514413E-2</v>
      </c>
      <c r="G4873" s="2">
        <v>0.1333</v>
      </c>
      <c r="H4873" s="1">
        <f>G4873-D4873</f>
        <v>1.1249334245710119E-3</v>
      </c>
      <c r="I4873" s="1">
        <f>H4873^2</f>
        <v>1.2654752097170644E-6</v>
      </c>
      <c r="J4873" s="1">
        <f>SQRT(SUMSQ(I4873:I10632)/COUNTA(I4873:I10632))</f>
        <v>9.0767309837248289E-7</v>
      </c>
      <c r="K4873" s="1">
        <f>D4873+G4873</f>
        <v>0.26547506657542896</v>
      </c>
    </row>
    <row r="4874" spans="2:11" x14ac:dyDescent="0.3">
      <c r="B4874" s="5">
        <v>73080</v>
      </c>
      <c r="C4874" s="4">
        <v>45431.599675925929</v>
      </c>
      <c r="D4874" s="3">
        <v>0.13221824668184901</v>
      </c>
      <c r="E4874" s="1">
        <v>9.5926477566959698E-2</v>
      </c>
      <c r="F4874" s="1">
        <v>1.9045910852039799E-2</v>
      </c>
      <c r="G4874" s="2">
        <v>0.1333</v>
      </c>
      <c r="H4874" s="1">
        <f>G4874-D4874</f>
        <v>1.0817533181509964E-3</v>
      </c>
      <c r="I4874" s="1">
        <f>H4874^2</f>
        <v>1.1701902413306909E-6</v>
      </c>
      <c r="J4874" s="1">
        <f>SQRT(SUMSQ(I4874:I10633)/COUNTA(I4874:I10633))</f>
        <v>9.0719062285568152E-7</v>
      </c>
      <c r="K4874" s="1">
        <f>D4874+G4874</f>
        <v>0.26551824668184898</v>
      </c>
    </row>
    <row r="4875" spans="2:11" x14ac:dyDescent="0.3">
      <c r="B4875" s="5">
        <v>73095</v>
      </c>
      <c r="C4875" s="4">
        <v>45431.599849537037</v>
      </c>
      <c r="D4875" s="3">
        <v>0.13226100329877999</v>
      </c>
      <c r="E4875" s="1">
        <v>9.5892643583638804E-2</v>
      </c>
      <c r="F4875" s="1">
        <v>1.91169245022569E-2</v>
      </c>
      <c r="G4875" s="2">
        <v>0.13339999999999999</v>
      </c>
      <c r="H4875" s="1">
        <f>G4875-D4875</f>
        <v>1.138996701220002E-3</v>
      </c>
      <c r="I4875" s="1">
        <f>H4875^2</f>
        <v>1.2973134853900463E-6</v>
      </c>
      <c r="J4875" s="1">
        <f>SQRT(SUMSQ(I4875:I10634)/COUNTA(I4875:I10634))</f>
        <v>9.0685107549445795E-7</v>
      </c>
      <c r="K4875" s="1">
        <f>D4875+G4875</f>
        <v>0.26566100329877995</v>
      </c>
    </row>
    <row r="4876" spans="2:11" x14ac:dyDescent="0.3">
      <c r="B4876" s="5">
        <v>73110</v>
      </c>
      <c r="C4876" s="4">
        <v>45431.600023148145</v>
      </c>
      <c r="D4876" s="3">
        <v>0.132303336233379</v>
      </c>
      <c r="E4876" s="1">
        <v>9.5858482958775595E-2</v>
      </c>
      <c r="F4876" s="1">
        <v>1.9187896374597498E-2</v>
      </c>
      <c r="G4876" s="2">
        <v>0.13339999999999999</v>
      </c>
      <c r="H4876" s="1">
        <f>G4876-D4876</f>
        <v>1.0966637666209866E-3</v>
      </c>
      <c r="I4876" s="1">
        <f>H4876^2</f>
        <v>1.2026714170193298E-6</v>
      </c>
      <c r="J4876" s="1">
        <f>SQRT(SUMSQ(I4876:I10635)/COUNTA(I4876:I10635))</f>
        <v>9.0631533822713184E-7</v>
      </c>
      <c r="K4876" s="1">
        <f>D4876+G4876</f>
        <v>0.26570333623337899</v>
      </c>
    </row>
    <row r="4877" spans="2:11" x14ac:dyDescent="0.3">
      <c r="B4877" s="5">
        <v>73125</v>
      </c>
      <c r="C4877" s="4">
        <v>45431.60019675926</v>
      </c>
      <c r="D4877" s="3">
        <v>0.13234524529484501</v>
      </c>
      <c r="E4877" s="1">
        <v>9.58239958537455E-2</v>
      </c>
      <c r="F4877" s="1">
        <v>1.9258826141772298E-2</v>
      </c>
      <c r="G4877" s="2">
        <v>0.13339999999999999</v>
      </c>
      <c r="H4877" s="1">
        <f>G4877-D4877</f>
        <v>1.054754705154981E-3</v>
      </c>
      <c r="I4877" s="1">
        <f>H4877^2</f>
        <v>1.1125074880465709E-6</v>
      </c>
      <c r="J4877" s="1">
        <f>SQRT(SUMSQ(I4877:I10636)/COUNTA(I4877:I10636))</f>
        <v>9.0592563995962609E-7</v>
      </c>
      <c r="K4877" s="1">
        <f>D4877+G4877</f>
        <v>0.265745245294845</v>
      </c>
    </row>
    <row r="4878" spans="2:11" x14ac:dyDescent="0.3">
      <c r="B4878" s="5">
        <v>73140</v>
      </c>
      <c r="C4878" s="4">
        <v>45431.600370370368</v>
      </c>
      <c r="D4878" s="3">
        <v>0.132386730293792</v>
      </c>
      <c r="E4878" s="1">
        <v>9.5789182430989606E-2</v>
      </c>
      <c r="F4878" s="1">
        <v>1.93297134766563E-2</v>
      </c>
      <c r="G4878" s="2">
        <v>0.13350000000000001</v>
      </c>
      <c r="H4878" s="1">
        <f>G4878-D4878</f>
        <v>1.1132697062080088E-3</v>
      </c>
      <c r="I4878" s="1">
        <f>H4878^2</f>
        <v>1.2393694387604662E-6</v>
      </c>
      <c r="J4878" s="1">
        <f>SQRT(SUMSQ(I4878:I10637)/COUNTA(I4878:I10637))</f>
        <v>9.0566526805111883E-7</v>
      </c>
      <c r="K4878" s="1">
        <f>D4878+G4878</f>
        <v>0.26588673029379201</v>
      </c>
    </row>
    <row r="4879" spans="2:11" x14ac:dyDescent="0.3">
      <c r="B4879" s="5">
        <v>73155</v>
      </c>
      <c r="C4879" s="4">
        <v>45431.600543981483</v>
      </c>
      <c r="D4879" s="3">
        <v>0.132427791043148</v>
      </c>
      <c r="E4879" s="1">
        <v>9.5754042854780397E-2</v>
      </c>
      <c r="F4879" s="1">
        <v>1.9400558052305401E-2</v>
      </c>
      <c r="G4879" s="2">
        <v>0.13350000000000001</v>
      </c>
      <c r="H4879" s="1">
        <f>G4879-D4879</f>
        <v>1.0722089568520055E-3</v>
      </c>
      <c r="I4879" s="1">
        <f>H4879^2</f>
        <v>1.1496320471536656E-6</v>
      </c>
      <c r="J4879" s="1">
        <f>SQRT(SUMSQ(I4879:I10638)/COUNTA(I4879:I10638))</f>
        <v>9.0521761155441776E-7</v>
      </c>
      <c r="K4879" s="1">
        <f>D4879+G4879</f>
        <v>0.26592779104314801</v>
      </c>
    </row>
    <row r="4880" spans="2:11" x14ac:dyDescent="0.3">
      <c r="B4880" s="5">
        <v>73170</v>
      </c>
      <c r="C4880" s="4">
        <v>45431.600717592592</v>
      </c>
      <c r="D4880" s="3">
        <v>0.13246842735790901</v>
      </c>
      <c r="E4880" s="1">
        <v>9.5718577290971496E-2</v>
      </c>
      <c r="F4880" s="1">
        <v>1.9471359541992899E-2</v>
      </c>
      <c r="G4880" s="2">
        <v>0.1336</v>
      </c>
      <c r="H4880" s="1">
        <f>G4880-D4880</f>
        <v>1.1315726420909888E-3</v>
      </c>
      <c r="I4880" s="1">
        <f>H4880^2</f>
        <v>1.280456644328781E-6</v>
      </c>
      <c r="J4880" s="1">
        <f>SQRT(SUMSQ(I4880:I10639)/COUNTA(I4880:I10639))</f>
        <v>9.0490303177844879E-7</v>
      </c>
      <c r="K4880" s="1">
        <f>D4880+G4880</f>
        <v>0.26606842735790903</v>
      </c>
    </row>
    <row r="4881" spans="2:11" x14ac:dyDescent="0.3">
      <c r="B4881" s="5">
        <v>73185</v>
      </c>
      <c r="C4881" s="4">
        <v>45431.600891203707</v>
      </c>
      <c r="D4881" s="3">
        <v>0.132508639054742</v>
      </c>
      <c r="E4881" s="1">
        <v>9.5682785906711698E-2</v>
      </c>
      <c r="F4881" s="1">
        <v>1.9542117619150999E-2</v>
      </c>
      <c r="G4881" s="2">
        <v>0.1336</v>
      </c>
      <c r="H4881" s="1">
        <f>G4881-D4881</f>
        <v>1.0913609452579964E-3</v>
      </c>
      <c r="I4881" s="1">
        <f>H4881^2</f>
        <v>1.1910687128344275E-6</v>
      </c>
      <c r="J4881" s="1">
        <f>SQRT(SUMSQ(I4881:I10640)/COUNTA(I4881:I10640))</f>
        <v>9.0438814647576217E-7</v>
      </c>
      <c r="K4881" s="1">
        <f>D4881+G4881</f>
        <v>0.26610863905474202</v>
      </c>
    </row>
    <row r="4882" spans="2:11" x14ac:dyDescent="0.3">
      <c r="B4882" s="5">
        <v>73200</v>
      </c>
      <c r="C4882" s="4">
        <v>45431.601064814815</v>
      </c>
      <c r="D4882" s="3">
        <v>0.13254842595274599</v>
      </c>
      <c r="E4882" s="1">
        <v>9.5646668871047502E-2</v>
      </c>
      <c r="F4882" s="1">
        <v>1.9612831957427398E-2</v>
      </c>
      <c r="G4882" s="2">
        <v>0.1336</v>
      </c>
      <c r="H4882" s="1">
        <f>G4882-D4882</f>
        <v>1.0515740472540058E-3</v>
      </c>
      <c r="I4882" s="1">
        <f>H4882^2</f>
        <v>1.1058079768581702E-6</v>
      </c>
      <c r="J4882" s="1">
        <f>SQRT(SUMSQ(I4882:I10641)/COUNTA(I4882:I10641))</f>
        <v>9.0401066113255057E-7</v>
      </c>
      <c r="K4882" s="1">
        <f>D4882+G4882</f>
        <v>0.26614842595274601</v>
      </c>
    </row>
    <row r="4883" spans="2:11" x14ac:dyDescent="0.3">
      <c r="B4883" s="5">
        <v>73215</v>
      </c>
      <c r="C4883" s="4">
        <v>45431.601238425923</v>
      </c>
      <c r="D4883" s="3">
        <v>0.13258778787236999</v>
      </c>
      <c r="E4883" s="1">
        <v>9.5610226354018099E-2</v>
      </c>
      <c r="F4883" s="1">
        <v>1.96835022306521E-2</v>
      </c>
      <c r="G4883" s="2">
        <v>0.13370000000000001</v>
      </c>
      <c r="H4883" s="1">
        <f>G4883-D4883</f>
        <v>1.112212127630019E-3</v>
      </c>
      <c r="I4883" s="1">
        <f>H4883^2</f>
        <v>1.2370158168472936E-6</v>
      </c>
      <c r="J4883" s="1">
        <f>SQRT(SUMSQ(I4883:I10642)/COUNTA(I4883:I10642))</f>
        <v>9.0375542559415117E-7</v>
      </c>
      <c r="K4883" s="1">
        <f>D4883+G4883</f>
        <v>0.26628778787237001</v>
      </c>
    </row>
    <row r="4884" spans="2:11" x14ac:dyDescent="0.3">
      <c r="B4884" s="5">
        <v>73230</v>
      </c>
      <c r="C4884" s="4">
        <v>45431.601412037038</v>
      </c>
      <c r="D4884" s="3">
        <v>0.132626724636733</v>
      </c>
      <c r="E4884" s="1">
        <v>9.5573458527777294E-2</v>
      </c>
      <c r="F4884" s="1">
        <v>1.9754128112859998E-2</v>
      </c>
      <c r="G4884" s="2">
        <v>0.13370000000000001</v>
      </c>
      <c r="H4884" s="1">
        <f>G4884-D4884</f>
        <v>1.0732753632670122E-3</v>
      </c>
      <c r="I4884" s="1">
        <f>H4884^2</f>
        <v>1.1519200053959371E-6</v>
      </c>
      <c r="J4884" s="1">
        <f>SQRT(SUMSQ(I4884:I10643)/COUNTA(I4884:I10643))</f>
        <v>9.0330576318014542E-7</v>
      </c>
      <c r="K4884" s="1">
        <f>D4884+G4884</f>
        <v>0.26632672463673301</v>
      </c>
    </row>
    <row r="4885" spans="2:11" x14ac:dyDescent="0.3">
      <c r="B4885" s="5">
        <v>73245</v>
      </c>
      <c r="C4885" s="4">
        <v>45431.601585648146</v>
      </c>
      <c r="D4885" s="3">
        <v>0.13266523607069999</v>
      </c>
      <c r="E4885" s="1">
        <v>9.5536365565825204E-2</v>
      </c>
      <c r="F4885" s="1">
        <v>1.9824709278262399E-2</v>
      </c>
      <c r="G4885" s="2">
        <v>0.1338</v>
      </c>
      <c r="H4885" s="1">
        <f>G4885-D4885</f>
        <v>1.1347639293000089E-3</v>
      </c>
      <c r="I4885" s="1">
        <f>H4885^2</f>
        <v>1.2876891752403956E-6</v>
      </c>
      <c r="J4885" s="1">
        <f>SQRT(SUMSQ(I4885:I10644)/COUNTA(I4885:I10644))</f>
        <v>9.0298321193988878E-7</v>
      </c>
      <c r="K4885" s="1">
        <f>D4885+G4885</f>
        <v>0.2664652360707</v>
      </c>
    </row>
    <row r="4886" spans="2:11" x14ac:dyDescent="0.3">
      <c r="B4886" s="5">
        <v>73260</v>
      </c>
      <c r="C4886" s="4">
        <v>45431.601759259262</v>
      </c>
      <c r="D4886" s="3">
        <v>0.13270332200054799</v>
      </c>
      <c r="E4886" s="1">
        <v>9.5498947642654597E-2</v>
      </c>
      <c r="F4886" s="1">
        <v>1.98952454013002E-2</v>
      </c>
      <c r="G4886" s="2">
        <v>0.1338</v>
      </c>
      <c r="H4886" s="1">
        <f>G4886-D4886</f>
        <v>1.0966779994520115E-3</v>
      </c>
      <c r="I4886" s="1">
        <f>H4886^2</f>
        <v>1.2027026344820661E-6</v>
      </c>
      <c r="J4886" s="1">
        <f>SQRT(SUMSQ(I4886:I10645)/COUNTA(I4886:I10645))</f>
        <v>9.0245034259514166E-7</v>
      </c>
      <c r="K4886" s="1">
        <f>D4886+G4886</f>
        <v>0.26650332200054799</v>
      </c>
    </row>
    <row r="4887" spans="2:11" x14ac:dyDescent="0.3">
      <c r="B4887" s="5">
        <v>73275</v>
      </c>
      <c r="C4887" s="4">
        <v>45431.60193287037</v>
      </c>
      <c r="D4887" s="3">
        <v>0.132740982255491</v>
      </c>
      <c r="E4887" s="1">
        <v>9.54612049351376E-2</v>
      </c>
      <c r="F4887" s="1">
        <v>1.99657361565941E-2</v>
      </c>
      <c r="G4887" s="2">
        <v>0.1338</v>
      </c>
      <c r="H4887" s="1">
        <f>G4887-D4887</f>
        <v>1.0590177445090054E-3</v>
      </c>
      <c r="I4887" s="1">
        <f>H4887^2</f>
        <v>1.1215185831849411E-6</v>
      </c>
      <c r="J4887" s="1">
        <f>SQRT(SUMSQ(I4887:I10646)/COUNTA(I4887:I10646))</f>
        <v>9.0205002473742306E-7</v>
      </c>
      <c r="K4887" s="1">
        <f>D4887+G4887</f>
        <v>0.266540982255491</v>
      </c>
    </row>
    <row r="4888" spans="2:11" x14ac:dyDescent="0.3">
      <c r="B4888" s="5">
        <v>73290</v>
      </c>
      <c r="C4888" s="4">
        <v>45431.602106481485</v>
      </c>
      <c r="D4888" s="3">
        <v>0.13277821666610601</v>
      </c>
      <c r="E4888" s="1">
        <v>9.5423137621137397E-2</v>
      </c>
      <c r="F4888" s="1">
        <v>2.0036181218955298E-2</v>
      </c>
      <c r="G4888" s="2">
        <v>0.13389999999999999</v>
      </c>
      <c r="H4888" s="1">
        <f>G4888-D4888</f>
        <v>1.1217833338939831E-3</v>
      </c>
      <c r="I4888" s="1">
        <f>H4888^2</f>
        <v>1.2583978482022995E-6</v>
      </c>
      <c r="J4888" s="1">
        <f>SQRT(SUMSQ(I4888:I10647)/COUNTA(I4888:I10647))</f>
        <v>9.0176832527951015E-7</v>
      </c>
      <c r="K4888" s="1">
        <f>D4888+G4888</f>
        <v>0.26667821666610603</v>
      </c>
    </row>
    <row r="4889" spans="2:11" x14ac:dyDescent="0.3">
      <c r="B4889" s="5">
        <v>73305</v>
      </c>
      <c r="C4889" s="4">
        <v>45431.602280092593</v>
      </c>
      <c r="D4889" s="3">
        <v>0.13281502506515699</v>
      </c>
      <c r="E4889" s="1">
        <v>9.5384745880185001E-2</v>
      </c>
      <c r="F4889" s="1">
        <v>2.0106580263429801E-2</v>
      </c>
      <c r="G4889" s="2">
        <v>0.13389999999999999</v>
      </c>
      <c r="H4889" s="1">
        <f>G4889-D4889</f>
        <v>1.0849749348429971E-3</v>
      </c>
      <c r="I4889" s="1">
        <f>H4889^2</f>
        <v>1.1771706092375658E-6</v>
      </c>
      <c r="J4889" s="1">
        <f>SQRT(SUMSQ(I4889:I10648)/COUNTA(I4889:I10648))</f>
        <v>9.0127890370798653E-7</v>
      </c>
      <c r="K4889" s="1">
        <f>D4889+G4889</f>
        <v>0.26671502506515699</v>
      </c>
    </row>
    <row r="4890" spans="2:11" x14ac:dyDescent="0.3">
      <c r="B4890" s="5">
        <v>73320</v>
      </c>
      <c r="C4890" s="4">
        <v>45431.602453703701</v>
      </c>
      <c r="D4890" s="3">
        <v>0.13285140728697201</v>
      </c>
      <c r="E4890" s="1">
        <v>9.5346029893007597E-2</v>
      </c>
      <c r="F4890" s="1">
        <v>2.01769329652292E-2</v>
      </c>
      <c r="G4890" s="2">
        <v>0.13389999999999999</v>
      </c>
      <c r="H4890" s="1">
        <f>G4890-D4890</f>
        <v>1.0485927130279848E-3</v>
      </c>
      <c r="I4890" s="1">
        <f>H4890^2</f>
        <v>1.0995466778153897E-6</v>
      </c>
      <c r="J4890" s="1">
        <f>SQRT(SUMSQ(I4890:I10649)/COUNTA(I4890:I10649))</f>
        <v>9.0091401505373169E-7</v>
      </c>
      <c r="K4890" s="1">
        <f>D4890+G4890</f>
        <v>0.266751407286972</v>
      </c>
    </row>
    <row r="4891" spans="2:11" x14ac:dyDescent="0.3">
      <c r="B4891" s="5">
        <v>73335</v>
      </c>
      <c r="C4891" s="4">
        <v>45431.602627314816</v>
      </c>
      <c r="D4891" s="3">
        <v>0.13288736316909</v>
      </c>
      <c r="E4891" s="1">
        <v>9.5306989842875403E-2</v>
      </c>
      <c r="F4891" s="1">
        <v>2.0247238999811699E-2</v>
      </c>
      <c r="G4891" s="2">
        <v>0.13400000000000001</v>
      </c>
      <c r="H4891" s="1">
        <f>G4891-D4891</f>
        <v>1.1126368309100076E-3</v>
      </c>
      <c r="I4891" s="1">
        <f>H4891^2</f>
        <v>1.2379607174974649E-6</v>
      </c>
      <c r="J4891" s="1">
        <f>SQRT(SUMSQ(I4891:I10650)/COUNTA(I4891:I10650))</f>
        <v>9.0066078792379008E-7</v>
      </c>
      <c r="K4891" s="1">
        <f>D4891+G4891</f>
        <v>0.26688736316909001</v>
      </c>
    </row>
    <row r="4892" spans="2:11" x14ac:dyDescent="0.3">
      <c r="B4892" s="5">
        <v>73350</v>
      </c>
      <c r="C4892" s="4">
        <v>45431.602800925924</v>
      </c>
      <c r="D4892" s="3">
        <v>0.13292289254938799</v>
      </c>
      <c r="E4892" s="1">
        <v>9.5267625913162901E-2</v>
      </c>
      <c r="F4892" s="1">
        <v>2.0317498042827301E-2</v>
      </c>
      <c r="G4892" s="2">
        <v>0.13400000000000001</v>
      </c>
      <c r="H4892" s="1">
        <f>G4892-D4892</f>
        <v>1.0771074506120137E-3</v>
      </c>
      <c r="I4892" s="1">
        <f>H4892^2</f>
        <v>1.1601604601639115E-6</v>
      </c>
      <c r="J4892" s="1">
        <f>SQRT(SUMSQ(I4892:I10651)/COUNTA(I4892:I10651))</f>
        <v>9.0020037161777824E-7</v>
      </c>
      <c r="K4892" s="1">
        <f>D4892+G4892</f>
        <v>0.266922892549388</v>
      </c>
    </row>
    <row r="4893" spans="2:11" x14ac:dyDescent="0.3">
      <c r="B4893" s="5">
        <v>73365</v>
      </c>
      <c r="C4893" s="4">
        <v>45431.60297453704</v>
      </c>
      <c r="D4893" s="3">
        <v>0.132957995269021</v>
      </c>
      <c r="E4893" s="1">
        <v>9.5227938289914701E-2</v>
      </c>
      <c r="F4893" s="1">
        <v>2.0387709770103499E-2</v>
      </c>
      <c r="G4893" s="2">
        <v>0.1341</v>
      </c>
      <c r="H4893" s="1">
        <f>G4893-D4893</f>
        <v>1.1420047309790016E-3</v>
      </c>
      <c r="I4893" s="1">
        <f>H4893^2</f>
        <v>1.3041748055784218E-6</v>
      </c>
      <c r="J4893" s="1">
        <f>SQRT(SUMSQ(I4893:I10652)/COUNTA(I4893:I10652))</f>
        <v>8.9985796385252387E-7</v>
      </c>
      <c r="K4893" s="1">
        <f>D4893+G4893</f>
        <v>0.26705799526902096</v>
      </c>
    </row>
    <row r="4894" spans="2:11" x14ac:dyDescent="0.3">
      <c r="B4894" s="5">
        <v>73380</v>
      </c>
      <c r="C4894" s="4">
        <v>45431.603148148148</v>
      </c>
      <c r="D4894" s="3">
        <v>0.13299267117038499</v>
      </c>
      <c r="E4894" s="1">
        <v>9.5187927160000005E-2</v>
      </c>
      <c r="F4894" s="1">
        <v>2.04578738577261E-2</v>
      </c>
      <c r="G4894" s="2">
        <v>0.1341</v>
      </c>
      <c r="H4894" s="1">
        <f>G4894-D4894</f>
        <v>1.1073288296150063E-3</v>
      </c>
      <c r="I4894" s="1">
        <f>H4894^2</f>
        <v>1.2261771368965398E-6</v>
      </c>
      <c r="J4894" s="1">
        <f>SQRT(SUMSQ(I4894:I10653)/COUNTA(I4894:I10653))</f>
        <v>8.9928733475166817E-7</v>
      </c>
      <c r="K4894" s="1">
        <f>D4894+G4894</f>
        <v>0.26709267117038499</v>
      </c>
    </row>
    <row r="4895" spans="2:11" x14ac:dyDescent="0.3">
      <c r="B4895" s="5">
        <v>73395</v>
      </c>
      <c r="C4895" s="4">
        <v>45431.603321759256</v>
      </c>
      <c r="D4895" s="3">
        <v>0.133026920098235</v>
      </c>
      <c r="E4895" s="1">
        <v>9.5147592712136797E-2</v>
      </c>
      <c r="F4895" s="1">
        <v>2.0527989981981298E-2</v>
      </c>
      <c r="G4895" s="2">
        <v>0.1341</v>
      </c>
      <c r="H4895" s="1">
        <f>G4895-D4895</f>
        <v>1.0730799017650006E-3</v>
      </c>
      <c r="I4895" s="1">
        <f>H4895^2</f>
        <v>1.1515004755719832E-6</v>
      </c>
      <c r="J4895" s="1">
        <f>SQRT(SUMSQ(I4895:I10654)/COUNTA(I4895:I10654))</f>
        <v>8.9884166282332112E-7</v>
      </c>
      <c r="K4895" s="1">
        <f>D4895+G4895</f>
        <v>0.26712692009823502</v>
      </c>
    </row>
    <row r="4896" spans="2:11" x14ac:dyDescent="0.3">
      <c r="B4896" s="5">
        <v>73410</v>
      </c>
      <c r="C4896" s="4">
        <v>45431.603495370371</v>
      </c>
      <c r="D4896" s="3">
        <v>0.13306074189926001</v>
      </c>
      <c r="E4896" s="1">
        <v>9.5106935136529097E-2</v>
      </c>
      <c r="F4896" s="1">
        <v>2.0598057819349098E-2</v>
      </c>
      <c r="G4896" s="2">
        <v>0.13420000000000001</v>
      </c>
      <c r="H4896" s="1">
        <f>G4896-D4896</f>
        <v>1.1392581007400038E-3</v>
      </c>
      <c r="I4896" s="1">
        <f>H4896^2</f>
        <v>1.2979090201017206E-6</v>
      </c>
      <c r="J4896" s="1">
        <f>SQRT(SUMSQ(I4896:I10655)/COUNTA(I4896:I10655))</f>
        <v>8.985088422852889E-7</v>
      </c>
      <c r="K4896" s="1">
        <f>D4896+G4896</f>
        <v>0.26726074189926002</v>
      </c>
    </row>
    <row r="4897" spans="2:11" x14ac:dyDescent="0.3">
      <c r="B4897" s="5">
        <v>73425</v>
      </c>
      <c r="C4897" s="4">
        <v>45431.603668981479</v>
      </c>
      <c r="D4897" s="3">
        <v>0.13309413642207599</v>
      </c>
      <c r="E4897" s="1">
        <v>9.5065954624845905E-2</v>
      </c>
      <c r="F4897" s="1">
        <v>2.06680770465252E-2</v>
      </c>
      <c r="G4897" s="2">
        <v>0.13420000000000001</v>
      </c>
      <c r="H4897" s="1">
        <f>G4897-D4897</f>
        <v>1.1058635779240267E-3</v>
      </c>
      <c r="I4897" s="1">
        <f>H4897^2</f>
        <v>1.2229342529789299E-6</v>
      </c>
      <c r="J4897" s="1">
        <f>SQRT(SUMSQ(I4897:I10656)/COUNTA(I4897:I10656))</f>
        <v>8.9794430683619591E-7</v>
      </c>
      <c r="K4897" s="1">
        <f>D4897+G4897</f>
        <v>0.267294136422076</v>
      </c>
    </row>
    <row r="4898" spans="2:11" x14ac:dyDescent="0.3">
      <c r="B4898" s="5">
        <v>73440</v>
      </c>
      <c r="C4898" s="4">
        <v>45431.603842592594</v>
      </c>
      <c r="D4898" s="3">
        <v>0.13312710351736301</v>
      </c>
      <c r="E4898" s="1">
        <v>9.5024651370288996E-2</v>
      </c>
      <c r="F4898" s="1">
        <v>2.0738047340462001E-2</v>
      </c>
      <c r="G4898" s="2">
        <v>0.13420000000000001</v>
      </c>
      <c r="H4898" s="1">
        <f>G4898-D4898</f>
        <v>1.0728964826370035E-3</v>
      </c>
      <c r="I4898" s="1">
        <f>H4898^2</f>
        <v>1.1511068624548541E-6</v>
      </c>
      <c r="J4898" s="1">
        <f>SQRT(SUMSQ(I4898:I10657)/COUNTA(I4898:I10657))</f>
        <v>8.9749998255067414E-7</v>
      </c>
      <c r="K4898" s="1">
        <f>D4898+G4898</f>
        <v>0.267327103517363</v>
      </c>
    </row>
    <row r="4899" spans="2:11" x14ac:dyDescent="0.3">
      <c r="B4899" s="5">
        <v>73455</v>
      </c>
      <c r="C4899" s="4">
        <v>45431.604016203702</v>
      </c>
      <c r="D4899" s="3">
        <v>0.13315964303765401</v>
      </c>
      <c r="E4899" s="1">
        <v>9.49830255675045E-2</v>
      </c>
      <c r="F4899" s="1">
        <v>2.08079683782821E-2</v>
      </c>
      <c r="G4899" s="2">
        <v>0.1343</v>
      </c>
      <c r="H4899" s="1">
        <f>G4899-D4899</f>
        <v>1.1403569623459897E-3</v>
      </c>
      <c r="I4899" s="1">
        <f>H4899^2</f>
        <v>1.300414001570973E-6</v>
      </c>
      <c r="J4899" s="1">
        <f>SQRT(SUMSQ(I4899:I10658)/COUNTA(I4899:I10658))</f>
        <v>8.9716453426360952E-7</v>
      </c>
      <c r="K4899" s="1">
        <f>D4899+G4899</f>
        <v>0.26745964303765402</v>
      </c>
    </row>
    <row r="4900" spans="2:11" x14ac:dyDescent="0.3">
      <c r="B4900" s="5">
        <v>73470</v>
      </c>
      <c r="C4900" s="4">
        <v>45431.604189814818</v>
      </c>
      <c r="D4900" s="3">
        <v>0.133191754837726</v>
      </c>
      <c r="E4900" s="1">
        <v>9.4941077412844202E-2</v>
      </c>
      <c r="F4900" s="1">
        <v>2.08778398373522E-2</v>
      </c>
      <c r="G4900" s="2">
        <v>0.1343</v>
      </c>
      <c r="H4900" s="1">
        <f>G4900-D4900</f>
        <v>1.1082451622740075E-3</v>
      </c>
      <c r="I4900" s="1">
        <f>H4900^2</f>
        <v>1.2282073397037412E-6</v>
      </c>
      <c r="J4900" s="1">
        <f>SQRT(SUMSQ(I4900:I10659)/COUNTA(I4900:I10659))</f>
        <v>8.9659141159353726E-7</v>
      </c>
      <c r="K4900" s="1">
        <f>D4900+G4900</f>
        <v>0.26749175483772603</v>
      </c>
    </row>
    <row r="4901" spans="2:11" x14ac:dyDescent="0.3">
      <c r="B4901" s="5">
        <v>73485</v>
      </c>
      <c r="C4901" s="4">
        <v>45431.604363425926</v>
      </c>
      <c r="D4901" s="3">
        <v>0.13322343877367801</v>
      </c>
      <c r="E4901" s="1">
        <v>9.4898807103602406E-2</v>
      </c>
      <c r="F4901" s="1">
        <v>2.0947661395248701E-2</v>
      </c>
      <c r="G4901" s="2">
        <v>0.1343</v>
      </c>
      <c r="H4901" s="1">
        <f>G4901-D4901</f>
        <v>1.0765612263219926E-3</v>
      </c>
      <c r="I4901" s="1">
        <f>H4901^2</f>
        <v>1.1589840740199126E-6</v>
      </c>
      <c r="J4901" s="1">
        <f>SQRT(SUMSQ(I4901:I10660)/COUNTA(I4901:I10660))</f>
        <v>8.9613491658129342E-7</v>
      </c>
      <c r="K4901" s="1">
        <f>D4901+G4901</f>
        <v>0.26752343877367801</v>
      </c>
    </row>
    <row r="4902" spans="2:11" x14ac:dyDescent="0.3">
      <c r="B4902" s="5">
        <v>73500</v>
      </c>
      <c r="C4902" s="4">
        <v>45431.604537037034</v>
      </c>
      <c r="D4902" s="3">
        <v>0.133254694704671</v>
      </c>
      <c r="E4902" s="1">
        <v>9.4856214839485295E-2</v>
      </c>
      <c r="F4902" s="1">
        <v>2.1017432729793901E-2</v>
      </c>
      <c r="G4902" s="2">
        <v>0.13439999999999999</v>
      </c>
      <c r="H4902" s="1">
        <f>G4902-D4902</f>
        <v>1.1453052953289966E-3</v>
      </c>
      <c r="I4902" s="1">
        <f>H4902^2</f>
        <v>1.3117242195086401E-6</v>
      </c>
      <c r="J4902" s="1">
        <f>SQRT(SUMSQ(I4902:I10661)/COUNTA(I4902:I10661))</f>
        <v>8.9578438539482807E-7</v>
      </c>
      <c r="K4902" s="1">
        <f>D4902+G4902</f>
        <v>0.26765469470467096</v>
      </c>
    </row>
    <row r="4903" spans="2:11" x14ac:dyDescent="0.3">
      <c r="B4903" s="5">
        <v>73515</v>
      </c>
      <c r="C4903" s="4">
        <v>45431.604710648149</v>
      </c>
      <c r="D4903" s="3">
        <v>0.13328552249137501</v>
      </c>
      <c r="E4903" s="1">
        <v>9.4813300821324498E-2</v>
      </c>
      <c r="F4903" s="1">
        <v>2.10871535190017E-2</v>
      </c>
      <c r="G4903" s="2">
        <v>0.13439999999999999</v>
      </c>
      <c r="H4903" s="1">
        <f>G4903-D4903</f>
        <v>1.1144775086249781E-3</v>
      </c>
      <c r="I4903" s="1">
        <f>H4903^2</f>
        <v>1.242060117230938E-6</v>
      </c>
      <c r="J4903" s="1">
        <f>SQRT(SUMSQ(I4903:I10662)/COUNTA(I4903:I10662))</f>
        <v>8.9518755494294268E-7</v>
      </c>
      <c r="K4903" s="1">
        <f>D4903+G4903</f>
        <v>0.26768552249137501</v>
      </c>
    </row>
    <row r="4904" spans="2:11" x14ac:dyDescent="0.3">
      <c r="B4904" s="5">
        <v>73530</v>
      </c>
      <c r="C4904" s="4">
        <v>45431.604884259257</v>
      </c>
      <c r="D4904" s="3">
        <v>0.13331592199580899</v>
      </c>
      <c r="E4904" s="1">
        <v>9.4770065250861804E-2</v>
      </c>
      <c r="F4904" s="1">
        <v>2.11568234411466E-2</v>
      </c>
      <c r="G4904" s="2">
        <v>0.13439999999999999</v>
      </c>
      <c r="H4904" s="1">
        <f>G4904-D4904</f>
        <v>1.084078004190997E-3</v>
      </c>
      <c r="I4904" s="1">
        <f>H4904^2</f>
        <v>1.1752251191707353E-6</v>
      </c>
      <c r="J4904" s="1">
        <f>SQRT(SUMSQ(I4904:I10663)/COUNTA(I4904:I10663))</f>
        <v>8.9470481793327211E-7</v>
      </c>
      <c r="K4904" s="1">
        <f>D4904+G4904</f>
        <v>0.26771592199580896</v>
      </c>
    </row>
    <row r="4905" spans="2:11" x14ac:dyDescent="0.3">
      <c r="B4905" s="5">
        <v>73545</v>
      </c>
      <c r="C4905" s="4">
        <v>45431.605057870373</v>
      </c>
      <c r="D4905" s="3">
        <v>0.133345893083061</v>
      </c>
      <c r="E4905" s="1">
        <v>9.4726508332307793E-2</v>
      </c>
      <c r="F4905" s="1">
        <v>2.12264421747018E-2</v>
      </c>
      <c r="G4905" s="2">
        <v>0.13439999999999999</v>
      </c>
      <c r="H4905" s="1">
        <f>G4905-D4905</f>
        <v>1.0541069169389961E-3</v>
      </c>
      <c r="I4905" s="1">
        <f>H4905^2</f>
        <v>1.1111413923386356E-6</v>
      </c>
      <c r="J4905" s="1">
        <f>SQRT(SUMSQ(I4905:I10664)/COUNTA(I4905:I10664))</f>
        <v>8.9432609528674877E-7</v>
      </c>
      <c r="K4905" s="1">
        <f>D4905+G4905</f>
        <v>0.26774589308306096</v>
      </c>
    </row>
    <row r="4906" spans="2:11" x14ac:dyDescent="0.3">
      <c r="B4906" s="5">
        <v>73560</v>
      </c>
      <c r="C4906" s="4">
        <v>45431.605231481481</v>
      </c>
      <c r="D4906" s="3">
        <v>0.133375435619601</v>
      </c>
      <c r="E4906" s="1">
        <v>9.4682630270852899E-2</v>
      </c>
      <c r="F4906" s="1">
        <v>2.12960093983653E-2</v>
      </c>
      <c r="G4906" s="2">
        <v>0.13450000000000001</v>
      </c>
      <c r="H4906" s="1">
        <f>G4906-D4906</f>
        <v>1.1245643803990124E-3</v>
      </c>
      <c r="I4906" s="1">
        <f>H4906^2</f>
        <v>1.2646450456622148E-6</v>
      </c>
      <c r="J4906" s="1">
        <f>SQRT(SUMSQ(I4906:I10665)/COUNTA(I4906:I10665))</f>
        <v>8.9404205832839576E-7</v>
      </c>
      <c r="K4906" s="1">
        <f>D4906+G4906</f>
        <v>0.26787543561960103</v>
      </c>
    </row>
    <row r="4907" spans="2:11" x14ac:dyDescent="0.3">
      <c r="B4907" s="5">
        <v>73575</v>
      </c>
      <c r="C4907" s="4">
        <v>45431.605405092596</v>
      </c>
      <c r="D4907" s="3">
        <v>0.13340454947393399</v>
      </c>
      <c r="E4907" s="1">
        <v>9.4638431273184304E-2</v>
      </c>
      <c r="F4907" s="1">
        <v>2.1365524791106399E-2</v>
      </c>
      <c r="G4907" s="2">
        <v>0.13450000000000001</v>
      </c>
      <c r="H4907" s="1">
        <f>G4907-D4907</f>
        <v>1.0954505260660219E-3</v>
      </c>
      <c r="I4907" s="1">
        <f>H4907^2</f>
        <v>1.200011855058324E-6</v>
      </c>
      <c r="J4907" s="1">
        <f>SQRT(SUMSQ(I4907:I10666)/COUNTA(I4907:I10666))</f>
        <v>8.935186125432942E-7</v>
      </c>
      <c r="K4907" s="1">
        <f>D4907+G4907</f>
        <v>0.26790454947393399</v>
      </c>
    </row>
    <row r="4908" spans="2:11" x14ac:dyDescent="0.3">
      <c r="B4908" s="5">
        <v>73590</v>
      </c>
      <c r="C4908" s="4">
        <v>45431.605578703704</v>
      </c>
      <c r="D4908" s="3">
        <v>0.133433234516773</v>
      </c>
      <c r="E4908" s="1">
        <v>9.4593911547704607E-2</v>
      </c>
      <c r="F4908" s="1">
        <v>2.1434988032098701E-2</v>
      </c>
      <c r="G4908" s="2">
        <v>0.13450000000000001</v>
      </c>
      <c r="H4908" s="1">
        <f>G4908-D4908</f>
        <v>1.0667654832270113E-3</v>
      </c>
      <c r="I4908" s="1">
        <f>H4908^2</f>
        <v>1.1379885962045588E-6</v>
      </c>
      <c r="J4908" s="1">
        <f>SQRT(SUMSQ(I4908:I10667)/COUNTA(I4908:I10667))</f>
        <v>8.930980690343645E-7</v>
      </c>
      <c r="K4908" s="1">
        <f>D4908+G4908</f>
        <v>0.26793323451677298</v>
      </c>
    </row>
    <row r="4909" spans="2:11" x14ac:dyDescent="0.3">
      <c r="B4909" s="5">
        <v>73605</v>
      </c>
      <c r="C4909" s="4">
        <v>45431.605752314812</v>
      </c>
      <c r="D4909" s="3">
        <v>0.13346149062066701</v>
      </c>
      <c r="E4909" s="1">
        <v>9.4549071304200996E-2</v>
      </c>
      <c r="F4909" s="1">
        <v>2.1504398800726798E-2</v>
      </c>
      <c r="G4909" s="2">
        <v>0.1346</v>
      </c>
      <c r="H4909" s="1">
        <f>G4909-D4909</f>
        <v>1.1385093793329915E-3</v>
      </c>
      <c r="I4909" s="1">
        <f>H4909^2</f>
        <v>1.2962036068291935E-6</v>
      </c>
      <c r="J4909" s="1">
        <f>SQRT(SUMSQ(I4909:I10668)/COUNTA(I4909:I10668))</f>
        <v>8.9277155514558262E-7</v>
      </c>
      <c r="K4909" s="1">
        <f>D4909+G4909</f>
        <v>0.26806149062066698</v>
      </c>
    </row>
    <row r="4910" spans="2:11" x14ac:dyDescent="0.3">
      <c r="B4910" s="5">
        <v>73620</v>
      </c>
      <c r="C4910" s="4">
        <v>45431.605925925927</v>
      </c>
      <c r="D4910" s="3">
        <v>0.13348931766015801</v>
      </c>
      <c r="E4910" s="1">
        <v>9.4503910753920797E-2</v>
      </c>
      <c r="F4910" s="1">
        <v>2.1573756776651899E-2</v>
      </c>
      <c r="G4910" s="2">
        <v>0.1346</v>
      </c>
      <c r="H4910" s="1">
        <f>G4910-D4910</f>
        <v>1.1106823398419896E-3</v>
      </c>
      <c r="I4910" s="1">
        <f>H4910^2</f>
        <v>1.2336152600368769E-6</v>
      </c>
      <c r="J4910" s="1">
        <f>SQRT(SUMSQ(I4910:I10669)/COUNTA(I4910:I10669))</f>
        <v>8.9219086753501567E-7</v>
      </c>
      <c r="K4910" s="1">
        <f>D4910+G4910</f>
        <v>0.26808931766015798</v>
      </c>
    </row>
    <row r="4911" spans="2:11" x14ac:dyDescent="0.3">
      <c r="B4911" s="5">
        <v>73635</v>
      </c>
      <c r="C4911" s="4">
        <v>45431.606099537035</v>
      </c>
      <c r="D4911" s="3">
        <v>0.13351671551171901</v>
      </c>
      <c r="E4911" s="1">
        <v>9.4458430109553598E-2</v>
      </c>
      <c r="F4911" s="1">
        <v>2.1643061639767602E-2</v>
      </c>
      <c r="G4911" s="2">
        <v>0.1346</v>
      </c>
      <c r="H4911" s="1">
        <f>G4911-D4911</f>
        <v>1.0832844882809889E-3</v>
      </c>
      <c r="I4911" s="1">
        <f>H4911^2</f>
        <v>1.173505282550204E-6</v>
      </c>
      <c r="J4911" s="1">
        <f>SQRT(SUMSQ(I4911:I10670)/COUNTA(I4911:I10670))</f>
        <v>8.9171276918052582E-7</v>
      </c>
      <c r="K4911" s="1">
        <f>D4911+G4911</f>
        <v>0.26811671551171901</v>
      </c>
    </row>
    <row r="4912" spans="2:11" x14ac:dyDescent="0.3">
      <c r="B4912" s="5">
        <v>73650</v>
      </c>
      <c r="C4912" s="4">
        <v>45431.606273148151</v>
      </c>
      <c r="D4912" s="3">
        <v>0.133543684054099</v>
      </c>
      <c r="E4912" s="1">
        <v>9.4412629585574601E-2</v>
      </c>
      <c r="F4912" s="1">
        <v>2.1712313070163601E-2</v>
      </c>
      <c r="G4912" s="2">
        <v>0.1346</v>
      </c>
      <c r="H4912" s="1">
        <f>G4912-D4912</f>
        <v>1.0563159459009985E-3</v>
      </c>
      <c r="I4912" s="1">
        <f>H4912^2</f>
        <v>1.1158033775647214E-6</v>
      </c>
      <c r="J4912" s="1">
        <f>SQRT(SUMSQ(I4912:I10671)/COUNTA(I4912:I10671))</f>
        <v>8.9132878354946769E-7</v>
      </c>
      <c r="K4912" s="1">
        <f>D4912+G4912</f>
        <v>0.268143684054099</v>
      </c>
    </row>
    <row r="4913" spans="2:11" x14ac:dyDescent="0.3">
      <c r="B4913" s="5">
        <v>73665</v>
      </c>
      <c r="C4913" s="4">
        <v>45431.606446759259</v>
      </c>
      <c r="D4913" s="3">
        <v>0.133570223167987</v>
      </c>
      <c r="E4913" s="1">
        <v>9.4366509397864895E-2</v>
      </c>
      <c r="F4913" s="1">
        <v>2.1781510748211001E-2</v>
      </c>
      <c r="G4913" s="2">
        <v>0.13469999999999999</v>
      </c>
      <c r="H4913" s="1">
        <f>G4913-D4913</f>
        <v>1.1297768320129853E-3</v>
      </c>
      <c r="I4913" s="1">
        <f>H4913^2</f>
        <v>1.2763956901532971E-6</v>
      </c>
      <c r="J4913" s="1">
        <f>SQRT(SUMSQ(I4913:I10672)/COUNTA(I4913:I10672))</f>
        <v>8.9103104155727205E-7</v>
      </c>
      <c r="K4913" s="1">
        <f>D4913+G4913</f>
        <v>0.26827022316798699</v>
      </c>
    </row>
    <row r="4914" spans="2:11" x14ac:dyDescent="0.3">
      <c r="B4914" s="5">
        <v>73680</v>
      </c>
      <c r="C4914" s="4">
        <v>45431.606620370374</v>
      </c>
      <c r="D4914" s="3">
        <v>0.13359633273581201</v>
      </c>
      <c r="E4914" s="1">
        <v>9.4320069763579803E-2</v>
      </c>
      <c r="F4914" s="1">
        <v>2.1850654354517801E-2</v>
      </c>
      <c r="G4914" s="2">
        <v>0.13469999999999999</v>
      </c>
      <c r="H4914" s="1">
        <f>G4914-D4914</f>
        <v>1.1036672641879797E-3</v>
      </c>
      <c r="I4914" s="1">
        <f>H4914^2</f>
        <v>1.2180814300401797E-6</v>
      </c>
      <c r="J4914" s="1">
        <f>SQRT(SUMSQ(I4914:I10673)/COUNTA(I4914:I10673))</f>
        <v>8.9047815965331414E-7</v>
      </c>
      <c r="K4914" s="1">
        <f>D4914+G4914</f>
        <v>0.26829633273581199</v>
      </c>
    </row>
    <row r="4915" spans="2:11" x14ac:dyDescent="0.3">
      <c r="B4915" s="5">
        <v>73695</v>
      </c>
      <c r="C4915" s="4">
        <v>45431.606793981482</v>
      </c>
      <c r="D4915" s="3">
        <v>0.13362201264196499</v>
      </c>
      <c r="E4915" s="1">
        <v>9.4273310901371504E-2</v>
      </c>
      <c r="F4915" s="1">
        <v>2.19197435699027E-2</v>
      </c>
      <c r="G4915" s="2">
        <v>0.13469999999999999</v>
      </c>
      <c r="H4915" s="1">
        <f>G4915-D4915</f>
        <v>1.077987358034993E-3</v>
      </c>
      <c r="I4915" s="1">
        <f>H4915^2</f>
        <v>1.1620567440832643E-6</v>
      </c>
      <c r="J4915" s="1">
        <f>SQRT(SUMSQ(I4915:I10674)/COUNTA(I4915:I10674))</f>
        <v>8.9002011360526408E-7</v>
      </c>
      <c r="K4915" s="1">
        <f>D4915+G4915</f>
        <v>0.26832201264196498</v>
      </c>
    </row>
    <row r="4916" spans="2:11" x14ac:dyDescent="0.3">
      <c r="B4916" s="5">
        <v>73710</v>
      </c>
      <c r="C4916" s="4">
        <v>45431.60696759259</v>
      </c>
      <c r="D4916" s="3">
        <v>0.13364726277355901</v>
      </c>
      <c r="E4916" s="1">
        <v>9.4226233031970696E-2</v>
      </c>
      <c r="F4916" s="1">
        <v>2.1988778075472601E-2</v>
      </c>
      <c r="G4916" s="2">
        <v>0.1348</v>
      </c>
      <c r="H4916" s="1">
        <f>G4916-D4916</f>
        <v>1.1527372264409919E-3</v>
      </c>
      <c r="I4916" s="1">
        <f>H4916^2</f>
        <v>1.3288031132228705E-6</v>
      </c>
      <c r="J4916" s="1">
        <f>SQRT(SUMSQ(I4916:I10675)/COUNTA(I4916:I10675))</f>
        <v>8.8964933787341671E-7</v>
      </c>
      <c r="K4916" s="1">
        <f>D4916+G4916</f>
        <v>0.26844726277355901</v>
      </c>
    </row>
    <row r="4917" spans="2:11" x14ac:dyDescent="0.3">
      <c r="B4917" s="5">
        <v>73725</v>
      </c>
      <c r="C4917" s="4">
        <v>45431.607141203705</v>
      </c>
      <c r="D4917" s="3">
        <v>0.133672083018881</v>
      </c>
      <c r="E4917" s="1">
        <v>9.4178836376912906E-2</v>
      </c>
      <c r="F4917" s="1">
        <v>2.2057757552549202E-2</v>
      </c>
      <c r="G4917" s="2">
        <v>0.1348</v>
      </c>
      <c r="H4917" s="1">
        <f>G4917-D4917</f>
        <v>1.1279169811189982E-3</v>
      </c>
      <c r="I4917" s="1">
        <f>H4917^2</f>
        <v>1.2721967162965945E-6</v>
      </c>
      <c r="J4917" s="1">
        <f>SQRT(SUMSQ(I4917:I10676)/COUNTA(I4917:I10676))</f>
        <v>8.8900112234977667E-7</v>
      </c>
      <c r="K4917" s="1">
        <f>D4917+G4917</f>
        <v>0.26847208301888104</v>
      </c>
    </row>
    <row r="4918" spans="2:11" x14ac:dyDescent="0.3">
      <c r="B4918" s="5">
        <v>73740</v>
      </c>
      <c r="C4918" s="4">
        <v>45431.607314814813</v>
      </c>
      <c r="D4918" s="3">
        <v>0.13369647326820999</v>
      </c>
      <c r="E4918" s="1">
        <v>9.4131121159203496E-2</v>
      </c>
      <c r="F4918" s="1">
        <v>2.21266816827188E-2</v>
      </c>
      <c r="G4918" s="2">
        <v>0.1348</v>
      </c>
      <c r="H4918" s="1">
        <f>G4918-D4918</f>
        <v>1.103526731790011E-3</v>
      </c>
      <c r="I4918" s="1">
        <f>H4918^2</f>
        <v>1.2177712477751429E-6</v>
      </c>
      <c r="J4918" s="1">
        <f>SQRT(SUMSQ(I4918:I10677)/COUNTA(I4918:I10677))</f>
        <v>8.8844907650746228E-7</v>
      </c>
      <c r="K4918" s="1">
        <f>D4918+G4918</f>
        <v>0.26849647326821002</v>
      </c>
    </row>
    <row r="4919" spans="2:11" x14ac:dyDescent="0.3">
      <c r="B4919" s="5">
        <v>73755</v>
      </c>
      <c r="C4919" s="4">
        <v>45431.607488425929</v>
      </c>
      <c r="D4919" s="3">
        <v>0.133720433414734</v>
      </c>
      <c r="E4919" s="1">
        <v>9.4083087604152696E-2</v>
      </c>
      <c r="F4919" s="1">
        <v>2.2195550147790202E-2</v>
      </c>
      <c r="G4919" s="2">
        <v>0.1348</v>
      </c>
      <c r="H4919" s="1">
        <f>G4919-D4919</f>
        <v>1.0795665852660064E-3</v>
      </c>
      <c r="I4919" s="1">
        <f>H4919^2</f>
        <v>1.1654640120229053E-6</v>
      </c>
      <c r="J4919" s="1">
        <f>SQRT(SUMSQ(I4919:I10678)/COUNTA(I4919:I10678))</f>
        <v>8.8798589855386806E-7</v>
      </c>
      <c r="K4919" s="1">
        <f>D4919+G4919</f>
        <v>0.26852043341473397</v>
      </c>
    </row>
    <row r="4920" spans="2:11" x14ac:dyDescent="0.3">
      <c r="B4920" s="5">
        <v>73770</v>
      </c>
      <c r="C4920" s="4">
        <v>45431.607662037037</v>
      </c>
      <c r="D4920" s="3">
        <v>0.13374396335295299</v>
      </c>
      <c r="E4920" s="1">
        <v>9.4034735937923095E-2</v>
      </c>
      <c r="F4920" s="1">
        <v>2.2264362629862099E-2</v>
      </c>
      <c r="G4920" s="2">
        <v>0.13489999999999999</v>
      </c>
      <c r="H4920" s="1">
        <f>G4920-D4920</f>
        <v>1.1560366470469985E-3</v>
      </c>
      <c r="I4920" s="1">
        <f>H4920^2</f>
        <v>1.3364207293156665E-6</v>
      </c>
      <c r="J4920" s="1">
        <f>SQRT(SUMSQ(I4920:I10679)/COUNTA(I4920:I10679))</f>
        <v>8.8760478192491261E-7</v>
      </c>
      <c r="K4920" s="1">
        <f>D4920+G4920</f>
        <v>0.26864396335295299</v>
      </c>
    </row>
    <row r="4921" spans="2:11" x14ac:dyDescent="0.3">
      <c r="B4921" s="5">
        <v>73785</v>
      </c>
      <c r="C4921" s="4">
        <v>45431.607835648145</v>
      </c>
      <c r="D4921" s="3">
        <v>0.133767062979081</v>
      </c>
      <c r="E4921" s="1">
        <v>9.3986066387954606E-2</v>
      </c>
      <c r="F4921" s="1">
        <v>2.2333118811246298E-2</v>
      </c>
      <c r="G4921" s="2">
        <v>0.13489999999999999</v>
      </c>
      <c r="H4921" s="1">
        <f>G4921-D4921</f>
        <v>1.1329370209189893E-3</v>
      </c>
      <c r="I4921" s="1">
        <f>H4921^2</f>
        <v>1.2835462933687943E-6</v>
      </c>
      <c r="J4921" s="1">
        <f>SQRT(SUMSQ(I4921:I10680)/COUNTA(I4921:I10680))</f>
        <v>8.8693593600858717E-7</v>
      </c>
      <c r="K4921" s="1">
        <f>D4921+G4921</f>
        <v>0.26866706297908099</v>
      </c>
    </row>
    <row r="4922" spans="2:11" x14ac:dyDescent="0.3">
      <c r="B4922" s="5">
        <v>73800</v>
      </c>
      <c r="C4922" s="4">
        <v>45431.60800925926</v>
      </c>
      <c r="D4922" s="3">
        <v>0.133789732191955</v>
      </c>
      <c r="E4922" s="1">
        <v>9.3937079183693803E-2</v>
      </c>
      <c r="F4922" s="1">
        <v>2.2401818374528201E-2</v>
      </c>
      <c r="G4922" s="2">
        <v>0.13489999999999999</v>
      </c>
      <c r="H4922" s="1">
        <f>G4922-D4922</f>
        <v>1.1102678080449901E-3</v>
      </c>
      <c r="I4922" s="1">
        <f>H4922^2</f>
        <v>1.232694605581027E-6</v>
      </c>
      <c r="J4922" s="1">
        <f>SQRT(SUMSQ(I4922:I10681)/COUNTA(I4922:I10681))</f>
        <v>8.863580259352385E-7</v>
      </c>
      <c r="K4922" s="1">
        <f>D4922+G4922</f>
        <v>0.26868973219195502</v>
      </c>
    </row>
    <row r="4923" spans="2:11" x14ac:dyDescent="0.3">
      <c r="B4923" s="5">
        <v>73815</v>
      </c>
      <c r="C4923" s="4">
        <v>45431.608182870368</v>
      </c>
      <c r="D4923" s="3">
        <v>0.13381197089256699</v>
      </c>
      <c r="E4923" s="1">
        <v>9.3887774556197706E-2</v>
      </c>
      <c r="F4923" s="1">
        <v>2.24704610025564E-2</v>
      </c>
      <c r="G4923" s="2">
        <v>0.13489999999999999</v>
      </c>
      <c r="H4923" s="1">
        <f>G4923-D4923</f>
        <v>1.0880291074329973E-3</v>
      </c>
      <c r="I4923" s="1">
        <f>H4923^2</f>
        <v>1.1838073386214447E-6</v>
      </c>
      <c r="J4923" s="1">
        <f>SQRT(SUMSQ(I4923:I10682)/COUNTA(I4923:I10682))</f>
        <v>8.8586444325964529E-7</v>
      </c>
      <c r="K4923" s="1">
        <f>D4923+G4923</f>
        <v>0.26871197089256699</v>
      </c>
    </row>
    <row r="4924" spans="2:11" x14ac:dyDescent="0.3">
      <c r="B4924" s="5">
        <v>73830</v>
      </c>
      <c r="C4924" s="4">
        <v>45431.608356481483</v>
      </c>
      <c r="D4924" s="3">
        <v>0.13383377898295601</v>
      </c>
      <c r="E4924" s="1">
        <v>9.3838152737217795E-2</v>
      </c>
      <c r="F4924" s="1">
        <v>2.25390463783968E-2</v>
      </c>
      <c r="G4924" s="2">
        <v>0.13489999999999999</v>
      </c>
      <c r="H4924" s="1">
        <f>G4924-D4924</f>
        <v>1.0662210170439834E-3</v>
      </c>
      <c r="I4924" s="1">
        <f>H4924^2</f>
        <v>1.1368272571863063E-6</v>
      </c>
      <c r="J4924" s="1">
        <f>SQRT(SUMSQ(I4924:I10683)/COUNTA(I4924:I10683))</f>
        <v>8.8544901592318233E-7</v>
      </c>
      <c r="K4924" s="1">
        <f>D4924+G4924</f>
        <v>0.26873377898295603</v>
      </c>
    </row>
    <row r="4925" spans="2:11" x14ac:dyDescent="0.3">
      <c r="B4925" s="5">
        <v>73845</v>
      </c>
      <c r="C4925" s="4">
        <v>45431.608530092592</v>
      </c>
      <c r="D4925" s="3">
        <v>0.13385515636796799</v>
      </c>
      <c r="E4925" s="1">
        <v>9.3788213960634498E-2</v>
      </c>
      <c r="F4925" s="1">
        <v>2.2607574185424899E-2</v>
      </c>
      <c r="G4925" s="2">
        <v>0.13500000000000001</v>
      </c>
      <c r="H4925" s="1">
        <f>G4925-D4925</f>
        <v>1.1448436320320166E-3</v>
      </c>
      <c r="I4925" s="1">
        <f>H4925^2</f>
        <v>1.3106669418042593E-6</v>
      </c>
      <c r="J4925" s="1">
        <f>SQRT(SUMSQ(I4925:I10684)/COUNTA(I4925:I10684))</f>
        <v>8.8510598498625732E-7</v>
      </c>
      <c r="K4925" s="1">
        <f>D4925+G4925</f>
        <v>0.26885515636796797</v>
      </c>
    </row>
    <row r="4926" spans="2:11" x14ac:dyDescent="0.3">
      <c r="B4926" s="5">
        <v>73860</v>
      </c>
      <c r="C4926" s="4">
        <v>45431.608703703707</v>
      </c>
      <c r="D4926" s="3">
        <v>0.13387610295441599</v>
      </c>
      <c r="E4926" s="1">
        <v>9.3737958461820606E-2</v>
      </c>
      <c r="F4926" s="1">
        <v>2.2676044107237101E-2</v>
      </c>
      <c r="G4926" s="2">
        <v>0.13500000000000001</v>
      </c>
      <c r="H4926" s="1">
        <f>G4926-D4926</f>
        <v>1.1238970455840214E-3</v>
      </c>
      <c r="I4926" s="1">
        <f>H4926^2</f>
        <v>1.2631445690724919E-6</v>
      </c>
      <c r="J4926" s="1">
        <f>SQRT(SUMSQ(I4926:I10685)/COUNTA(I4926:I10685))</f>
        <v>8.8447434059493058E-7</v>
      </c>
      <c r="K4926" s="1">
        <f>D4926+G4926</f>
        <v>0.268876102954416</v>
      </c>
    </row>
    <row r="4927" spans="2:11" x14ac:dyDescent="0.3">
      <c r="B4927" s="5">
        <v>73875</v>
      </c>
      <c r="C4927" s="4">
        <v>45431.608877314815</v>
      </c>
      <c r="D4927" s="3">
        <v>0.133896618650866</v>
      </c>
      <c r="E4927" s="1">
        <v>9.3687386477393803E-2</v>
      </c>
      <c r="F4927" s="1">
        <v>2.2744455827707701E-2</v>
      </c>
      <c r="G4927" s="2">
        <v>0.13500000000000001</v>
      </c>
      <c r="H4927" s="1">
        <f>G4927-D4927</f>
        <v>1.1033813491340139E-3</v>
      </c>
      <c r="I4927" s="1">
        <f>H4927^2</f>
        <v>1.2174504016167966E-6</v>
      </c>
      <c r="J4927" s="1">
        <f>SQRT(SUMSQ(I4927:I10686)/COUNTA(I4927:I10686))</f>
        <v>8.8392359389126834E-7</v>
      </c>
      <c r="K4927" s="1">
        <f>D4927+G4927</f>
        <v>0.268896618650866</v>
      </c>
    </row>
    <row r="4928" spans="2:11" x14ac:dyDescent="0.3">
      <c r="B4928" s="5">
        <v>73890</v>
      </c>
      <c r="C4928" s="4">
        <v>45431.609050925923</v>
      </c>
      <c r="D4928" s="3">
        <v>0.13391670336776099</v>
      </c>
      <c r="E4928" s="1">
        <v>9.3636498245359204E-2</v>
      </c>
      <c r="F4928" s="1">
        <v>2.28128090309552E-2</v>
      </c>
      <c r="G4928" s="2">
        <v>0.13500000000000001</v>
      </c>
      <c r="H4928" s="1">
        <f>G4928-D4928</f>
        <v>1.0832966322390225E-3</v>
      </c>
      <c r="I4928" s="1">
        <f>H4928^2</f>
        <v>1.1735315934204079E-6</v>
      </c>
      <c r="J4928" s="1">
        <f>SQRT(SUMSQ(I4928:I10687)/COUNTA(I4928:I10687))</f>
        <v>8.834481052428202E-7</v>
      </c>
      <c r="K4928" s="1">
        <f>D4928+G4928</f>
        <v>0.26891670336776097</v>
      </c>
    </row>
    <row r="4929" spans="2:11" x14ac:dyDescent="0.3">
      <c r="B4929" s="5">
        <v>73905</v>
      </c>
      <c r="C4929" s="4">
        <v>45431.609224537038</v>
      </c>
      <c r="D4929" s="3">
        <v>0.13393635701787199</v>
      </c>
      <c r="E4929" s="1">
        <v>9.3585294005450903E-2</v>
      </c>
      <c r="F4929" s="1">
        <v>2.28811034013943E-2</v>
      </c>
      <c r="G4929" s="2">
        <v>0.13500000000000001</v>
      </c>
      <c r="H4929" s="1">
        <f>G4929-D4929</f>
        <v>1.0636429821280213E-3</v>
      </c>
      <c r="I4929" s="1">
        <f>H4929^2</f>
        <v>1.1313363934301903E-6</v>
      </c>
      <c r="J4929" s="1">
        <f>SQRT(SUMSQ(I4929:I10688)/COUNTA(I4929:I10688))</f>
        <v>8.8304259982924568E-7</v>
      </c>
      <c r="K4929" s="1">
        <f>D4929+G4929</f>
        <v>0.268936357017872</v>
      </c>
    </row>
    <row r="4930" spans="2:11" x14ac:dyDescent="0.3">
      <c r="B4930" s="5">
        <v>73920</v>
      </c>
      <c r="C4930" s="4">
        <v>45431.609398148146</v>
      </c>
      <c r="D4930" s="3">
        <v>0.133955579516084</v>
      </c>
      <c r="E4930" s="1">
        <v>9.3533773999015704E-2</v>
      </c>
      <c r="F4930" s="1">
        <v>2.29493386236665E-2</v>
      </c>
      <c r="G4930" s="2">
        <v>0.1351</v>
      </c>
      <c r="H4930" s="1">
        <f>G4930-D4930</f>
        <v>1.1444204839159977E-3</v>
      </c>
      <c r="I4930" s="1">
        <f>H4930^2</f>
        <v>1.3096982440065263E-6</v>
      </c>
      <c r="J4930" s="1">
        <f>SQRT(SUMSQ(I4930:I10689)/COUNTA(I4930:I10689))</f>
        <v>8.8270214790091133E-7</v>
      </c>
      <c r="K4930" s="1">
        <f>D4930+G4930</f>
        <v>0.269055579516084</v>
      </c>
    </row>
    <row r="4931" spans="2:11" x14ac:dyDescent="0.3">
      <c r="B4931" s="5">
        <v>73935</v>
      </c>
      <c r="C4931" s="4">
        <v>45431.609571759262</v>
      </c>
      <c r="D4931" s="3">
        <v>0.13397437077881599</v>
      </c>
      <c r="E4931" s="1">
        <v>9.3481938468445894E-2</v>
      </c>
      <c r="F4931" s="1">
        <v>2.3017514382699202E-2</v>
      </c>
      <c r="G4931" s="2">
        <v>0.1351</v>
      </c>
      <c r="H4931" s="1">
        <f>G4931-D4931</f>
        <v>1.1256292211840047E-3</v>
      </c>
      <c r="I4931" s="1">
        <f>H4931^2</f>
        <v>1.2670411435833088E-6</v>
      </c>
      <c r="J4931" s="1">
        <f>SQRT(SUMSQ(I4931:I10690)/COUNTA(I4931:I10690))</f>
        <v>8.8206380264401575E-7</v>
      </c>
      <c r="K4931" s="1">
        <f>D4931+G4931</f>
        <v>0.26907437077881602</v>
      </c>
    </row>
    <row r="4932" spans="2:11" x14ac:dyDescent="0.3">
      <c r="B4932" s="5">
        <v>73950</v>
      </c>
      <c r="C4932" s="4">
        <v>45431.60974537037</v>
      </c>
      <c r="D4932" s="3">
        <v>0.133992730724701</v>
      </c>
      <c r="E4932" s="1">
        <v>9.3429787657771199E-2</v>
      </c>
      <c r="F4932" s="1">
        <v>2.30856303637084E-2</v>
      </c>
      <c r="G4932" s="2">
        <v>0.1351</v>
      </c>
      <c r="H4932" s="1">
        <f>G4932-D4932</f>
        <v>1.1072692752989999E-3</v>
      </c>
      <c r="I4932" s="1">
        <f>H4932^2</f>
        <v>1.2260452480211725E-6</v>
      </c>
      <c r="J4932" s="1">
        <f>SQRT(SUMSQ(I4932:I10691)/COUNTA(I4932:I10691))</f>
        <v>8.8149857437460568E-7</v>
      </c>
      <c r="K4932" s="1">
        <f>D4932+G4932</f>
        <v>0.26909273072470097</v>
      </c>
    </row>
    <row r="4933" spans="2:11" x14ac:dyDescent="0.3">
      <c r="B4933" s="5">
        <v>73965</v>
      </c>
      <c r="C4933" s="4">
        <v>45431.609918981485</v>
      </c>
      <c r="D4933" s="3">
        <v>0.13401065927490499</v>
      </c>
      <c r="E4933" s="1">
        <v>9.3377321812998001E-2</v>
      </c>
      <c r="F4933" s="1">
        <v>2.3153686252137099E-2</v>
      </c>
      <c r="G4933" s="2">
        <v>0.1351</v>
      </c>
      <c r="H4933" s="1">
        <f>G4933-D4933</f>
        <v>1.089340725095006E-3</v>
      </c>
      <c r="I4933" s="1">
        <f>H4933^2</f>
        <v>1.1866632153505135E-6</v>
      </c>
      <c r="J4933" s="1">
        <f>SQRT(SUMSQ(I4933:I10692)/COUNTA(I4933:I10692))</f>
        <v>8.8100159201012603E-7</v>
      </c>
      <c r="K4933" s="1">
        <f>D4933+G4933</f>
        <v>0.26911065927490496</v>
      </c>
    </row>
    <row r="4934" spans="2:11" x14ac:dyDescent="0.3">
      <c r="B4934" s="5">
        <v>73980</v>
      </c>
      <c r="C4934" s="4">
        <v>45431.610092592593</v>
      </c>
      <c r="D4934" s="3">
        <v>0.13402815635165399</v>
      </c>
      <c r="E4934" s="1">
        <v>9.3324541180763096E-2</v>
      </c>
      <c r="F4934" s="1">
        <v>2.3221681733719201E-2</v>
      </c>
      <c r="G4934" s="2">
        <v>0.1351</v>
      </c>
      <c r="H4934" s="1">
        <f>G4934-D4934</f>
        <v>1.0718436483460048E-3</v>
      </c>
      <c r="I4934" s="1">
        <f>H4934^2</f>
        <v>1.148848806499674E-6</v>
      </c>
      <c r="J4934" s="1">
        <f>SQRT(SUMSQ(I4934:I10693)/COUNTA(I4934:I10693))</f>
        <v>8.8056828986608636E-7</v>
      </c>
      <c r="K4934" s="1">
        <f>D4934+G4934</f>
        <v>0.26912815635165399</v>
      </c>
    </row>
    <row r="4935" spans="2:11" x14ac:dyDescent="0.3">
      <c r="B4935" s="5">
        <v>73995</v>
      </c>
      <c r="C4935" s="4">
        <v>45431.610266203701</v>
      </c>
      <c r="D4935" s="3">
        <v>0.134045221879732</v>
      </c>
      <c r="E4935" s="1">
        <v>9.3271446009636896E-2</v>
      </c>
      <c r="F4935" s="1">
        <v>2.3289616494477999E-2</v>
      </c>
      <c r="G4935" s="2">
        <v>0.13519999999999999</v>
      </c>
      <c r="H4935" s="1">
        <f>G4935-D4935</f>
        <v>1.1547781202679852E-3</v>
      </c>
      <c r="I4935" s="1">
        <f>H4935^2</f>
        <v>1.3335125070496613E-6</v>
      </c>
      <c r="J4935" s="1">
        <f>SQRT(SUMSQ(I4935:I10694)/COUNTA(I4935:I10694))</f>
        <v>8.8019439102910039E-7</v>
      </c>
      <c r="K4935" s="1">
        <f>D4935+G4935</f>
        <v>0.26924522187973199</v>
      </c>
    </row>
    <row r="4936" spans="2:11" x14ac:dyDescent="0.3">
      <c r="B4936" s="5">
        <v>74010</v>
      </c>
      <c r="C4936" s="4">
        <v>45431.610439814816</v>
      </c>
      <c r="D4936" s="3">
        <v>0.13406185578590399</v>
      </c>
      <c r="E4936" s="1">
        <v>9.3218036549674602E-2</v>
      </c>
      <c r="F4936" s="1">
        <v>2.3357490220676801E-2</v>
      </c>
      <c r="G4936" s="2">
        <v>0.13519999999999999</v>
      </c>
      <c r="H4936" s="1">
        <f>G4936-D4936</f>
        <v>1.1381442140959985E-3</v>
      </c>
      <c r="I4936" s="1">
        <f>H4936^2</f>
        <v>1.2953722520801982E-6</v>
      </c>
      <c r="J4936" s="1">
        <f>SQRT(SUMSQ(I4936:I10695)/COUNTA(I4936:I10695))</f>
        <v>8.7950398446293851E-7</v>
      </c>
      <c r="K4936" s="1">
        <f>D4936+G4936</f>
        <v>0.269261855785904</v>
      </c>
    </row>
    <row r="4937" spans="2:11" x14ac:dyDescent="0.3">
      <c r="B4937" s="5">
        <v>74025</v>
      </c>
      <c r="C4937" s="4">
        <v>45431.610613425924</v>
      </c>
      <c r="D4937" s="3">
        <v>0.134078057999163</v>
      </c>
      <c r="E4937" s="1">
        <v>9.3164313052565798E-2</v>
      </c>
      <c r="F4937" s="1">
        <v>2.3425302598880302E-2</v>
      </c>
      <c r="G4937" s="2">
        <v>0.13519999999999999</v>
      </c>
      <c r="H4937" s="1">
        <f>G4937-D4937</f>
        <v>1.121942000836984E-3</v>
      </c>
      <c r="I4937" s="1">
        <f>H4937^2</f>
        <v>1.2587538532420951E-6</v>
      </c>
      <c r="J4937" s="1">
        <f>SQRT(SUMSQ(I4937:I10696)/COUNTA(I4937:I10696))</f>
        <v>8.7888050444582316E-7</v>
      </c>
      <c r="K4937" s="1">
        <f>D4937+G4937</f>
        <v>0.26927805799916299</v>
      </c>
    </row>
    <row r="4938" spans="2:11" x14ac:dyDescent="0.3">
      <c r="B4938" s="5">
        <v>74040</v>
      </c>
      <c r="C4938" s="4">
        <v>45431.61078703704</v>
      </c>
      <c r="D4938" s="3">
        <v>0.134093828449766</v>
      </c>
      <c r="E4938" s="1">
        <v>9.3110275770819401E-2</v>
      </c>
      <c r="F4938" s="1">
        <v>2.3493053315933599E-2</v>
      </c>
      <c r="G4938" s="2">
        <v>0.13519999999999999</v>
      </c>
      <c r="H4938" s="1">
        <f>G4938-D4938</f>
        <v>1.1061715502339864E-3</v>
      </c>
      <c r="I4938" s="1">
        <f>H4938^2</f>
        <v>1.2236154985470606E-6</v>
      </c>
      <c r="J4938" s="1">
        <f>SQRT(SUMSQ(I4938:I10697)/COUNTA(I4938:I10697))</f>
        <v>8.7831968405771784E-7</v>
      </c>
      <c r="K4938" s="1">
        <f>D4938+G4938</f>
        <v>0.26929382844976602</v>
      </c>
    </row>
    <row r="4939" spans="2:11" x14ac:dyDescent="0.3">
      <c r="B4939" s="5">
        <v>74055</v>
      </c>
      <c r="C4939" s="4">
        <v>45431.610960648148</v>
      </c>
      <c r="D4939" s="3">
        <v>0.134109167070637</v>
      </c>
      <c r="E4939" s="1">
        <v>9.3055924959016795E-2</v>
      </c>
      <c r="F4939" s="1">
        <v>2.3560742058928701E-2</v>
      </c>
      <c r="G4939" s="2">
        <v>0.13519999999999999</v>
      </c>
      <c r="H4939" s="1">
        <f>G4939-D4939</f>
        <v>1.0908329293629893E-3</v>
      </c>
      <c r="I4939" s="1">
        <f>H4939^2</f>
        <v>1.1899164797826402E-6</v>
      </c>
      <c r="J4939" s="1">
        <f>SQRT(SUMSQ(I4939:I10698)/COUNTA(I4939:I10698))</f>
        <v>8.7781751221613971E-7</v>
      </c>
      <c r="K4939" s="1">
        <f>D4939+G4939</f>
        <v>0.26930916707063701</v>
      </c>
    </row>
    <row r="4940" spans="2:11" x14ac:dyDescent="0.3">
      <c r="B4940" s="5">
        <v>74070</v>
      </c>
      <c r="C4940" s="4">
        <v>45431.611134259256</v>
      </c>
      <c r="D4940" s="3">
        <v>0.13412407379687399</v>
      </c>
      <c r="E4940" s="1">
        <v>9.3001260873317601E-2</v>
      </c>
      <c r="F4940" s="1">
        <v>2.36283685152687E-2</v>
      </c>
      <c r="G4940" s="2">
        <v>0.13519999999999999</v>
      </c>
      <c r="H4940" s="1">
        <f>G4940-D4940</f>
        <v>1.0759262031259931E-3</v>
      </c>
      <c r="I4940" s="1">
        <f>H4940^2</f>
        <v>1.1576171945731157E-6</v>
      </c>
      <c r="J4940" s="1">
        <f>SQRT(SUMSQ(I4940:I10699)/COUNTA(I4940:I10699))</f>
        <v>8.7737021972553542E-7</v>
      </c>
      <c r="K4940" s="1">
        <f>D4940+G4940</f>
        <v>0.26932407379687395</v>
      </c>
    </row>
    <row r="4941" spans="2:11" x14ac:dyDescent="0.3">
      <c r="B4941" s="5">
        <v>74085</v>
      </c>
      <c r="C4941" s="4">
        <v>45431.611307870371</v>
      </c>
      <c r="D4941" s="3">
        <v>0.13413854856485299</v>
      </c>
      <c r="E4941" s="1">
        <v>9.2946283770728499E-2</v>
      </c>
      <c r="F4941" s="1">
        <v>2.3695932372621999E-2</v>
      </c>
      <c r="G4941" s="2">
        <v>0.1353</v>
      </c>
      <c r="H4941" s="1">
        <f>G4941-D4941</f>
        <v>1.1614514351470095E-3</v>
      </c>
      <c r="I4941" s="1">
        <f>H4941^2</f>
        <v>1.348969436205048E-6</v>
      </c>
      <c r="J4941" s="1">
        <f>SQRT(SUMSQ(I4941:I10700)/COUNTA(I4941:I10700))</f>
        <v>8.7697426582306918E-7</v>
      </c>
      <c r="K4941" s="1">
        <f>D4941+G4941</f>
        <v>0.269438548564853</v>
      </c>
    </row>
    <row r="4942" spans="2:11" x14ac:dyDescent="0.3">
      <c r="B4942" s="5">
        <v>74100</v>
      </c>
      <c r="C4942" s="4">
        <v>45431.611481481479</v>
      </c>
      <c r="D4942" s="3">
        <v>0.13415259131339699</v>
      </c>
      <c r="E4942" s="1">
        <v>9.2890993910091396E-2</v>
      </c>
      <c r="F4942" s="1">
        <v>2.3763433318949801E-2</v>
      </c>
      <c r="G4942" s="2">
        <v>0.1353</v>
      </c>
      <c r="H4942" s="1">
        <f>G4942-D4942</f>
        <v>1.1474086866030131E-3</v>
      </c>
      <c r="I4942" s="1">
        <f>H4942^2</f>
        <v>1.3165466940920515E-6</v>
      </c>
      <c r="J4942" s="1">
        <f>SQRT(SUMSQ(I4942:I10701)/COUNTA(I4942:I10701))</f>
        <v>8.7624345995551623E-7</v>
      </c>
      <c r="K4942" s="1">
        <f>D4942+G4942</f>
        <v>0.26945259131339699</v>
      </c>
    </row>
    <row r="4943" spans="2:11" x14ac:dyDescent="0.3">
      <c r="B4943" s="5">
        <v>74115</v>
      </c>
      <c r="C4943" s="4">
        <v>45431.611655092594</v>
      </c>
      <c r="D4943" s="3">
        <v>0.134166201983664</v>
      </c>
      <c r="E4943" s="1">
        <v>9.2835391552012606E-2</v>
      </c>
      <c r="F4943" s="1">
        <v>2.3830871042478399E-2</v>
      </c>
      <c r="G4943" s="2">
        <v>0.1353</v>
      </c>
      <c r="H4943" s="1">
        <f>G4943-D4943</f>
        <v>1.1337980163360073E-3</v>
      </c>
      <c r="I4943" s="1">
        <f>H4943^2</f>
        <v>1.285497941847465E-6</v>
      </c>
      <c r="J4943" s="1">
        <f>SQRT(SUMSQ(I4943:I10702)/COUNTA(I4943:I10702))</f>
        <v>8.7557051884784581E-7</v>
      </c>
      <c r="K4943" s="1">
        <f>D4943+G4943</f>
        <v>0.269466201983664</v>
      </c>
    </row>
    <row r="4944" spans="2:11" x14ac:dyDescent="0.3">
      <c r="B4944" s="5">
        <v>74130</v>
      </c>
      <c r="C4944" s="4">
        <v>45431.611828703702</v>
      </c>
      <c r="D4944" s="3">
        <v>0.134179380517923</v>
      </c>
      <c r="E4944" s="1">
        <v>9.2779476957742496E-2</v>
      </c>
      <c r="F4944" s="1">
        <v>2.38982452317562E-2</v>
      </c>
      <c r="G4944" s="2">
        <v>0.1353</v>
      </c>
      <c r="H4944" s="1">
        <f>G4944-D4944</f>
        <v>1.1206194820770066E-3</v>
      </c>
      <c r="I4944" s="1">
        <f>H4944^2</f>
        <v>1.2557880236105384E-6</v>
      </c>
      <c r="J4944" s="1">
        <f>SQRT(SUMSQ(I4944:I10703)/COUNTA(I4944:I10703))</f>
        <v>8.7495185529994881E-7</v>
      </c>
      <c r="K4944" s="1">
        <f>D4944+G4944</f>
        <v>0.26947938051792297</v>
      </c>
    </row>
    <row r="4945" spans="2:11" x14ac:dyDescent="0.3">
      <c r="B4945" s="5">
        <v>74145</v>
      </c>
      <c r="C4945" s="4">
        <v>45431.612002314818</v>
      </c>
      <c r="D4945" s="3">
        <v>0.134192126861509</v>
      </c>
      <c r="E4945" s="1">
        <v>9.27232503909554E-2</v>
      </c>
      <c r="F4945" s="1">
        <v>2.3965555575574799E-2</v>
      </c>
      <c r="G4945" s="2">
        <v>0.1353</v>
      </c>
      <c r="H4945" s="1">
        <f>G4945-D4945</f>
        <v>1.1078731384910057E-3</v>
      </c>
      <c r="I4945" s="1">
        <f>H4945^2</f>
        <v>1.227382890989911E-6</v>
      </c>
      <c r="J4945" s="1">
        <f>SQRT(SUMSQ(I4945:I10704)/COUNTA(I4945:I10704))</f>
        <v>8.7438408411735982E-7</v>
      </c>
      <c r="K4945" s="1">
        <f>D4945+G4945</f>
        <v>0.26949212686150903</v>
      </c>
    </row>
    <row r="4946" spans="2:11" x14ac:dyDescent="0.3">
      <c r="B4946" s="5">
        <v>74160</v>
      </c>
      <c r="C4946" s="4">
        <v>45431.612175925926</v>
      </c>
      <c r="D4946" s="3">
        <v>0.13420444096074699</v>
      </c>
      <c r="E4946" s="1">
        <v>9.2666712115861305E-2</v>
      </c>
      <c r="F4946" s="1">
        <v>2.4032801763049099E-2</v>
      </c>
      <c r="G4946" s="2">
        <v>0.1353</v>
      </c>
      <c r="H4946" s="1">
        <f>G4946-D4946</f>
        <v>1.0955590392530135E-3</v>
      </c>
      <c r="I4946" s="1">
        <f>H4946^2</f>
        <v>1.2002496084889859E-6</v>
      </c>
      <c r="J4946" s="1">
        <f>SQRT(SUMSQ(I4946:I10705)/COUNTA(I4946:I10705))</f>
        <v>8.7386401079262146E-7</v>
      </c>
      <c r="K4946" s="1">
        <f>D4946+G4946</f>
        <v>0.26950444096074699</v>
      </c>
    </row>
    <row r="4947" spans="2:11" x14ac:dyDescent="0.3">
      <c r="B4947" s="5">
        <v>74175</v>
      </c>
      <c r="C4947" s="4">
        <v>45431.612349537034</v>
      </c>
      <c r="D4947" s="3">
        <v>0.13421632276498699</v>
      </c>
      <c r="E4947" s="1">
        <v>9.2609862399024898E-2</v>
      </c>
      <c r="F4947" s="1">
        <v>2.4099983483572701E-2</v>
      </c>
      <c r="G4947" s="2">
        <v>0.1353</v>
      </c>
      <c r="H4947" s="1">
        <f>G4947-D4947</f>
        <v>1.0836772350130142E-3</v>
      </c>
      <c r="I4947" s="1">
        <f>H4947^2</f>
        <v>1.1743563496854515E-6</v>
      </c>
      <c r="J4947" s="1">
        <f>SQRT(SUMSQ(I4947:I10706)/COUNTA(I4947:I10706))</f>
        <v>8.7338862060010705E-7</v>
      </c>
      <c r="K4947" s="1">
        <f>D4947+G4947</f>
        <v>0.26951632276498699</v>
      </c>
    </row>
    <row r="4948" spans="2:11" x14ac:dyDescent="0.3">
      <c r="B4948" s="5">
        <v>74190</v>
      </c>
      <c r="C4948" s="4">
        <v>45431.612523148149</v>
      </c>
      <c r="D4948" s="3">
        <v>0.13422777222445001</v>
      </c>
      <c r="E4948" s="1">
        <v>9.2552701507487498E-2</v>
      </c>
      <c r="F4948" s="1">
        <v>2.4167100426817401E-2</v>
      </c>
      <c r="G4948" s="2">
        <v>0.1353</v>
      </c>
      <c r="H4948" s="1">
        <f>G4948-D4948</f>
        <v>1.0722277755499943E-3</v>
      </c>
      <c r="I4948" s="1">
        <f>H4948^2</f>
        <v>1.1496724026608888E-6</v>
      </c>
      <c r="J4948" s="1">
        <f>SQRT(SUMSQ(I4948:I10707)/COUNTA(I4948:I10707))</f>
        <v>8.7295506811955066E-7</v>
      </c>
      <c r="K4948" s="1">
        <f>D4948+G4948</f>
        <v>0.26952777222445001</v>
      </c>
    </row>
    <row r="4949" spans="2:11" x14ac:dyDescent="0.3">
      <c r="B4949" s="5">
        <v>74205</v>
      </c>
      <c r="C4949" s="4">
        <v>45431.612696759257</v>
      </c>
      <c r="D4949" s="3">
        <v>0.13423878929261701</v>
      </c>
      <c r="E4949" s="1">
        <v>9.2495229710817306E-2</v>
      </c>
      <c r="F4949" s="1">
        <v>2.42341522827626E-2</v>
      </c>
      <c r="G4949" s="2">
        <v>0.13539999999999999</v>
      </c>
      <c r="H4949" s="1">
        <f>G4949-D4949</f>
        <v>1.1612107073829814E-3</v>
      </c>
      <c r="I4949" s="1">
        <f>H4949^2</f>
        <v>1.348410306940884E-6</v>
      </c>
      <c r="J4949" s="1">
        <f>SQRT(SUMSQ(I4949:I10708)/COUNTA(I4949:I10708))</f>
        <v>8.7256066716866328E-7</v>
      </c>
      <c r="K4949" s="1">
        <f>D4949+G4949</f>
        <v>0.26963878929261698</v>
      </c>
    </row>
    <row r="4950" spans="2:11" x14ac:dyDescent="0.3">
      <c r="B4950" s="5">
        <v>74220</v>
      </c>
      <c r="C4950" s="4">
        <v>45431.612870370373</v>
      </c>
      <c r="D4950" s="3">
        <v>0.13424937392439801</v>
      </c>
      <c r="E4950" s="1">
        <v>9.2437447279521107E-2</v>
      </c>
      <c r="F4950" s="1">
        <v>2.4301138741695202E-2</v>
      </c>
      <c r="G4950" s="2">
        <v>0.13539999999999999</v>
      </c>
      <c r="H4950" s="1">
        <f>G4950-D4950</f>
        <v>1.1506260756019848E-3</v>
      </c>
      <c r="I4950" s="1">
        <f>H4950^2</f>
        <v>1.3239403658552245E-6</v>
      </c>
      <c r="J4950" s="1">
        <f>SQRT(SUMSQ(I4950:I10709)/COUNTA(I4950:I10709))</f>
        <v>8.7181453340199469E-7</v>
      </c>
      <c r="K4950" s="1">
        <f>D4950+G4950</f>
        <v>0.26964937392439803</v>
      </c>
    </row>
    <row r="4951" spans="2:11" x14ac:dyDescent="0.3">
      <c r="B4951" s="5">
        <v>74235</v>
      </c>
      <c r="C4951" s="4">
        <v>45431.613043981481</v>
      </c>
      <c r="D4951" s="3">
        <v>0.134259526076041</v>
      </c>
      <c r="E4951" s="1">
        <v>9.2379354485006601E-2</v>
      </c>
      <c r="F4951" s="1">
        <v>2.4368059494159499E-2</v>
      </c>
      <c r="G4951" s="2">
        <v>0.13539999999999999</v>
      </c>
      <c r="H4951" s="1">
        <f>G4951-D4951</f>
        <v>1.1404739239589956E-3</v>
      </c>
      <c r="I4951" s="1">
        <f>H4951^2</f>
        <v>1.3006807712304289E-6</v>
      </c>
      <c r="J4951" s="1">
        <f>SQRT(SUMSQ(I4951:I10710)/COUNTA(I4951:I10710))</f>
        <v>8.7111220020543737E-7</v>
      </c>
      <c r="K4951" s="1">
        <f>D4951+G4951</f>
        <v>0.26965952607604099</v>
      </c>
    </row>
    <row r="4952" spans="2:11" x14ac:dyDescent="0.3">
      <c r="B4952" s="5">
        <v>74250</v>
      </c>
      <c r="C4952" s="4">
        <v>45431.613217592596</v>
      </c>
      <c r="D4952" s="3">
        <v>0.134269245706927</v>
      </c>
      <c r="E4952" s="1">
        <v>9.2320951601080295E-2</v>
      </c>
      <c r="F4952" s="1">
        <v>2.4434914231030301E-2</v>
      </c>
      <c r="G4952" s="2">
        <v>0.13539999999999999</v>
      </c>
      <c r="H4952" s="1">
        <f>G4952-D4952</f>
        <v>1.1307542930729941E-3</v>
      </c>
      <c r="I4952" s="1">
        <f>H4952^2</f>
        <v>1.2786052713030066E-6</v>
      </c>
      <c r="J4952" s="1">
        <f>SQRT(SUMSQ(I4952:I10711)/COUNTA(I4952:I10711))</f>
        <v>8.7045085729885482E-7</v>
      </c>
      <c r="K4952" s="1">
        <f>D4952+G4952</f>
        <v>0.26966924570692696</v>
      </c>
    </row>
    <row r="4953" spans="2:11" x14ac:dyDescent="0.3">
      <c r="B4953" s="5">
        <v>74265</v>
      </c>
      <c r="C4953" s="4">
        <v>45431.613391203704</v>
      </c>
      <c r="D4953" s="3">
        <v>0.13427853277760399</v>
      </c>
      <c r="E4953" s="1">
        <v>9.2262238902268298E-2</v>
      </c>
      <c r="F4953" s="1">
        <v>2.4501702643474999E-2</v>
      </c>
      <c r="G4953" s="2">
        <v>0.13539999999999999</v>
      </c>
      <c r="H4953" s="1">
        <f>G4953-D4953</f>
        <v>1.1214672223960054E-3</v>
      </c>
      <c r="I4953" s="1">
        <f>H4953^2</f>
        <v>1.2576887309086114E-6</v>
      </c>
      <c r="J4953" s="1">
        <f>SQRT(SUMSQ(I4953:I10712)/COUNTA(I4953:I10712))</f>
        <v>8.6982783307605199E-7</v>
      </c>
      <c r="K4953" s="1">
        <f>D4953+G4953</f>
        <v>0.26967853277760401</v>
      </c>
    </row>
    <row r="4954" spans="2:11" x14ac:dyDescent="0.3">
      <c r="B4954" s="5">
        <v>74280</v>
      </c>
      <c r="C4954" s="4">
        <v>45431.613564814812</v>
      </c>
      <c r="D4954" s="3">
        <v>0.134287387251737</v>
      </c>
      <c r="E4954" s="1">
        <v>9.2203216665506099E-2</v>
      </c>
      <c r="F4954" s="1">
        <v>2.4568424422961501E-2</v>
      </c>
      <c r="G4954" s="2">
        <v>0.13539999999999999</v>
      </c>
      <c r="H4954" s="1">
        <f>G4954-D4954</f>
        <v>1.1126127482629922E-3</v>
      </c>
      <c r="I4954" s="1">
        <f>H4954^2</f>
        <v>1.2379071275973284E-6</v>
      </c>
      <c r="J4954" s="1">
        <f>SQRT(SUMSQ(I4954:I10713)/COUNTA(I4954:I10713))</f>
        <v>8.692405859241244E-7</v>
      </c>
      <c r="K4954" s="1">
        <f>D4954+G4954</f>
        <v>0.26968738725173702</v>
      </c>
    </row>
    <row r="4955" spans="2:11" x14ac:dyDescent="0.3">
      <c r="B4955" s="5">
        <v>74295</v>
      </c>
      <c r="C4955" s="4">
        <v>45431.613738425927</v>
      </c>
      <c r="D4955" s="3">
        <v>0.134295809093357</v>
      </c>
      <c r="E4955" s="1">
        <v>9.2143885167761702E-2</v>
      </c>
      <c r="F4955" s="1">
        <v>2.46350792612446E-2</v>
      </c>
      <c r="G4955" s="2">
        <v>0.13539999999999999</v>
      </c>
      <c r="H4955" s="1">
        <f>G4955-D4955</f>
        <v>1.1041909066429878E-3</v>
      </c>
      <c r="I4955" s="1">
        <f>H4955^2</f>
        <v>1.2192375583130634E-6</v>
      </c>
      <c r="J4955" s="1">
        <f>SQRT(SUMSQ(I4955:I10714)/COUNTA(I4955:I10714))</f>
        <v>8.686866958650476E-7</v>
      </c>
      <c r="K4955" s="1">
        <f>D4955+G4955</f>
        <v>0.269695809093357</v>
      </c>
    </row>
    <row r="4956" spans="2:11" x14ac:dyDescent="0.3">
      <c r="B4956" s="5">
        <v>74310</v>
      </c>
      <c r="C4956" s="4">
        <v>45431.613912037035</v>
      </c>
      <c r="D4956" s="3">
        <v>0.134303798270032</v>
      </c>
      <c r="E4956" s="1">
        <v>9.2084244688762695E-2</v>
      </c>
      <c r="F4956" s="1">
        <v>2.4701666850396001E-2</v>
      </c>
      <c r="G4956" s="2">
        <v>0.13539999999999999</v>
      </c>
      <c r="H4956" s="1">
        <f>G4956-D4956</f>
        <v>1.0962017299679938E-3</v>
      </c>
      <c r="I4956" s="1">
        <f>H4956^2</f>
        <v>1.2016582327848224E-6</v>
      </c>
      <c r="J4956" s="1">
        <f>SQRT(SUMSQ(I4956:I10715)/COUNTA(I4956:I10715))</f>
        <v>8.6816385649070829E-7</v>
      </c>
      <c r="K4956" s="1">
        <f>D4956+G4956</f>
        <v>0.26970379827003199</v>
      </c>
    </row>
    <row r="4957" spans="2:11" x14ac:dyDescent="0.3">
      <c r="B4957" s="5">
        <v>74325</v>
      </c>
      <c r="C4957" s="4">
        <v>45431.614085648151</v>
      </c>
      <c r="D4957" s="3">
        <v>0.134311354750664</v>
      </c>
      <c r="E4957" s="1">
        <v>9.20242955090875E-2</v>
      </c>
      <c r="F4957" s="1">
        <v>2.47681868827942E-2</v>
      </c>
      <c r="G4957" s="2">
        <v>0.13539999999999999</v>
      </c>
      <c r="H4957" s="1">
        <f>G4957-D4957</f>
        <v>1.0886452493359955E-3</v>
      </c>
      <c r="I4957" s="1">
        <f>H4957^2</f>
        <v>1.1851484789018317E-6</v>
      </c>
      <c r="J4957" s="1">
        <f>SQRT(SUMSQ(I4957:I10716)/COUNTA(I4957:I10716))</f>
        <v>8.6766986720401575E-7</v>
      </c>
      <c r="K4957" s="1">
        <f>D4957+G4957</f>
        <v>0.26971135475066399</v>
      </c>
    </row>
    <row r="4958" spans="2:11" x14ac:dyDescent="0.3">
      <c r="B4958" s="5">
        <v>74340</v>
      </c>
      <c r="C4958" s="4">
        <v>45431.614259259259</v>
      </c>
      <c r="D4958" s="3">
        <v>0.134318478505836</v>
      </c>
      <c r="E4958" s="1">
        <v>9.1964037910478205E-2</v>
      </c>
      <c r="F4958" s="1">
        <v>2.4834639051118601E-2</v>
      </c>
      <c r="G4958" s="2">
        <v>0.13539999999999999</v>
      </c>
      <c r="H4958" s="1">
        <f>G4958-D4958</f>
        <v>1.0815214941639895E-3</v>
      </c>
      <c r="I4958" s="1">
        <f>H4958^2</f>
        <v>1.1696887423387084E-6</v>
      </c>
      <c r="J4958" s="1">
        <f>SQRT(SUMSQ(I4958:I10717)/COUNTA(I4958:I10717))</f>
        <v>8.6720262573257892E-7</v>
      </c>
      <c r="K4958" s="1">
        <f>D4958+G4958</f>
        <v>0.26971847850583597</v>
      </c>
    </row>
    <row r="4959" spans="2:11" x14ac:dyDescent="0.3">
      <c r="B4959" s="5">
        <v>74355</v>
      </c>
      <c r="C4959" s="4">
        <v>45431.614432870374</v>
      </c>
      <c r="D4959" s="3">
        <v>0.13432516950892701</v>
      </c>
      <c r="E4959" s="1">
        <v>9.1903472176806805E-2</v>
      </c>
      <c r="F4959" s="1">
        <v>2.4901023048347602E-2</v>
      </c>
      <c r="G4959" s="2">
        <v>0.13539999999999999</v>
      </c>
      <c r="H4959" s="1">
        <f>G4959-D4959</f>
        <v>1.0748304910729867E-3</v>
      </c>
      <c r="I4959" s="1">
        <f>H4959^2</f>
        <v>1.1552605845401977E-6</v>
      </c>
      <c r="J4959" s="1">
        <f>SQRT(SUMSQ(I4959:I10718)/COUNTA(I4959:I10718))</f>
        <v>8.6676012091201538E-7</v>
      </c>
      <c r="K4959" s="1">
        <f>D4959+G4959</f>
        <v>0.269725169508927</v>
      </c>
    </row>
    <row r="4960" spans="2:11" x14ac:dyDescent="0.3">
      <c r="B4960" s="5">
        <v>74370</v>
      </c>
      <c r="C4960" s="4">
        <v>45431.614606481482</v>
      </c>
      <c r="D4960" s="3">
        <v>0.134331427734767</v>
      </c>
      <c r="E4960" s="1">
        <v>9.1842598592871097E-2</v>
      </c>
      <c r="F4960" s="1">
        <v>2.4967338567796302E-2</v>
      </c>
      <c r="G4960" s="2">
        <v>0.13539999999999999</v>
      </c>
      <c r="H4960" s="1">
        <f>G4960-D4960</f>
        <v>1.0685722652329921E-3</v>
      </c>
      <c r="I4960" s="1">
        <f>H4960^2</f>
        <v>1.1418466860251681E-6</v>
      </c>
      <c r="J4960" s="1">
        <f>SQRT(SUMSQ(I4960:I10719)/COUNTA(I4960:I10719))</f>
        <v>8.6634042572741598E-7</v>
      </c>
      <c r="K4960" s="1">
        <f>D4960+G4960</f>
        <v>0.26973142773476699</v>
      </c>
    </row>
    <row r="4961" spans="2:11" x14ac:dyDescent="0.3">
      <c r="B4961" s="5">
        <v>74385</v>
      </c>
      <c r="C4961" s="4">
        <v>45431.61478009259</v>
      </c>
      <c r="D4961" s="3">
        <v>0.13433725316046999</v>
      </c>
      <c r="E4961" s="1">
        <v>9.1781417445179495E-2</v>
      </c>
      <c r="F4961" s="1">
        <v>2.50335853030559E-2</v>
      </c>
      <c r="G4961" s="2">
        <v>0.13550000000000001</v>
      </c>
      <c r="H4961" s="1">
        <f>G4961-D4961</f>
        <v>1.1627468395300211E-3</v>
      </c>
      <c r="I4961" s="1">
        <f>H4961^2</f>
        <v>1.3519802128370527E-6</v>
      </c>
      <c r="J4961" s="1">
        <f>SQRT(SUMSQ(I4961:I10720)/COUNTA(I4961:I10720))</f>
        <v>8.659416905891098E-7</v>
      </c>
      <c r="K4961" s="1">
        <f>D4961+G4961</f>
        <v>0.26983725316047003</v>
      </c>
    </row>
    <row r="4962" spans="2:11" x14ac:dyDescent="0.3">
      <c r="B4962" s="5">
        <v>74400</v>
      </c>
      <c r="C4962" s="4">
        <v>45431.614953703705</v>
      </c>
      <c r="D4962" s="3">
        <v>0.13434264576504801</v>
      </c>
      <c r="E4962" s="1">
        <v>9.1719929021554597E-2</v>
      </c>
      <c r="F4962" s="1">
        <v>2.5099762948052402E-2</v>
      </c>
      <c r="G4962" s="2">
        <v>0.13550000000000001</v>
      </c>
      <c r="H4962" s="1">
        <f>G4962-D4962</f>
        <v>1.1573542349520016E-3</v>
      </c>
      <c r="I4962" s="1">
        <f>H4962^2</f>
        <v>1.339468825161333E-6</v>
      </c>
      <c r="J4962" s="1">
        <f>SQRT(SUMSQ(I4962:I10721)/COUNTA(I4962:I10721))</f>
        <v>8.651632892956232E-7</v>
      </c>
      <c r="K4962" s="1">
        <f>D4962+G4962</f>
        <v>0.26984264576504802</v>
      </c>
    </row>
    <row r="4963" spans="2:11" x14ac:dyDescent="0.3">
      <c r="B4963" s="5">
        <v>74415</v>
      </c>
      <c r="C4963" s="4">
        <v>45431.615127314813</v>
      </c>
      <c r="D4963" s="3">
        <v>0.13434760552935601</v>
      </c>
      <c r="E4963" s="1">
        <v>9.1658133611109693E-2</v>
      </c>
      <c r="F4963" s="1">
        <v>2.5165871197025999E-2</v>
      </c>
      <c r="G4963" s="2">
        <v>0.13550000000000001</v>
      </c>
      <c r="H4963" s="1">
        <f>G4963-D4963</f>
        <v>1.152394470643997E-3</v>
      </c>
      <c r="I4963" s="1">
        <f>H4963^2</f>
        <v>1.3280130159708581E-6</v>
      </c>
      <c r="J4963" s="1">
        <f>SQRT(SUMSQ(I4963:I10722)/COUNTA(I4963:I10722))</f>
        <v>8.6440661422807844E-7</v>
      </c>
      <c r="K4963" s="1">
        <f>D4963+G4963</f>
        <v>0.26984760552935605</v>
      </c>
    </row>
    <row r="4964" spans="2:11" x14ac:dyDescent="0.3">
      <c r="B4964" s="5">
        <v>74430</v>
      </c>
      <c r="C4964" s="4">
        <v>45431.615300925929</v>
      </c>
      <c r="D4964" s="3">
        <v>0.134352132436734</v>
      </c>
      <c r="E4964" s="1">
        <v>9.1596031504820902E-2</v>
      </c>
      <c r="F4964" s="1">
        <v>2.5231909744513101E-2</v>
      </c>
      <c r="G4964" s="2">
        <v>0.13550000000000001</v>
      </c>
      <c r="H4964" s="1">
        <f>G4964-D4964</f>
        <v>1.147867563266014E-3</v>
      </c>
      <c r="I4964" s="1">
        <f>H4964^2</f>
        <v>1.3175999427982567E-6</v>
      </c>
      <c r="J4964" s="1">
        <f>SQRT(SUMSQ(I4964:I10723)/COUNTA(I4964:I10723))</f>
        <v>8.6366954660271291E-7</v>
      </c>
      <c r="K4964" s="1">
        <f>D4964+G4964</f>
        <v>0.269852132436734</v>
      </c>
    </row>
    <row r="4965" spans="2:11" x14ac:dyDescent="0.3">
      <c r="B4965" s="5">
        <v>74445</v>
      </c>
      <c r="C4965" s="4">
        <v>45431.615474537037</v>
      </c>
      <c r="D4965" s="3">
        <v>0.134356226472162</v>
      </c>
      <c r="E4965" s="1">
        <v>9.1533622994765695E-2</v>
      </c>
      <c r="F4965" s="1">
        <v>2.5297878285375299E-2</v>
      </c>
      <c r="G4965" s="2">
        <v>0.13550000000000001</v>
      </c>
      <c r="H4965" s="1">
        <f>G4965-D4965</f>
        <v>1.1437735278380101E-3</v>
      </c>
      <c r="I4965" s="1">
        <f>H4965^2</f>
        <v>1.3082178829830072E-6</v>
      </c>
      <c r="J4965" s="1">
        <f>SQRT(SUMSQ(I4965:I10724)/COUNTA(I4965:I10724))</f>
        <v>8.6295002537902926E-7</v>
      </c>
      <c r="K4965" s="1">
        <f>D4965+G4965</f>
        <v>0.26985622647216201</v>
      </c>
    </row>
    <row r="4966" spans="2:11" x14ac:dyDescent="0.3">
      <c r="B4966" s="5">
        <v>74460</v>
      </c>
      <c r="C4966" s="4">
        <v>45431.615648148145</v>
      </c>
      <c r="D4966" s="3">
        <v>0.13435988762241299</v>
      </c>
      <c r="E4966" s="1">
        <v>9.1470908374237103E-2</v>
      </c>
      <c r="F4966" s="1">
        <v>2.5363776514817998E-2</v>
      </c>
      <c r="G4966" s="2">
        <v>0.13550000000000001</v>
      </c>
      <c r="H4966" s="1">
        <f>G4966-D4966</f>
        <v>1.1401123775870159E-3</v>
      </c>
      <c r="I4966" s="1">
        <f>H4966^2</f>
        <v>1.2998562335271183E-6</v>
      </c>
      <c r="J4966" s="1">
        <f>SQRT(SUMSQ(I4966:I10725)/COUNTA(I4966:I10725))</f>
        <v>8.6224604066330051E-7</v>
      </c>
      <c r="K4966" s="1">
        <f>D4966+G4966</f>
        <v>0.26985988762241298</v>
      </c>
    </row>
    <row r="4967" spans="2:11" x14ac:dyDescent="0.3">
      <c r="B4967" s="5">
        <v>74475</v>
      </c>
      <c r="C4967" s="4">
        <v>45431.61582175926</v>
      </c>
      <c r="D4967" s="3">
        <v>0.134363115877221</v>
      </c>
      <c r="E4967" s="1">
        <v>9.1407887938839305E-2</v>
      </c>
      <c r="F4967" s="1">
        <v>2.542960412831E-2</v>
      </c>
      <c r="G4967" s="2">
        <v>0.13550000000000001</v>
      </c>
      <c r="H4967" s="1">
        <f>G4967-D4967</f>
        <v>1.1368841227790139E-3</v>
      </c>
      <c r="I4967" s="1">
        <f>H4967^2</f>
        <v>1.2925055086270079E-6</v>
      </c>
      <c r="J4967" s="1">
        <f>SQRT(SUMSQ(I4967:I10726)/COUNTA(I4967:I10726))</f>
        <v>8.6155562722266242E-7</v>
      </c>
      <c r="K4967" s="1">
        <f>D4967+G4967</f>
        <v>0.269863115877221</v>
      </c>
    </row>
    <row r="4968" spans="2:11" x14ac:dyDescent="0.3">
      <c r="B4968" s="5">
        <v>74490</v>
      </c>
      <c r="C4968" s="4">
        <v>45431.615995370368</v>
      </c>
      <c r="D4968" s="3">
        <v>0.134365911227114</v>
      </c>
      <c r="E4968" s="1">
        <v>9.1344561984492895E-2</v>
      </c>
      <c r="F4968" s="1">
        <v>2.5495360821693701E-2</v>
      </c>
      <c r="G4968" s="2">
        <v>0.13550000000000001</v>
      </c>
      <c r="H4968" s="1">
        <f>G4968-D4968</f>
        <v>1.1340887728860105E-3</v>
      </c>
      <c r="I4968" s="1">
        <f>H4968^2</f>
        <v>1.2861573447860971E-6</v>
      </c>
      <c r="J4968" s="1">
        <f>SQRT(SUMSQ(I4968:I10727)/COUNTA(I4968:I10727))</f>
        <v>8.6087685809602993E-7</v>
      </c>
      <c r="K4968" s="1">
        <f>D4968+G4968</f>
        <v>0.26986591122711401</v>
      </c>
    </row>
    <row r="4969" spans="2:11" x14ac:dyDescent="0.3">
      <c r="B4969" s="5">
        <v>74505</v>
      </c>
      <c r="C4969" s="4">
        <v>45431.616168981483</v>
      </c>
      <c r="D4969" s="3">
        <v>0.13436827366538201</v>
      </c>
      <c r="E4969" s="1">
        <v>9.1280930809208599E-2</v>
      </c>
      <c r="F4969" s="1">
        <v>2.5561046291123501E-2</v>
      </c>
      <c r="G4969" s="2">
        <v>0.13550000000000001</v>
      </c>
      <c r="H4969" s="1">
        <f>G4969-D4969</f>
        <v>1.1317263346179995E-3</v>
      </c>
      <c r="I4969" s="1">
        <f>H4969^2</f>
        <v>1.2808044964678922E-6</v>
      </c>
      <c r="J4969" s="1">
        <f>SQRT(SUMSQ(I4969:I10728)/COUNTA(I4969:I10728))</f>
        <v>8.6020783826859657E-7</v>
      </c>
      <c r="K4969" s="1">
        <f>D4969+G4969</f>
        <v>0.26986827366538202</v>
      </c>
    </row>
    <row r="4970" spans="2:11" x14ac:dyDescent="0.3">
      <c r="B4970" s="5">
        <v>74520</v>
      </c>
      <c r="C4970" s="4">
        <v>45431.616342592592</v>
      </c>
      <c r="D4970" s="3">
        <v>0.13437020318742501</v>
      </c>
      <c r="E4970" s="1">
        <v>9.1216994712549695E-2</v>
      </c>
      <c r="F4970" s="1">
        <v>2.56266602330379E-2</v>
      </c>
      <c r="G4970" s="2">
        <v>0.13550000000000001</v>
      </c>
      <c r="H4970" s="1">
        <f>G4970-D4970</f>
        <v>1.1297968125749958E-3</v>
      </c>
      <c r="I4970" s="1">
        <f>H4970^2</f>
        <v>1.27644083770462E-6</v>
      </c>
      <c r="J4970" s="1">
        <f>SQRT(SUMSQ(I4970:I10729)/COUNTA(I4970:I10729))</f>
        <v>8.5954669840826467E-7</v>
      </c>
      <c r="K4970" s="1">
        <f>D4970+G4970</f>
        <v>0.26987020318742505</v>
      </c>
    </row>
    <row r="4971" spans="2:11" x14ac:dyDescent="0.3">
      <c r="B4971" s="5">
        <v>74535</v>
      </c>
      <c r="C4971" s="4">
        <v>45431.616516203707</v>
      </c>
      <c r="D4971" s="3">
        <v>0.13437169979001201</v>
      </c>
      <c r="E4971" s="1">
        <v>9.1152753994902594E-2</v>
      </c>
      <c r="F4971" s="1">
        <v>2.5692202344238298E-2</v>
      </c>
      <c r="G4971" s="2">
        <v>0.13550000000000001</v>
      </c>
      <c r="H4971" s="1">
        <f>G4971-D4971</f>
        <v>1.128300209987998E-3</v>
      </c>
      <c r="I4971" s="1">
        <f>H4971^2</f>
        <v>1.2730613638589603E-6</v>
      </c>
      <c r="J4971" s="1">
        <f>SQRT(SUMSQ(I4971:I10730)/COUNTA(I4971:I10730))</f>
        <v>8.588915886323583E-7</v>
      </c>
      <c r="K4971" s="1">
        <f>D4971+G4971</f>
        <v>0.26987169979001202</v>
      </c>
    </row>
    <row r="4972" spans="2:11" x14ac:dyDescent="0.3">
      <c r="B4972" s="5">
        <v>74550</v>
      </c>
      <c r="C4972" s="4">
        <v>45431.616689814815</v>
      </c>
      <c r="D4972" s="3">
        <v>0.13437276347222599</v>
      </c>
      <c r="E4972" s="1">
        <v>9.1088208958330405E-2</v>
      </c>
      <c r="F4972" s="1">
        <v>2.5757672321866001E-2</v>
      </c>
      <c r="G4972" s="2">
        <v>0.13550000000000001</v>
      </c>
      <c r="H4972" s="1">
        <f>G4972-D4972</f>
        <v>1.1272365277740226E-3</v>
      </c>
      <c r="I4972" s="1">
        <f>H4972^2</f>
        <v>1.2706621895480349E-6</v>
      </c>
      <c r="J4972" s="1">
        <f>SQRT(SUMSQ(I4972:I10731)/COUNTA(I4972:I10731))</f>
        <v>8.582406722832647E-7</v>
      </c>
      <c r="K4972" s="1">
        <f>D4972+G4972</f>
        <v>0.269872763472226</v>
      </c>
    </row>
    <row r="4973" spans="2:11" x14ac:dyDescent="0.3">
      <c r="B4973" s="5">
        <v>74565</v>
      </c>
      <c r="C4973" s="4">
        <v>45431.616863425923</v>
      </c>
      <c r="D4973" s="3">
        <v>0.13437339423561401</v>
      </c>
      <c r="E4973" s="1">
        <v>9.10233599067546E-2</v>
      </c>
      <c r="F4973" s="1">
        <v>2.5823069863345201E-2</v>
      </c>
      <c r="G4973" s="2">
        <v>0.13550000000000001</v>
      </c>
      <c r="H4973" s="1">
        <f>G4973-D4973</f>
        <v>1.1266057643860017E-3</v>
      </c>
      <c r="I4973" s="1">
        <f>H4973^2</f>
        <v>1.2692405483477671E-6</v>
      </c>
      <c r="J4973" s="1">
        <f>SQRT(SUMSQ(I4973:I10732)/COUNTA(I4973:I10732))</f>
        <v>8.5759211969828597E-7</v>
      </c>
      <c r="K4973" s="1">
        <f>D4973+G4973</f>
        <v>0.26987339423561402</v>
      </c>
    </row>
    <row r="4974" spans="2:11" x14ac:dyDescent="0.3">
      <c r="B4974" s="5">
        <v>74580</v>
      </c>
      <c r="C4974" s="4">
        <v>45431.617037037038</v>
      </c>
      <c r="D4974" s="3">
        <v>0.134373592083357</v>
      </c>
      <c r="E4974" s="1">
        <v>9.0958207145164699E-2</v>
      </c>
      <c r="F4974" s="1">
        <v>2.5888394666450199E-2</v>
      </c>
      <c r="G4974" s="2">
        <v>0.13550000000000001</v>
      </c>
      <c r="H4974" s="1">
        <f>G4974-D4974</f>
        <v>1.1264079166430074E-3</v>
      </c>
      <c r="I4974" s="1">
        <f>H4974^2</f>
        <v>1.2687947946760403E-6</v>
      </c>
      <c r="J4974" s="1">
        <f>SQRT(SUMSQ(I4974:I10733)/COUNTA(I4974:I10733))</f>
        <v>8.5694410194758888E-7</v>
      </c>
      <c r="K4974" s="1">
        <f>D4974+G4974</f>
        <v>0.26987359208335704</v>
      </c>
    </row>
    <row r="4975" spans="2:11" x14ac:dyDescent="0.3">
      <c r="B4975" s="5">
        <v>74595</v>
      </c>
      <c r="C4975" s="4">
        <v>45431.617210648146</v>
      </c>
      <c r="D4975" s="3">
        <v>0.134373357020308</v>
      </c>
      <c r="E4975" s="1">
        <v>9.0892750979649994E-2</v>
      </c>
      <c r="F4975" s="1">
        <v>2.5953646429314099E-2</v>
      </c>
      <c r="G4975" s="2">
        <v>0.13550000000000001</v>
      </c>
      <c r="H4975" s="1">
        <f>G4975-D4975</f>
        <v>1.1266429796920052E-3</v>
      </c>
      <c r="I4975" s="1">
        <f>H4975^2</f>
        <v>1.26932440368928E-6</v>
      </c>
      <c r="J4975" s="1">
        <f>SQRT(SUMSQ(I4975:I10734)/COUNTA(I4975:I10734))</f>
        <v>8.5629478451249526E-7</v>
      </c>
      <c r="K4975" s="1">
        <f>D4975+G4975</f>
        <v>0.26987335702030801</v>
      </c>
    </row>
    <row r="4976" spans="2:11" x14ac:dyDescent="0.3">
      <c r="B4976" s="5">
        <v>74610</v>
      </c>
      <c r="C4976" s="4">
        <v>45431.617384259262</v>
      </c>
      <c r="D4976" s="3">
        <v>0.13437268905402699</v>
      </c>
      <c r="E4976" s="1">
        <v>9.0826991718378006E-2</v>
      </c>
      <c r="F4976" s="1">
        <v>2.60188248503412E-2</v>
      </c>
      <c r="G4976" s="2">
        <v>0.13550000000000001</v>
      </c>
      <c r="H4976" s="1">
        <f>G4976-D4976</f>
        <v>1.1273109459730146E-3</v>
      </c>
      <c r="I4976" s="1">
        <f>H4976^2</f>
        <v>1.2708299689105732E-6</v>
      </c>
      <c r="J4976" s="1">
        <f>SQRT(SUMSQ(I4976:I10735)/COUNTA(I4976:I10735))</f>
        <v>8.5564232088316642E-7</v>
      </c>
      <c r="K4976" s="1">
        <f>D4976+G4976</f>
        <v>0.269872689054027</v>
      </c>
    </row>
    <row r="4977" spans="2:11" x14ac:dyDescent="0.3">
      <c r="B4977" s="5">
        <v>74625</v>
      </c>
      <c r="C4977" s="4">
        <v>45431.61755787037</v>
      </c>
      <c r="D4977" s="3">
        <v>0.13437158819345801</v>
      </c>
      <c r="E4977" s="1">
        <v>9.0760929670337706E-2</v>
      </c>
      <c r="F4977" s="1">
        <v>2.6083929628322101E-2</v>
      </c>
      <c r="G4977" s="2">
        <v>0.13550000000000001</v>
      </c>
      <c r="H4977" s="1">
        <f>G4977-D4977</f>
        <v>1.1284118065419957E-3</v>
      </c>
      <c r="I4977" s="1">
        <f>H4977^2</f>
        <v>1.2733132051433704E-6</v>
      </c>
      <c r="J4977" s="1">
        <f>SQRT(SUMSQ(I4977:I10736)/COUNTA(I4977:I10736))</f>
        <v>8.5498484605423801E-7</v>
      </c>
      <c r="K4977" s="1">
        <f>D4977+G4977</f>
        <v>0.26987158819345802</v>
      </c>
    </row>
    <row r="4978" spans="2:11" x14ac:dyDescent="0.3">
      <c r="B4978" s="5">
        <v>74640</v>
      </c>
      <c r="C4978" s="4">
        <v>45431.617731481485</v>
      </c>
      <c r="D4978" s="3">
        <v>0.13437005444973801</v>
      </c>
      <c r="E4978" s="1">
        <v>9.0694565146097098E-2</v>
      </c>
      <c r="F4978" s="1">
        <v>2.61489604623708E-2</v>
      </c>
      <c r="G4978" s="2">
        <v>0.13550000000000001</v>
      </c>
      <c r="H4978" s="1">
        <f>G4978-D4978</f>
        <v>1.1299455502619959E-3</v>
      </c>
      <c r="I4978" s="1">
        <f>H4978^2</f>
        <v>1.2767769465568848E-6</v>
      </c>
      <c r="J4978" s="1">
        <f>SQRT(SUMSQ(I4978:I10737)/COUNTA(I4978:I10737))</f>
        <v>8.5432046988156134E-7</v>
      </c>
      <c r="K4978" s="1">
        <f>D4978+G4978</f>
        <v>0.26987005444973799</v>
      </c>
    </row>
    <row r="4979" spans="2:11" x14ac:dyDescent="0.3">
      <c r="B4979" s="5">
        <v>74655</v>
      </c>
      <c r="C4979" s="4">
        <v>45431.617905092593</v>
      </c>
      <c r="D4979" s="3">
        <v>0.13436808783647899</v>
      </c>
      <c r="E4979" s="1">
        <v>9.0627898458064904E-2</v>
      </c>
      <c r="F4979" s="1">
        <v>2.62139170519173E-2</v>
      </c>
      <c r="G4979" s="2">
        <v>0.13550000000000001</v>
      </c>
      <c r="H4979" s="1">
        <f>G4979-D4979</f>
        <v>1.131912163521015E-3</v>
      </c>
      <c r="I4979" s="1">
        <f>H4979^2</f>
        <v>1.2812251459268249E-6</v>
      </c>
      <c r="J4979" s="1">
        <f>SQRT(SUMSQ(I4979:I10738)/COUNTA(I4979:I10738))</f>
        <v>8.5364727028096339E-7</v>
      </c>
      <c r="K4979" s="1">
        <f>D4979+G4979</f>
        <v>0.26986808783647898</v>
      </c>
    </row>
    <row r="4980" spans="2:11" x14ac:dyDescent="0.3">
      <c r="B4980" s="5">
        <v>74670</v>
      </c>
      <c r="C4980" s="4">
        <v>45431.618078703701</v>
      </c>
      <c r="D4980" s="3">
        <v>0.13436568836891699</v>
      </c>
      <c r="E4980" s="1">
        <v>9.0560929919701605E-2</v>
      </c>
      <c r="F4980" s="1">
        <v>2.6278799096748299E-2</v>
      </c>
      <c r="G4980" s="2">
        <v>0.13550000000000001</v>
      </c>
      <c r="H4980" s="1">
        <f>G4980-D4980</f>
        <v>1.1343116310830181E-3</v>
      </c>
      <c r="I4980" s="1">
        <f>H4980^2</f>
        <v>1.2866628764102171E-6</v>
      </c>
      <c r="J4980" s="1">
        <f>SQRT(SUMSQ(I4980:I10739)/COUNTA(I4980:I10739))</f>
        <v>8.5296328623731369E-7</v>
      </c>
      <c r="K4980" s="1">
        <f>D4980+G4980</f>
        <v>0.269865688368917</v>
      </c>
    </row>
    <row r="4981" spans="2:11" x14ac:dyDescent="0.3">
      <c r="B4981" s="5">
        <v>74685</v>
      </c>
      <c r="C4981" s="4">
        <v>45431.618252314816</v>
      </c>
      <c r="D4981" s="3">
        <v>0.13436285606371001</v>
      </c>
      <c r="E4981" s="1">
        <v>9.0493659845370999E-2</v>
      </c>
      <c r="F4981" s="1">
        <v>2.6343606296986202E-2</v>
      </c>
      <c r="G4981" s="2">
        <v>0.13550000000000001</v>
      </c>
      <c r="H4981" s="1">
        <f>G4981-D4981</f>
        <v>1.1371439362899971E-3</v>
      </c>
      <c r="I4981" s="1">
        <f>H4981^2</f>
        <v>1.2930963318411089E-6</v>
      </c>
      <c r="J4981" s="1">
        <f>SQRT(SUMSQ(I4981:I10740)/COUNTA(I4981:I10740))</f>
        <v>8.5226651058791502E-7</v>
      </c>
      <c r="K4981" s="1">
        <f>D4981+G4981</f>
        <v>0.26986285606371002</v>
      </c>
    </row>
    <row r="4982" spans="2:11" x14ac:dyDescent="0.3">
      <c r="B4982" s="5">
        <v>74700</v>
      </c>
      <c r="C4982" s="4">
        <v>45431.618425925924</v>
      </c>
      <c r="D4982" s="3">
        <v>0.13435959094124</v>
      </c>
      <c r="E4982" s="1">
        <v>9.0426088552333694E-2</v>
      </c>
      <c r="F4982" s="1">
        <v>2.6408338353092701E-2</v>
      </c>
      <c r="G4982" s="2">
        <v>0.13550000000000001</v>
      </c>
      <c r="H4982" s="1">
        <f>G4982-D4982</f>
        <v>1.1404090587600058E-3</v>
      </c>
      <c r="I4982" s="1">
        <f>H4982^2</f>
        <v>1.3005328213018824E-6</v>
      </c>
      <c r="J4982" s="1">
        <f>SQRT(SUMSQ(I4982:I10741)/COUNTA(I4982:I10741))</f>
        <v>8.5155488255008654E-7</v>
      </c>
      <c r="K4982" s="1">
        <f>D4982+G4982</f>
        <v>0.26985959094124001</v>
      </c>
    </row>
    <row r="4983" spans="2:11" x14ac:dyDescent="0.3">
      <c r="B4983" s="5">
        <v>74715</v>
      </c>
      <c r="C4983" s="4">
        <v>45431.61859953704</v>
      </c>
      <c r="D4983" s="3">
        <v>0.13435589302166701</v>
      </c>
      <c r="E4983" s="1">
        <v>9.0358216357328103E-2</v>
      </c>
      <c r="F4983" s="1">
        <v>2.64729949658612E-2</v>
      </c>
      <c r="G4983" s="2">
        <v>0.13550000000000001</v>
      </c>
      <c r="H4983" s="1">
        <f>G4983-D4983</f>
        <v>1.1441069783330038E-3</v>
      </c>
      <c r="I4983" s="1">
        <f>H4983^2</f>
        <v>1.3089807778702763E-6</v>
      </c>
      <c r="J4983" s="1">
        <f>SQRT(SUMSQ(I4983:I10742)/COUNTA(I4983:I10742))</f>
        <v>8.5082627996932122E-7</v>
      </c>
      <c r="K4983" s="1">
        <f>D4983+G4983</f>
        <v>0.26985589302166701</v>
      </c>
    </row>
    <row r="4984" spans="2:11" x14ac:dyDescent="0.3">
      <c r="B4984" s="5">
        <v>74730</v>
      </c>
      <c r="C4984" s="4">
        <v>45431.618773148148</v>
      </c>
      <c r="D4984" s="3">
        <v>0.134351762328944</v>
      </c>
      <c r="E4984" s="1">
        <v>9.0290043580016494E-2</v>
      </c>
      <c r="F4984" s="1">
        <v>2.6537575836456499E-2</v>
      </c>
      <c r="G4984" s="2">
        <v>0.13550000000000001</v>
      </c>
      <c r="H4984" s="1">
        <f>G4984-D4984</f>
        <v>1.1482376710560127E-3</v>
      </c>
      <c r="I4984" s="1">
        <f>H4984^2</f>
        <v>1.318449749232136E-6</v>
      </c>
      <c r="J4984" s="1">
        <f>SQRT(SUMSQ(I4984:I10743)/COUNTA(I4984:I10743))</f>
        <v>8.5007851122357223E-7</v>
      </c>
      <c r="K4984" s="1">
        <f>D4984+G4984</f>
        <v>0.26985176232894403</v>
      </c>
    </row>
    <row r="4985" spans="2:11" x14ac:dyDescent="0.3">
      <c r="B4985" s="5">
        <v>74745</v>
      </c>
      <c r="C4985" s="4">
        <v>45431.618946759256</v>
      </c>
      <c r="D4985" s="3">
        <v>0.134347198887835</v>
      </c>
      <c r="E4985" s="1">
        <v>9.0221570540458706E-2</v>
      </c>
      <c r="F4985" s="1">
        <v>2.66020806663545E-2</v>
      </c>
      <c r="G4985" s="2">
        <v>0.13550000000000001</v>
      </c>
      <c r="H4985" s="1">
        <f>G4985-D4985</f>
        <v>1.1528011121650084E-3</v>
      </c>
      <c r="I4985" s="1">
        <f>H4985^2</f>
        <v>1.3289504042088802E-6</v>
      </c>
      <c r="J4985" s="1">
        <f>SQRT(SUMSQ(I4985:I10744)/COUNTA(I4985:I10744))</f>
        <v>8.4930930677966677E-7</v>
      </c>
      <c r="K4985" s="1">
        <f>D4985+G4985</f>
        <v>0.26984719888783504</v>
      </c>
    </row>
    <row r="4986" spans="2:11" x14ac:dyDescent="0.3">
      <c r="B4986" s="5">
        <v>74760</v>
      </c>
      <c r="C4986" s="4">
        <v>45431.619120370371</v>
      </c>
      <c r="D4986" s="3">
        <v>0.13434220272633199</v>
      </c>
      <c r="E4986" s="1">
        <v>9.0152797561149398E-2</v>
      </c>
      <c r="F4986" s="1">
        <v>2.6666509157400601E-2</v>
      </c>
      <c r="G4986" s="2">
        <v>0.13550000000000001</v>
      </c>
      <c r="H4986" s="1">
        <f>G4986-D4986</f>
        <v>1.1577972736680209E-3</v>
      </c>
      <c r="I4986" s="1">
        <f>H4986^2</f>
        <v>1.3404945269131021E-6</v>
      </c>
      <c r="J4986" s="1">
        <f>SQRT(SUMSQ(I4986:I10745)/COUNTA(I4986:I10745))</f>
        <v>8.4851631032884285E-7</v>
      </c>
      <c r="K4986" s="1">
        <f>D4986+G4986</f>
        <v>0.26984220272633197</v>
      </c>
    </row>
    <row r="4987" spans="2:11" x14ac:dyDescent="0.3">
      <c r="B4987" s="5">
        <v>74775</v>
      </c>
      <c r="C4987" s="4">
        <v>45431.619293981479</v>
      </c>
      <c r="D4987" s="3">
        <v>0.13433677387322601</v>
      </c>
      <c r="E4987" s="1">
        <v>9.0083724964930195E-2</v>
      </c>
      <c r="F4987" s="1">
        <v>2.67308610117881E-2</v>
      </c>
      <c r="G4987" s="2">
        <v>0.13550000000000001</v>
      </c>
      <c r="H4987" s="1">
        <f>G4987-D4987</f>
        <v>1.1632261267739974E-3</v>
      </c>
      <c r="I4987" s="1">
        <f>H4987^2</f>
        <v>1.3530950220096358E-6</v>
      </c>
      <c r="J4987" s="1">
        <f>SQRT(SUMSQ(I4987:I10746)/COUNTA(I4987:I10746))</f>
        <v>8.4769706948095686E-7</v>
      </c>
      <c r="K4987" s="1">
        <f>D4987+G4987</f>
        <v>0.26983677387322602</v>
      </c>
    </row>
    <row r="4988" spans="2:11" x14ac:dyDescent="0.3">
      <c r="B4988" s="5">
        <v>74790</v>
      </c>
      <c r="C4988" s="4">
        <v>45431.619467592594</v>
      </c>
      <c r="D4988" s="3">
        <v>0.13433091236046199</v>
      </c>
      <c r="E4988" s="1">
        <v>9.0014353077062695E-2</v>
      </c>
      <c r="F4988" s="1">
        <v>2.6795135932034999E-2</v>
      </c>
      <c r="G4988" s="2">
        <v>0.13550000000000001</v>
      </c>
      <c r="H4988" s="1">
        <f>G4988-D4988</f>
        <v>1.169087639538019E-3</v>
      </c>
      <c r="I4988" s="1">
        <f>H4988^2</f>
        <v>1.366765908920577E-6</v>
      </c>
      <c r="J4988" s="1">
        <f>SQRT(SUMSQ(I4988:I10747)/COUNTA(I4988:I10747))</f>
        <v>8.4684902594704218E-7</v>
      </c>
      <c r="K4988" s="1">
        <f>D4988+G4988</f>
        <v>0.26983091236046197</v>
      </c>
    </row>
    <row r="4989" spans="2:11" x14ac:dyDescent="0.3">
      <c r="B4989" s="5">
        <v>74805</v>
      </c>
      <c r="C4989" s="4">
        <v>45431.619641203702</v>
      </c>
      <c r="D4989" s="3">
        <v>0.134324618220554</v>
      </c>
      <c r="E4989" s="1">
        <v>8.9944682222921193E-2</v>
      </c>
      <c r="F4989" s="1">
        <v>2.6859333621038799E-2</v>
      </c>
      <c r="G4989" s="2">
        <v>0.13539999999999999</v>
      </c>
      <c r="H4989" s="1">
        <f>G4989-D4989</f>
        <v>1.0753817794459941E-3</v>
      </c>
      <c r="I4989" s="1">
        <f>H4989^2</f>
        <v>1.1564459715644327E-6</v>
      </c>
      <c r="J4989" s="1">
        <f>SQRT(SUMSQ(I4989:I10748)/COUNTA(I4989:I10748))</f>
        <v>8.4596950518068658E-7</v>
      </c>
      <c r="K4989" s="1">
        <f>D4989+G4989</f>
        <v>0.26972461822055399</v>
      </c>
    </row>
    <row r="4990" spans="2:11" x14ac:dyDescent="0.3">
      <c r="B4990" s="5">
        <v>74820</v>
      </c>
      <c r="C4990" s="4">
        <v>45431.619814814818</v>
      </c>
      <c r="D4990" s="3">
        <v>0.13431789148972401</v>
      </c>
      <c r="E4990" s="1">
        <v>8.9874712730771994E-2</v>
      </c>
      <c r="F4990" s="1">
        <v>2.6923453782031599E-2</v>
      </c>
      <c r="G4990" s="2">
        <v>0.13539999999999999</v>
      </c>
      <c r="H4990" s="1">
        <f>G4990-D4990</f>
        <v>1.0821085102759864E-3</v>
      </c>
      <c r="I4990" s="1">
        <f>H4990^2</f>
        <v>1.1709588280117147E-6</v>
      </c>
      <c r="J4990" s="1">
        <f>SQRT(SUMSQ(I4990:I10749)/COUNTA(I4990:I10749))</f>
        <v>8.4549339978640633E-7</v>
      </c>
      <c r="K4990" s="1">
        <f>D4990+G4990</f>
        <v>0.26971789148972403</v>
      </c>
    </row>
    <row r="4991" spans="2:11" x14ac:dyDescent="0.3">
      <c r="B4991" s="5">
        <v>74835</v>
      </c>
      <c r="C4991" s="4">
        <v>45431.619988425926</v>
      </c>
      <c r="D4991" s="3">
        <v>0.13431073220456</v>
      </c>
      <c r="E4991" s="1">
        <v>8.9804444928837004E-2</v>
      </c>
      <c r="F4991" s="1">
        <v>2.6987496118606898E-2</v>
      </c>
      <c r="G4991" s="2">
        <v>0.13539999999999999</v>
      </c>
      <c r="H4991" s="1">
        <f>G4991-D4991</f>
        <v>1.0892677954399965E-3</v>
      </c>
      <c r="I4991" s="1">
        <f>H4991^2</f>
        <v>1.1865043301827101E-6</v>
      </c>
      <c r="J4991" s="1">
        <f>SQRT(SUMSQ(I4991:I10750)/COUNTA(I4991:I10750))</f>
        <v>8.4498986724037402E-7</v>
      </c>
      <c r="K4991" s="1">
        <f>D4991+G4991</f>
        <v>0.26971073220455999</v>
      </c>
    </row>
    <row r="4992" spans="2:11" x14ac:dyDescent="0.3">
      <c r="B4992" s="5">
        <v>74850</v>
      </c>
      <c r="C4992" s="4">
        <v>45431.620162037034</v>
      </c>
      <c r="D4992" s="3">
        <v>0.13430314040468899</v>
      </c>
      <c r="E4992" s="1">
        <v>8.9733879147633797E-2</v>
      </c>
      <c r="F4992" s="1">
        <v>2.70514603347046E-2</v>
      </c>
      <c r="G4992" s="2">
        <v>0.13539999999999999</v>
      </c>
      <c r="H4992" s="1">
        <f>G4992-D4992</f>
        <v>1.0968595953110005E-3</v>
      </c>
      <c r="I4992" s="1">
        <f>H4992^2</f>
        <v>1.2031009718258118E-6</v>
      </c>
      <c r="J4992" s="1">
        <f>SQRT(SUMSQ(I4992:I10751)/COUNTA(I4992:I10751))</f>
        <v>8.4445654518938168E-7</v>
      </c>
      <c r="K4992" s="1">
        <f>D4992+G4992</f>
        <v>0.26970314040468901</v>
      </c>
    </row>
    <row r="4993" spans="2:11" x14ac:dyDescent="0.3">
      <c r="B4993" s="5">
        <v>74865</v>
      </c>
      <c r="C4993" s="4">
        <v>45431.620335648149</v>
      </c>
      <c r="D4993" s="3">
        <v>0.13429511613217399</v>
      </c>
      <c r="E4993" s="1">
        <v>8.9663015719429806E-2</v>
      </c>
      <c r="F4993" s="1">
        <v>2.7115346134635201E-2</v>
      </c>
      <c r="G4993" s="2">
        <v>0.13539999999999999</v>
      </c>
      <c r="H4993" s="1">
        <f>G4993-D4993</f>
        <v>1.1048838678260064E-3</v>
      </c>
      <c r="I4993" s="1">
        <f>H4993^2</f>
        <v>1.220768361382156E-6</v>
      </c>
      <c r="J4993" s="1">
        <f>SQRT(SUMSQ(I4993:I10752)/COUNTA(I4993:I10752))</f>
        <v>8.4389094177710714E-7</v>
      </c>
      <c r="K4993" s="1">
        <f>D4993+G4993</f>
        <v>0.26969511613217401</v>
      </c>
    </row>
    <row r="4994" spans="2:11" x14ac:dyDescent="0.3">
      <c r="B4994" s="5">
        <v>74880</v>
      </c>
      <c r="C4994" s="4">
        <v>45431.620509259257</v>
      </c>
      <c r="D4994" s="3">
        <v>0.13428665942930401</v>
      </c>
      <c r="E4994" s="1">
        <v>8.9591854976347293E-2</v>
      </c>
      <c r="F4994" s="1">
        <v>2.7179153223048098E-2</v>
      </c>
      <c r="G4994" s="2">
        <v>0.13539999999999999</v>
      </c>
      <c r="H4994" s="1">
        <f>G4994-D4994</f>
        <v>1.1133405706959809E-3</v>
      </c>
      <c r="I4994" s="1">
        <f>H4994^2</f>
        <v>1.2395272263576525E-6</v>
      </c>
      <c r="J4994" s="1">
        <f>SQRT(SUMSQ(I4994:I10753)/COUNTA(I4994:I10753))</f>
        <v>8.4329042447497852E-7</v>
      </c>
      <c r="K4994" s="1">
        <f>D4994+G4994</f>
        <v>0.26968665942930403</v>
      </c>
    </row>
    <row r="4995" spans="2:11" x14ac:dyDescent="0.3">
      <c r="B4995" s="5">
        <v>74895</v>
      </c>
      <c r="C4995" s="4">
        <v>45431.620682870373</v>
      </c>
      <c r="D4995" s="3">
        <v>0.13427777034218699</v>
      </c>
      <c r="E4995" s="1">
        <v>8.9520397253458395E-2</v>
      </c>
      <c r="F4995" s="1">
        <v>2.72428813049653E-2</v>
      </c>
      <c r="G4995" s="2">
        <v>0.13539999999999999</v>
      </c>
      <c r="H4995" s="1">
        <f>G4995-D4995</f>
        <v>1.1222296578130009E-3</v>
      </c>
      <c r="I4995" s="1">
        <f>H4995^2</f>
        <v>1.2593994048750851E-6</v>
      </c>
      <c r="J4995" s="1">
        <f>SQRT(SUMSQ(I4995:I10754)/COUNTA(I4995:I10754))</f>
        <v>8.4265220815955979E-7</v>
      </c>
      <c r="K4995" s="1">
        <f>D4995+G4995</f>
        <v>0.26967777034218698</v>
      </c>
    </row>
    <row r="4996" spans="2:11" x14ac:dyDescent="0.3">
      <c r="B4996" s="5">
        <v>74910</v>
      </c>
      <c r="C4996" s="4">
        <v>45431.620856481481</v>
      </c>
      <c r="D4996" s="3">
        <v>0.13426844891796799</v>
      </c>
      <c r="E4996" s="1">
        <v>8.9448642886373594E-2</v>
      </c>
      <c r="F4996" s="1">
        <v>2.73065300857732E-2</v>
      </c>
      <c r="G4996" s="2">
        <v>0.13539999999999999</v>
      </c>
      <c r="H4996" s="1">
        <f>G4996-D4996</f>
        <v>1.1315510820320007E-3</v>
      </c>
      <c r="I4996" s="1">
        <f>H4996^2</f>
        <v>1.2804078512477917E-6</v>
      </c>
      <c r="J4996" s="1">
        <f>SQRT(SUMSQ(I4996:I10755)/COUNTA(I4996:I10755))</f>
        <v>8.4197334239189505E-7</v>
      </c>
      <c r="K4996" s="1">
        <f>D4996+G4996</f>
        <v>0.26966844891796798</v>
      </c>
    </row>
    <row r="4997" spans="2:11" x14ac:dyDescent="0.3">
      <c r="B4997" s="5">
        <v>74925</v>
      </c>
      <c r="C4997" s="4">
        <v>45431.621030092596</v>
      </c>
      <c r="D4997" s="3">
        <v>0.134258695206145</v>
      </c>
      <c r="E4997" s="1">
        <v>8.9376592212408304E-2</v>
      </c>
      <c r="F4997" s="1">
        <v>2.7370099271196002E-2</v>
      </c>
      <c r="G4997" s="2">
        <v>0.13539999999999999</v>
      </c>
      <c r="H4997" s="1">
        <f>G4997-D4997</f>
        <v>1.1413047938549914E-3</v>
      </c>
      <c r="I4997" s="1">
        <f>H4997^2</f>
        <v>1.3025766324763844E-6</v>
      </c>
      <c r="J4997" s="1">
        <f>SQRT(SUMSQ(I4997:I10756)/COUNTA(I4997:I10756))</f>
        <v>8.4125069779782444E-7</v>
      </c>
      <c r="K4997" s="1">
        <f>D4997+G4997</f>
        <v>0.26965869520614499</v>
      </c>
    </row>
    <row r="4998" spans="2:11" x14ac:dyDescent="0.3">
      <c r="B4998" s="5">
        <v>74940</v>
      </c>
      <c r="C4998" s="4">
        <v>45431.621203703704</v>
      </c>
      <c r="D4998" s="3">
        <v>0.134248509258133</v>
      </c>
      <c r="E4998" s="1">
        <v>8.9304245570167598E-2</v>
      </c>
      <c r="F4998" s="1">
        <v>2.7433588567339899E-2</v>
      </c>
      <c r="G4998" s="2">
        <v>0.13539999999999999</v>
      </c>
      <c r="H4998" s="1">
        <f>G4998-D4998</f>
        <v>1.1514907418669895E-3</v>
      </c>
      <c r="I4998" s="1">
        <f>H4998^2</f>
        <v>1.32593092860539E-6</v>
      </c>
      <c r="J4998" s="1">
        <f>SQRT(SUMSQ(I4998:I10757)/COUNTA(I4998:I10757))</f>
        <v>8.404809514846303E-7</v>
      </c>
      <c r="K4998" s="1">
        <f>D4998+G4998</f>
        <v>0.269648509258133</v>
      </c>
    </row>
    <row r="4999" spans="2:11" x14ac:dyDescent="0.3">
      <c r="B4999" s="5">
        <v>74955</v>
      </c>
      <c r="C4999" s="4">
        <v>45431.621377314812</v>
      </c>
      <c r="D4999" s="3">
        <v>0.13423789112727699</v>
      </c>
      <c r="E4999" s="1">
        <v>8.9231603299559106E-2</v>
      </c>
      <c r="F4999" s="1">
        <v>2.74969976806822E-2</v>
      </c>
      <c r="G4999" s="2">
        <v>0.13539999999999999</v>
      </c>
      <c r="H4999" s="1">
        <f>G4999-D4999</f>
        <v>1.162108872723E-3</v>
      </c>
      <c r="I4999" s="1">
        <f>H4999^2</f>
        <v>1.3504970320615218E-6</v>
      </c>
      <c r="J4999" s="1">
        <f>SQRT(SUMSQ(I4999:I10758)/COUNTA(I4999:I10758))</f>
        <v>8.3966057139711932E-7</v>
      </c>
      <c r="K4999" s="1">
        <f>D4999+G4999</f>
        <v>0.26963789112727699</v>
      </c>
    </row>
    <row r="5000" spans="2:11" x14ac:dyDescent="0.3">
      <c r="B5000" s="5">
        <v>74970</v>
      </c>
      <c r="C5000" s="4">
        <v>45431.621550925927</v>
      </c>
      <c r="D5000" s="3">
        <v>0.1342268408691</v>
      </c>
      <c r="E5000" s="1">
        <v>8.9158665742033794E-2</v>
      </c>
      <c r="F5000" s="1">
        <v>2.7560326318053802E-2</v>
      </c>
      <c r="G5000" s="2">
        <v>0.1353</v>
      </c>
      <c r="H5000" s="1">
        <f>G5000-D5000</f>
        <v>1.0731591309000033E-3</v>
      </c>
      <c r="I5000" s="1">
        <f>H5000^2</f>
        <v>1.1516705202340504E-6</v>
      </c>
      <c r="J5000" s="1">
        <f>SQRT(SUMSQ(I5000:I10759)/COUNTA(I5000:I10759))</f>
        <v>8.3878579951658979E-7</v>
      </c>
      <c r="K5000" s="1">
        <f>D5000+G5000</f>
        <v>0.2695268408691</v>
      </c>
    </row>
    <row r="5001" spans="2:11" x14ac:dyDescent="0.3">
      <c r="B5001" s="5">
        <v>74985</v>
      </c>
      <c r="C5001" s="4">
        <v>45431.621724537035</v>
      </c>
      <c r="D5001" s="3">
        <v>0.13421535854080999</v>
      </c>
      <c r="E5001" s="1">
        <v>8.9085433240150905E-2</v>
      </c>
      <c r="F5001" s="1">
        <v>2.7623574186640999E-2</v>
      </c>
      <c r="G5001" s="2">
        <v>0.1353</v>
      </c>
      <c r="H5001" s="1">
        <f>G5001-D5001</f>
        <v>1.0846414591900166E-3</v>
      </c>
      <c r="I5001" s="1">
        <f>H5001^2</f>
        <v>1.1764470949938486E-6</v>
      </c>
      <c r="J5001" s="1">
        <f>SQRT(SUMSQ(I5001:I10760)/COUNTA(I5001:I10760))</f>
        <v>8.3829782445002324E-7</v>
      </c>
      <c r="K5001" s="1">
        <f>D5001+G5001</f>
        <v>0.26951535854080999</v>
      </c>
    </row>
    <row r="5002" spans="2:11" x14ac:dyDescent="0.3">
      <c r="B5002" s="5">
        <v>75000</v>
      </c>
      <c r="C5002" s="4">
        <v>45431.621898148151</v>
      </c>
      <c r="D5002" s="3">
        <v>0.13420344420261701</v>
      </c>
      <c r="E5002" s="1">
        <v>8.9011906138678196E-2</v>
      </c>
      <c r="F5002" s="1">
        <v>2.7686740994032202E-2</v>
      </c>
      <c r="G5002" s="2">
        <v>0.1353</v>
      </c>
      <c r="H5002" s="1">
        <f>G5002-D5002</f>
        <v>1.096555797382992E-3</v>
      </c>
      <c r="I5002" s="1">
        <f>H5002^2</f>
        <v>1.2024346167742494E-6</v>
      </c>
      <c r="J5002" s="1">
        <f>SQRT(SUMSQ(I5002:I10761)/COUNTA(I5002:I10761))</f>
        <v>8.3776298287240605E-7</v>
      </c>
      <c r="K5002" s="1">
        <f>D5002+G5002</f>
        <v>0.26950344420261702</v>
      </c>
    </row>
    <row r="5003" spans="2:11" x14ac:dyDescent="0.3">
      <c r="B5003" s="5">
        <v>75015</v>
      </c>
      <c r="C5003" s="4">
        <v>45431.622071759259</v>
      </c>
      <c r="D5003" s="3">
        <v>0.134191097915005</v>
      </c>
      <c r="E5003" s="1">
        <v>8.8938084782286597E-2</v>
      </c>
      <c r="F5003" s="1">
        <v>2.7749826448152898E-2</v>
      </c>
      <c r="G5003" s="2">
        <v>0.1353</v>
      </c>
      <c r="H5003" s="1">
        <f>G5003-D5003</f>
        <v>1.108902084995006E-3</v>
      </c>
      <c r="I5003" s="1">
        <f>H5003^2</f>
        <v>1.2296638341062715E-6</v>
      </c>
      <c r="J5003" s="1">
        <f>SQRT(SUMSQ(I5003:I10762)/COUNTA(I5003:I10762))</f>
        <v>8.3717774422694634E-7</v>
      </c>
      <c r="K5003" s="1">
        <f>D5003+G5003</f>
        <v>0.26949109791500503</v>
      </c>
    </row>
    <row r="5004" spans="2:11" x14ac:dyDescent="0.3">
      <c r="B5004" s="5">
        <v>75030</v>
      </c>
      <c r="C5004" s="4">
        <v>45431.622245370374</v>
      </c>
      <c r="D5004" s="3">
        <v>0.13417831974189601</v>
      </c>
      <c r="E5004" s="1">
        <v>8.8863969518245003E-2</v>
      </c>
      <c r="F5004" s="1">
        <v>2.7812830257316699E-2</v>
      </c>
      <c r="G5004" s="2">
        <v>0.1353</v>
      </c>
      <c r="H5004" s="1">
        <f>G5004-D5004</f>
        <v>1.1216802581039964E-3</v>
      </c>
      <c r="I5004" s="1">
        <f>H5004^2</f>
        <v>1.2581666014202479E-6</v>
      </c>
      <c r="J5004" s="1">
        <f>SQRT(SUMSQ(I5004:I10763)/COUNTA(I5004:I10763))</f>
        <v>8.3653833269342075E-7</v>
      </c>
      <c r="K5004" s="1">
        <f>D5004+G5004</f>
        <v>0.26947831974189601</v>
      </c>
    </row>
    <row r="5005" spans="2:11" x14ac:dyDescent="0.3">
      <c r="B5005" s="5">
        <v>75045</v>
      </c>
      <c r="C5005" s="4">
        <v>45431.622418981482</v>
      </c>
      <c r="D5005" s="3">
        <v>0.134165109748555</v>
      </c>
      <c r="E5005" s="1">
        <v>8.8789560694629302E-2</v>
      </c>
      <c r="F5005" s="1">
        <v>2.7875752130201398E-2</v>
      </c>
      <c r="G5005" s="2">
        <v>0.1353</v>
      </c>
      <c r="H5005" s="1">
        <f>G5005-D5005</f>
        <v>1.1348902514450032E-3</v>
      </c>
      <c r="I5005" s="1">
        <f>H5005^2</f>
        <v>1.2879758828249027E-6</v>
      </c>
      <c r="J5005" s="1">
        <f>SQRT(SUMSQ(I5005:I10764)/COUNTA(I5005:I10764))</f>
        <v>8.3584070778047953E-7</v>
      </c>
      <c r="K5005" s="1">
        <f>D5005+G5005</f>
        <v>0.26946510974855498</v>
      </c>
    </row>
    <row r="5006" spans="2:11" x14ac:dyDescent="0.3">
      <c r="B5006" s="5">
        <v>75060</v>
      </c>
      <c r="C5006" s="4">
        <v>45431.62259259259</v>
      </c>
      <c r="D5006" s="3">
        <v>0.13415146800262401</v>
      </c>
      <c r="E5006" s="1">
        <v>8.8714858661176094E-2</v>
      </c>
      <c r="F5006" s="1">
        <v>2.7938591775888599E-2</v>
      </c>
      <c r="G5006" s="2">
        <v>0.1353</v>
      </c>
      <c r="H5006" s="1">
        <f>G5006-D5006</f>
        <v>1.1485319973759955E-3</v>
      </c>
      <c r="I5006" s="1">
        <f>H5006^2</f>
        <v>1.3191257489964938E-6</v>
      </c>
      <c r="J5006" s="1">
        <f>SQRT(SUMSQ(I5006:I10765)/COUNTA(I5006:I10765))</f>
        <v>8.3508054338119108E-7</v>
      </c>
      <c r="K5006" s="1">
        <f>D5006+G5006</f>
        <v>0.26945146800262398</v>
      </c>
    </row>
    <row r="5007" spans="2:11" x14ac:dyDescent="0.3">
      <c r="B5007" s="5">
        <v>75075</v>
      </c>
      <c r="C5007" s="4">
        <v>45431.622766203705</v>
      </c>
      <c r="D5007" s="3">
        <v>0.13413739457337701</v>
      </c>
      <c r="E5007" s="1">
        <v>8.8639863768727498E-2</v>
      </c>
      <c r="F5007" s="1">
        <v>2.80013489037747E-2</v>
      </c>
      <c r="G5007" s="2">
        <v>0.1353</v>
      </c>
      <c r="H5007" s="1">
        <f>G5007-D5007</f>
        <v>1.1626054266229979E-3</v>
      </c>
      <c r="I5007" s="1">
        <f>H5007^2</f>
        <v>1.3516513780132431E-6</v>
      </c>
      <c r="J5007" s="1">
        <f>SQRT(SUMSQ(I5007:I10766)/COUNTA(I5007:I10766))</f>
        <v>8.3425320516072077E-7</v>
      </c>
      <c r="K5007" s="1">
        <f>D5007+G5007</f>
        <v>0.26943739457337701</v>
      </c>
    </row>
    <row r="5008" spans="2:11" x14ac:dyDescent="0.3">
      <c r="B5008" s="5">
        <v>75090</v>
      </c>
      <c r="C5008" s="4">
        <v>45431.622939814813</v>
      </c>
      <c r="D5008" s="3">
        <v>0.13412288953271501</v>
      </c>
      <c r="E5008" s="1">
        <v>8.8564576369968603E-2</v>
      </c>
      <c r="F5008" s="1">
        <v>2.8064023223697301E-2</v>
      </c>
      <c r="G5008" s="2">
        <v>0.13519999999999999</v>
      </c>
      <c r="H5008" s="1">
        <f>G5008-D5008</f>
        <v>1.0771104672849807E-3</v>
      </c>
      <c r="I5008" s="1">
        <f>H5008^2</f>
        <v>1.1601669587348696E-6</v>
      </c>
      <c r="J5008" s="1">
        <f>SQRT(SUMSQ(I5008:I10767)/COUNTA(I5008:I10767))</f>
        <v>8.3335372610782761E-7</v>
      </c>
      <c r="K5008" s="1">
        <f>D5008+G5008</f>
        <v>0.26932288953271499</v>
      </c>
    </row>
    <row r="5009" spans="2:11" x14ac:dyDescent="0.3">
      <c r="B5009" s="5">
        <v>75105</v>
      </c>
      <c r="C5009" s="4">
        <v>45431.623113425929</v>
      </c>
      <c r="D5009" s="3">
        <v>0.13410795295368599</v>
      </c>
      <c r="E5009" s="1">
        <v>8.8488996818238796E-2</v>
      </c>
      <c r="F5009" s="1">
        <v>2.81266144458363E-2</v>
      </c>
      <c r="G5009" s="2">
        <v>0.13519999999999999</v>
      </c>
      <c r="H5009" s="1">
        <f>G5009-D5009</f>
        <v>1.0920470463139931E-3</v>
      </c>
      <c r="I5009" s="1">
        <f>H5009^2</f>
        <v>1.1925667513631165E-6</v>
      </c>
      <c r="J5009" s="1">
        <f>SQRT(SUMSQ(I5009:I10768)/COUNTA(I5009:I10768))</f>
        <v>8.3283444639549864E-7</v>
      </c>
      <c r="K5009" s="1">
        <f>D5009+G5009</f>
        <v>0.26930795295368598</v>
      </c>
    </row>
    <row r="5010" spans="2:11" x14ac:dyDescent="0.3">
      <c r="B5010" s="5">
        <v>75120</v>
      </c>
      <c r="C5010" s="4">
        <v>45431.623287037037</v>
      </c>
      <c r="D5010" s="3">
        <v>0.13409258491177101</v>
      </c>
      <c r="E5010" s="1">
        <v>8.8413125468616002E-2</v>
      </c>
      <c r="F5010" s="1">
        <v>2.8189122280750298E-2</v>
      </c>
      <c r="G5010" s="2">
        <v>0.13519999999999999</v>
      </c>
      <c r="H5010" s="1">
        <f>G5010-D5010</f>
        <v>1.1074150882289802E-3</v>
      </c>
      <c r="I5010" s="1">
        <f>H5010^2</f>
        <v>1.2263681776371999E-6</v>
      </c>
      <c r="J5010" s="1">
        <f>SQRT(SUMSQ(I5010:I10769)/COUNTA(I5010:I10769))</f>
        <v>8.3225256331455631E-7</v>
      </c>
      <c r="K5010" s="1">
        <f>D5010+G5010</f>
        <v>0.26929258491177099</v>
      </c>
    </row>
    <row r="5011" spans="2:11" x14ac:dyDescent="0.3">
      <c r="B5011" s="5">
        <v>75135</v>
      </c>
      <c r="C5011" s="4">
        <v>45431.623460648145</v>
      </c>
      <c r="D5011" s="3">
        <v>0.134076785484566</v>
      </c>
      <c r="E5011" s="1">
        <v>8.8336962677618105E-2</v>
      </c>
      <c r="F5011" s="1">
        <v>2.82515464393963E-2</v>
      </c>
      <c r="G5011" s="2">
        <v>0.13519999999999999</v>
      </c>
      <c r="H5011" s="1">
        <f>G5011-D5011</f>
        <v>1.1232145154339845E-3</v>
      </c>
      <c r="I5011" s="1">
        <f>H5011^2</f>
        <v>1.2616108476816006E-6</v>
      </c>
      <c r="J5011" s="1">
        <f>SQRT(SUMSQ(I5011:I10770)/COUNTA(I5011:I10770))</f>
        <v>8.3160326487954969E-7</v>
      </c>
      <c r="K5011" s="1">
        <f>D5011+G5011</f>
        <v>0.26927678548456602</v>
      </c>
    </row>
    <row r="5012" spans="2:11" x14ac:dyDescent="0.3">
      <c r="B5012" s="5">
        <v>75150</v>
      </c>
      <c r="C5012" s="4">
        <v>45431.62363425926</v>
      </c>
      <c r="D5012" s="3">
        <v>0.13406055475129999</v>
      </c>
      <c r="E5012" s="1">
        <v>8.8260508802802798E-2</v>
      </c>
      <c r="F5012" s="1">
        <v>2.8313886633110401E-2</v>
      </c>
      <c r="G5012" s="2">
        <v>0.13519999999999999</v>
      </c>
      <c r="H5012" s="1">
        <f>G5012-D5012</f>
        <v>1.139445248699994E-3</v>
      </c>
      <c r="I5012" s="1">
        <f>H5012^2</f>
        <v>1.298335474784991E-6</v>
      </c>
      <c r="J5012" s="1">
        <f>SQRT(SUMSQ(I5012:I10771)/COUNTA(I5012:I10771))</f>
        <v>8.3088137514963816E-7</v>
      </c>
      <c r="K5012" s="1">
        <f>D5012+G5012</f>
        <v>0.26926055475129995</v>
      </c>
    </row>
    <row r="5013" spans="2:11" x14ac:dyDescent="0.3">
      <c r="B5013" s="5">
        <v>75165</v>
      </c>
      <c r="C5013" s="4">
        <v>45431.623807870368</v>
      </c>
      <c r="D5013" s="3">
        <v>0.13404389279377699</v>
      </c>
      <c r="E5013" s="1">
        <v>8.8183764203609794E-2</v>
      </c>
      <c r="F5013" s="1">
        <v>2.8376142573588E-2</v>
      </c>
      <c r="G5013" s="2">
        <v>0.13519999999999999</v>
      </c>
      <c r="H5013" s="1">
        <f>G5013-D5013</f>
        <v>1.1561072062230004E-3</v>
      </c>
      <c r="I5013" s="1">
        <f>H5013^2</f>
        <v>1.3365838722807514E-6</v>
      </c>
      <c r="J5013" s="1">
        <f>SQRT(SUMSQ(I5013:I10772)/COUNTA(I5013:I10772))</f>
        <v>8.3008132507529553E-7</v>
      </c>
      <c r="K5013" s="1">
        <f>D5013+G5013</f>
        <v>0.26924389279377697</v>
      </c>
    </row>
    <row r="5014" spans="2:11" x14ac:dyDescent="0.3">
      <c r="B5014" s="5">
        <v>75180</v>
      </c>
      <c r="C5014" s="4">
        <v>45431.623981481483</v>
      </c>
      <c r="D5014" s="3">
        <v>0.1340267996957</v>
      </c>
      <c r="E5014" s="1">
        <v>8.8106729240707504E-2</v>
      </c>
      <c r="F5014" s="1">
        <v>2.84383139729452E-2</v>
      </c>
      <c r="G5014" s="2">
        <v>0.1351</v>
      </c>
      <c r="H5014" s="1">
        <f>G5014-D5014</f>
        <v>1.0732003042999982E-3</v>
      </c>
      <c r="I5014" s="1">
        <f>H5014^2</f>
        <v>1.1517588931496089E-6</v>
      </c>
      <c r="J5014" s="1">
        <f>SQRT(SUMSQ(I5014:I10773)/COUNTA(I5014:I10773))</f>
        <v>8.2919712087917729E-7</v>
      </c>
      <c r="K5014" s="1">
        <f>D5014+G5014</f>
        <v>0.26912679969569997</v>
      </c>
    </row>
    <row r="5015" spans="2:11" x14ac:dyDescent="0.3">
      <c r="B5015" s="5">
        <v>75195</v>
      </c>
      <c r="C5015" s="4">
        <v>45431.624155092592</v>
      </c>
      <c r="D5015" s="3">
        <v>0.13400927554178399</v>
      </c>
      <c r="E5015" s="1">
        <v>8.80294042752756E-2</v>
      </c>
      <c r="F5015" s="1">
        <v>2.8500400543667401E-2</v>
      </c>
      <c r="G5015" s="2">
        <v>0.1351</v>
      </c>
      <c r="H5015" s="1">
        <f>G5015-D5015</f>
        <v>1.0907244582160081E-3</v>
      </c>
      <c r="I5015" s="1">
        <f>H5015^2</f>
        <v>1.1896798437506042E-6</v>
      </c>
      <c r="J5015" s="1">
        <f>SQRT(SUMSQ(I5015:I10774)/COUNTA(I5015:I10774))</f>
        <v>8.286811627202847E-7</v>
      </c>
      <c r="K5015" s="1">
        <f>D5015+G5015</f>
        <v>0.26910927554178399</v>
      </c>
    </row>
    <row r="5016" spans="2:11" x14ac:dyDescent="0.3">
      <c r="B5016" s="5">
        <v>75210</v>
      </c>
      <c r="C5016" s="4">
        <v>45431.624328703707</v>
      </c>
      <c r="D5016" s="3">
        <v>0.13399132042008399</v>
      </c>
      <c r="E5016" s="1">
        <v>8.7951789671015496E-2</v>
      </c>
      <c r="F5016" s="1">
        <v>2.85624019986234E-2</v>
      </c>
      <c r="G5016" s="2">
        <v>0.1351</v>
      </c>
      <c r="H5016" s="1">
        <f>G5016-D5016</f>
        <v>1.1086795799160054E-3</v>
      </c>
      <c r="I5016" s="1">
        <f>H5016^2</f>
        <v>1.2291704109227302E-6</v>
      </c>
      <c r="J5016" s="1">
        <f>SQRT(SUMSQ(I5016:I10775)/COUNTA(I5016:I10775))</f>
        <v>8.2809163710658396E-7</v>
      </c>
      <c r="K5016" s="1">
        <f>D5016+G5016</f>
        <v>0.26909132042008399</v>
      </c>
    </row>
    <row r="5017" spans="2:11" x14ac:dyDescent="0.3">
      <c r="B5017" s="5">
        <v>75225</v>
      </c>
      <c r="C5017" s="4">
        <v>45431.624502314815</v>
      </c>
      <c r="D5017" s="3">
        <v>0.13397293442007099</v>
      </c>
      <c r="E5017" s="1">
        <v>8.7873885792468201E-2</v>
      </c>
      <c r="F5017" s="1">
        <v>2.8624318051071799E-2</v>
      </c>
      <c r="G5017" s="2">
        <v>0.1351</v>
      </c>
      <c r="H5017" s="1">
        <f>G5017-D5017</f>
        <v>1.1270655799290041E-3</v>
      </c>
      <c r="I5017" s="1">
        <f>H5017^2</f>
        <v>1.2702768214607023E-6</v>
      </c>
      <c r="J5017" s="1">
        <f>SQRT(SUMSQ(I5017:I10776)/COUNTA(I5017:I10776))</f>
        <v>8.2742263098439283E-7</v>
      </c>
      <c r="K5017" s="1">
        <f>D5017+G5017</f>
        <v>0.26907293442007096</v>
      </c>
    </row>
    <row r="5018" spans="2:11" x14ac:dyDescent="0.3">
      <c r="B5018" s="5">
        <v>75240</v>
      </c>
      <c r="C5018" s="4">
        <v>45431.624675925923</v>
      </c>
      <c r="D5018" s="3">
        <v>0.13395411763248499</v>
      </c>
      <c r="E5018" s="1">
        <v>8.7795693004873596E-2</v>
      </c>
      <c r="F5018" s="1">
        <v>2.8686148414679001E-2</v>
      </c>
      <c r="G5018" s="2">
        <v>0.1351</v>
      </c>
      <c r="H5018" s="1">
        <f>G5018-D5018</f>
        <v>1.1458823675150054E-3</v>
      </c>
      <c r="I5018" s="1">
        <f>H5018^2</f>
        <v>1.313046400181794E-6</v>
      </c>
      <c r="J5018" s="1">
        <f>SQRT(SUMSQ(I5018:I10777)/COUNTA(I5018:I10777))</f>
        <v>8.2666776153596508E-7</v>
      </c>
      <c r="K5018" s="1">
        <f>D5018+G5018</f>
        <v>0.26905411763248499</v>
      </c>
    </row>
    <row r="5019" spans="2:11" x14ac:dyDescent="0.3">
      <c r="B5019" s="5">
        <v>75255</v>
      </c>
      <c r="C5019" s="4">
        <v>45431.624849537038</v>
      </c>
      <c r="D5019" s="3">
        <v>0.13393487015163599</v>
      </c>
      <c r="E5019" s="1">
        <v>8.7717211676208606E-2</v>
      </c>
      <c r="F5019" s="1">
        <v>2.8747892803475599E-2</v>
      </c>
      <c r="G5019" s="2">
        <v>0.1351</v>
      </c>
      <c r="H5019" s="1">
        <f>G5019-D5019</f>
        <v>1.1651298483640049E-3</v>
      </c>
      <c r="I5019" s="1">
        <f>H5019^2</f>
        <v>1.357527563548729E-6</v>
      </c>
      <c r="J5019" s="1">
        <f>SQRT(SUMSQ(I5019:I10778)/COUNTA(I5019:I10778))</f>
        <v>8.258201377171416E-7</v>
      </c>
      <c r="K5019" s="1">
        <f>D5019+G5019</f>
        <v>0.26903487015163596</v>
      </c>
    </row>
    <row r="5020" spans="2:11" x14ac:dyDescent="0.3">
      <c r="B5020" s="5">
        <v>75270</v>
      </c>
      <c r="C5020" s="4">
        <v>45431.625023148146</v>
      </c>
      <c r="D5020" s="3">
        <v>0.133915192072426</v>
      </c>
      <c r="E5020" s="1">
        <v>8.7638442174547304E-2</v>
      </c>
      <c r="F5020" s="1">
        <v>2.88095509319105E-2</v>
      </c>
      <c r="G5020" s="2">
        <v>0.13500000000000001</v>
      </c>
      <c r="H5020" s="1">
        <f>G5020-D5020</f>
        <v>1.0848079275740108E-3</v>
      </c>
      <c r="I5020" s="1">
        <f>H5020^2</f>
        <v>1.1768082397274203E-6</v>
      </c>
      <c r="J5020" s="1">
        <f>SQRT(SUMSQ(I5020:I10779)/COUNTA(I5020:I10779))</f>
        <v>8.248723183966651E-7</v>
      </c>
      <c r="K5020" s="1">
        <f>D5020+G5020</f>
        <v>0.26891519207242598</v>
      </c>
    </row>
    <row r="5021" spans="2:11" x14ac:dyDescent="0.3">
      <c r="B5021" s="5">
        <v>75285</v>
      </c>
      <c r="C5021" s="4">
        <v>45431.625196759262</v>
      </c>
      <c r="D5021" s="3">
        <v>0.13389508349305601</v>
      </c>
      <c r="E5021" s="1">
        <v>8.7559384870457294E-2</v>
      </c>
      <c r="F5021" s="1">
        <v>2.8871122514808899E-2</v>
      </c>
      <c r="G5021" s="2">
        <v>0.13500000000000001</v>
      </c>
      <c r="H5021" s="1">
        <f>G5021-D5021</f>
        <v>1.1049165069439981E-3</v>
      </c>
      <c r="I5021" s="1">
        <f>H5021^2</f>
        <v>1.2208404873173263E-6</v>
      </c>
      <c r="J5021" s="1">
        <f>SQRT(SUMSQ(I5021:I10780)/COUNTA(I5021:I10780))</f>
        <v>8.2429585038146327E-7</v>
      </c>
      <c r="K5021" s="1">
        <f>D5021+G5021</f>
        <v>0.26889508349305602</v>
      </c>
    </row>
    <row r="5022" spans="2:11" x14ac:dyDescent="0.3">
      <c r="B5022" s="5">
        <v>75300</v>
      </c>
      <c r="C5022" s="4">
        <v>45431.62537037037</v>
      </c>
      <c r="D5022" s="3">
        <v>0.13387454451219</v>
      </c>
      <c r="E5022" s="1">
        <v>8.7480040134496895E-2</v>
      </c>
      <c r="F5022" s="1">
        <v>2.8932607267407501E-2</v>
      </c>
      <c r="G5022" s="2">
        <v>0.13500000000000001</v>
      </c>
      <c r="H5022" s="1">
        <f>G5022-D5022</f>
        <v>1.125455487810012E-3</v>
      </c>
      <c r="I5022" s="1">
        <f>H5022^2</f>
        <v>1.2666500550416722E-6</v>
      </c>
      <c r="J5022" s="1">
        <f>SQRT(SUMSQ(I5022:I10781)/COUNTA(I5022:I10781))</f>
        <v>8.236308150098437E-7</v>
      </c>
      <c r="K5022" s="1">
        <f>D5022+G5022</f>
        <v>0.26887454451219001</v>
      </c>
    </row>
    <row r="5023" spans="2:11" x14ac:dyDescent="0.3">
      <c r="B5023" s="5">
        <v>75315</v>
      </c>
      <c r="C5023" s="4">
        <v>45431.625543981485</v>
      </c>
      <c r="D5023" s="3">
        <v>0.133853575231618</v>
      </c>
      <c r="E5023" s="1">
        <v>8.7400408339563404E-2</v>
      </c>
      <c r="F5023" s="1">
        <v>2.89940049053218E-2</v>
      </c>
      <c r="G5023" s="2">
        <v>0.13500000000000001</v>
      </c>
      <c r="H5023" s="1">
        <f>G5023-D5023</f>
        <v>1.1464247683820039E-3</v>
      </c>
      <c r="I5023" s="1">
        <f>H5023^2</f>
        <v>1.3142897495597313E-6</v>
      </c>
      <c r="J5023" s="1">
        <f>SQRT(SUMSQ(I5023:I10782)/COUNTA(I5023:I10782))</f>
        <v>8.2286975148032915E-7</v>
      </c>
      <c r="K5023" s="1">
        <f>D5023+G5023</f>
        <v>0.26885357523161801</v>
      </c>
    </row>
    <row r="5024" spans="2:11" x14ac:dyDescent="0.3">
      <c r="B5024" s="5">
        <v>75330</v>
      </c>
      <c r="C5024" s="4">
        <v>45431.625717592593</v>
      </c>
      <c r="D5024" s="3">
        <v>0.13383217575463899</v>
      </c>
      <c r="E5024" s="1">
        <v>8.7320489859435302E-2</v>
      </c>
      <c r="F5024" s="1">
        <v>2.9055315144598901E-2</v>
      </c>
      <c r="G5024" s="2">
        <v>0.13500000000000001</v>
      </c>
      <c r="H5024" s="1">
        <f>G5024-D5024</f>
        <v>1.167824245361021E-3</v>
      </c>
      <c r="I5024" s="1">
        <f>H5024^2</f>
        <v>1.3638134680530381E-6</v>
      </c>
      <c r="J5024" s="1">
        <f>SQRT(SUMSQ(I5024:I10783)/COUNTA(I5024:I10783))</f>
        <v>8.2200458302652741E-7</v>
      </c>
      <c r="K5024" s="1">
        <f>D5024+G5024</f>
        <v>0.26883217575463902</v>
      </c>
    </row>
    <row r="5025" spans="2:11" x14ac:dyDescent="0.3">
      <c r="B5025" s="5">
        <v>75345</v>
      </c>
      <c r="C5025" s="4">
        <v>45431.625891203701</v>
      </c>
      <c r="D5025" s="3">
        <v>0.13381034618662799</v>
      </c>
      <c r="E5025" s="1">
        <v>8.7240285069347195E-2</v>
      </c>
      <c r="F5025" s="1">
        <v>2.91165377016342E-2</v>
      </c>
      <c r="G5025" s="2">
        <v>0.13489999999999999</v>
      </c>
      <c r="H5025" s="1">
        <f>G5025-D5025</f>
        <v>1.0896538133720046E-3</v>
      </c>
      <c r="I5025" s="1">
        <f>H5025^2</f>
        <v>1.1873454329961515E-6</v>
      </c>
      <c r="J5025" s="1">
        <f>SQRT(SUMSQ(I5025:I10784)/COUNTA(I5025:I10784))</f>
        <v>8.2102656503016758E-7</v>
      </c>
      <c r="K5025" s="1">
        <f>D5025+G5025</f>
        <v>0.26871034618662798</v>
      </c>
    </row>
    <row r="5026" spans="2:11" x14ac:dyDescent="0.3">
      <c r="B5026" s="5">
        <v>75360</v>
      </c>
      <c r="C5026" s="4">
        <v>45431.626064814816</v>
      </c>
      <c r="D5026" s="3">
        <v>0.133788086635345</v>
      </c>
      <c r="E5026" s="1">
        <v>8.7159794346161598E-2</v>
      </c>
      <c r="F5026" s="1">
        <v>2.91776722932689E-2</v>
      </c>
      <c r="G5026" s="2">
        <v>0.13489999999999999</v>
      </c>
      <c r="H5026" s="1">
        <f>G5026-D5026</f>
        <v>1.1119133646549928E-3</v>
      </c>
      <c r="I5026" s="1">
        <f>H5026^2</f>
        <v>1.236351330498387E-6</v>
      </c>
      <c r="J5026" s="1">
        <f>SQRT(SUMSQ(I5026:I10785)/COUNTA(I5026:I10785))</f>
        <v>8.204175899520108E-7</v>
      </c>
      <c r="K5026" s="1">
        <f>D5026+G5026</f>
        <v>0.26868808663534499</v>
      </c>
    </row>
    <row r="5027" spans="2:11" x14ac:dyDescent="0.3">
      <c r="B5027" s="5">
        <v>75375</v>
      </c>
      <c r="C5027" s="4">
        <v>45431.626238425924</v>
      </c>
      <c r="D5027" s="3">
        <v>0.13376539721009401</v>
      </c>
      <c r="E5027" s="1">
        <v>8.7079018067692804E-2</v>
      </c>
      <c r="F5027" s="1">
        <v>2.9238718636736799E-2</v>
      </c>
      <c r="G5027" s="2">
        <v>0.13489999999999999</v>
      </c>
      <c r="H5027" s="1">
        <f>G5027-D5027</f>
        <v>1.1346027899059863E-3</v>
      </c>
      <c r="I5027" s="1">
        <f>H5027^2</f>
        <v>1.2873234908624477E-6</v>
      </c>
      <c r="J5027" s="1">
        <f>SQRT(SUMSQ(I5027:I10786)/COUNTA(I5027:I10786))</f>
        <v>8.1970793828804124E-7</v>
      </c>
      <c r="K5027" s="1">
        <f>D5027+G5027</f>
        <v>0.26866539721009397</v>
      </c>
    </row>
    <row r="5028" spans="2:11" x14ac:dyDescent="0.3">
      <c r="B5028" s="5">
        <v>75390</v>
      </c>
      <c r="C5028" s="4">
        <v>45431.62641203704</v>
      </c>
      <c r="D5028" s="3">
        <v>0.133742278022213</v>
      </c>
      <c r="E5028" s="1">
        <v>8.6997956613139305E-2</v>
      </c>
      <c r="F5028" s="1">
        <v>2.9299676449655001E-2</v>
      </c>
      <c r="G5028" s="2">
        <v>0.13489999999999999</v>
      </c>
      <c r="H5028" s="1">
        <f>G5028-D5028</f>
        <v>1.1577219777869907E-3</v>
      </c>
      <c r="I5028" s="1">
        <f>H5028^2</f>
        <v>1.3403201778510213E-6</v>
      </c>
      <c r="J5028" s="1">
        <f>SQRT(SUMSQ(I5028:I10787)/COUNTA(I5028:I10787))</f>
        <v>8.1888873472577288E-7</v>
      </c>
      <c r="K5028" s="1">
        <f>D5028+G5028</f>
        <v>0.26864227802221297</v>
      </c>
    </row>
    <row r="5029" spans="2:11" x14ac:dyDescent="0.3">
      <c r="B5029" s="5">
        <v>75405</v>
      </c>
      <c r="C5029" s="4">
        <v>45431.626585648148</v>
      </c>
      <c r="D5029" s="3">
        <v>0.13371872918500999</v>
      </c>
      <c r="E5029" s="1">
        <v>8.6916610362977098E-2</v>
      </c>
      <c r="F5029" s="1">
        <v>2.93605454500756E-2</v>
      </c>
      <c r="G5029" s="2">
        <v>0.1348</v>
      </c>
      <c r="H5029" s="1">
        <f>G5029-D5029</f>
        <v>1.0812708149900152E-3</v>
      </c>
      <c r="I5029" s="1">
        <f>H5029^2</f>
        <v>1.1691465753491718E-6</v>
      </c>
      <c r="J5029" s="1">
        <f>SQRT(SUMSQ(I5029:I10788)/COUNTA(I5029:I10788))</f>
        <v>8.1795034786169099E-7</v>
      </c>
      <c r="K5029" s="1">
        <f>D5029+G5029</f>
        <v>0.26851872918500996</v>
      </c>
    </row>
    <row r="5030" spans="2:11" x14ac:dyDescent="0.3">
      <c r="B5030" s="5">
        <v>75420</v>
      </c>
      <c r="C5030" s="4">
        <v>45431.626759259256</v>
      </c>
      <c r="D5030" s="3">
        <v>0.13369475081386301</v>
      </c>
      <c r="E5030" s="1">
        <v>8.6834979699100007E-2</v>
      </c>
      <c r="F5030" s="1">
        <v>2.94213253564336E-2</v>
      </c>
      <c r="G5030" s="2">
        <v>0.1348</v>
      </c>
      <c r="H5030" s="1">
        <f>G5030-D5030</f>
        <v>1.1052491861369973E-3</v>
      </c>
      <c r="I5030" s="1">
        <f>H5030^2</f>
        <v>1.2215757634564948E-6</v>
      </c>
      <c r="J5030" s="1">
        <f>SQRT(SUMSQ(I5030:I10789)/COUNTA(I5030:I10789))</f>
        <v>8.173673651565482E-7</v>
      </c>
      <c r="K5030" s="1">
        <f>D5030+G5030</f>
        <v>0.26849475081386298</v>
      </c>
    </row>
    <row r="5031" spans="2:11" x14ac:dyDescent="0.3">
      <c r="B5031" s="5">
        <v>75435</v>
      </c>
      <c r="C5031" s="4">
        <v>45431.626932870371</v>
      </c>
      <c r="D5031" s="3">
        <v>0.13367034302688</v>
      </c>
      <c r="E5031" s="1">
        <v>8.6753065005352806E-2</v>
      </c>
      <c r="F5031" s="1">
        <v>2.9482015887586199E-2</v>
      </c>
      <c r="G5031" s="2">
        <v>0.1348</v>
      </c>
      <c r="H5031" s="1">
        <f>G5031-D5031</f>
        <v>1.1296569731200079E-3</v>
      </c>
      <c r="I5031" s="1">
        <f>H5031^2</f>
        <v>1.2761248769186582E-6</v>
      </c>
      <c r="J5031" s="1">
        <f>SQRT(SUMSQ(I5031:I10790)/COUNTA(I5031:I10790))</f>
        <v>8.1667739688673403E-7</v>
      </c>
      <c r="K5031" s="1">
        <f>D5031+G5031</f>
        <v>0.26847034302688</v>
      </c>
    </row>
    <row r="5032" spans="2:11" x14ac:dyDescent="0.3">
      <c r="B5032" s="5">
        <v>75450</v>
      </c>
      <c r="C5032" s="4">
        <v>45431.627106481479</v>
      </c>
      <c r="D5032" s="3">
        <v>0.133645505942141</v>
      </c>
      <c r="E5032" s="1">
        <v>8.6670866665160801E-2</v>
      </c>
      <c r="F5032" s="1">
        <v>2.9542616762788201E-2</v>
      </c>
      <c r="G5032" s="2">
        <v>0.1348</v>
      </c>
      <c r="H5032" s="1">
        <f>G5032-D5032</f>
        <v>1.1544940578590013E-3</v>
      </c>
      <c r="I5032" s="1">
        <f>H5032^2</f>
        <v>1.3328565296317429E-6</v>
      </c>
      <c r="J5032" s="1">
        <f>SQRT(SUMSQ(I5032:I10791)/COUNTA(I5032:I10791))</f>
        <v>8.1587057948008186E-7</v>
      </c>
      <c r="K5032" s="1">
        <f>D5032+G5032</f>
        <v>0.26844550594214101</v>
      </c>
    </row>
    <row r="5033" spans="2:11" x14ac:dyDescent="0.3">
      <c r="B5033" s="5">
        <v>75465</v>
      </c>
      <c r="C5033" s="4">
        <v>45431.627280092594</v>
      </c>
      <c r="D5033" s="3">
        <v>0.13362023968200401</v>
      </c>
      <c r="E5033" s="1">
        <v>8.6588385065239498E-2</v>
      </c>
      <c r="F5033" s="1">
        <v>2.9603127701721198E-2</v>
      </c>
      <c r="G5033" s="2">
        <v>0.13469999999999999</v>
      </c>
      <c r="H5033" s="1">
        <f>G5033-D5033</f>
        <v>1.0797603179959758E-3</v>
      </c>
      <c r="I5033" s="1">
        <f>H5033^2</f>
        <v>1.1658823443187709E-6</v>
      </c>
      <c r="J5033" s="1">
        <f>SQRT(SUMSQ(I5033:I10792)/COUNTA(I5033:I10792))</f>
        <v>8.1493618563069056E-7</v>
      </c>
      <c r="K5033" s="1">
        <f>D5033+G5033</f>
        <v>0.26832023968200402</v>
      </c>
    </row>
    <row r="5034" spans="2:11" x14ac:dyDescent="0.3">
      <c r="B5034" s="5">
        <v>75480</v>
      </c>
      <c r="C5034" s="4">
        <v>45431.627453703702</v>
      </c>
      <c r="D5034" s="3">
        <v>0.13359454436922699</v>
      </c>
      <c r="E5034" s="1">
        <v>8.6505620592259802E-2</v>
      </c>
      <c r="F5034" s="1">
        <v>2.96635484244594E-2</v>
      </c>
      <c r="G5034" s="2">
        <v>0.13469999999999999</v>
      </c>
      <c r="H5034" s="1">
        <f>G5034-D5034</f>
        <v>1.1054556307729946E-3</v>
      </c>
      <c r="I5034" s="1">
        <f>H5034^2</f>
        <v>1.2220321516077194E-6</v>
      </c>
      <c r="J5034" s="1">
        <f>SQRT(SUMSQ(I5034:I10793)/COUNTA(I5034:I10793))</f>
        <v>8.1435010630677749E-7</v>
      </c>
      <c r="K5034" s="1">
        <f>D5034+G5034</f>
        <v>0.26829454436922695</v>
      </c>
    </row>
    <row r="5035" spans="2:11" x14ac:dyDescent="0.3">
      <c r="B5035" s="5">
        <v>75495</v>
      </c>
      <c r="C5035" s="4">
        <v>45431.627627314818</v>
      </c>
      <c r="D5035" s="3">
        <v>0.13356842012975201</v>
      </c>
      <c r="E5035" s="1">
        <v>8.6422573635233202E-2</v>
      </c>
      <c r="F5035" s="1">
        <v>2.97238786515081E-2</v>
      </c>
      <c r="G5035" s="2">
        <v>0.13469999999999999</v>
      </c>
      <c r="H5035" s="1">
        <f>G5035-D5035</f>
        <v>1.1315798702479785E-3</v>
      </c>
      <c r="I5035" s="1">
        <f>H5035^2</f>
        <v>1.2804730027504318E-6</v>
      </c>
      <c r="J5035" s="1">
        <f>SQRT(SUMSQ(I5035:I10794)/COUNTA(I5035:I10794))</f>
        <v>8.1364866327292625E-7</v>
      </c>
      <c r="K5035" s="1">
        <f>D5035+G5035</f>
        <v>0.26826842012975199</v>
      </c>
    </row>
    <row r="5036" spans="2:11" x14ac:dyDescent="0.3">
      <c r="B5036" s="5">
        <v>75510</v>
      </c>
      <c r="C5036" s="4">
        <v>45431.627800925926</v>
      </c>
      <c r="D5036" s="3">
        <v>0.133541867090472</v>
      </c>
      <c r="E5036" s="1">
        <v>8.6339244583586702E-2</v>
      </c>
      <c r="F5036" s="1">
        <v>2.97841181037806E-2</v>
      </c>
      <c r="G5036" s="2">
        <v>0.13469999999999999</v>
      </c>
      <c r="H5036" s="1">
        <f>G5036-D5036</f>
        <v>1.1581329095279869E-3</v>
      </c>
      <c r="I5036" s="1">
        <f>H5036^2</f>
        <v>1.3412718361317603E-6</v>
      </c>
      <c r="J5036" s="1">
        <f>SQRT(SUMSQ(I5036:I10795)/COUNTA(I5036:I10795))</f>
        <v>8.1282077282053092E-7</v>
      </c>
      <c r="K5036" s="1">
        <f>D5036+G5036</f>
        <v>0.26824186709047199</v>
      </c>
    </row>
    <row r="5037" spans="2:11" x14ac:dyDescent="0.3">
      <c r="B5037" s="5">
        <v>75525</v>
      </c>
      <c r="C5037" s="4">
        <v>45431.627974537034</v>
      </c>
      <c r="D5037" s="3">
        <v>0.13351488538051201</v>
      </c>
      <c r="E5037" s="1">
        <v>8.6255633828281594E-2</v>
      </c>
      <c r="F5037" s="1">
        <v>2.9844266502598301E-2</v>
      </c>
      <c r="G5037" s="2">
        <v>0.1346</v>
      </c>
      <c r="H5037" s="1">
        <f>G5037-D5037</f>
        <v>1.0851146194879868E-3</v>
      </c>
      <c r="I5037" s="1">
        <f>H5037^2</f>
        <v>1.1774737374265585E-6</v>
      </c>
      <c r="J5037" s="1">
        <f>SQRT(SUMSQ(I5037:I10796)/COUNTA(I5037:I10796))</f>
        <v>8.1185435571568824E-7</v>
      </c>
      <c r="K5037" s="1">
        <f>D5037+G5037</f>
        <v>0.26811488538051198</v>
      </c>
    </row>
    <row r="5038" spans="2:11" x14ac:dyDescent="0.3">
      <c r="B5038" s="5">
        <v>75540</v>
      </c>
      <c r="C5038" s="4">
        <v>45431.628148148149</v>
      </c>
      <c r="D5038" s="3">
        <v>0.133487475131781</v>
      </c>
      <c r="E5038" s="1">
        <v>8.6171741762278306E-2</v>
      </c>
      <c r="F5038" s="1">
        <v>2.99043235697053E-2</v>
      </c>
      <c r="G5038" s="2">
        <v>0.1346</v>
      </c>
      <c r="H5038" s="1">
        <f>G5038-D5038</f>
        <v>1.1125248682190003E-3</v>
      </c>
      <c r="I5038" s="1">
        <f>H5038^2</f>
        <v>1.2377115824057041E-6</v>
      </c>
      <c r="J5038" s="1">
        <f>SQRT(SUMSQ(I5038:I10797)/COUNTA(I5038:I10797))</f>
        <v>8.1123540720703589E-7</v>
      </c>
      <c r="K5038" s="1">
        <f>D5038+G5038</f>
        <v>0.26808747513178099</v>
      </c>
    </row>
    <row r="5039" spans="2:11" x14ac:dyDescent="0.3">
      <c r="B5039" s="5">
        <v>75555</v>
      </c>
      <c r="C5039" s="4">
        <v>45431.628321759257</v>
      </c>
      <c r="D5039" s="3">
        <v>0.133459636477092</v>
      </c>
      <c r="E5039" s="1">
        <v>8.60875687789001E-2</v>
      </c>
      <c r="F5039" s="1">
        <v>2.9964289027267201E-2</v>
      </c>
      <c r="G5039" s="2">
        <v>0.1346</v>
      </c>
      <c r="H5039" s="1">
        <f>G5039-D5039</f>
        <v>1.140363522908E-3</v>
      </c>
      <c r="I5039" s="1">
        <f>H5039^2</f>
        <v>1.3004289643791448E-6</v>
      </c>
      <c r="J5039" s="1">
        <f>SQRT(SUMSQ(I5039:I10798)/COUNTA(I5039:I10798))</f>
        <v>8.1049014372627489E-7</v>
      </c>
      <c r="K5039" s="1">
        <f>D5039+G5039</f>
        <v>0.26805963647709197</v>
      </c>
    </row>
    <row r="5040" spans="2:11" x14ac:dyDescent="0.3">
      <c r="B5040" s="5">
        <v>75570</v>
      </c>
      <c r="C5040" s="4">
        <v>45431.628495370373</v>
      </c>
      <c r="D5040" s="3">
        <v>0.13343136955170201</v>
      </c>
      <c r="E5040" s="1">
        <v>8.6003115273182398E-2</v>
      </c>
      <c r="F5040" s="1">
        <v>3.0024162597863401E-2</v>
      </c>
      <c r="G5040" s="2">
        <v>0.1346</v>
      </c>
      <c r="H5040" s="1">
        <f>G5040-D5040</f>
        <v>1.1686304482979859E-3</v>
      </c>
      <c r="I5040" s="1">
        <f>H5040^2</f>
        <v>1.3656971246891516E-6</v>
      </c>
      <c r="J5040" s="1">
        <f>SQRT(SUMSQ(I5040:I10799)/COUNTA(I5040:I10799))</f>
        <v>8.0960597435844392E-7</v>
      </c>
      <c r="K5040" s="1">
        <f>D5040+G5040</f>
        <v>0.26803136955170204</v>
      </c>
    </row>
    <row r="5041" spans="2:11" x14ac:dyDescent="0.3">
      <c r="B5041" s="5">
        <v>75585</v>
      </c>
      <c r="C5041" s="4">
        <v>45431.628668981481</v>
      </c>
      <c r="D5041" s="3">
        <v>0.13340267449302501</v>
      </c>
      <c r="E5041" s="1">
        <v>8.5918381641599206E-2</v>
      </c>
      <c r="F5041" s="1">
        <v>3.0083944004509498E-2</v>
      </c>
      <c r="G5041" s="2">
        <v>0.13450000000000001</v>
      </c>
      <c r="H5041" s="1">
        <f>G5041-D5041</f>
        <v>1.0973255069749999E-3</v>
      </c>
      <c r="I5041" s="1">
        <f>H5041^2</f>
        <v>1.2041232682579405E-6</v>
      </c>
      <c r="J5041" s="1">
        <f>SQRT(SUMSQ(I5041:I10800)/COUNTA(I5041:I10800))</f>
        <v>8.0856915051291348E-7</v>
      </c>
      <c r="K5041" s="1">
        <f>D5041+G5041</f>
        <v>0.26790267449302502</v>
      </c>
    </row>
    <row r="5042" spans="2:11" x14ac:dyDescent="0.3">
      <c r="B5042" s="5">
        <v>75600</v>
      </c>
      <c r="C5042" s="4">
        <v>45431.628842592596</v>
      </c>
      <c r="D5042" s="3">
        <v>0.13337355144062099</v>
      </c>
      <c r="E5042" s="1">
        <v>8.5833368282090802E-2</v>
      </c>
      <c r="F5042" s="1">
        <v>3.0143632970623498E-2</v>
      </c>
      <c r="G5042" s="2">
        <v>0.13450000000000001</v>
      </c>
      <c r="H5042" s="1">
        <f>G5042-D5042</f>
        <v>1.1264485593790174E-3</v>
      </c>
      <c r="I5042" s="1">
        <f>H5042^2</f>
        <v>1.2688863569270639E-6</v>
      </c>
      <c r="J5042" s="1">
        <f>SQRT(SUMSQ(I5042:I10801)/COUNTA(I5042:I10801))</f>
        <v>8.0788510120737027E-7</v>
      </c>
      <c r="K5042" s="1">
        <f>D5042+G5042</f>
        <v>0.26787355144062097</v>
      </c>
    </row>
    <row r="5043" spans="2:11" x14ac:dyDescent="0.3">
      <c r="B5043" s="5">
        <v>75615</v>
      </c>
      <c r="C5043" s="4">
        <v>45431.629016203704</v>
      </c>
      <c r="D5043" s="3">
        <v>0.13334400053482301</v>
      </c>
      <c r="E5043" s="1">
        <v>8.5748075592837203E-2</v>
      </c>
      <c r="F5043" s="1">
        <v>3.0203229220053002E-2</v>
      </c>
      <c r="G5043" s="2">
        <v>0.13450000000000001</v>
      </c>
      <c r="H5043" s="1">
        <f>G5043-D5043</f>
        <v>1.1559994651769989E-3</v>
      </c>
      <c r="I5043" s="1">
        <f>H5043^2</f>
        <v>1.3363347634895076E-6</v>
      </c>
      <c r="J5043" s="1">
        <f>SQRT(SUMSQ(I5043:I10802)/COUNTA(I5043:I10802))</f>
        <v>8.0706057586945835E-7</v>
      </c>
      <c r="K5043" s="1">
        <f>D5043+G5043</f>
        <v>0.26784400053482305</v>
      </c>
    </row>
    <row r="5044" spans="2:11" x14ac:dyDescent="0.3">
      <c r="B5044" s="5">
        <v>75630</v>
      </c>
      <c r="C5044" s="4">
        <v>45431.629189814812</v>
      </c>
      <c r="D5044" s="3">
        <v>0.13331402191952399</v>
      </c>
      <c r="E5044" s="1">
        <v>8.56625039746816E-2</v>
      </c>
      <c r="F5044" s="1">
        <v>3.0262732477078402E-2</v>
      </c>
      <c r="G5044" s="2">
        <v>0.13439999999999999</v>
      </c>
      <c r="H5044" s="1">
        <f>G5044-D5044</f>
        <v>1.0859780804760022E-3</v>
      </c>
      <c r="I5044" s="1">
        <f>H5044^2</f>
        <v>1.1793483912743423E-6</v>
      </c>
      <c r="J5044" s="1">
        <f>SQRT(SUMSQ(I5044:I10803)/COUNTA(I5044:I10803))</f>
        <v>8.0608111737757225E-7</v>
      </c>
      <c r="K5044" s="1">
        <f>D5044+G5044</f>
        <v>0.26771402191952398</v>
      </c>
    </row>
    <row r="5045" spans="2:11" x14ac:dyDescent="0.3">
      <c r="B5045" s="5">
        <v>75645</v>
      </c>
      <c r="C5045" s="4">
        <v>45431.629363425927</v>
      </c>
      <c r="D5045" s="3">
        <v>0.13328361574018199</v>
      </c>
      <c r="E5045" s="1">
        <v>8.5576653829412194E-2</v>
      </c>
      <c r="F5045" s="1">
        <v>3.0322142466398399E-2</v>
      </c>
      <c r="G5045" s="2">
        <v>0.13439999999999999</v>
      </c>
      <c r="H5045" s="1">
        <f>G5045-D5045</f>
        <v>1.1163842598179985E-3</v>
      </c>
      <c r="I5045" s="1">
        <f>H5045^2</f>
        <v>1.2463138155693803E-6</v>
      </c>
      <c r="J5045" s="1">
        <f>SQRT(SUMSQ(I5045:I10804)/COUNTA(I5045:I10804))</f>
        <v>8.0543973163302623E-7</v>
      </c>
      <c r="K5045" s="1">
        <f>D5045+G5045</f>
        <v>0.26768361574018196</v>
      </c>
    </row>
    <row r="5046" spans="2:11" x14ac:dyDescent="0.3">
      <c r="B5046" s="5">
        <v>75660</v>
      </c>
      <c r="C5046" s="4">
        <v>45431.629537037035</v>
      </c>
      <c r="D5046" s="3">
        <v>0.13325278214236</v>
      </c>
      <c r="E5046" s="1">
        <v>8.5490525558468103E-2</v>
      </c>
      <c r="F5046" s="1">
        <v>3.0381458913149199E-2</v>
      </c>
      <c r="G5046" s="2">
        <v>0.13439999999999999</v>
      </c>
      <c r="H5046" s="1">
        <f>G5046-D5046</f>
        <v>1.1472178576399927E-3</v>
      </c>
      <c r="I5046" s="1">
        <f>H5046^2</f>
        <v>1.3161088128880945E-6</v>
      </c>
      <c r="J5046" s="1">
        <f>SQRT(SUMSQ(I5046:I10805)/COUNTA(I5046:I10805))</f>
        <v>8.0465508287874375E-7</v>
      </c>
      <c r="K5046" s="1">
        <f>D5046+G5046</f>
        <v>0.26765278214235999</v>
      </c>
    </row>
    <row r="5047" spans="2:11" x14ac:dyDescent="0.3">
      <c r="B5047" s="5">
        <v>75675</v>
      </c>
      <c r="C5047" s="4">
        <v>45431.629710648151</v>
      </c>
      <c r="D5047" s="3">
        <v>0.13322152127710599</v>
      </c>
      <c r="E5047" s="1">
        <v>8.5404119567644807E-2</v>
      </c>
      <c r="F5047" s="1">
        <v>3.04406815428825E-2</v>
      </c>
      <c r="G5047" s="2">
        <v>0.1343</v>
      </c>
      <c r="H5047" s="1">
        <f>G5047-D5047</f>
        <v>1.0784787228940163E-3</v>
      </c>
      <c r="I5047" s="1">
        <f>H5047^2</f>
        <v>1.1631163557351082E-6</v>
      </c>
      <c r="J5047" s="1">
        <f>SQRT(SUMSQ(I5047:I10806)/COUNTA(I5047:I10806))</f>
        <v>8.037118748533442E-7</v>
      </c>
      <c r="K5047" s="1">
        <f>D5047+G5047</f>
        <v>0.26752152127710599</v>
      </c>
    </row>
    <row r="5048" spans="2:11" x14ac:dyDescent="0.3">
      <c r="B5048" s="5">
        <v>75690</v>
      </c>
      <c r="C5048" s="4">
        <v>45431.629884259259</v>
      </c>
      <c r="D5048" s="3">
        <v>0.133189833294207</v>
      </c>
      <c r="E5048" s="1">
        <v>8.53174362611996E-2</v>
      </c>
      <c r="F5048" s="1">
        <v>3.04998100815898E-2</v>
      </c>
      <c r="G5048" s="2">
        <v>0.1343</v>
      </c>
      <c r="H5048" s="1">
        <f>G5048-D5048</f>
        <v>1.1101667057930031E-3</v>
      </c>
      <c r="I5048" s="1">
        <f>H5048^2</f>
        <v>1.2324701146512884E-6</v>
      </c>
      <c r="J5048" s="1">
        <f>SQRT(SUMSQ(I5048:I10807)/COUNTA(I5048:I10807))</f>
        <v>8.0309572289630679E-7</v>
      </c>
      <c r="K5048" s="1">
        <f>D5048+G5048</f>
        <v>0.267489833294207</v>
      </c>
    </row>
    <row r="5049" spans="2:11" x14ac:dyDescent="0.3">
      <c r="B5049" s="5">
        <v>75705</v>
      </c>
      <c r="C5049" s="4">
        <v>45431.630057870374</v>
      </c>
      <c r="D5049" s="3">
        <v>0.13315771834753801</v>
      </c>
      <c r="E5049" s="1">
        <v>8.5230476046521897E-2</v>
      </c>
      <c r="F5049" s="1">
        <v>3.0558844255685599E-2</v>
      </c>
      <c r="G5049" s="2">
        <v>0.1343</v>
      </c>
      <c r="H5049" s="1">
        <f>G5049-D5049</f>
        <v>1.1422816524619961E-3</v>
      </c>
      <c r="I5049" s="1">
        <f>H5049^2</f>
        <v>1.3048073735513085E-6</v>
      </c>
      <c r="J5049" s="1">
        <f>SQRT(SUMSQ(I5049:I10808)/COUNTA(I5049:I10808))</f>
        <v>8.0233216678125865E-7</v>
      </c>
      <c r="K5049" s="1">
        <f>D5049+G5049</f>
        <v>0.26745771834753801</v>
      </c>
    </row>
    <row r="5050" spans="2:11" x14ac:dyDescent="0.3">
      <c r="B5050" s="5">
        <v>75720</v>
      </c>
      <c r="C5050" s="4">
        <v>45431.630231481482</v>
      </c>
      <c r="D5050" s="3">
        <v>0.13312517659168999</v>
      </c>
      <c r="E5050" s="1">
        <v>8.5143239331180801E-2</v>
      </c>
      <c r="F5050" s="1">
        <v>3.0617783792028602E-2</v>
      </c>
      <c r="G5050" s="2">
        <v>0.13420000000000001</v>
      </c>
      <c r="H5050" s="1">
        <f>G5050-D5050</f>
        <v>1.0748234083100272E-3</v>
      </c>
      <c r="I5050" s="1">
        <f>H5050^2</f>
        <v>1.1552453590511835E-6</v>
      </c>
      <c r="J5050" s="1">
        <f>SQRT(SUMSQ(I5050:I10809)/COUNTA(I5050:I10809))</f>
        <v>8.0140492120977028E-7</v>
      </c>
      <c r="K5050" s="1">
        <f>D5050+G5050</f>
        <v>0.26732517659168997</v>
      </c>
    </row>
    <row r="5051" spans="2:11" x14ac:dyDescent="0.3">
      <c r="B5051" s="5">
        <v>75735</v>
      </c>
      <c r="C5051" s="4">
        <v>45431.63040509259</v>
      </c>
      <c r="D5051" s="3">
        <v>0.13309220818384901</v>
      </c>
      <c r="E5051" s="1">
        <v>8.5055726524566402E-2</v>
      </c>
      <c r="F5051" s="1">
        <v>3.0676628417911501E-2</v>
      </c>
      <c r="G5051" s="2">
        <v>0.13420000000000001</v>
      </c>
      <c r="H5051" s="1">
        <f>G5051-D5051</f>
        <v>1.1077918161510047E-3</v>
      </c>
      <c r="I5051" s="1">
        <f>H5051^2</f>
        <v>1.2272027079311415E-6</v>
      </c>
      <c r="J5051" s="1">
        <f>SQRT(SUMSQ(I5051:I10810)/COUNTA(I5051:I10810))</f>
        <v>8.0079715887574883E-7</v>
      </c>
      <c r="K5051" s="1">
        <f>D5051+G5051</f>
        <v>0.26729220818384902</v>
      </c>
    </row>
    <row r="5052" spans="2:11" x14ac:dyDescent="0.3">
      <c r="B5052" s="5">
        <v>75750</v>
      </c>
      <c r="C5052" s="4">
        <v>45431.630578703705</v>
      </c>
      <c r="D5052" s="3">
        <v>0.13305881328284999</v>
      </c>
      <c r="E5052" s="1">
        <v>8.49679380370853E-2</v>
      </c>
      <c r="F5052" s="1">
        <v>3.07353778610455E-2</v>
      </c>
      <c r="G5052" s="2">
        <v>0.13420000000000001</v>
      </c>
      <c r="H5052" s="1">
        <f>G5052-D5052</f>
        <v>1.1411867171500223E-3</v>
      </c>
      <c r="I5052" s="1">
        <f>H5052^2</f>
        <v>1.3023071233996449E-6</v>
      </c>
      <c r="J5052" s="1">
        <f>SQRT(SUMSQ(I5052:I10811)/COUNTA(I5052:I10811))</f>
        <v>8.0003633127394532E-7</v>
      </c>
      <c r="K5052" s="1">
        <f>D5052+G5052</f>
        <v>0.26725881328285001</v>
      </c>
    </row>
    <row r="5053" spans="2:11" x14ac:dyDescent="0.3">
      <c r="B5053" s="5">
        <v>75765</v>
      </c>
      <c r="C5053" s="4">
        <v>45431.630752314813</v>
      </c>
      <c r="D5053" s="3">
        <v>0.133024992049983</v>
      </c>
      <c r="E5053" s="1">
        <v>8.4879874280823595E-2</v>
      </c>
      <c r="F5053" s="1">
        <v>3.0794031849596702E-2</v>
      </c>
      <c r="G5053" s="2">
        <v>0.1341</v>
      </c>
      <c r="H5053" s="1">
        <f>G5053-D5053</f>
        <v>1.0750079500169984E-3</v>
      </c>
      <c r="I5053" s="1">
        <f>H5053^2</f>
        <v>1.1556420925997495E-6</v>
      </c>
      <c r="J5053" s="1">
        <f>SQRT(SUMSQ(I5053:I10812)/COUNTA(I5053:I10812))</f>
        <v>7.9910499072833684E-7</v>
      </c>
      <c r="K5053" s="1">
        <f>D5053+G5053</f>
        <v>0.26712499204998297</v>
      </c>
    </row>
    <row r="5054" spans="2:11" x14ac:dyDescent="0.3">
      <c r="B5054" s="5">
        <v>75780</v>
      </c>
      <c r="C5054" s="4">
        <v>45431.630925925929</v>
      </c>
      <c r="D5054" s="3">
        <v>0.13299074464786301</v>
      </c>
      <c r="E5054" s="1">
        <v>8.4791535668585202E-2</v>
      </c>
      <c r="F5054" s="1">
        <v>3.0852590112165401E-2</v>
      </c>
      <c r="G5054" s="2">
        <v>0.1341</v>
      </c>
      <c r="H5054" s="1">
        <f>G5054-D5054</f>
        <v>1.1092553521369897E-3</v>
      </c>
      <c r="I5054" s="1">
        <f>H5054^2</f>
        <v>1.2304474362445569E-6</v>
      </c>
      <c r="J5054" s="1">
        <f>SQRT(SUMSQ(I5054:I10813)/COUNTA(I5054:I10813))</f>
        <v>7.9848882764483833E-7</v>
      </c>
      <c r="K5054" s="1">
        <f>D5054+G5054</f>
        <v>0.26709074464786298</v>
      </c>
    </row>
    <row r="5055" spans="2:11" x14ac:dyDescent="0.3">
      <c r="B5055" s="5">
        <v>75795</v>
      </c>
      <c r="C5055" s="4">
        <v>45431.631099537037</v>
      </c>
      <c r="D5055" s="3">
        <v>0.132956071241394</v>
      </c>
      <c r="E5055" s="1">
        <v>8.4702922614744894E-2</v>
      </c>
      <c r="F5055" s="1">
        <v>3.0911052377771701E-2</v>
      </c>
      <c r="G5055" s="2">
        <v>0.1341</v>
      </c>
      <c r="H5055" s="1">
        <f>G5055-D5055</f>
        <v>1.1439287586059999E-3</v>
      </c>
      <c r="I5055" s="1">
        <f>H5055^2</f>
        <v>1.3085730047658639E-6</v>
      </c>
      <c r="J5055" s="1">
        <f>SQRT(SUMSQ(I5055:I10814)/COUNTA(I5055:I10814))</f>
        <v>7.9771221665191484E-7</v>
      </c>
      <c r="K5055" s="1">
        <f>D5055+G5055</f>
        <v>0.26705607124139397</v>
      </c>
    </row>
    <row r="5056" spans="2:11" x14ac:dyDescent="0.3">
      <c r="B5056" s="5">
        <v>75810</v>
      </c>
      <c r="C5056" s="4">
        <v>45431.631273148145</v>
      </c>
      <c r="D5056" s="3">
        <v>0.13292097199797401</v>
      </c>
      <c r="E5056" s="1">
        <v>8.4614035535378301E-2</v>
      </c>
      <c r="F5056" s="1">
        <v>3.09694183759033E-2</v>
      </c>
      <c r="G5056" s="2">
        <v>0.13400000000000001</v>
      </c>
      <c r="H5056" s="1">
        <f>G5056-D5056</f>
        <v>1.0790280020260001E-3</v>
      </c>
      <c r="I5056" s="1">
        <f>H5056^2</f>
        <v>1.1643014291562217E-6</v>
      </c>
      <c r="J5056" s="1">
        <f>SQRT(SUMSQ(I5056:I10815)/COUNTA(I5056:I10815))</f>
        <v>7.9675634608811237E-7</v>
      </c>
      <c r="K5056" s="1">
        <f>D5056+G5056</f>
        <v>0.26692097199797404</v>
      </c>
    </row>
    <row r="5057" spans="2:11" x14ac:dyDescent="0.3">
      <c r="B5057" s="5">
        <v>75825</v>
      </c>
      <c r="C5057" s="4">
        <v>45431.63144675926</v>
      </c>
      <c r="D5057" s="3">
        <v>0.13288544708581401</v>
      </c>
      <c r="E5057" s="1">
        <v>8.4524874846828496E-2</v>
      </c>
      <c r="F5057" s="1">
        <v>3.1027687836487901E-2</v>
      </c>
      <c r="G5057" s="2">
        <v>0.13400000000000001</v>
      </c>
      <c r="H5057" s="1">
        <f>G5057-D5057</f>
        <v>1.1145529141859956E-3</v>
      </c>
      <c r="I5057" s="1">
        <f>H5057^2</f>
        <v>1.2422281985204951E-6</v>
      </c>
      <c r="J5057" s="1">
        <f>SQRT(SUMSQ(I5057:I10816)/COUNTA(I5057:I10816))</f>
        <v>7.9611449936901389E-7</v>
      </c>
      <c r="K5057" s="1">
        <f>D5057+G5057</f>
        <v>0.26688544708581402</v>
      </c>
    </row>
    <row r="5058" spans="2:11" x14ac:dyDescent="0.3">
      <c r="B5058" s="5">
        <v>75840</v>
      </c>
      <c r="C5058" s="4">
        <v>45431.631620370368</v>
      </c>
      <c r="D5058" s="3">
        <v>0.13284949667585899</v>
      </c>
      <c r="E5058" s="1">
        <v>8.4435440967390404E-2</v>
      </c>
      <c r="F5058" s="1">
        <v>3.10858604898787E-2</v>
      </c>
      <c r="G5058" s="2">
        <v>0.13400000000000001</v>
      </c>
      <c r="H5058" s="1">
        <f>G5058-D5058</f>
        <v>1.1505033241410167E-3</v>
      </c>
      <c r="I5058" s="1">
        <f>H5058^2</f>
        <v>1.3236578988595295E-6</v>
      </c>
      <c r="J5058" s="1">
        <f>SQRT(SUMSQ(I5058:I10817)/COUNTA(I5058:I10817))</f>
        <v>7.9530285456486447E-7</v>
      </c>
      <c r="K5058" s="1">
        <f>D5058+G5058</f>
        <v>0.266849496675859</v>
      </c>
    </row>
    <row r="5059" spans="2:11" x14ac:dyDescent="0.3">
      <c r="B5059" s="5">
        <v>75855</v>
      </c>
      <c r="C5059" s="4">
        <v>45431.631793981483</v>
      </c>
      <c r="D5059" s="3">
        <v>0.132813120941566</v>
      </c>
      <c r="E5059" s="1">
        <v>8.4345734317095203E-2</v>
      </c>
      <c r="F5059" s="1">
        <v>3.1143936066875402E-2</v>
      </c>
      <c r="G5059" s="2">
        <v>0.13389999999999999</v>
      </c>
      <c r="H5059" s="1">
        <f>G5059-D5059</f>
        <v>1.0868790584339927E-3</v>
      </c>
      <c r="I5059" s="1">
        <f>H5059^2</f>
        <v>1.1813060876623626E-6</v>
      </c>
      <c r="J5059" s="1">
        <f>SQRT(SUMSQ(I5059:I10818)/COUNTA(I5059:I10818))</f>
        <v>7.9430100032908256E-7</v>
      </c>
      <c r="K5059" s="1">
        <f>D5059+G5059</f>
        <v>0.26671312094156596</v>
      </c>
    </row>
    <row r="5060" spans="2:11" x14ac:dyDescent="0.3">
      <c r="B5060" s="5">
        <v>75870</v>
      </c>
      <c r="C5060" s="4">
        <v>45431.631967592592</v>
      </c>
      <c r="D5060" s="3">
        <v>0.13277632005687301</v>
      </c>
      <c r="E5060" s="1">
        <v>8.4255755315932504E-2</v>
      </c>
      <c r="F5060" s="1">
        <v>3.1201914298740401E-2</v>
      </c>
      <c r="G5060" s="2">
        <v>0.13389999999999999</v>
      </c>
      <c r="H5060" s="1">
        <f>G5060-D5060</f>
        <v>1.1236799431269817E-3</v>
      </c>
      <c r="I5060" s="1">
        <f>H5060^2</f>
        <v>1.2626566145858569E-6</v>
      </c>
      <c r="J5060" s="1">
        <f>SQRT(SUMSQ(I5060:I10819)/COUNTA(I5060:I10819))</f>
        <v>7.9361511331295368E-7</v>
      </c>
      <c r="K5060" s="1">
        <f>D5060+G5060</f>
        <v>0.26667632005687303</v>
      </c>
    </row>
    <row r="5061" spans="2:11" x14ac:dyDescent="0.3">
      <c r="B5061" s="5">
        <v>75885</v>
      </c>
      <c r="C5061" s="4">
        <v>45431.632141203707</v>
      </c>
      <c r="D5061" s="3">
        <v>0.132739094198981</v>
      </c>
      <c r="E5061" s="1">
        <v>8.4165504386290196E-2</v>
      </c>
      <c r="F5061" s="1">
        <v>3.12597949171717E-2</v>
      </c>
      <c r="G5061" s="2">
        <v>0.13389999999999999</v>
      </c>
      <c r="H5061" s="1">
        <f>G5061-D5061</f>
        <v>1.160905801018991E-3</v>
      </c>
      <c r="I5061" s="1">
        <f>H5061^2</f>
        <v>1.347702278839545E-6</v>
      </c>
      <c r="J5061" s="1">
        <f>SQRT(SUMSQ(I5061:I10820)/COUNTA(I5061:I10820))</f>
        <v>7.927478095976323E-7</v>
      </c>
      <c r="K5061" s="1">
        <f>D5061+G5061</f>
        <v>0.26663909419898102</v>
      </c>
    </row>
    <row r="5062" spans="2:11" x14ac:dyDescent="0.3">
      <c r="B5062" s="5">
        <v>75900</v>
      </c>
      <c r="C5062" s="4">
        <v>45431.632314814815</v>
      </c>
      <c r="D5062" s="3">
        <v>0.13270144354629301</v>
      </c>
      <c r="E5062" s="1">
        <v>8.4074981951169206E-2</v>
      </c>
      <c r="F5062" s="1">
        <v>3.1317577654303402E-2</v>
      </c>
      <c r="G5062" s="2">
        <v>0.1338</v>
      </c>
      <c r="H5062" s="1">
        <f>G5062-D5062</f>
        <v>1.0985564537069892E-3</v>
      </c>
      <c r="I5062" s="1">
        <f>H5062^2</f>
        <v>1.2068262819812762E-6</v>
      </c>
      <c r="J5062" s="1">
        <f>SQRT(SUMSQ(I5062:I10821)/COUNTA(I5062:I10821))</f>
        <v>7.9167680129179279E-7</v>
      </c>
      <c r="K5062" s="1">
        <f>D5062+G5062</f>
        <v>0.26650144354629302</v>
      </c>
    </row>
    <row r="5063" spans="2:11" x14ac:dyDescent="0.3">
      <c r="B5063" s="5">
        <v>75915</v>
      </c>
      <c r="C5063" s="4">
        <v>45431.632488425923</v>
      </c>
      <c r="D5063" s="3">
        <v>0.13266336827925801</v>
      </c>
      <c r="E5063" s="1">
        <v>8.3984188434865104E-2</v>
      </c>
      <c r="F5063" s="1">
        <v>3.1375262242750897E-2</v>
      </c>
      <c r="G5063" s="2">
        <v>0.1338</v>
      </c>
      <c r="H5063" s="1">
        <f>G5063-D5063</f>
        <v>1.1366317207419929E-3</v>
      </c>
      <c r="I5063" s="1">
        <f>H5063^2</f>
        <v>1.2919316685969039E-6</v>
      </c>
      <c r="J5063" s="1">
        <f>SQRT(SUMSQ(I5063:I10822)/COUNTA(I5063:I10822))</f>
        <v>7.909268034817565E-7</v>
      </c>
      <c r="K5063" s="1">
        <f>D5063+G5063</f>
        <v>0.26646336827925798</v>
      </c>
    </row>
    <row r="5064" spans="2:11" x14ac:dyDescent="0.3">
      <c r="B5064" s="5">
        <v>75930</v>
      </c>
      <c r="C5064" s="4">
        <v>45431.632662037038</v>
      </c>
      <c r="D5064" s="3">
        <v>0.13262486858112499</v>
      </c>
      <c r="E5064" s="1">
        <v>8.3893124263690694E-2</v>
      </c>
      <c r="F5064" s="1">
        <v>3.1432848415548498E-2</v>
      </c>
      <c r="G5064" s="2">
        <v>0.13370000000000001</v>
      </c>
      <c r="H5064" s="1">
        <f>G5064-D5064</f>
        <v>1.0751314188750249E-3</v>
      </c>
      <c r="I5064" s="1">
        <f>H5064^2</f>
        <v>1.1559075678522242E-6</v>
      </c>
      <c r="J5064" s="1">
        <f>SQRT(SUMSQ(I5064:I10823)/COUNTA(I5064:I10823))</f>
        <v>7.8998113328575653E-7</v>
      </c>
      <c r="K5064" s="1">
        <f>D5064+G5064</f>
        <v>0.26632486858112503</v>
      </c>
    </row>
    <row r="5065" spans="2:11" x14ac:dyDescent="0.3">
      <c r="B5065" s="5">
        <v>75945</v>
      </c>
      <c r="C5065" s="4">
        <v>45431.632835648146</v>
      </c>
      <c r="D5065" s="3">
        <v>0.13258594463599599</v>
      </c>
      <c r="E5065" s="1">
        <v>8.3801789864235907E-2</v>
      </c>
      <c r="F5065" s="1">
        <v>3.1490335906195502E-2</v>
      </c>
      <c r="G5065" s="2">
        <v>0.13370000000000001</v>
      </c>
      <c r="H5065" s="1">
        <f>G5065-D5065</f>
        <v>1.1140553640040241E-3</v>
      </c>
      <c r="I5065" s="1">
        <f>H5065^2</f>
        <v>1.2411193540661386E-6</v>
      </c>
      <c r="J5065" s="1">
        <f>SQRT(SUMSQ(I5065:I10824)/COUNTA(I5065:I10824))</f>
        <v>7.8933427353328562E-7</v>
      </c>
      <c r="K5065" s="1">
        <f>D5065+G5065</f>
        <v>0.26628594463599597</v>
      </c>
    </row>
    <row r="5066" spans="2:11" x14ac:dyDescent="0.3">
      <c r="B5066" s="5">
        <v>75960</v>
      </c>
      <c r="C5066" s="4">
        <v>45431.633009259262</v>
      </c>
      <c r="D5066" s="3">
        <v>0.13254659663092</v>
      </c>
      <c r="E5066" s="1">
        <v>8.3710185665188994E-2</v>
      </c>
      <c r="F5066" s="1">
        <v>3.1547724448654398E-2</v>
      </c>
      <c r="G5066" s="2">
        <v>0.13370000000000001</v>
      </c>
      <c r="H5066" s="1">
        <f>G5066-D5066</f>
        <v>1.1534033690800138E-3</v>
      </c>
      <c r="I5066" s="1">
        <f>H5066^2</f>
        <v>1.3303393318051267E-6</v>
      </c>
      <c r="J5066" s="1">
        <f>SQRT(SUMSQ(I5066:I10825)/COUNTA(I5066:I10825))</f>
        <v>7.8849895017829604E-7</v>
      </c>
      <c r="K5066" s="1">
        <f>D5066+G5066</f>
        <v>0.26624659663091998</v>
      </c>
    </row>
    <row r="5067" spans="2:11" x14ac:dyDescent="0.3">
      <c r="B5067" s="5">
        <v>75975</v>
      </c>
      <c r="C5067" s="4">
        <v>45431.63318287037</v>
      </c>
      <c r="D5067" s="3">
        <v>0.13250682475335801</v>
      </c>
      <c r="E5067" s="1">
        <v>8.3618312095159797E-2</v>
      </c>
      <c r="F5067" s="1">
        <v>3.1605013777326003E-2</v>
      </c>
      <c r="G5067" s="2">
        <v>0.1336</v>
      </c>
      <c r="H5067" s="1">
        <f>G5067-D5067</f>
        <v>1.0931752466419864E-3</v>
      </c>
      <c r="I5067" s="1">
        <f>H5067^2</f>
        <v>1.1950321198707678E-6</v>
      </c>
      <c r="J5067" s="1">
        <f>SQRT(SUMSQ(I5067:I10826)/COUNTA(I5067:I10826))</f>
        <v>7.8745075532873302E-7</v>
      </c>
      <c r="K5067" s="1">
        <f>D5067+G5067</f>
        <v>0.26610682475335801</v>
      </c>
    </row>
    <row r="5068" spans="2:11" x14ac:dyDescent="0.3">
      <c r="B5068" s="5">
        <v>75990</v>
      </c>
      <c r="C5068" s="4">
        <v>45431.633356481485</v>
      </c>
      <c r="D5068" s="3">
        <v>0.132466629195271</v>
      </c>
      <c r="E5068" s="1">
        <v>8.3526169586214602E-2</v>
      </c>
      <c r="F5068" s="1">
        <v>3.1662203627065101E-2</v>
      </c>
      <c r="G5068" s="2">
        <v>0.1336</v>
      </c>
      <c r="H5068" s="1">
        <f>G5068-D5068</f>
        <v>1.1333708047290003E-3</v>
      </c>
      <c r="I5068" s="1">
        <f>H5068^2</f>
        <v>1.2845293810120619E-6</v>
      </c>
      <c r="J5068" s="1">
        <f>SQRT(SUMSQ(I5068:I10827)/COUNTA(I5068:I10827))</f>
        <v>7.8671112467548975E-7</v>
      </c>
      <c r="K5068" s="1">
        <f>D5068+G5068</f>
        <v>0.26606662919527102</v>
      </c>
    </row>
    <row r="5069" spans="2:11" x14ac:dyDescent="0.3">
      <c r="B5069" s="5">
        <v>76005</v>
      </c>
      <c r="C5069" s="4">
        <v>45431.633530092593</v>
      </c>
      <c r="D5069" s="3">
        <v>0.132426010147391</v>
      </c>
      <c r="E5069" s="1">
        <v>8.3433758568886005E-2</v>
      </c>
      <c r="F5069" s="1">
        <v>3.1719293733193099E-2</v>
      </c>
      <c r="G5069" s="2">
        <v>0.13350000000000001</v>
      </c>
      <c r="H5069" s="1">
        <f>G5069-D5069</f>
        <v>1.0739898526090086E-3</v>
      </c>
      <c r="I5069" s="1">
        <f>H5069^2</f>
        <v>1.1534542035071199E-6</v>
      </c>
      <c r="J5069" s="1">
        <f>SQRT(SUMSQ(I5069:I10828)/COUNTA(I5069:I10828))</f>
        <v>7.857649222070233E-7</v>
      </c>
      <c r="K5069" s="1">
        <f>D5069+G5069</f>
        <v>0.26592601014739103</v>
      </c>
    </row>
    <row r="5070" spans="2:11" x14ac:dyDescent="0.3">
      <c r="B5070" s="5">
        <v>76020</v>
      </c>
      <c r="C5070" s="4">
        <v>45431.633703703701</v>
      </c>
      <c r="D5070" s="3">
        <v>0.13238496780526199</v>
      </c>
      <c r="E5070" s="1">
        <v>8.3341079477418298E-2</v>
      </c>
      <c r="F5070" s="1">
        <v>3.17762838315052E-2</v>
      </c>
      <c r="G5070" s="2">
        <v>0.13350000000000001</v>
      </c>
      <c r="H5070" s="1">
        <f>G5070-D5070</f>
        <v>1.1150321947380193E-3</v>
      </c>
      <c r="I5070" s="1">
        <f>H5070^2</f>
        <v>1.2432967953022842E-6</v>
      </c>
      <c r="J5070" s="1">
        <f>SQRT(SUMSQ(I5070:I10829)/COUNTA(I5070:I10829))</f>
        <v>7.8510898776694026E-7</v>
      </c>
      <c r="K5070" s="1">
        <f>D5070+G5070</f>
        <v>0.265884967805262</v>
      </c>
    </row>
    <row r="5071" spans="2:11" x14ac:dyDescent="0.3">
      <c r="B5071" s="5">
        <v>76035</v>
      </c>
      <c r="C5071" s="4">
        <v>45431.633877314816</v>
      </c>
      <c r="D5071" s="3">
        <v>0.132343502365217</v>
      </c>
      <c r="E5071" s="1">
        <v>8.32481327463169E-2</v>
      </c>
      <c r="F5071" s="1">
        <v>3.1833173658219999E-2</v>
      </c>
      <c r="G5071" s="2">
        <v>0.13350000000000001</v>
      </c>
      <c r="H5071" s="1">
        <f>G5071-D5071</f>
        <v>1.1564976347830103E-3</v>
      </c>
      <c r="I5071" s="1">
        <f>H5071^2</f>
        <v>1.3374867792586969E-6</v>
      </c>
      <c r="J5071" s="1">
        <f>SQRT(SUMSQ(I5071:I10830)/COUNTA(I5071:I10830))</f>
        <v>7.8425195489249187E-7</v>
      </c>
      <c r="K5071" s="1">
        <f>D5071+G5071</f>
        <v>0.26584350236521703</v>
      </c>
    </row>
    <row r="5072" spans="2:11" x14ac:dyDescent="0.3">
      <c r="B5072" s="5">
        <v>76050</v>
      </c>
      <c r="C5072" s="4">
        <v>45431.634050925924</v>
      </c>
      <c r="D5072" s="3">
        <v>0.13230161402433499</v>
      </c>
      <c r="E5072" s="1">
        <v>8.3154918810255093E-2</v>
      </c>
      <c r="F5072" s="1">
        <v>3.1889962950036502E-2</v>
      </c>
      <c r="G5072" s="2">
        <v>0.13339999999999999</v>
      </c>
      <c r="H5072" s="1">
        <f>G5072-D5072</f>
        <v>1.0983859756650005E-3</v>
      </c>
      <c r="I5072" s="1">
        <f>H5072^2</f>
        <v>1.2064517515375551E-6</v>
      </c>
      <c r="J5072" s="1">
        <f>SQRT(SUMSQ(I5072:I10831)/COUNTA(I5072:I10831))</f>
        <v>7.8316661107366516E-7</v>
      </c>
      <c r="K5072" s="1">
        <f>D5072+G5072</f>
        <v>0.26570161402433501</v>
      </c>
    </row>
    <row r="5073" spans="2:11" x14ac:dyDescent="0.3">
      <c r="B5073" s="5">
        <v>76065</v>
      </c>
      <c r="C5073" s="4">
        <v>45431.63422453704</v>
      </c>
      <c r="D5073" s="3">
        <v>0.13225930298435701</v>
      </c>
      <c r="E5073" s="1">
        <v>8.3061438107490504E-2</v>
      </c>
      <c r="F5073" s="1">
        <v>3.1946651444124501E-2</v>
      </c>
      <c r="G5073" s="2">
        <v>0.13339999999999999</v>
      </c>
      <c r="H5073" s="1">
        <f>G5073-D5073</f>
        <v>1.140697015642983E-3</v>
      </c>
      <c r="I5073" s="1">
        <f>H5073^2</f>
        <v>1.3011896814968078E-6</v>
      </c>
      <c r="J5073" s="1">
        <f>SQRT(SUMSQ(I5073:I10832)/COUNTA(I5073:I10832))</f>
        <v>7.823858539508857E-7</v>
      </c>
      <c r="K5073" s="1">
        <f>D5073+G5073</f>
        <v>0.26565930298435703</v>
      </c>
    </row>
    <row r="5074" spans="2:11" x14ac:dyDescent="0.3">
      <c r="B5074" s="5">
        <v>76080</v>
      </c>
      <c r="C5074" s="4">
        <v>45431.634398148148</v>
      </c>
      <c r="D5074" s="3">
        <v>0.13221656944627599</v>
      </c>
      <c r="E5074" s="1">
        <v>8.2967691075184105E-2</v>
      </c>
      <c r="F5074" s="1">
        <v>3.2003238878099402E-2</v>
      </c>
      <c r="G5074" s="2">
        <v>0.1333</v>
      </c>
      <c r="H5074" s="1">
        <f>G5074-D5074</f>
        <v>1.0834305537240074E-3</v>
      </c>
      <c r="I5074" s="1">
        <f>H5074^2</f>
        <v>1.1738217647427093E-6</v>
      </c>
      <c r="J5074" s="1">
        <f>SQRT(SUMSQ(I5074:I10833)/COUNTA(I5074:I10833))</f>
        <v>7.8138111799009549E-7</v>
      </c>
      <c r="K5074" s="1">
        <f>D5074+G5074</f>
        <v>0.265516569446276</v>
      </c>
    </row>
    <row r="5075" spans="2:11" x14ac:dyDescent="0.3">
      <c r="B5075" s="5">
        <v>76095</v>
      </c>
      <c r="C5075" s="4">
        <v>45431.634571759256</v>
      </c>
      <c r="D5075" s="3">
        <v>0.13217341361476301</v>
      </c>
      <c r="E5075" s="1">
        <v>8.2873678153222205E-2</v>
      </c>
      <c r="F5075" s="1">
        <v>3.2059724990050699E-2</v>
      </c>
      <c r="G5075" s="2">
        <v>0.1333</v>
      </c>
      <c r="H5075" s="1">
        <f>G5075-D5075</f>
        <v>1.1265863852369939E-3</v>
      </c>
      <c r="I5075" s="1">
        <f>H5075^2</f>
        <v>1.2691968834013565E-6</v>
      </c>
      <c r="J5075" s="1">
        <f>SQRT(SUMSQ(I5075:I10834)/COUNTA(I5075:I10834))</f>
        <v>7.8066610338001939E-7</v>
      </c>
      <c r="K5075" s="1">
        <f>D5075+G5075</f>
        <v>0.26547341361476301</v>
      </c>
    </row>
    <row r="5076" spans="2:11" x14ac:dyDescent="0.3">
      <c r="B5076" s="5">
        <v>76110</v>
      </c>
      <c r="C5076" s="4">
        <v>45431.634745370371</v>
      </c>
      <c r="D5076" s="3">
        <v>0.13212983569602299</v>
      </c>
      <c r="E5076" s="1">
        <v>8.2779399782353796E-2</v>
      </c>
      <c r="F5076" s="1">
        <v>3.21161095185361E-2</v>
      </c>
      <c r="G5076" s="2">
        <v>0.13320000000000001</v>
      </c>
      <c r="H5076" s="1">
        <f>G5076-D5076</f>
        <v>1.0701643039770226E-3</v>
      </c>
      <c r="I5076" s="1">
        <f>H5076^2</f>
        <v>1.1452516375066251E-6</v>
      </c>
      <c r="J5076" s="1">
        <f>SQRT(SUMSQ(I5076:I10835)/COUNTA(I5076:I10835))</f>
        <v>7.7973057356472403E-7</v>
      </c>
      <c r="K5076" s="1">
        <f>D5076+G5076</f>
        <v>0.26532983569602298</v>
      </c>
    </row>
    <row r="5077" spans="2:11" x14ac:dyDescent="0.3">
      <c r="B5077" s="5">
        <v>76125</v>
      </c>
      <c r="C5077" s="4">
        <v>45431.634918981479</v>
      </c>
      <c r="D5077" s="3">
        <v>0.13208583589812301</v>
      </c>
      <c r="E5077" s="1">
        <v>8.2684856404493398E-2</v>
      </c>
      <c r="F5077" s="1">
        <v>3.2172392202570503E-2</v>
      </c>
      <c r="G5077" s="2">
        <v>0.13320000000000001</v>
      </c>
      <c r="H5077" s="1">
        <f>G5077-D5077</f>
        <v>1.1141641018770077E-3</v>
      </c>
      <c r="I5077" s="1">
        <f>H5077^2</f>
        <v>1.2413616459113992E-6</v>
      </c>
      <c r="J5077" s="1">
        <f>SQRT(SUMSQ(I5077:I10836)/COUNTA(I5077:I10836))</f>
        <v>7.790716158435575E-7</v>
      </c>
      <c r="K5077" s="1">
        <f>D5077+G5077</f>
        <v>0.26528583589812305</v>
      </c>
    </row>
    <row r="5078" spans="2:11" x14ac:dyDescent="0.3">
      <c r="B5078" s="5">
        <v>76140</v>
      </c>
      <c r="C5078" s="4">
        <v>45431.635092592594</v>
      </c>
      <c r="D5078" s="3">
        <v>0.13204141443068201</v>
      </c>
      <c r="E5078" s="1">
        <v>8.2590048462430898E-2</v>
      </c>
      <c r="F5078" s="1">
        <v>3.2228572781640798E-2</v>
      </c>
      <c r="G5078" s="2">
        <v>0.13320000000000001</v>
      </c>
      <c r="H5078" s="1">
        <f>G5078-D5078</f>
        <v>1.1585855693179992E-3</v>
      </c>
      <c r="I5078" s="1">
        <f>H5078^2</f>
        <v>1.3423205214319123E-6</v>
      </c>
      <c r="J5078" s="1">
        <f>SQRT(SUMSQ(I5078:I10837)/COUNTA(I5078:I10837))</f>
        <v>7.7819473610479426E-7</v>
      </c>
      <c r="K5078" s="1">
        <f>D5078+G5078</f>
        <v>0.26524141443068205</v>
      </c>
    </row>
    <row r="5079" spans="2:11" x14ac:dyDescent="0.3">
      <c r="B5079" s="5">
        <v>76155</v>
      </c>
      <c r="C5079" s="4">
        <v>45431.635266203702</v>
      </c>
      <c r="D5079" s="3">
        <v>0.13199657150560101</v>
      </c>
      <c r="E5079" s="1">
        <v>8.2494976400466699E-2</v>
      </c>
      <c r="F5079" s="1">
        <v>3.2284650995708201E-2</v>
      </c>
      <c r="G5079" s="2">
        <v>0.1331</v>
      </c>
      <c r="H5079" s="1">
        <f>G5079-D5079</f>
        <v>1.1034284943989836E-3</v>
      </c>
      <c r="I5079" s="1">
        <f>H5079^2</f>
        <v>1.2175544422516079E-6</v>
      </c>
      <c r="J5079" s="1">
        <f>SQRT(SUMSQ(I5079:I10838)/COUNTA(I5079:I10838))</f>
        <v>7.7706859524473349E-7</v>
      </c>
      <c r="K5079" s="1">
        <f>D5079+G5079</f>
        <v>0.26509657150560101</v>
      </c>
    </row>
    <row r="5080" spans="2:11" x14ac:dyDescent="0.3">
      <c r="B5080" s="5">
        <v>76170</v>
      </c>
      <c r="C5080" s="4">
        <v>45431.635439814818</v>
      </c>
      <c r="D5080" s="3">
        <v>0.131951307337139</v>
      </c>
      <c r="E5080" s="1">
        <v>8.2399640664482104E-2</v>
      </c>
      <c r="F5080" s="1">
        <v>3.2340626585204202E-2</v>
      </c>
      <c r="G5080" s="2">
        <v>0.1331</v>
      </c>
      <c r="H5080" s="1">
        <f>G5080-D5080</f>
        <v>1.148692662860995E-3</v>
      </c>
      <c r="I5080" s="1">
        <f>H5080^2</f>
        <v>1.3194948337106835E-6</v>
      </c>
      <c r="J5080" s="1">
        <f>SQRT(SUMSQ(I5080:I10839)/COUNTA(I5080:I10839))</f>
        <v>7.7623922034527143E-7</v>
      </c>
      <c r="K5080" s="1">
        <f>D5080+G5080</f>
        <v>0.265051307337139</v>
      </c>
    </row>
    <row r="5081" spans="2:11" x14ac:dyDescent="0.3">
      <c r="B5081" s="5">
        <v>76185</v>
      </c>
      <c r="C5081" s="4">
        <v>45431.635613425926</v>
      </c>
      <c r="D5081" s="3">
        <v>0.13190562214106899</v>
      </c>
      <c r="E5081" s="1">
        <v>8.2304041701218106E-2</v>
      </c>
      <c r="F5081" s="1">
        <v>3.2396499291015901E-2</v>
      </c>
      <c r="G5081" s="2">
        <v>0.13300000000000001</v>
      </c>
      <c r="H5081" s="1">
        <f>G5081-D5081</f>
        <v>1.0943778589310171E-3</v>
      </c>
      <c r="I5081" s="1">
        <f>H5081^2</f>
        <v>1.1976628981184373E-6</v>
      </c>
      <c r="J5081" s="1">
        <f>SQRT(SUMSQ(I5081:I10840)/COUNTA(I5081:I10840))</f>
        <v>7.7516159135391272E-7</v>
      </c>
      <c r="K5081" s="1">
        <f>D5081+G5081</f>
        <v>0.264905622141069</v>
      </c>
    </row>
    <row r="5082" spans="2:11" x14ac:dyDescent="0.3">
      <c r="B5082" s="5">
        <v>76200</v>
      </c>
      <c r="C5082" s="4">
        <v>45431.635787037034</v>
      </c>
      <c r="D5082" s="3">
        <v>0.13185951613464</v>
      </c>
      <c r="E5082" s="1">
        <v>8.2208179958197E-2</v>
      </c>
      <c r="F5082" s="1">
        <v>3.2452268854533603E-2</v>
      </c>
      <c r="G5082" s="2">
        <v>0.13300000000000001</v>
      </c>
      <c r="H5082" s="1">
        <f>G5082-D5082</f>
        <v>1.1404838653600036E-3</v>
      </c>
      <c r="I5082" s="1">
        <f>H5082^2</f>
        <v>1.3007034471464948E-6</v>
      </c>
      <c r="J5082" s="1">
        <f>SQRT(SUMSQ(I5082:I10841)/COUNTA(I5082:I10841))</f>
        <v>7.7437053575431185E-7</v>
      </c>
      <c r="K5082" s="1">
        <f>D5082+G5082</f>
        <v>0.26485951613463998</v>
      </c>
    </row>
    <row r="5083" spans="2:11" x14ac:dyDescent="0.3">
      <c r="B5083" s="5">
        <v>76215</v>
      </c>
      <c r="C5083" s="4">
        <v>45431.635960648149</v>
      </c>
      <c r="D5083" s="3">
        <v>0.13181298953773901</v>
      </c>
      <c r="E5083" s="1">
        <v>8.2112055884792104E-2</v>
      </c>
      <c r="F5083" s="1">
        <v>3.2507935017590299E-2</v>
      </c>
      <c r="G5083" s="2">
        <v>0.13289999999999999</v>
      </c>
      <c r="H5083" s="1">
        <f>G5083-D5083</f>
        <v>1.0870104622609789E-3</v>
      </c>
      <c r="I5083" s="1">
        <f>H5083^2</f>
        <v>1.1815917450648269E-6</v>
      </c>
      <c r="J5083" s="1">
        <f>SQRT(SUMSQ(I5083:I10842)/COUNTA(I5083:I10842))</f>
        <v>7.7333124501892051E-7</v>
      </c>
      <c r="K5083" s="1">
        <f>D5083+G5083</f>
        <v>0.26471298953773903</v>
      </c>
    </row>
    <row r="5084" spans="2:11" x14ac:dyDescent="0.3">
      <c r="B5084" s="5">
        <v>76230</v>
      </c>
      <c r="C5084" s="4">
        <v>45431.636134259257</v>
      </c>
      <c r="D5084" s="3">
        <v>0.131766042572522</v>
      </c>
      <c r="E5084" s="1">
        <v>8.2015669931849305E-2</v>
      </c>
      <c r="F5084" s="1">
        <v>3.2563497522518102E-2</v>
      </c>
      <c r="G5084" s="2">
        <v>0.13289999999999999</v>
      </c>
      <c r="H5084" s="1">
        <f>G5084-D5084</f>
        <v>1.1339574274779884E-3</v>
      </c>
      <c r="I5084" s="1">
        <f>H5084^2</f>
        <v>1.2858594473324975E-6</v>
      </c>
      <c r="J5084" s="1">
        <f>SQRT(SUMSQ(I5084:I10843)/COUNTA(I5084:I10843))</f>
        <v>7.7256977003405597E-7</v>
      </c>
      <c r="K5084" s="1">
        <f>D5084+G5084</f>
        <v>0.26466604257252202</v>
      </c>
    </row>
    <row r="5085" spans="2:11" x14ac:dyDescent="0.3">
      <c r="B5085" s="5">
        <v>76245</v>
      </c>
      <c r="C5085" s="4">
        <v>45431.636307870373</v>
      </c>
      <c r="D5085" s="3">
        <v>0.13171867546183799</v>
      </c>
      <c r="E5085" s="1">
        <v>8.1919022550350398E-2</v>
      </c>
      <c r="F5085" s="1">
        <v>3.2618956112117903E-2</v>
      </c>
      <c r="G5085" s="2">
        <v>0.1328</v>
      </c>
      <c r="H5085" s="1">
        <f>G5085-D5085</f>
        <v>1.0813245381620096E-3</v>
      </c>
      <c r="I5085" s="1">
        <f>H5085^2</f>
        <v>1.1692627568312834E-6</v>
      </c>
      <c r="J5085" s="1">
        <f>SQRT(SUMSQ(I5085:I10844)/COUNTA(I5085:I10844))</f>
        <v>7.71559060721165E-7</v>
      </c>
      <c r="K5085" s="1">
        <f>D5085+G5085</f>
        <v>0.26451867546183799</v>
      </c>
    </row>
    <row r="5086" spans="2:11" x14ac:dyDescent="0.3">
      <c r="B5086" s="5">
        <v>76260</v>
      </c>
      <c r="C5086" s="4">
        <v>45431.636481481481</v>
      </c>
      <c r="D5086" s="3">
        <v>0.131670888431757</v>
      </c>
      <c r="E5086" s="1">
        <v>8.1822114193604703E-2</v>
      </c>
      <c r="F5086" s="1">
        <v>3.2674310529662201E-2</v>
      </c>
      <c r="G5086" s="2">
        <v>0.1328</v>
      </c>
      <c r="H5086" s="1">
        <f>G5086-D5086</f>
        <v>1.1291115682429964E-3</v>
      </c>
      <c r="I5086" s="1">
        <f>H5086^2</f>
        <v>1.2748929335401588E-6</v>
      </c>
      <c r="J5086" s="1">
        <f>SQRT(SUMSQ(I5086:I10845)/COUNTA(I5086:I10845))</f>
        <v>7.7081876059190182E-7</v>
      </c>
      <c r="K5086" s="1">
        <f>D5086+G5086</f>
        <v>0.26447088843175703</v>
      </c>
    </row>
    <row r="5087" spans="2:11" x14ac:dyDescent="0.3">
      <c r="B5087" s="5">
        <v>76275</v>
      </c>
      <c r="C5087" s="4">
        <v>45431.636655092596</v>
      </c>
      <c r="D5087" s="3">
        <v>0.13162268170970601</v>
      </c>
      <c r="E5087" s="1">
        <v>8.1724945315628697E-2</v>
      </c>
      <c r="F5087" s="1">
        <v>3.2729560518898297E-2</v>
      </c>
      <c r="G5087" s="2">
        <v>0.13270000000000001</v>
      </c>
      <c r="H5087" s="1">
        <f>G5087-D5087</f>
        <v>1.0773182902940048E-3</v>
      </c>
      <c r="I5087" s="1">
        <f>H5087^2</f>
        <v>1.1606146986019977E-6</v>
      </c>
      <c r="J5087" s="1">
        <f>SQRT(SUMSQ(I5087:I10846)/COUNTA(I5087:I10846))</f>
        <v>7.6982717031425315E-7</v>
      </c>
      <c r="K5087" s="1">
        <f>D5087+G5087</f>
        <v>0.26432268170970602</v>
      </c>
    </row>
    <row r="5088" spans="2:11" x14ac:dyDescent="0.3">
      <c r="B5088" s="5">
        <v>76290</v>
      </c>
      <c r="C5088" s="4">
        <v>45431.636828703704</v>
      </c>
      <c r="D5088" s="3">
        <v>0.131574055524629</v>
      </c>
      <c r="E5088" s="1">
        <v>8.1627516371238801E-2</v>
      </c>
      <c r="F5088" s="1">
        <v>3.27847058240908E-2</v>
      </c>
      <c r="G5088" s="2">
        <v>0.13270000000000001</v>
      </c>
      <c r="H5088" s="1">
        <f>G5088-D5088</f>
        <v>1.1259444753710102E-3</v>
      </c>
      <c r="I5088" s="1">
        <f>H5088^2</f>
        <v>1.2677509616184993E-6</v>
      </c>
      <c r="J5088" s="1">
        <f>SQRT(SUMSQ(I5088:I10847)/COUNTA(I5088:I10847))</f>
        <v>7.6909986041467376E-7</v>
      </c>
      <c r="K5088" s="1">
        <f>D5088+G5088</f>
        <v>0.26427405552462901</v>
      </c>
    </row>
    <row r="5089" spans="2:11" x14ac:dyDescent="0.3">
      <c r="B5089" s="5">
        <v>76305</v>
      </c>
      <c r="C5089" s="4">
        <v>45431.637002314812</v>
      </c>
      <c r="D5089" s="3">
        <v>0.131525010108095</v>
      </c>
      <c r="E5089" s="1">
        <v>8.1529827817109601E-2</v>
      </c>
      <c r="F5089" s="1">
        <v>3.2839746189929901E-2</v>
      </c>
      <c r="G5089" s="2">
        <v>0.1326</v>
      </c>
      <c r="H5089" s="1">
        <f>G5089-D5089</f>
        <v>1.0749898919049927E-3</v>
      </c>
      <c r="I5089" s="1">
        <f>H5089^2</f>
        <v>1.155603267697908E-6</v>
      </c>
      <c r="J5089" s="1">
        <f>SQRT(SUMSQ(I5089:I10848)/COUNTA(I5089:I10848))</f>
        <v>7.6811810005914261E-7</v>
      </c>
      <c r="K5089" s="1">
        <f>D5089+G5089</f>
        <v>0.26412501010809497</v>
      </c>
    </row>
    <row r="5090" spans="2:11" x14ac:dyDescent="0.3">
      <c r="B5090" s="5">
        <v>76320</v>
      </c>
      <c r="C5090" s="4">
        <v>45431.637175925927</v>
      </c>
      <c r="D5090" s="3">
        <v>0.131475545693582</v>
      </c>
      <c r="E5090" s="1">
        <v>8.1431880111053401E-2</v>
      </c>
      <c r="F5090" s="1">
        <v>3.2894681361626599E-2</v>
      </c>
      <c r="G5090" s="2">
        <v>0.1326</v>
      </c>
      <c r="H5090" s="1">
        <f>G5090-D5090</f>
        <v>1.124454306417999E-3</v>
      </c>
      <c r="I5090" s="1">
        <f>H5090^2</f>
        <v>1.2643974872219832E-6</v>
      </c>
      <c r="J5090" s="1">
        <f>SQRT(SUMSQ(I5090:I10849)/COUNTA(I5090:I10849))</f>
        <v>7.6739570585432128E-7</v>
      </c>
      <c r="K5090" s="1">
        <f>D5090+G5090</f>
        <v>0.26407554569358199</v>
      </c>
    </row>
    <row r="5091" spans="2:11" x14ac:dyDescent="0.3">
      <c r="B5091" s="5">
        <v>76335</v>
      </c>
      <c r="C5091" s="4">
        <v>45431.637349537035</v>
      </c>
      <c r="D5091" s="3">
        <v>0.131425662516308</v>
      </c>
      <c r="E5091" s="1">
        <v>8.1333673711908902E-2</v>
      </c>
      <c r="F5091" s="1">
        <v>3.2949511084880603E-2</v>
      </c>
      <c r="G5091" s="2">
        <v>0.13250000000000001</v>
      </c>
      <c r="H5091" s="1">
        <f>G5091-D5091</f>
        <v>1.0743374836920117E-3</v>
      </c>
      <c r="I5091" s="1">
        <f>H5091^2</f>
        <v>1.1542010288656834E-6</v>
      </c>
      <c r="J5091" s="1">
        <f>SQRT(SUMSQ(I5091:I10850)/COUNTA(I5091:I10850))</f>
        <v>7.6641453804270993E-7</v>
      </c>
      <c r="K5091" s="1">
        <f>D5091+G5091</f>
        <v>0.263925662516308</v>
      </c>
    </row>
    <row r="5092" spans="2:11" x14ac:dyDescent="0.3">
      <c r="B5092" s="5">
        <v>76350</v>
      </c>
      <c r="C5092" s="4">
        <v>45431.637523148151</v>
      </c>
      <c r="D5092" s="3">
        <v>0.13137536081266599</v>
      </c>
      <c r="E5092" s="1">
        <v>8.1235209079085602E-2</v>
      </c>
      <c r="F5092" s="1">
        <v>3.3004235105841703E-2</v>
      </c>
      <c r="G5092" s="2">
        <v>0.13250000000000001</v>
      </c>
      <c r="H5092" s="1">
        <f>G5092-D5092</f>
        <v>1.12463918733402E-3</v>
      </c>
      <c r="I5092" s="1">
        <f>H5092^2</f>
        <v>1.2648133016873249E-6</v>
      </c>
      <c r="J5092" s="1">
        <f>SQRT(SUMSQ(I5092:I10851)/COUNTA(I5092:I10851))</f>
        <v>7.6568898326409882E-7</v>
      </c>
      <c r="K5092" s="1">
        <f>D5092+G5092</f>
        <v>0.26387536081266599</v>
      </c>
    </row>
    <row r="5093" spans="2:11" x14ac:dyDescent="0.3">
      <c r="B5093" s="5">
        <v>76365</v>
      </c>
      <c r="C5093" s="4">
        <v>45431.637696759259</v>
      </c>
      <c r="D5093" s="3">
        <v>0.131324640822401</v>
      </c>
      <c r="E5093" s="1">
        <v>8.1136486674385597E-2</v>
      </c>
      <c r="F5093" s="1">
        <v>3.3058853171180402E-2</v>
      </c>
      <c r="G5093" s="2">
        <v>0.13239999999999999</v>
      </c>
      <c r="H5093" s="1">
        <f>G5093-D5093</f>
        <v>1.075359177598989E-3</v>
      </c>
      <c r="I5093" s="1">
        <f>H5093^2</f>
        <v>1.156397360846374E-6</v>
      </c>
      <c r="J5093" s="1">
        <f>SQRT(SUMSQ(I5093:I10852)/COUNTA(I5093:I10852))</f>
        <v>7.6469909877314231E-7</v>
      </c>
      <c r="K5093" s="1">
        <f>D5093+G5093</f>
        <v>0.26372464082240099</v>
      </c>
    </row>
    <row r="5094" spans="2:11" x14ac:dyDescent="0.3">
      <c r="B5094" s="5">
        <v>76380</v>
      </c>
      <c r="C5094" s="4">
        <v>45431.637870370374</v>
      </c>
      <c r="D5094" s="3">
        <v>0.13127350278653599</v>
      </c>
      <c r="E5094" s="1">
        <v>8.1037506960251901E-2</v>
      </c>
      <c r="F5094" s="1">
        <v>3.3113365028040798E-2</v>
      </c>
      <c r="G5094" s="2">
        <v>0.13239999999999999</v>
      </c>
      <c r="H5094" s="1">
        <f>G5094-D5094</f>
        <v>1.1264972134640006E-3</v>
      </c>
      <c r="I5094" s="1">
        <f>H5094^2</f>
        <v>1.2689959719421581E-6</v>
      </c>
      <c r="J5094" s="1">
        <f>SQRT(SUMSQ(I5094:I10853)/COUNTA(I5094:I10853))</f>
        <v>7.6396219108814445E-7</v>
      </c>
      <c r="K5094" s="1">
        <f>D5094+G5094</f>
        <v>0.26367350278653601</v>
      </c>
    </row>
    <row r="5095" spans="2:11" x14ac:dyDescent="0.3">
      <c r="B5095" s="5">
        <v>76395</v>
      </c>
      <c r="C5095" s="4">
        <v>45431.638043981482</v>
      </c>
      <c r="D5095" s="3">
        <v>0.131221946947915</v>
      </c>
      <c r="E5095" s="1">
        <v>8.0938270400232507E-2</v>
      </c>
      <c r="F5095" s="1">
        <v>3.3167770424042002E-2</v>
      </c>
      <c r="G5095" s="2">
        <v>0.1323</v>
      </c>
      <c r="H5095" s="1">
        <f>G5095-D5095</f>
        <v>1.0780530520849985E-3</v>
      </c>
      <c r="I5095" s="1">
        <f>H5095^2</f>
        <v>1.1621983831097804E-6</v>
      </c>
      <c r="J5095" s="1">
        <f>SQRT(SUMSQ(I5095:I10854)/COUNTA(I5095:I10854))</f>
        <v>7.6295408134480447E-7</v>
      </c>
      <c r="K5095" s="1">
        <f>D5095+G5095</f>
        <v>0.26352194694791498</v>
      </c>
    </row>
    <row r="5096" spans="2:11" x14ac:dyDescent="0.3">
      <c r="B5096" s="5">
        <v>76410</v>
      </c>
      <c r="C5096" s="4">
        <v>45431.63821759259</v>
      </c>
      <c r="D5096" s="3">
        <v>0.13116997355034399</v>
      </c>
      <c r="E5096" s="1">
        <v>8.0838777458191804E-2</v>
      </c>
      <c r="F5096" s="1">
        <v>3.3222069107324899E-2</v>
      </c>
      <c r="G5096" s="2">
        <v>0.1323</v>
      </c>
      <c r="H5096" s="1">
        <f>G5096-D5096</f>
        <v>1.1300264496560131E-3</v>
      </c>
      <c r="I5096" s="1">
        <f>H5096^2</f>
        <v>1.2769597769221739E-6</v>
      </c>
      <c r="J5096" s="1">
        <f>SQRT(SUMSQ(I5096:I10855)/COUNTA(I5096:I10855))</f>
        <v>7.6219739369156243E-7</v>
      </c>
      <c r="K5096" s="1">
        <f>D5096+G5096</f>
        <v>0.26346997355034396</v>
      </c>
    </row>
    <row r="5097" spans="2:11" x14ac:dyDescent="0.3">
      <c r="B5097" s="5">
        <v>76425</v>
      </c>
      <c r="C5097" s="4">
        <v>45431.638391203705</v>
      </c>
      <c r="D5097" s="3">
        <v>0.13111758284202199</v>
      </c>
      <c r="E5097" s="1">
        <v>8.0739028601346394E-2</v>
      </c>
      <c r="F5097" s="1">
        <v>3.3276260826499399E-2</v>
      </c>
      <c r="G5097" s="2">
        <v>0.13220000000000001</v>
      </c>
      <c r="H5097" s="1">
        <f>G5097-D5097</f>
        <v>1.0824171579780217E-3</v>
      </c>
      <c r="I5097" s="1">
        <f>H5097^2</f>
        <v>1.1716269038852176E-6</v>
      </c>
      <c r="J5097" s="1">
        <f>SQRT(SUMSQ(I5097:I10856)/COUNTA(I5097:I10856))</f>
        <v>7.611612172674886E-7</v>
      </c>
      <c r="K5097" s="1">
        <f>D5097+G5097</f>
        <v>0.263317582842022</v>
      </c>
    </row>
    <row r="5098" spans="2:11" x14ac:dyDescent="0.3">
      <c r="B5098" s="5">
        <v>76440</v>
      </c>
      <c r="C5098" s="4">
        <v>45431.638564814813</v>
      </c>
      <c r="D5098" s="3">
        <v>0.131064775071248</v>
      </c>
      <c r="E5098" s="1">
        <v>8.0639024296510195E-2</v>
      </c>
      <c r="F5098" s="1">
        <v>3.33303453306623E-2</v>
      </c>
      <c r="G5098" s="2">
        <v>0.13220000000000001</v>
      </c>
      <c r="H5098" s="1">
        <f>G5098-D5098</f>
        <v>1.13522492875201E-3</v>
      </c>
      <c r="I5098" s="1">
        <f>H5098^2</f>
        <v>1.288735638860006E-6</v>
      </c>
      <c r="J5098" s="1">
        <f>SQRT(SUMSQ(I5098:I10857)/COUNTA(I5098:I10857))</f>
        <v>7.6037596272590618E-7</v>
      </c>
      <c r="K5098" s="1">
        <f>D5098+G5098</f>
        <v>0.26326477507124801</v>
      </c>
    </row>
    <row r="5099" spans="2:11" x14ac:dyDescent="0.3">
      <c r="B5099" s="5">
        <v>76455</v>
      </c>
      <c r="C5099" s="4">
        <v>45431.638738425929</v>
      </c>
      <c r="D5099" s="3">
        <v>0.13101155048843399</v>
      </c>
      <c r="E5099" s="1">
        <v>8.05387650118259E-2</v>
      </c>
      <c r="F5099" s="1">
        <v>3.3384322369421397E-2</v>
      </c>
      <c r="G5099" s="2">
        <v>0.1321</v>
      </c>
      <c r="H5099" s="1">
        <f>G5099-D5099</f>
        <v>1.0884495115660031E-3</v>
      </c>
      <c r="I5099" s="1">
        <f>H5099^2</f>
        <v>1.1847223392282708E-6</v>
      </c>
      <c r="J5099" s="1">
        <f>SQRT(SUMSQ(I5099:I10858)/COUNTA(I5099:I10858))</f>
        <v>7.5930140350839286E-7</v>
      </c>
      <c r="K5099" s="1">
        <f>D5099+G5099</f>
        <v>0.26311155048843399</v>
      </c>
    </row>
    <row r="5100" spans="2:11" x14ac:dyDescent="0.3">
      <c r="B5100" s="5">
        <v>76470</v>
      </c>
      <c r="C5100" s="4">
        <v>45431.638912037037</v>
      </c>
      <c r="D5100" s="3">
        <v>0.13095790934576601</v>
      </c>
      <c r="E5100" s="1">
        <v>8.0438251216479101E-2</v>
      </c>
      <c r="F5100" s="1">
        <v>3.3438191692882598E-2</v>
      </c>
      <c r="G5100" s="2">
        <v>0.1321</v>
      </c>
      <c r="H5100" s="1">
        <f>G5100-D5100</f>
        <v>1.1420906542339848E-3</v>
      </c>
      <c r="I5100" s="1">
        <f>H5100^2</f>
        <v>1.3043710624886114E-6</v>
      </c>
      <c r="J5100" s="1">
        <f>SQRT(SUMSQ(I5100:I10859)/COUNTA(I5100:I10859))</f>
        <v>7.5847830144110276E-7</v>
      </c>
      <c r="K5100" s="1">
        <f>D5100+G5100</f>
        <v>0.26305790934576601</v>
      </c>
    </row>
    <row r="5101" spans="2:11" x14ac:dyDescent="0.3">
      <c r="B5101" s="5">
        <v>76485</v>
      </c>
      <c r="C5101" s="4">
        <v>45431.639085648145</v>
      </c>
      <c r="D5101" s="3">
        <v>0.13090385189842901</v>
      </c>
      <c r="E5101" s="1">
        <v>8.03374833817974E-2</v>
      </c>
      <c r="F5101" s="1">
        <v>3.3491953051619901E-2</v>
      </c>
      <c r="G5101" s="2">
        <v>0.13200000000000001</v>
      </c>
      <c r="H5101" s="1">
        <f>G5101-D5101</f>
        <v>1.0961481015709928E-3</v>
      </c>
      <c r="I5101" s="1">
        <f>H5101^2</f>
        <v>1.2015406605776917E-6</v>
      </c>
      <c r="J5101" s="1">
        <f>SQRT(SUMSQ(I5101:I10860)/COUNTA(I5101:I10860))</f>
        <v>7.5735441582034555E-7</v>
      </c>
      <c r="K5101" s="1">
        <f>D5101+G5101</f>
        <v>0.26290385189842902</v>
      </c>
    </row>
    <row r="5102" spans="2:11" x14ac:dyDescent="0.3">
      <c r="B5102" s="5">
        <v>76500</v>
      </c>
      <c r="C5102" s="4">
        <v>45431.63925925926</v>
      </c>
      <c r="D5102" s="3">
        <v>0.13084937840201699</v>
      </c>
      <c r="E5102" s="1">
        <v>8.0236461978939105E-2</v>
      </c>
      <c r="F5102" s="1">
        <v>3.3545606196727799E-2</v>
      </c>
      <c r="G5102" s="2">
        <v>0.13200000000000001</v>
      </c>
      <c r="H5102" s="1">
        <f>G5102-D5102</f>
        <v>1.1506215979830148E-3</v>
      </c>
      <c r="I5102" s="1">
        <f>H5102^2</f>
        <v>1.3239300617449865E-6</v>
      </c>
      <c r="J5102" s="1">
        <f>SQRT(SUMSQ(I5102:I10861)/COUNTA(I5102:I10861))</f>
        <v>7.5648354657690917E-7</v>
      </c>
      <c r="K5102" s="1">
        <f>D5102+G5102</f>
        <v>0.262849378402017</v>
      </c>
    </row>
    <row r="5103" spans="2:11" x14ac:dyDescent="0.3">
      <c r="B5103" s="5">
        <v>76515</v>
      </c>
      <c r="C5103" s="4">
        <v>45431.639432870368</v>
      </c>
      <c r="D5103" s="3">
        <v>0.13079448911503799</v>
      </c>
      <c r="E5103" s="1">
        <v>8.0135187481101697E-2</v>
      </c>
      <c r="F5103" s="1">
        <v>3.3599150879800803E-2</v>
      </c>
      <c r="G5103" s="2">
        <v>0.13189999999999999</v>
      </c>
      <c r="H5103" s="1">
        <f>G5103-D5103</f>
        <v>1.1055108849619966E-3</v>
      </c>
      <c r="I5103" s="1">
        <f>H5103^2</f>
        <v>1.2221543167694568E-6</v>
      </c>
      <c r="J5103" s="1">
        <f>SQRT(SUMSQ(I5103:I10862)/COUNTA(I5103:I10862))</f>
        <v>7.5529859666425254E-7</v>
      </c>
      <c r="K5103" s="1">
        <f>D5103+G5103</f>
        <v>0.26269448911503801</v>
      </c>
    </row>
    <row r="5104" spans="2:11" x14ac:dyDescent="0.3">
      <c r="B5104" s="5">
        <v>76530</v>
      </c>
      <c r="C5104" s="4">
        <v>45431.639606481483</v>
      </c>
      <c r="D5104" s="3">
        <v>0.130739184298166</v>
      </c>
      <c r="E5104" s="1">
        <v>8.0033660362893097E-2</v>
      </c>
      <c r="F5104" s="1">
        <v>3.36525868529041E-2</v>
      </c>
      <c r="G5104" s="2">
        <v>0.1318</v>
      </c>
      <c r="H5104" s="1">
        <f>G5104-D5104</f>
        <v>1.0608157018340003E-3</v>
      </c>
      <c r="I5104" s="1">
        <f>H5104^2</f>
        <v>1.1253299532575626E-6</v>
      </c>
      <c r="J5104" s="1">
        <f>SQRT(SUMSQ(I5104:I10863)/COUNTA(I5104:I10863))</f>
        <v>7.5436924188080685E-7</v>
      </c>
      <c r="K5104" s="1">
        <f>D5104+G5104</f>
        <v>0.26253918429816603</v>
      </c>
    </row>
    <row r="5105" spans="2:11" x14ac:dyDescent="0.3">
      <c r="B5105" s="5">
        <v>76545</v>
      </c>
      <c r="C5105" s="4">
        <v>45431.639780092592</v>
      </c>
      <c r="D5105" s="3">
        <v>0.130683464213213</v>
      </c>
      <c r="E5105" s="1">
        <v>7.9931881099375296E-2</v>
      </c>
      <c r="F5105" s="1">
        <v>3.3705913868636299E-2</v>
      </c>
      <c r="G5105" s="2">
        <v>0.1318</v>
      </c>
      <c r="H5105" s="1">
        <f>G5105-D5105</f>
        <v>1.1165357867869985E-3</v>
      </c>
      <c r="I5105" s="1">
        <f>H5105^2</f>
        <v>1.2466521631760618E-6</v>
      </c>
      <c r="J5105" s="1">
        <f>SQRT(SUMSQ(I5105:I10864)/COUNTA(I5105:I10864))</f>
        <v>7.536654575928061E-7</v>
      </c>
      <c r="K5105" s="1">
        <f>D5105+G5105</f>
        <v>0.262483464213213</v>
      </c>
    </row>
    <row r="5106" spans="2:11" x14ac:dyDescent="0.3">
      <c r="B5106" s="5">
        <v>76560</v>
      </c>
      <c r="C5106" s="4">
        <v>45431.639953703707</v>
      </c>
      <c r="D5106" s="3">
        <v>0.13062732912434899</v>
      </c>
      <c r="E5106" s="1">
        <v>7.9829850167164096E-2</v>
      </c>
      <c r="F5106" s="1">
        <v>3.3759131680095797E-2</v>
      </c>
      <c r="G5106" s="2">
        <v>0.13170000000000001</v>
      </c>
      <c r="H5106" s="1">
        <f>G5106-D5106</f>
        <v>1.0726708756510217E-3</v>
      </c>
      <c r="I5106" s="1">
        <f>H5106^2</f>
        <v>1.1506228074699297E-6</v>
      </c>
      <c r="J5106" s="1">
        <f>SQRT(SUMSQ(I5106:I10865)/COUNTA(I5106:I10865))</f>
        <v>7.5266750629114215E-7</v>
      </c>
      <c r="K5106" s="1">
        <f>D5106+G5106</f>
        <v>0.26232732912434897</v>
      </c>
    </row>
    <row r="5107" spans="2:11" x14ac:dyDescent="0.3">
      <c r="B5107" s="5">
        <v>76575</v>
      </c>
      <c r="C5107" s="4">
        <v>45431.640127314815</v>
      </c>
      <c r="D5107" s="3">
        <v>0.13057077929677599</v>
      </c>
      <c r="E5107" s="1">
        <v>7.9727568043292299E-2</v>
      </c>
      <c r="F5107" s="1">
        <v>3.38122400408611E-2</v>
      </c>
      <c r="G5107" s="2">
        <v>0.13170000000000001</v>
      </c>
      <c r="H5107" s="1">
        <f>G5107-D5107</f>
        <v>1.1292207032240209E-3</v>
      </c>
      <c r="I5107" s="1">
        <f>H5107^2</f>
        <v>1.2751393965897522E-6</v>
      </c>
      <c r="J5107" s="1">
        <f>SQRT(SUMSQ(I5107:I10866)/COUNTA(I5107:I10866))</f>
        <v>7.5189893056834364E-7</v>
      </c>
      <c r="K5107" s="1">
        <f>D5107+G5107</f>
        <v>0.262270779296776</v>
      </c>
    </row>
    <row r="5108" spans="2:11" x14ac:dyDescent="0.3">
      <c r="B5108" s="5">
        <v>76590</v>
      </c>
      <c r="C5108" s="4">
        <v>45431.640300925923</v>
      </c>
      <c r="D5108" s="3">
        <v>0.13051381499909101</v>
      </c>
      <c r="E5108" s="1">
        <v>7.9625035207225803E-2</v>
      </c>
      <c r="F5108" s="1">
        <v>3.3865238705027702E-2</v>
      </c>
      <c r="G5108" s="2">
        <v>0.13159999999999999</v>
      </c>
      <c r="H5108" s="1">
        <f>G5108-D5108</f>
        <v>1.0861850009089846E-3</v>
      </c>
      <c r="I5108" s="1">
        <f>H5108^2</f>
        <v>1.1797978561996509E-6</v>
      </c>
      <c r="J5108" s="1">
        <f>SQRT(SUMSQ(I5108:I10867)/COUNTA(I5108:I10867))</f>
        <v>7.5081971584782219E-7</v>
      </c>
      <c r="K5108" s="1">
        <f>D5108+G5108</f>
        <v>0.26211381499909103</v>
      </c>
    </row>
    <row r="5109" spans="2:11" x14ac:dyDescent="0.3">
      <c r="B5109" s="5">
        <v>76605</v>
      </c>
      <c r="C5109" s="4">
        <v>45431.640474537038</v>
      </c>
      <c r="D5109" s="3">
        <v>0.13045643650137301</v>
      </c>
      <c r="E5109" s="1">
        <v>7.9522252139221705E-2</v>
      </c>
      <c r="F5109" s="1">
        <v>3.39181274271897E-2</v>
      </c>
      <c r="G5109" s="2">
        <v>0.13159999999999999</v>
      </c>
      <c r="H5109" s="1">
        <f>G5109-D5109</f>
        <v>1.1435634986269871E-3</v>
      </c>
      <c r="I5109" s="1">
        <f>H5109^2</f>
        <v>1.3077374753919953E-6</v>
      </c>
      <c r="J5109" s="1">
        <f>SQRT(SUMSQ(I5109:I10868)/COUNTA(I5109:I10868))</f>
        <v>7.499746373558464E-7</v>
      </c>
      <c r="K5109" s="1">
        <f>D5109+G5109</f>
        <v>0.262056436501373</v>
      </c>
    </row>
    <row r="5110" spans="2:11" x14ac:dyDescent="0.3">
      <c r="B5110" s="5">
        <v>76620</v>
      </c>
      <c r="C5110" s="4">
        <v>45431.640648148146</v>
      </c>
      <c r="D5110" s="3">
        <v>0.13039864407420201</v>
      </c>
      <c r="E5110" s="1">
        <v>7.9419219319439793E-2</v>
      </c>
      <c r="F5110" s="1">
        <v>3.3970905962475803E-2</v>
      </c>
      <c r="G5110" s="2">
        <v>0.13150000000000001</v>
      </c>
      <c r="H5110" s="1">
        <f>G5110-D5110</f>
        <v>1.1013559257979921E-3</v>
      </c>
      <c r="I5110" s="1">
        <f>H5110^2</f>
        <v>1.2129848752903523E-6</v>
      </c>
      <c r="J5110" s="1">
        <f>SQRT(SUMSQ(I5110:I10869)/COUNTA(I5110:I10869))</f>
        <v>7.488001449410513E-7</v>
      </c>
      <c r="K5110" s="1">
        <f>D5110+G5110</f>
        <v>0.26189864407420205</v>
      </c>
    </row>
    <row r="5111" spans="2:11" x14ac:dyDescent="0.3">
      <c r="B5111" s="5">
        <v>76635</v>
      </c>
      <c r="C5111" s="4">
        <v>45431.640821759262</v>
      </c>
      <c r="D5111" s="3">
        <v>0.13034043799151199</v>
      </c>
      <c r="E5111" s="1">
        <v>7.9315937230484496E-2</v>
      </c>
      <c r="F5111" s="1">
        <v>3.4023574066482397E-2</v>
      </c>
      <c r="G5111" s="2">
        <v>0.13139999999999999</v>
      </c>
      <c r="H5111" s="1">
        <f>G5111-D5111</f>
        <v>1.059562008488002E-3</v>
      </c>
      <c r="I5111" s="1">
        <f>H5111^2</f>
        <v>1.1226716498311287E-6</v>
      </c>
      <c r="J5111" s="1">
        <f>SQRT(SUMSQ(I5111:I10870)/COUNTA(I5111:I10870))</f>
        <v>7.4786552190886756E-7</v>
      </c>
      <c r="K5111" s="1">
        <f>D5111+G5111</f>
        <v>0.26174043799151198</v>
      </c>
    </row>
    <row r="5112" spans="2:11" x14ac:dyDescent="0.3">
      <c r="B5112" s="5">
        <v>76650</v>
      </c>
      <c r="C5112" s="4">
        <v>45431.64099537037</v>
      </c>
      <c r="D5112" s="3">
        <v>0.13028181852950599</v>
      </c>
      <c r="E5112" s="1">
        <v>7.9212406356413995E-2</v>
      </c>
      <c r="F5112" s="1">
        <v>3.4076131495330599E-2</v>
      </c>
      <c r="G5112" s="2">
        <v>0.13139999999999999</v>
      </c>
      <c r="H5112" s="1">
        <f>G5112-D5112</f>
        <v>1.1181814704940007E-3</v>
      </c>
      <c r="I5112" s="1">
        <f>H5112^2</f>
        <v>1.2503298009561259E-6</v>
      </c>
      <c r="J5112" s="1">
        <f>SQRT(SUMSQ(I5112:I10871)/COUNTA(I5112:I10871))</f>
        <v>7.4714405619979173E-7</v>
      </c>
      <c r="K5112" s="1">
        <f>D5112+G5112</f>
        <v>0.26168181852950601</v>
      </c>
    </row>
    <row r="5113" spans="2:11" x14ac:dyDescent="0.3">
      <c r="B5113" s="5">
        <v>76665</v>
      </c>
      <c r="C5113" s="4">
        <v>45431.641168981485</v>
      </c>
      <c r="D5113" s="3">
        <v>0.130222785964625</v>
      </c>
      <c r="E5113" s="1">
        <v>7.9108627180959498E-2</v>
      </c>
      <c r="F5113" s="1">
        <v>3.4128578005670901E-2</v>
      </c>
      <c r="G5113" s="2">
        <v>0.1313</v>
      </c>
      <c r="H5113" s="1">
        <f>G5113-D5113</f>
        <v>1.0772140353750015E-3</v>
      </c>
      <c r="I5113" s="1">
        <f>H5113^2</f>
        <v>1.1603900780088951E-6</v>
      </c>
      <c r="J5113" s="1">
        <f>SQRT(SUMSQ(I5113:I10872)/COUNTA(I5113:I10872))</f>
        <v>7.4610692923409246E-7</v>
      </c>
      <c r="K5113" s="1">
        <f>D5113+G5113</f>
        <v>0.26152278596462497</v>
      </c>
    </row>
    <row r="5114" spans="2:11" x14ac:dyDescent="0.3">
      <c r="B5114" s="5">
        <v>76680</v>
      </c>
      <c r="C5114" s="4">
        <v>45431.641342592593</v>
      </c>
      <c r="D5114" s="3">
        <v>0.130163340576325</v>
      </c>
      <c r="E5114" s="1">
        <v>7.9004600190004895E-2</v>
      </c>
      <c r="F5114" s="1">
        <v>3.4180913354625503E-2</v>
      </c>
      <c r="G5114" s="2">
        <v>0.1313</v>
      </c>
      <c r="H5114" s="1">
        <f>G5114-D5114</f>
        <v>1.1366594236749961E-3</v>
      </c>
      <c r="I5114" s="1">
        <f>H5114^2</f>
        <v>1.2919946454291743E-6</v>
      </c>
      <c r="J5114" s="1">
        <f>SQRT(SUMSQ(I5114:I10873)/COUNTA(I5114:I10873))</f>
        <v>7.4528965982187581E-7</v>
      </c>
      <c r="K5114" s="1">
        <f>D5114+G5114</f>
        <v>0.26146334057632503</v>
      </c>
    </row>
    <row r="5115" spans="2:11" x14ac:dyDescent="0.3">
      <c r="B5115" s="5">
        <v>76695</v>
      </c>
      <c r="C5115" s="4">
        <v>45431.641516203701</v>
      </c>
      <c r="D5115" s="3">
        <v>0.13010348264652499</v>
      </c>
      <c r="E5115" s="1">
        <v>7.8900325871029006E-2</v>
      </c>
      <c r="F5115" s="1">
        <v>3.4233137299862999E-2</v>
      </c>
      <c r="G5115" s="2">
        <v>0.13120000000000001</v>
      </c>
      <c r="H5115" s="1">
        <f>G5115-D5115</f>
        <v>1.0965173534750183E-3</v>
      </c>
      <c r="I5115" s="1">
        <f>H5115^2</f>
        <v>1.2023503064718582E-6</v>
      </c>
      <c r="J5115" s="1">
        <f>SQRT(SUMSQ(I5115:I10874)/COUNTA(I5115:I10874))</f>
        <v>7.441338611654194E-7</v>
      </c>
      <c r="K5115" s="1">
        <f>D5115+G5115</f>
        <v>0.26130348264652503</v>
      </c>
    </row>
    <row r="5116" spans="2:11" x14ac:dyDescent="0.3">
      <c r="B5116" s="5">
        <v>76710</v>
      </c>
      <c r="C5116" s="4">
        <v>45431.641689814816</v>
      </c>
      <c r="D5116" s="3">
        <v>0.13004321245735501</v>
      </c>
      <c r="E5116" s="1">
        <v>7.87958047111912E-2</v>
      </c>
      <c r="F5116" s="1">
        <v>3.4285249599552599E-2</v>
      </c>
      <c r="G5116" s="2">
        <v>0.13109999999999999</v>
      </c>
      <c r="H5116" s="1">
        <f>G5116-D5116</f>
        <v>1.056787542644988E-3</v>
      </c>
      <c r="I5116" s="1">
        <f>H5116^2</f>
        <v>1.1167999102896323E-6</v>
      </c>
      <c r="J5116" s="1">
        <f>SQRT(SUMSQ(I5116:I10875)/COUNTA(I5116:I10875))</f>
        <v>7.4320558129187173E-7</v>
      </c>
      <c r="K5116" s="1">
        <f>D5116+G5116</f>
        <v>0.261143212457355</v>
      </c>
    </row>
    <row r="5117" spans="2:11" x14ac:dyDescent="0.3">
      <c r="B5117" s="5">
        <v>76725</v>
      </c>
      <c r="C5117" s="4">
        <v>45431.641863425924</v>
      </c>
      <c r="D5117" s="3">
        <v>0.12998253029379001</v>
      </c>
      <c r="E5117" s="1">
        <v>7.8691037199615302E-2</v>
      </c>
      <c r="F5117" s="1">
        <v>3.4337250012376599E-2</v>
      </c>
      <c r="G5117" s="2">
        <v>0.13109999999999999</v>
      </c>
      <c r="H5117" s="1">
        <f>G5117-D5117</f>
        <v>1.1174697062099892E-3</v>
      </c>
      <c r="I5117" s="1">
        <f>H5117^2</f>
        <v>1.2487385442970395E-6</v>
      </c>
      <c r="J5117" s="1">
        <f>SQRT(SUMSQ(I5117:I10876)/COUNTA(I5117:I10876))</f>
        <v>7.4248043145703859E-7</v>
      </c>
      <c r="K5117" s="1">
        <f>D5117+G5117</f>
        <v>0.26108253029379003</v>
      </c>
    </row>
    <row r="5118" spans="2:11" x14ac:dyDescent="0.3">
      <c r="B5118" s="5">
        <v>76740</v>
      </c>
      <c r="C5118" s="4">
        <v>45431.64203703704</v>
      </c>
      <c r="D5118" s="3">
        <v>0.129921436443622</v>
      </c>
      <c r="E5118" s="1">
        <v>7.8586023827364904E-2</v>
      </c>
      <c r="F5118" s="1">
        <v>3.4389138297524303E-2</v>
      </c>
      <c r="G5118" s="2">
        <v>0.13100000000000001</v>
      </c>
      <c r="H5118" s="1">
        <f>G5118-D5118</f>
        <v>1.0785635563780038E-3</v>
      </c>
      <c r="I5118" s="1">
        <f>H5118^2</f>
        <v>1.1632993451467675E-6</v>
      </c>
      <c r="J5118" s="1">
        <f>SQRT(SUMSQ(I5118:I10877)/COUNTA(I5118:I10877))</f>
        <v>7.4142556189284862E-7</v>
      </c>
      <c r="K5118" s="1">
        <f>D5118+G5118</f>
        <v>0.26092143644362198</v>
      </c>
    </row>
    <row r="5119" spans="2:11" x14ac:dyDescent="0.3">
      <c r="B5119" s="5">
        <v>76755</v>
      </c>
      <c r="C5119" s="4">
        <v>45431.642210648148</v>
      </c>
      <c r="D5119" s="3">
        <v>0.129859931194891</v>
      </c>
      <c r="E5119" s="1">
        <v>7.8480765085169504E-2</v>
      </c>
      <c r="F5119" s="1">
        <v>3.4440914214736197E-2</v>
      </c>
      <c r="G5119" s="2">
        <v>0.13100000000000001</v>
      </c>
      <c r="H5119" s="1">
        <f>G5119-D5119</f>
        <v>1.1400688051090013E-3</v>
      </c>
      <c r="I5119" s="1">
        <f>H5119^2</f>
        <v>1.2997568803826661E-6</v>
      </c>
      <c r="J5119" s="1">
        <f>SQRT(SUMSQ(I5119:I10878)/COUNTA(I5119:I10878))</f>
        <v>7.4058231778975983E-7</v>
      </c>
      <c r="K5119" s="1">
        <f>D5119+G5119</f>
        <v>0.26085993119489104</v>
      </c>
    </row>
    <row r="5120" spans="2:11" x14ac:dyDescent="0.3">
      <c r="B5120" s="5">
        <v>76770</v>
      </c>
      <c r="C5120" s="4">
        <v>45431.642384259256</v>
      </c>
      <c r="D5120" s="3">
        <v>0.12979801483839001</v>
      </c>
      <c r="E5120" s="1">
        <v>7.8375261465677901E-2</v>
      </c>
      <c r="F5120" s="1">
        <v>3.4492577524226499E-2</v>
      </c>
      <c r="G5120" s="2">
        <v>0.13089999999999999</v>
      </c>
      <c r="H5120" s="1">
        <f>G5120-D5120</f>
        <v>1.1019851616099752E-3</v>
      </c>
      <c r="I5120" s="1">
        <f>H5120^2</f>
        <v>1.2143712964085632E-6</v>
      </c>
      <c r="J5120" s="1">
        <f>SQRT(SUMSQ(I5120:I10879)/COUNTA(I5120:I10879))</f>
        <v>7.3938153724451132E-7</v>
      </c>
      <c r="K5120" s="1">
        <f>D5120+G5120</f>
        <v>0.26069801483839</v>
      </c>
    </row>
    <row r="5121" spans="2:11" x14ac:dyDescent="0.3">
      <c r="B5121" s="5">
        <v>76785</v>
      </c>
      <c r="C5121" s="4">
        <v>45431.642557870371</v>
      </c>
      <c r="D5121" s="3">
        <v>0.12973568766664201</v>
      </c>
      <c r="E5121" s="1">
        <v>7.8269513462508197E-2</v>
      </c>
      <c r="F5121" s="1">
        <v>3.4544127986746102E-2</v>
      </c>
      <c r="G5121" s="2">
        <v>0.1308</v>
      </c>
      <c r="H5121" s="1">
        <f>G5121-D5121</f>
        <v>1.0643123333579918E-3</v>
      </c>
      <c r="I5121" s="1">
        <f>H5121^2</f>
        <v>1.132760742937933E-6</v>
      </c>
      <c r="J5121" s="1">
        <f>SQRT(SUMSQ(I5121:I10880)/COUNTA(I5121:I10880))</f>
        <v>7.3840185540841838E-7</v>
      </c>
      <c r="K5121" s="1">
        <f>D5121+G5121</f>
        <v>0.26053568766664204</v>
      </c>
    </row>
    <row r="5122" spans="2:11" x14ac:dyDescent="0.3">
      <c r="B5122" s="5">
        <v>76800</v>
      </c>
      <c r="C5122" s="4">
        <v>45431.642731481479</v>
      </c>
      <c r="D5122" s="3">
        <v>0.129672949974349</v>
      </c>
      <c r="E5122" s="1">
        <v>7.8163521570631903E-2</v>
      </c>
      <c r="F5122" s="1">
        <v>3.4595565363584498E-2</v>
      </c>
      <c r="G5122" s="2">
        <v>0.1308</v>
      </c>
      <c r="H5122" s="1">
        <f>G5122-D5122</f>
        <v>1.1270500256509997E-3</v>
      </c>
      <c r="I5122" s="1">
        <f>H5122^2</f>
        <v>1.2702417603199191E-6</v>
      </c>
      <c r="J5122" s="1">
        <f>SQRT(SUMSQ(I5122:I10881)/COUNTA(I5122:I10881))</f>
        <v>7.3762071304942829E-7</v>
      </c>
      <c r="K5122" s="1">
        <f>D5122+G5122</f>
        <v>0.260472949974349</v>
      </c>
    </row>
    <row r="5123" spans="2:11" x14ac:dyDescent="0.3">
      <c r="B5123" s="5">
        <v>76815</v>
      </c>
      <c r="C5123" s="4">
        <v>45431.642905092594</v>
      </c>
      <c r="D5123" s="3">
        <v>0.12960980205758299</v>
      </c>
      <c r="E5123" s="1">
        <v>7.80572862857251E-2</v>
      </c>
      <c r="F5123" s="1">
        <v>3.4646889416520797E-2</v>
      </c>
      <c r="G5123" s="2">
        <v>0.13070000000000001</v>
      </c>
      <c r="H5123" s="1">
        <f>G5123-D5123</f>
        <v>1.0901979424170205E-3</v>
      </c>
      <c r="I5123" s="1">
        <f>H5123^2</f>
        <v>1.1885315536503052E-6</v>
      </c>
      <c r="J5123" s="1">
        <f>SQRT(SUMSQ(I5123:I10882)/COUNTA(I5123:I10882))</f>
        <v>7.3648538155053422E-7</v>
      </c>
      <c r="K5123" s="1">
        <f>D5123+G5123</f>
        <v>0.26030980205758303</v>
      </c>
    </row>
    <row r="5124" spans="2:11" x14ac:dyDescent="0.3">
      <c r="B5124" s="5">
        <v>76830</v>
      </c>
      <c r="C5124" s="4">
        <v>45431.643078703702</v>
      </c>
      <c r="D5124" s="3">
        <v>0.12954624421431701</v>
      </c>
      <c r="E5124" s="1">
        <v>7.7950808104569905E-2</v>
      </c>
      <c r="F5124" s="1">
        <v>3.4698099907880101E-2</v>
      </c>
      <c r="G5124" s="2">
        <v>0.13059999999999999</v>
      </c>
      <c r="H5124" s="1">
        <f>G5124-D5124</f>
        <v>1.0537557856829805E-3</v>
      </c>
      <c r="I5124" s="1">
        <f>H5124^2</f>
        <v>1.1104012558603555E-6</v>
      </c>
      <c r="J5124" s="1">
        <f>SQRT(SUMSQ(I5124:I10883)/COUNTA(I5124:I10883))</f>
        <v>7.3555881669830645E-7</v>
      </c>
      <c r="K5124" s="1">
        <f>D5124+G5124</f>
        <v>0.26014624421431698</v>
      </c>
    </row>
    <row r="5125" spans="2:11" x14ac:dyDescent="0.3">
      <c r="B5125" s="5">
        <v>76845</v>
      </c>
      <c r="C5125" s="4">
        <v>45431.643252314818</v>
      </c>
      <c r="D5125" s="3">
        <v>0.129482276745125</v>
      </c>
      <c r="E5125" s="1">
        <v>7.7844087525692301E-2</v>
      </c>
      <c r="F5125" s="1">
        <v>3.47491966005039E-2</v>
      </c>
      <c r="G5125" s="2">
        <v>0.13059999999999999</v>
      </c>
      <c r="H5125" s="1">
        <f>G5125-D5125</f>
        <v>1.1177232548749971E-3</v>
      </c>
      <c r="I5125" s="1">
        <f>H5125^2</f>
        <v>1.2493052744883578E-6</v>
      </c>
      <c r="J5125" s="1">
        <f>SQRT(SUMSQ(I5125:I10884)/COUNTA(I5125:I10884))</f>
        <v>7.3482005840130839E-7</v>
      </c>
      <c r="K5125" s="1">
        <f>D5125+G5125</f>
        <v>0.26008227674512496</v>
      </c>
    </row>
    <row r="5126" spans="2:11" x14ac:dyDescent="0.3">
      <c r="B5126" s="5">
        <v>76860</v>
      </c>
      <c r="C5126" s="4">
        <v>45431.643425925926</v>
      </c>
      <c r="D5126" s="3">
        <v>0.12941789995130501</v>
      </c>
      <c r="E5126" s="1">
        <v>7.77371250477292E-2</v>
      </c>
      <c r="F5126" s="1">
        <v>3.4800179257753298E-2</v>
      </c>
      <c r="G5126" s="2">
        <v>0.1305</v>
      </c>
      <c r="H5126" s="1">
        <f>G5126-D5126</f>
        <v>1.082100048694995E-3</v>
      </c>
      <c r="I5126" s="1">
        <f>H5126^2</f>
        <v>1.1709405153857104E-6</v>
      </c>
      <c r="J5126" s="1">
        <f>SQRT(SUMSQ(I5126:I10885)/COUNTA(I5126:I10885))</f>
        <v>7.3372711673246196E-7</v>
      </c>
      <c r="K5126" s="1">
        <f>D5126+G5126</f>
        <v>0.25991789995130499</v>
      </c>
    </row>
    <row r="5127" spans="2:11" x14ac:dyDescent="0.3">
      <c r="B5127" s="5">
        <v>76875</v>
      </c>
      <c r="C5127" s="4">
        <v>45431.643599537034</v>
      </c>
      <c r="D5127" s="3">
        <v>0.129353114137505</v>
      </c>
      <c r="E5127" s="1">
        <v>7.7629921171709804E-2</v>
      </c>
      <c r="F5127" s="1">
        <v>3.48510476435126E-2</v>
      </c>
      <c r="G5127" s="2">
        <v>0.13039999999999999</v>
      </c>
      <c r="H5127" s="1">
        <f>G5127-D5127</f>
        <v>1.0468858624949895E-3</v>
      </c>
      <c r="I5127" s="1">
        <f>H5127^2</f>
        <v>1.095970009091878E-6</v>
      </c>
      <c r="J5127" s="1">
        <f>SQRT(SUMSQ(I5127:I10886)/COUNTA(I5127:I10886))</f>
        <v>7.3283290761003645E-7</v>
      </c>
      <c r="K5127" s="1">
        <f>D5127+G5127</f>
        <v>0.25975311413750501</v>
      </c>
    </row>
    <row r="5128" spans="2:11" x14ac:dyDescent="0.3">
      <c r="B5128" s="5">
        <v>76890</v>
      </c>
      <c r="C5128" s="4">
        <v>45431.643773148149</v>
      </c>
      <c r="D5128" s="3">
        <v>0.12928791960856301</v>
      </c>
      <c r="E5128" s="1">
        <v>7.7522476398271298E-2</v>
      </c>
      <c r="F5128" s="1">
        <v>3.4901801522218702E-2</v>
      </c>
      <c r="G5128" s="2">
        <v>0.13039999999999999</v>
      </c>
      <c r="H5128" s="1">
        <f>G5128-D5128</f>
        <v>1.1120803914369815E-3</v>
      </c>
      <c r="I5128" s="1">
        <f>H5128^2</f>
        <v>1.2367227970186298E-6</v>
      </c>
      <c r="J5128" s="1">
        <f>SQRT(SUMSQ(I5128:I10887)/COUNTA(I5128:I10887))</f>
        <v>7.3211787600872253E-7</v>
      </c>
      <c r="K5128" s="1">
        <f>D5128+G5128</f>
        <v>0.25968791960856297</v>
      </c>
    </row>
    <row r="5129" spans="2:11" x14ac:dyDescent="0.3">
      <c r="B5129" s="5">
        <v>76905</v>
      </c>
      <c r="C5129" s="4">
        <v>45431.643946759257</v>
      </c>
      <c r="D5129" s="3">
        <v>0.12922231667314099</v>
      </c>
      <c r="E5129" s="1">
        <v>7.7414791230895105E-2</v>
      </c>
      <c r="F5129" s="1">
        <v>3.4952440658793202E-2</v>
      </c>
      <c r="G5129" s="2">
        <v>0.1303</v>
      </c>
      <c r="H5129" s="1">
        <f>G5129-D5129</f>
        <v>1.077683326859008E-3</v>
      </c>
      <c r="I5129" s="1">
        <f>H5129^2</f>
        <v>1.1614013529898995E-6</v>
      </c>
      <c r="J5129" s="1">
        <f>SQRT(SUMSQ(I5129:I10888)/COUNTA(I5129:I10888))</f>
        <v>7.3104520730676627E-7</v>
      </c>
      <c r="K5129" s="1">
        <f>D5129+G5129</f>
        <v>0.25952231667314096</v>
      </c>
    </row>
    <row r="5130" spans="2:11" x14ac:dyDescent="0.3">
      <c r="B5130" s="5">
        <v>76920</v>
      </c>
      <c r="C5130" s="4">
        <v>45431.644120370373</v>
      </c>
      <c r="D5130" s="3">
        <v>0.129156305640235</v>
      </c>
      <c r="E5130" s="1">
        <v>7.7306866172779001E-2</v>
      </c>
      <c r="F5130" s="1">
        <v>3.5002964818729797E-2</v>
      </c>
      <c r="G5130" s="2">
        <v>0.1303</v>
      </c>
      <c r="H5130" s="1">
        <f>G5130-D5130</f>
        <v>1.1436943597649962E-3</v>
      </c>
      <c r="I5130" s="1">
        <f>H5130^2</f>
        <v>1.3080367885582646E-6</v>
      </c>
      <c r="J5130" s="1">
        <f>SQRT(SUMSQ(I5130:I10889)/COUNTA(I5130:I10889))</f>
        <v>7.3016330117309349E-7</v>
      </c>
      <c r="K5130" s="1">
        <f>D5130+G5130</f>
        <v>0.25945630564023503</v>
      </c>
    </row>
    <row r="5131" spans="2:11" x14ac:dyDescent="0.3">
      <c r="B5131" s="5">
        <v>76935</v>
      </c>
      <c r="C5131" s="4">
        <v>45431.644293981481</v>
      </c>
      <c r="D5131" s="3">
        <v>0.12908988682078201</v>
      </c>
      <c r="E5131" s="1">
        <v>7.7198701728305702E-2</v>
      </c>
      <c r="F5131" s="1">
        <v>3.5053373768026599E-2</v>
      </c>
      <c r="G5131" s="2">
        <v>0.13020000000000001</v>
      </c>
      <c r="H5131" s="1">
        <f>G5131-D5131</f>
        <v>1.1101131792179975E-3</v>
      </c>
      <c r="I5131" s="1">
        <f>H5131^2</f>
        <v>1.2323512706734898E-6</v>
      </c>
      <c r="J5131" s="1">
        <f>SQRT(SUMSQ(I5131:I10890)/COUNTA(I5131:I10890))</f>
        <v>7.2888397624529367E-7</v>
      </c>
      <c r="K5131" s="1">
        <f>D5131+G5131</f>
        <v>0.25928988682078202</v>
      </c>
    </row>
    <row r="5132" spans="2:11" x14ac:dyDescent="0.3">
      <c r="B5132" s="5">
        <v>76950</v>
      </c>
      <c r="C5132" s="4">
        <v>45431.644467592596</v>
      </c>
      <c r="D5132" s="3">
        <v>0.12902306052878801</v>
      </c>
      <c r="E5132" s="1">
        <v>7.7090298403994104E-2</v>
      </c>
      <c r="F5132" s="1">
        <v>3.51036672732132E-2</v>
      </c>
      <c r="G5132" s="2">
        <v>0.13009999999999999</v>
      </c>
      <c r="H5132" s="1">
        <f>G5132-D5132</f>
        <v>1.0769394712119851E-3</v>
      </c>
      <c r="I5132" s="1">
        <f>H5132^2</f>
        <v>1.1597986246543501E-6</v>
      </c>
      <c r="J5132" s="1">
        <f>SQRT(SUMSQ(I5132:I10891)/COUNTA(I5132:I10891))</f>
        <v>7.2780802481170747E-7</v>
      </c>
      <c r="K5132" s="1">
        <f>D5132+G5132</f>
        <v>0.25912306052878797</v>
      </c>
    </row>
    <row r="5133" spans="2:11" x14ac:dyDescent="0.3">
      <c r="B5133" s="5">
        <v>76965</v>
      </c>
      <c r="C5133" s="4">
        <v>45431.644641203704</v>
      </c>
      <c r="D5133" s="3">
        <v>0.128955827079208</v>
      </c>
      <c r="E5133" s="1">
        <v>7.6981656706641893E-2</v>
      </c>
      <c r="F5133" s="1">
        <v>3.5153845101365502E-2</v>
      </c>
      <c r="G5133" s="2">
        <v>0.13</v>
      </c>
      <c r="H5133" s="1">
        <f>G5133-D5133</f>
        <v>1.0441729207920081E-3</v>
      </c>
      <c r="I5133" s="1">
        <f>H5133^2</f>
        <v>1.0902970885153132E-6</v>
      </c>
      <c r="J5133" s="1">
        <f>SQRT(SUMSQ(I5133:I10892)/COUNTA(I5133:I10892))</f>
        <v>7.2691686769554562E-7</v>
      </c>
      <c r="K5133" s="1">
        <f>D5133+G5133</f>
        <v>0.258955827079208</v>
      </c>
    </row>
    <row r="5134" spans="2:11" x14ac:dyDescent="0.3">
      <c r="B5134" s="5">
        <v>76980</v>
      </c>
      <c r="C5134" s="4">
        <v>45431.644814814812</v>
      </c>
      <c r="D5134" s="3">
        <v>0.12888818678800101</v>
      </c>
      <c r="E5134" s="1">
        <v>7.6872777143394494E-2</v>
      </c>
      <c r="F5134" s="1">
        <v>3.5203907020084801E-2</v>
      </c>
      <c r="G5134" s="2">
        <v>0.13</v>
      </c>
      <c r="H5134" s="1">
        <f>G5134-D5134</f>
        <v>1.111813211998991E-3</v>
      </c>
      <c r="I5134" s="1">
        <f>H5134^2</f>
        <v>1.2361286183755132E-6</v>
      </c>
      <c r="J5134" s="1">
        <f>SQRT(SUMSQ(I5134:I10893)/COUNTA(I5134:I10893))</f>
        <v>7.2619325000176797E-7</v>
      </c>
      <c r="K5134" s="1">
        <f>D5134+G5134</f>
        <v>0.25888818678800102</v>
      </c>
    </row>
    <row r="5135" spans="2:11" x14ac:dyDescent="0.3">
      <c r="B5135" s="5">
        <v>76995</v>
      </c>
      <c r="C5135" s="4">
        <v>45431.644988425927</v>
      </c>
      <c r="D5135" s="3">
        <v>0.12882013997540501</v>
      </c>
      <c r="E5135" s="1">
        <v>7.6763660224585403E-2</v>
      </c>
      <c r="F5135" s="1">
        <v>3.5253852797506403E-2</v>
      </c>
      <c r="G5135" s="2">
        <v>0.12989999999999999</v>
      </c>
      <c r="H5135" s="1">
        <f>G5135-D5135</f>
        <v>1.0798600245949808E-3</v>
      </c>
      <c r="I5135" s="1">
        <f>H5135^2</f>
        <v>1.1660976727182725E-6</v>
      </c>
      <c r="J5135" s="1">
        <f>SQRT(SUMSQ(I5135:I10894)/COUNTA(I5135:I10894))</f>
        <v>7.2509357441053743E-7</v>
      </c>
      <c r="K5135" s="1">
        <f>D5135+G5135</f>
        <v>0.25872013997540499</v>
      </c>
    </row>
    <row r="5136" spans="2:11" x14ac:dyDescent="0.3">
      <c r="B5136" s="5">
        <v>77010</v>
      </c>
      <c r="C5136" s="4">
        <v>45431.645162037035</v>
      </c>
      <c r="D5136" s="3">
        <v>0.128751686961569</v>
      </c>
      <c r="E5136" s="1">
        <v>7.6654306459936594E-2</v>
      </c>
      <c r="F5136" s="1">
        <v>3.5303682202298001E-2</v>
      </c>
      <c r="G5136" s="2">
        <v>0.1298</v>
      </c>
      <c r="H5136" s="1">
        <f>G5136-D5136</f>
        <v>1.0483130384310035E-3</v>
      </c>
      <c r="I5136" s="1">
        <f>H5136^2</f>
        <v>1.0989602265444426E-6</v>
      </c>
      <c r="J5136" s="1">
        <f>SQRT(SUMSQ(I5136:I10895)/COUNTA(I5136:I10895))</f>
        <v>7.2417427902045242E-7</v>
      </c>
      <c r="K5136" s="1">
        <f>D5136+G5136</f>
        <v>0.25855168696156899</v>
      </c>
    </row>
    <row r="5137" spans="2:11" x14ac:dyDescent="0.3">
      <c r="B5137" s="5">
        <v>77025</v>
      </c>
      <c r="C5137" s="4">
        <v>45431.645335648151</v>
      </c>
      <c r="D5137" s="3">
        <v>0.12868282806904699</v>
      </c>
      <c r="E5137" s="1">
        <v>7.6544716360702397E-2</v>
      </c>
      <c r="F5137" s="1">
        <v>3.5353395003686797E-2</v>
      </c>
      <c r="G5137" s="2">
        <v>0.1298</v>
      </c>
      <c r="H5137" s="1">
        <f>G5137-D5137</f>
        <v>1.1171719309530093E-3</v>
      </c>
      <c r="I5137" s="1">
        <f>H5137^2</f>
        <v>1.2480731233092752E-6</v>
      </c>
      <c r="J5137" s="1">
        <f>SQRT(SUMSQ(I5137:I10896)/COUNTA(I5137:I10896))</f>
        <v>7.2341905565569754E-7</v>
      </c>
      <c r="K5137" s="1">
        <f>D5137+G5137</f>
        <v>0.25848282806904699</v>
      </c>
    </row>
    <row r="5138" spans="2:11" x14ac:dyDescent="0.3">
      <c r="B5138" s="5">
        <v>77040</v>
      </c>
      <c r="C5138" s="4">
        <v>45431.645509259259</v>
      </c>
      <c r="D5138" s="3">
        <v>0.12861356362189399</v>
      </c>
      <c r="E5138" s="1">
        <v>7.64348904389483E-2</v>
      </c>
      <c r="F5138" s="1">
        <v>3.5402990971395001E-2</v>
      </c>
      <c r="G5138" s="2">
        <v>0.12970000000000001</v>
      </c>
      <c r="H5138" s="1">
        <f>G5138-D5138</f>
        <v>1.0864363781060149E-3</v>
      </c>
      <c r="I5138" s="1">
        <f>H5138^2</f>
        <v>1.1803440036721158E-6</v>
      </c>
      <c r="J5138" s="1">
        <f>SQRT(SUMSQ(I5138:I10897)/COUNTA(I5138:I10897))</f>
        <v>7.222724663705943E-7</v>
      </c>
      <c r="K5138" s="1">
        <f>D5138+G5138</f>
        <v>0.258313563621894</v>
      </c>
    </row>
    <row r="5139" spans="2:11" x14ac:dyDescent="0.3">
      <c r="B5139" s="5">
        <v>77055</v>
      </c>
      <c r="C5139" s="4">
        <v>45431.645682870374</v>
      </c>
      <c r="D5139" s="3">
        <v>0.12854389394722501</v>
      </c>
      <c r="E5139" s="1">
        <v>7.6324829208822803E-2</v>
      </c>
      <c r="F5139" s="1">
        <v>3.5452469875720899E-2</v>
      </c>
      <c r="G5139" s="2">
        <v>0.12959999999999999</v>
      </c>
      <c r="H5139" s="1">
        <f>G5139-D5139</f>
        <v>1.0561060527749799E-3</v>
      </c>
      <c r="I5139" s="1">
        <f>H5139^2</f>
        <v>1.1153599947079487E-6</v>
      </c>
      <c r="J5139" s="1">
        <f>SQRT(SUMSQ(I5139:I10898)/COUNTA(I5139:I10898))</f>
        <v>7.2130339245943216E-7</v>
      </c>
      <c r="K5139" s="1">
        <f>D5139+G5139</f>
        <v>0.25814389394722503</v>
      </c>
    </row>
    <row r="5140" spans="2:11" x14ac:dyDescent="0.3">
      <c r="B5140" s="5">
        <v>77070</v>
      </c>
      <c r="C5140" s="4">
        <v>45431.645856481482</v>
      </c>
      <c r="D5140" s="3">
        <v>0.12847381937257801</v>
      </c>
      <c r="E5140" s="1">
        <v>7.6214533184310401E-2</v>
      </c>
      <c r="F5140" s="1">
        <v>3.5501831487496999E-2</v>
      </c>
      <c r="G5140" s="2">
        <v>0.12959999999999999</v>
      </c>
      <c r="H5140" s="1">
        <f>G5140-D5140</f>
        <v>1.1261806274219799E-3</v>
      </c>
      <c r="I5140" s="1">
        <f>H5140^2</f>
        <v>1.2682828055805642E-6</v>
      </c>
      <c r="J5140" s="1">
        <f>SQRT(SUMSQ(I5140:I10899)/COUNTA(I5140:I10899))</f>
        <v>7.2049635657337591E-7</v>
      </c>
      <c r="K5140" s="1">
        <f>D5140+G5140</f>
        <v>0.25807381937257801</v>
      </c>
    </row>
    <row r="5141" spans="2:11" x14ac:dyDescent="0.3">
      <c r="B5141" s="5">
        <v>77085</v>
      </c>
      <c r="C5141" s="4">
        <v>45431.64603009259</v>
      </c>
      <c r="D5141" s="3">
        <v>0.12840334022822</v>
      </c>
      <c r="E5141" s="1">
        <v>7.61040028812459E-2</v>
      </c>
      <c r="F5141" s="1">
        <v>3.5551075578075998E-2</v>
      </c>
      <c r="G5141" s="2">
        <v>0.1295</v>
      </c>
      <c r="H5141" s="1">
        <f>G5141-D5141</f>
        <v>1.0966597717800008E-3</v>
      </c>
      <c r="I5141" s="1">
        <f>H5141^2</f>
        <v>1.2026626550405634E-6</v>
      </c>
      <c r="J5141" s="1">
        <f>SQRT(SUMSQ(I5141:I10900)/COUNTA(I5141:I10900))</f>
        <v>7.1927789498480836E-7</v>
      </c>
      <c r="K5141" s="1">
        <f>D5141+G5141</f>
        <v>0.25790334022822003</v>
      </c>
    </row>
    <row r="5142" spans="2:11" x14ac:dyDescent="0.3">
      <c r="B5142" s="5">
        <v>77100</v>
      </c>
      <c r="C5142" s="4">
        <v>45431.646203703705</v>
      </c>
      <c r="D5142" s="3">
        <v>0.128332456846423</v>
      </c>
      <c r="E5142" s="1">
        <v>7.5993238816643993E-2</v>
      </c>
      <c r="F5142" s="1">
        <v>3.5600201919376101E-2</v>
      </c>
      <c r="G5142" s="2">
        <v>0.12939999999999999</v>
      </c>
      <c r="H5142" s="1">
        <f>G5142-D5142</f>
        <v>1.0675431535769886E-3</v>
      </c>
      <c r="I5142" s="1">
        <f>H5142^2</f>
        <v>1.1396483847491018E-6</v>
      </c>
      <c r="J5142" s="1">
        <f>SQRT(SUMSQ(I5142:I10901)/COUNTA(I5142:I10901))</f>
        <v>7.1823550720355346E-7</v>
      </c>
      <c r="K5142" s="1">
        <f>D5142+G5142</f>
        <v>0.25773245684642299</v>
      </c>
    </row>
    <row r="5143" spans="2:11" x14ac:dyDescent="0.3">
      <c r="B5143" s="5">
        <v>77115</v>
      </c>
      <c r="C5143" s="4">
        <v>45431.646377314813</v>
      </c>
      <c r="D5143" s="3">
        <v>0.12826116955991701</v>
      </c>
      <c r="E5143" s="1">
        <v>7.5882241507377504E-2</v>
      </c>
      <c r="F5143" s="1">
        <v>3.5649210283855398E-2</v>
      </c>
      <c r="G5143" s="2">
        <v>0.1293</v>
      </c>
      <c r="H5143" s="1">
        <f>G5143-D5143</f>
        <v>1.0388304400829884E-3</v>
      </c>
      <c r="I5143" s="1">
        <f>H5143^2</f>
        <v>1.0791686832430154E-6</v>
      </c>
      <c r="J5143" s="1">
        <f>SQRT(SUMSQ(I5143:I10902)/COUNTA(I5143:I10902))</f>
        <v>7.1735444755363718E-7</v>
      </c>
      <c r="K5143" s="1">
        <f>D5143+G5143</f>
        <v>0.25756116955991704</v>
      </c>
    </row>
    <row r="5144" spans="2:11" x14ac:dyDescent="0.3">
      <c r="B5144" s="5">
        <v>77130</v>
      </c>
      <c r="C5144" s="4">
        <v>45431.646550925929</v>
      </c>
      <c r="D5144" s="3">
        <v>0.12818947870589401</v>
      </c>
      <c r="E5144" s="1">
        <v>7.5771011473677694E-2</v>
      </c>
      <c r="F5144" s="1">
        <v>3.5698100444491003E-2</v>
      </c>
      <c r="G5144" s="2">
        <v>0.1293</v>
      </c>
      <c r="H5144" s="1">
        <f>G5144-D5144</f>
        <v>1.1105212941059928E-3</v>
      </c>
      <c r="I5144" s="1">
        <f>H5144^2</f>
        <v>1.2332575446628489E-6</v>
      </c>
      <c r="J5144" s="1">
        <f>SQRT(SUMSQ(I5144:I10903)/COUNTA(I5144:I10903))</f>
        <v>7.1662096754256249E-7</v>
      </c>
      <c r="K5144" s="1">
        <f>D5144+G5144</f>
        <v>0.257489478705894</v>
      </c>
    </row>
    <row r="5145" spans="2:11" x14ac:dyDescent="0.3">
      <c r="B5145" s="5">
        <v>77145</v>
      </c>
      <c r="C5145" s="4">
        <v>45431.646724537037</v>
      </c>
      <c r="D5145" s="3">
        <v>0.128117384619818</v>
      </c>
      <c r="E5145" s="1">
        <v>7.5659549233698498E-2</v>
      </c>
      <c r="F5145" s="1">
        <v>3.5746872174839503E-2</v>
      </c>
      <c r="G5145" s="2">
        <v>0.12920000000000001</v>
      </c>
      <c r="H5145" s="1">
        <f>G5145-D5145</f>
        <v>1.082615380182006E-3</v>
      </c>
      <c r="I5145" s="1">
        <f>H5145^2</f>
        <v>1.1720560614066293E-6</v>
      </c>
      <c r="J5145" s="1">
        <f>SQRT(SUMSQ(I5145:I10904)/COUNTA(I5145:I10904))</f>
        <v>7.1548089199495349E-7</v>
      </c>
      <c r="K5145" s="1">
        <f>D5145+G5145</f>
        <v>0.25731738461981801</v>
      </c>
    </row>
    <row r="5146" spans="2:11" x14ac:dyDescent="0.3">
      <c r="B5146" s="5">
        <v>77160</v>
      </c>
      <c r="C5146" s="4">
        <v>45431.646898148145</v>
      </c>
      <c r="D5146" s="3">
        <v>0.12804488764216901</v>
      </c>
      <c r="E5146" s="1">
        <v>7.5547855309407302E-2</v>
      </c>
      <c r="F5146" s="1">
        <v>3.5795525249001002E-2</v>
      </c>
      <c r="G5146" s="2">
        <v>0.12909999999999999</v>
      </c>
      <c r="H5146" s="1">
        <f>G5146-D5146</f>
        <v>1.055112357830984E-3</v>
      </c>
      <c r="I5146" s="1">
        <f>H5146^2</f>
        <v>1.1132620876476583E-6</v>
      </c>
      <c r="J5146" s="1">
        <f>SQRT(SUMSQ(I5146:I10905)/COUNTA(I5146:I10905))</f>
        <v>7.145025379734453E-7</v>
      </c>
      <c r="K5146" s="1">
        <f>D5146+G5146</f>
        <v>0.25714488764216903</v>
      </c>
    </row>
    <row r="5147" spans="2:11" x14ac:dyDescent="0.3">
      <c r="B5147" s="5">
        <v>77175</v>
      </c>
      <c r="C5147" s="4">
        <v>45431.64707175926</v>
      </c>
      <c r="D5147" s="3">
        <v>0.12797198811448601</v>
      </c>
      <c r="E5147" s="1">
        <v>7.5435930223183997E-2</v>
      </c>
      <c r="F5147" s="1">
        <v>3.5844059441586501E-2</v>
      </c>
      <c r="G5147" s="2">
        <v>0.12909999999999999</v>
      </c>
      <c r="H5147" s="1">
        <f>G5147-D5147</f>
        <v>1.1280118855139798E-3</v>
      </c>
      <c r="I5147" s="1">
        <f>H5147^2</f>
        <v>1.2724108138608038E-6</v>
      </c>
      <c r="J5147" s="1">
        <f>SQRT(SUMSQ(I5147:I10906)/COUNTA(I5147:I10906))</f>
        <v>7.1367273547295401E-7</v>
      </c>
      <c r="K5147" s="1">
        <f>D5147+G5147</f>
        <v>0.25707198811448601</v>
      </c>
    </row>
    <row r="5148" spans="2:11" x14ac:dyDescent="0.3">
      <c r="B5148" s="5">
        <v>77190</v>
      </c>
      <c r="C5148" s="4">
        <v>45431.647245370368</v>
      </c>
      <c r="D5148" s="3">
        <v>0.12789868637840601</v>
      </c>
      <c r="E5148" s="1">
        <v>7.5323774496905693E-2</v>
      </c>
      <c r="F5148" s="1">
        <v>3.5892474527795398E-2</v>
      </c>
      <c r="G5148" s="2">
        <v>0.129</v>
      </c>
      <c r="H5148" s="1">
        <f>G5148-D5148</f>
        <v>1.1013136215939912E-3</v>
      </c>
      <c r="I5148" s="1">
        <f>H5148^2</f>
        <v>1.2128916931084728E-6</v>
      </c>
      <c r="J5148" s="1">
        <f>SQRT(SUMSQ(I5148:I10907)/COUNTA(I5148:I10907))</f>
        <v>7.1240539269668949E-7</v>
      </c>
      <c r="K5148" s="1">
        <f>D5148+G5148</f>
        <v>0.25689868637840602</v>
      </c>
    </row>
    <row r="5149" spans="2:11" x14ac:dyDescent="0.3">
      <c r="B5149" s="5">
        <v>77205</v>
      </c>
      <c r="C5149" s="4">
        <v>45431.647418981483</v>
      </c>
      <c r="D5149" s="3">
        <v>0.12782498277989299</v>
      </c>
      <c r="E5149" s="1">
        <v>7.5211388655670605E-2</v>
      </c>
      <c r="F5149" s="1">
        <v>3.5940770283367202E-2</v>
      </c>
      <c r="G5149" s="2">
        <v>0.12889999999999999</v>
      </c>
      <c r="H5149" s="1">
        <f>G5149-D5149</f>
        <v>1.0750172201069996E-3</v>
      </c>
      <c r="I5149" s="1">
        <f>H5149^2</f>
        <v>1.1556620235265813E-6</v>
      </c>
      <c r="J5149" s="1">
        <f>SQRT(SUMSQ(I5149:I10908)/COUNTA(I5149:I10908))</f>
        <v>7.1130129132556664E-7</v>
      </c>
      <c r="K5149" s="1">
        <f>D5149+G5149</f>
        <v>0.25672498277989297</v>
      </c>
    </row>
    <row r="5150" spans="2:11" x14ac:dyDescent="0.3">
      <c r="B5150" s="5">
        <v>77220</v>
      </c>
      <c r="C5150" s="4">
        <v>45431.647592592592</v>
      </c>
      <c r="D5150" s="3">
        <v>0.12775087766566801</v>
      </c>
      <c r="E5150" s="1">
        <v>7.5098773224703499E-2</v>
      </c>
      <c r="F5150" s="1">
        <v>3.5988946484573597E-2</v>
      </c>
      <c r="G5150" s="2">
        <v>0.1288</v>
      </c>
      <c r="H5150" s="1">
        <f>G5150-D5150</f>
        <v>1.0491223343319922E-3</v>
      </c>
      <c r="I5150" s="1">
        <f>H5150^2</f>
        <v>1.1006576723942084E-6</v>
      </c>
      <c r="J5150" s="1">
        <f>SQRT(SUMSQ(I5150:I10909)/COUNTA(I5150:I10909))</f>
        <v>7.1034777610174368E-7</v>
      </c>
      <c r="K5150" s="1">
        <f>D5150+G5150</f>
        <v>0.25655087766566798</v>
      </c>
    </row>
    <row r="5151" spans="2:11" x14ac:dyDescent="0.3">
      <c r="B5151" s="5">
        <v>77235</v>
      </c>
      <c r="C5151" s="4">
        <v>45431.647766203707</v>
      </c>
      <c r="D5151" s="3">
        <v>0.12767637138303001</v>
      </c>
      <c r="E5151" s="1">
        <v>7.4985928729159698E-2</v>
      </c>
      <c r="F5151" s="1">
        <v>3.6037002908258203E-2</v>
      </c>
      <c r="G5151" s="2">
        <v>0.1288</v>
      </c>
      <c r="H5151" s="1">
        <f>G5151-D5151</f>
        <v>1.1236286169699905E-3</v>
      </c>
      <c r="I5151" s="1">
        <f>H5151^2</f>
        <v>1.2625412688738936E-6</v>
      </c>
      <c r="J5151" s="1">
        <f>SQRT(SUMSQ(I5151:I10910)/COUNTA(I5151:I10910))</f>
        <v>7.095330038516711E-7</v>
      </c>
      <c r="K5151" s="1">
        <f>D5151+G5151</f>
        <v>0.25647637138303003</v>
      </c>
    </row>
    <row r="5152" spans="2:11" x14ac:dyDescent="0.3">
      <c r="B5152" s="5">
        <v>77250</v>
      </c>
      <c r="C5152" s="4">
        <v>45431.647939814815</v>
      </c>
      <c r="D5152" s="3">
        <v>0.127601464283573</v>
      </c>
      <c r="E5152" s="1">
        <v>7.4872855697373494E-2</v>
      </c>
      <c r="F5152" s="1">
        <v>3.6084939331820699E-2</v>
      </c>
      <c r="G5152" s="2">
        <v>0.12870000000000001</v>
      </c>
      <c r="H5152" s="1">
        <f>G5152-D5152</f>
        <v>1.0985357164270126E-3</v>
      </c>
      <c r="I5152" s="1">
        <f>H5152^2</f>
        <v>1.2067807202658099E-6</v>
      </c>
      <c r="J5152" s="1">
        <f>SQRT(SUMSQ(I5152:I10911)/COUNTA(I5152:I10911))</f>
        <v>7.0827202285187396E-7</v>
      </c>
      <c r="K5152" s="1">
        <f>D5152+G5152</f>
        <v>0.25630146428357303</v>
      </c>
    </row>
    <row r="5153" spans="2:11" x14ac:dyDescent="0.3">
      <c r="B5153" s="5">
        <v>77265</v>
      </c>
      <c r="C5153" s="4">
        <v>45431.648113425923</v>
      </c>
      <c r="D5153" s="3">
        <v>0.12752615671950199</v>
      </c>
      <c r="E5153" s="1">
        <v>7.4759554657681596E-2</v>
      </c>
      <c r="F5153" s="1">
        <v>3.6132755533190099E-2</v>
      </c>
      <c r="G5153" s="2">
        <v>0.12859999999999999</v>
      </c>
      <c r="H5153" s="1">
        <f>G5153-D5153</f>
        <v>1.0738432804980047E-3</v>
      </c>
      <c r="I5153" s="1">
        <f>H5153^2</f>
        <v>1.1531393910707163E-6</v>
      </c>
      <c r="J5153" s="1">
        <f>SQRT(SUMSQ(I5153:I10912)/COUNTA(I5153:I10912))</f>
        <v>7.0716451762730266E-7</v>
      </c>
      <c r="K5153" s="1">
        <f>D5153+G5153</f>
        <v>0.25612615671950201</v>
      </c>
    </row>
    <row r="5154" spans="2:11" x14ac:dyDescent="0.3">
      <c r="B5154" s="5">
        <v>77280</v>
      </c>
      <c r="C5154" s="4">
        <v>45431.648287037038</v>
      </c>
      <c r="D5154" s="3">
        <v>0.12745044904377001</v>
      </c>
      <c r="E5154" s="1">
        <v>7.4646026138495997E-2</v>
      </c>
      <c r="F5154" s="1">
        <v>3.6180451290869699E-2</v>
      </c>
      <c r="G5154" s="2">
        <v>0.1285</v>
      </c>
      <c r="H5154" s="1">
        <f>G5154-D5154</f>
        <v>1.0495509562299943E-3</v>
      </c>
      <c r="I5154" s="1">
        <f>H5154^2</f>
        <v>1.1015572097232955E-6</v>
      </c>
      <c r="J5154" s="1">
        <f>SQRT(SUMSQ(I5154:I10913)/COUNTA(I5154:I10913))</f>
        <v>7.0619905199828715E-7</v>
      </c>
      <c r="K5154" s="1">
        <f>D5154+G5154</f>
        <v>0.25595044904377001</v>
      </c>
    </row>
    <row r="5155" spans="2:11" x14ac:dyDescent="0.3">
      <c r="B5155" s="5">
        <v>77295</v>
      </c>
      <c r="C5155" s="4">
        <v>45431.648460648146</v>
      </c>
      <c r="D5155" s="3">
        <v>0.12737434161314401</v>
      </c>
      <c r="E5155" s="1">
        <v>7.4532270670977105E-2</v>
      </c>
      <c r="F5155" s="1">
        <v>3.6228026383931397E-2</v>
      </c>
      <c r="G5155" s="2">
        <v>0.1285</v>
      </c>
      <c r="H5155" s="1">
        <f>G5155-D5155</f>
        <v>1.1256583868559933E-3</v>
      </c>
      <c r="I5155" s="1">
        <f>H5155^2</f>
        <v>1.267106803899237E-6</v>
      </c>
      <c r="J5155" s="1">
        <f>SQRT(SUMSQ(I5155:I10914)/COUNTA(I5155:I10914))</f>
        <v>7.0536490742923503E-7</v>
      </c>
      <c r="K5155" s="1">
        <f>D5155+G5155</f>
        <v>0.25587434161314404</v>
      </c>
    </row>
    <row r="5156" spans="2:11" x14ac:dyDescent="0.3">
      <c r="B5156" s="5">
        <v>77310</v>
      </c>
      <c r="C5156" s="4">
        <v>45431.648634259262</v>
      </c>
      <c r="D5156" s="3">
        <v>0.12729783478526999</v>
      </c>
      <c r="E5156" s="1">
        <v>7.4418288786534406E-2</v>
      </c>
      <c r="F5156" s="1">
        <v>3.6275480591961999E-2</v>
      </c>
      <c r="G5156" s="2">
        <v>0.12839999999999999</v>
      </c>
      <c r="H5156" s="1">
        <f>G5156-D5156</f>
        <v>1.1021652147299998E-3</v>
      </c>
      <c r="I5156" s="1">
        <f>H5156^2</f>
        <v>1.2147681605608266E-6</v>
      </c>
      <c r="J5156" s="1">
        <f>SQRT(SUMSQ(I5156:I10915)/COUNTA(I5156:I10915))</f>
        <v>7.0406763651747866E-7</v>
      </c>
      <c r="K5156" s="1">
        <f>D5156+G5156</f>
        <v>0.25569783478526997</v>
      </c>
    </row>
    <row r="5157" spans="2:11" x14ac:dyDescent="0.3">
      <c r="B5157" s="5">
        <v>77325</v>
      </c>
      <c r="C5157" s="4">
        <v>45431.64880787037</v>
      </c>
      <c r="D5157" s="3">
        <v>0.12722092891925799</v>
      </c>
      <c r="E5157" s="1">
        <v>7.4304081017260395E-2</v>
      </c>
      <c r="F5157" s="1">
        <v>3.6322813695138297E-2</v>
      </c>
      <c r="G5157" s="2">
        <v>0.1283</v>
      </c>
      <c r="H5157" s="1">
        <f>G5157-D5157</f>
        <v>1.0790710807420112E-3</v>
      </c>
      <c r="I5157" s="1">
        <f>H5157^2</f>
        <v>1.1643943972937321E-6</v>
      </c>
      <c r="J5157" s="1">
        <f>SQRT(SUMSQ(I5157:I10916)/COUNTA(I5157:I10916))</f>
        <v>7.029164132285926E-7</v>
      </c>
      <c r="K5157" s="1">
        <f>D5157+G5157</f>
        <v>0.25552092891925798</v>
      </c>
    </row>
    <row r="5158" spans="2:11" x14ac:dyDescent="0.3">
      <c r="B5158" s="5">
        <v>77340</v>
      </c>
      <c r="C5158" s="4">
        <v>45431.648981481485</v>
      </c>
      <c r="D5158" s="3">
        <v>0.12714362437693799</v>
      </c>
      <c r="E5158" s="1">
        <v>7.4189647897050001E-2</v>
      </c>
      <c r="F5158" s="1">
        <v>3.6370025474200998E-2</v>
      </c>
      <c r="G5158" s="2">
        <v>0.12820000000000001</v>
      </c>
      <c r="H5158" s="1">
        <f>G5158-D5158</f>
        <v>1.0563756230620169E-3</v>
      </c>
      <c r="I5158" s="1">
        <f>H5158^2</f>
        <v>1.1159294569996646E-6</v>
      </c>
      <c r="J5158" s="1">
        <f>SQRT(SUMSQ(I5158:I10917)/COUNTA(I5158:I10917))</f>
        <v>7.0190084097509245E-7</v>
      </c>
      <c r="K5158" s="1">
        <f>D5158+G5158</f>
        <v>0.25534362437693803</v>
      </c>
    </row>
    <row r="5159" spans="2:11" x14ac:dyDescent="0.3">
      <c r="B5159" s="5">
        <v>77355</v>
      </c>
      <c r="C5159" s="4">
        <v>45431.649155092593</v>
      </c>
      <c r="D5159" s="3">
        <v>0.12706592152105101</v>
      </c>
      <c r="E5159" s="1">
        <v>7.4074989960040194E-2</v>
      </c>
      <c r="F5159" s="1">
        <v>3.6417115710439402E-2</v>
      </c>
      <c r="G5159" s="2">
        <v>0.12809999999999999</v>
      </c>
      <c r="H5159" s="1">
        <f>G5159-D5159</f>
        <v>1.0340784789489854E-3</v>
      </c>
      <c r="I5159" s="1">
        <f>H5159^2</f>
        <v>1.0693183006254472E-6</v>
      </c>
      <c r="J5159" s="1">
        <f>SQRT(SUMSQ(I5159:I10918)/COUNTA(I5159:I10918))</f>
        <v>7.0101115661719507E-7</v>
      </c>
      <c r="K5159" s="1">
        <f>D5159+G5159</f>
        <v>0.255165921521051</v>
      </c>
    </row>
    <row r="5160" spans="2:11" x14ac:dyDescent="0.3">
      <c r="B5160" s="5">
        <v>77370</v>
      </c>
      <c r="C5160" s="4">
        <v>45431.649328703701</v>
      </c>
      <c r="D5160" s="3">
        <v>0.12698782071700301</v>
      </c>
      <c r="E5160" s="1">
        <v>7.39601077421395E-2</v>
      </c>
      <c r="F5160" s="1">
        <v>3.6464084185689298E-2</v>
      </c>
      <c r="G5160" s="2">
        <v>0.12809999999999999</v>
      </c>
      <c r="H5160" s="1">
        <f>G5160-D5160</f>
        <v>1.1121792829969779E-3</v>
      </c>
      <c r="I5160" s="1">
        <f>H5160^2</f>
        <v>1.2369427575276718E-6</v>
      </c>
      <c r="J5160" s="1">
        <f>SQRT(SUMSQ(I5160:I10919)/COUNTA(I5160:I10919))</f>
        <v>7.0023820498299462E-7</v>
      </c>
      <c r="K5160" s="1">
        <f>D5160+G5160</f>
        <v>0.25508782071700298</v>
      </c>
    </row>
    <row r="5161" spans="2:11" x14ac:dyDescent="0.3">
      <c r="B5161" s="5">
        <v>77385</v>
      </c>
      <c r="C5161" s="4">
        <v>45431.649502314816</v>
      </c>
      <c r="D5161" s="3">
        <v>0.12690932233187899</v>
      </c>
      <c r="E5161" s="1">
        <v>7.3845001780126901E-2</v>
      </c>
      <c r="F5161" s="1">
        <v>3.6510930682376798E-2</v>
      </c>
      <c r="G5161" s="2">
        <v>0.128</v>
      </c>
      <c r="H5161" s="1">
        <f>G5161-D5161</f>
        <v>1.0906776681210151E-3</v>
      </c>
      <c r="I5161" s="1">
        <f>H5161^2</f>
        <v>1.189577775737895E-6</v>
      </c>
      <c r="J5161" s="1">
        <f>SQRT(SUMSQ(I5161:I10920)/COUNTA(I5161:I10920))</f>
        <v>6.9900186257362477E-7</v>
      </c>
      <c r="K5161" s="1">
        <f>D5161+G5161</f>
        <v>0.25490932233187902</v>
      </c>
    </row>
    <row r="5162" spans="2:11" x14ac:dyDescent="0.3">
      <c r="B5162" s="5">
        <v>77400</v>
      </c>
      <c r="C5162" s="4">
        <v>45431.649675925924</v>
      </c>
      <c r="D5162" s="3">
        <v>0.126830426733057</v>
      </c>
      <c r="E5162" s="1">
        <v>7.3729672610487101E-2</v>
      </c>
      <c r="F5162" s="1">
        <v>3.65576549834759E-2</v>
      </c>
      <c r="G5162" s="2">
        <v>0.12790000000000001</v>
      </c>
      <c r="H5162" s="1">
        <f>G5162-D5162</f>
        <v>1.0695732669430136E-3</v>
      </c>
      <c r="I5162" s="1">
        <f>H5162^2</f>
        <v>1.1439869733591509E-6</v>
      </c>
      <c r="J5162" s="1">
        <f>SQRT(SUMSQ(I5162:I10921)/COUNTA(I5162:I10921))</f>
        <v>6.9789644724723764E-7</v>
      </c>
      <c r="K5162" s="1">
        <f>D5162+G5162</f>
        <v>0.25473042673305701</v>
      </c>
    </row>
    <row r="5163" spans="2:11" x14ac:dyDescent="0.3">
      <c r="B5163" s="5">
        <v>77415</v>
      </c>
      <c r="C5163" s="4">
        <v>45431.64984953704</v>
      </c>
      <c r="D5163" s="3">
        <v>0.12675113429226301</v>
      </c>
      <c r="E5163" s="1">
        <v>7.3614120772926395E-2</v>
      </c>
      <c r="F5163" s="1">
        <v>3.6604256872519801E-2</v>
      </c>
      <c r="G5163" s="2">
        <v>0.1278</v>
      </c>
      <c r="H5163" s="1">
        <f>G5163-D5163</f>
        <v>1.0488657077369901E-3</v>
      </c>
      <c r="I5163" s="1">
        <f>H5163^2</f>
        <v>1.1001192728666171E-6</v>
      </c>
      <c r="J5163" s="1">
        <f>SQRT(SUMSQ(I5163:I10922)/COUNTA(I5163:I10922))</f>
        <v>6.9691301729681691E-7</v>
      </c>
      <c r="K5163" s="1">
        <f>D5163+G5163</f>
        <v>0.254551134292263</v>
      </c>
    </row>
    <row r="5164" spans="2:11" x14ac:dyDescent="0.3">
      <c r="B5164" s="5">
        <v>77430</v>
      </c>
      <c r="C5164" s="4">
        <v>45431.650023148148</v>
      </c>
      <c r="D5164" s="3">
        <v>0.12667144538182201</v>
      </c>
      <c r="E5164" s="1">
        <v>7.3498346807092205E-2</v>
      </c>
      <c r="F5164" s="1">
        <v>3.6650736133623303E-2</v>
      </c>
      <c r="G5164" s="2">
        <v>0.12770000000000001</v>
      </c>
      <c r="H5164" s="1">
        <f>G5164-D5164</f>
        <v>1.0285546181779959E-3</v>
      </c>
      <c r="I5164" s="1">
        <f>H5164^2</f>
        <v>1.0579246025752829E-6</v>
      </c>
      <c r="J5164" s="1">
        <f>SQRT(SUMSQ(I5164:I10923)/COUNTA(I5164:I10923))</f>
        <v>6.960431670272233E-7</v>
      </c>
      <c r="K5164" s="1">
        <f>D5164+G5164</f>
        <v>0.25437144538182199</v>
      </c>
    </row>
    <row r="5165" spans="2:11" x14ac:dyDescent="0.3">
      <c r="B5165" s="5">
        <v>77445</v>
      </c>
      <c r="C5165" s="4">
        <v>45431.650196759256</v>
      </c>
      <c r="D5165" s="3">
        <v>0.126591360374535</v>
      </c>
      <c r="E5165" s="1">
        <v>7.3382351252485906E-2</v>
      </c>
      <c r="F5165" s="1">
        <v>3.6697092551458102E-2</v>
      </c>
      <c r="G5165" s="2">
        <v>0.12770000000000001</v>
      </c>
      <c r="H5165" s="1">
        <f>G5165-D5165</f>
        <v>1.1086396254650077E-3</v>
      </c>
      <c r="I5165" s="1">
        <f>H5165^2</f>
        <v>1.2290818191511927E-6</v>
      </c>
      <c r="J5165" s="1">
        <f>SQRT(SUMSQ(I5165:I10924)/COUNTA(I5165:I10924))</f>
        <v>6.9527900425534528E-7</v>
      </c>
      <c r="K5165" s="1">
        <f>D5165+G5165</f>
        <v>0.25429136037453504</v>
      </c>
    </row>
    <row r="5166" spans="2:11" x14ac:dyDescent="0.3">
      <c r="B5166" s="5">
        <v>77460</v>
      </c>
      <c r="C5166" s="4">
        <v>45431.650370370371</v>
      </c>
      <c r="D5166" s="3">
        <v>0.12651087964784</v>
      </c>
      <c r="E5166" s="1">
        <v>7.3266134652079706E-2</v>
      </c>
      <c r="F5166" s="1">
        <v>3.6743325911259998E-2</v>
      </c>
      <c r="G5166" s="2">
        <v>0.12759999999999999</v>
      </c>
      <c r="H5166" s="1">
        <f>G5166-D5166</f>
        <v>1.0891203521599946E-3</v>
      </c>
      <c r="I5166" s="1">
        <f>H5166^2</f>
        <v>1.1861831414891106E-6</v>
      </c>
      <c r="J5166" s="1">
        <f>SQRT(SUMSQ(I5166:I10925)/COUNTA(I5166:I10925))</f>
        <v>6.9403843898675658E-7</v>
      </c>
      <c r="K5166" s="1">
        <f>D5166+G5166</f>
        <v>0.25411087964783996</v>
      </c>
    </row>
    <row r="5167" spans="2:11" x14ac:dyDescent="0.3">
      <c r="B5167" s="5">
        <v>77475</v>
      </c>
      <c r="C5167" s="4">
        <v>45431.650543981479</v>
      </c>
      <c r="D5167" s="3">
        <v>0.12643000357879799</v>
      </c>
      <c r="E5167" s="1">
        <v>7.3149697547942497E-2</v>
      </c>
      <c r="F5167" s="1">
        <v>3.6789435998838299E-2</v>
      </c>
      <c r="G5167" s="2">
        <v>0.1275</v>
      </c>
      <c r="H5167" s="1">
        <f>G5167-D5167</f>
        <v>1.0699964212020074E-3</v>
      </c>
      <c r="I5167" s="1">
        <f>H5167^2</f>
        <v>1.1448923413851036E-6</v>
      </c>
      <c r="J5167" s="1">
        <f>SQRT(SUMSQ(I5167:I10926)/COUNTA(I5167:I10926))</f>
        <v>6.9291713767327333E-7</v>
      </c>
      <c r="K5167" s="1">
        <f>D5167+G5167</f>
        <v>0.25393000357879802</v>
      </c>
    </row>
    <row r="5168" spans="2:11" x14ac:dyDescent="0.3">
      <c r="B5168" s="5">
        <v>77490</v>
      </c>
      <c r="C5168" s="4">
        <v>45431.650717592594</v>
      </c>
      <c r="D5168" s="3">
        <v>0.12634873254658199</v>
      </c>
      <c r="E5168" s="1">
        <v>7.3033040483414802E-2</v>
      </c>
      <c r="F5168" s="1">
        <v>3.6835422600569802E-2</v>
      </c>
      <c r="G5168" s="2">
        <v>0.12740000000000001</v>
      </c>
      <c r="H5168" s="1">
        <f>G5168-D5168</f>
        <v>1.05126745341802E-3</v>
      </c>
      <c r="I5168" s="1">
        <f>H5168^2</f>
        <v>1.1051632586160089E-6</v>
      </c>
      <c r="J5168" s="1">
        <f>SQRT(SUMSQ(I5168:I10927)/COUNTA(I5168:I10927))</f>
        <v>6.9190734103696944E-7</v>
      </c>
      <c r="K5168" s="1">
        <f>D5168+G5168</f>
        <v>0.25374873254658203</v>
      </c>
    </row>
    <row r="5169" spans="2:11" x14ac:dyDescent="0.3">
      <c r="B5169" s="5">
        <v>77505</v>
      </c>
      <c r="C5169" s="4">
        <v>45431.650891203702</v>
      </c>
      <c r="D5169" s="3">
        <v>0.12626706693356701</v>
      </c>
      <c r="E5169" s="1">
        <v>7.2916164004045297E-2</v>
      </c>
      <c r="F5169" s="1">
        <v>3.6881285503404498E-2</v>
      </c>
      <c r="G5169" s="2">
        <v>0.1273</v>
      </c>
      <c r="H5169" s="1">
        <f>G5169-D5169</f>
        <v>1.0329330664329839E-3</v>
      </c>
      <c r="I5169" s="1">
        <f>H5169^2</f>
        <v>1.066950719730647E-6</v>
      </c>
      <c r="J5169" s="1">
        <f>SQRT(SUMSQ(I5169:I10928)/COUNTA(I5169:I10928))</f>
        <v>6.9100174211316043E-7</v>
      </c>
      <c r="K5169" s="1">
        <f>D5169+G5169</f>
        <v>0.25356706693356701</v>
      </c>
    </row>
    <row r="5170" spans="2:11" x14ac:dyDescent="0.3">
      <c r="B5170" s="5">
        <v>77520</v>
      </c>
      <c r="C5170" s="4">
        <v>45431.651064814818</v>
      </c>
      <c r="D5170" s="3">
        <v>0.126185007122047</v>
      </c>
      <c r="E5170" s="1">
        <v>7.2799068654752802E-2</v>
      </c>
      <c r="F5170" s="1">
        <v>3.6927024494853397E-2</v>
      </c>
      <c r="G5170" s="2">
        <v>0.1273</v>
      </c>
      <c r="H5170" s="1">
        <f>G5170-D5170</f>
        <v>1.1149928779529972E-3</v>
      </c>
      <c r="I5170" s="1">
        <f>H5170^2</f>
        <v>1.2432091178859073E-6</v>
      </c>
      <c r="J5170" s="1">
        <f>SQRT(SUMSQ(I5170:I10929)/COUNTA(I5170:I10929))</f>
        <v>6.9019346689222034E-7</v>
      </c>
      <c r="K5170" s="1">
        <f>D5170+G5170</f>
        <v>0.25348500712204702</v>
      </c>
    </row>
    <row r="5171" spans="2:11" x14ac:dyDescent="0.3">
      <c r="B5171" s="5">
        <v>77535</v>
      </c>
      <c r="C5171" s="4">
        <v>45431.651238425926</v>
      </c>
      <c r="D5171" s="3">
        <v>0.126102553496829</v>
      </c>
      <c r="E5171" s="1">
        <v>7.2681754982046098E-2</v>
      </c>
      <c r="F5171" s="1">
        <v>3.6972639363022697E-2</v>
      </c>
      <c r="G5171" s="2">
        <v>0.12720000000000001</v>
      </c>
      <c r="H5171" s="1">
        <f>G5171-D5171</f>
        <v>1.0974465031710068E-3</v>
      </c>
      <c r="I5171" s="1">
        <f>H5171^2</f>
        <v>1.2043888273222705E-6</v>
      </c>
      <c r="J5171" s="1">
        <f>SQRT(SUMSQ(I5171:I10930)/COUNTA(I5171:I10930))</f>
        <v>6.8888161645415979E-7</v>
      </c>
      <c r="K5171" s="1">
        <f>D5171+G5171</f>
        <v>0.25330255349682901</v>
      </c>
    </row>
    <row r="5172" spans="2:11" x14ac:dyDescent="0.3">
      <c r="B5172" s="5">
        <v>77550</v>
      </c>
      <c r="C5172" s="4">
        <v>45431.651412037034</v>
      </c>
      <c r="D5172" s="3">
        <v>0.126019706445687</v>
      </c>
      <c r="E5172" s="1">
        <v>7.2564223534469702E-2</v>
      </c>
      <c r="F5172" s="1">
        <v>3.7018129896562398E-2</v>
      </c>
      <c r="G5172" s="2">
        <v>0.12709999999999999</v>
      </c>
      <c r="H5172" s="1">
        <f>G5172-D5172</f>
        <v>1.0802935543129943E-3</v>
      </c>
      <c r="I5172" s="1">
        <f>H5172^2</f>
        <v>1.1670341634902025E-6</v>
      </c>
      <c r="J5172" s="1">
        <f>SQRT(SUMSQ(I5172:I10931)/COUNTA(I5172:I10931))</f>
        <v>6.8767990621416016E-7</v>
      </c>
      <c r="K5172" s="1">
        <f>D5172+G5172</f>
        <v>0.25311970644568699</v>
      </c>
    </row>
    <row r="5173" spans="2:11" x14ac:dyDescent="0.3">
      <c r="B5173" s="5">
        <v>77565</v>
      </c>
      <c r="C5173" s="4">
        <v>45431.651585648149</v>
      </c>
      <c r="D5173" s="3">
        <v>0.12593646635653399</v>
      </c>
      <c r="E5173" s="1">
        <v>7.2446474860090995E-2</v>
      </c>
      <c r="F5173" s="1">
        <v>3.7063495884721798E-2</v>
      </c>
      <c r="G5173" s="2">
        <v>0.127</v>
      </c>
      <c r="H5173" s="1">
        <f>G5173-D5173</f>
        <v>1.0635336434660081E-3</v>
      </c>
      <c r="I5173" s="1">
        <f>H5173^2</f>
        <v>1.131103810784082E-6</v>
      </c>
      <c r="J5173" s="1">
        <f>SQRT(SUMSQ(I5173:I10932)/COUNTA(I5173:I10932))</f>
        <v>6.8658153561576707E-7</v>
      </c>
      <c r="K5173" s="1">
        <f>D5173+G5173</f>
        <v>0.252936466356534</v>
      </c>
    </row>
    <row r="5174" spans="2:11" x14ac:dyDescent="0.3">
      <c r="B5174" s="5">
        <v>77580</v>
      </c>
      <c r="C5174" s="4">
        <v>45431.651759259257</v>
      </c>
      <c r="D5174" s="3">
        <v>0.125852833619609</v>
      </c>
      <c r="E5174" s="1">
        <v>7.2328509508429797E-2</v>
      </c>
      <c r="F5174" s="1">
        <v>3.7108737117317402E-2</v>
      </c>
      <c r="G5174" s="2">
        <v>0.12690000000000001</v>
      </c>
      <c r="H5174" s="1">
        <f>G5174-D5174</f>
        <v>1.0471663803910125E-3</v>
      </c>
      <c r="I5174" s="1">
        <f>H5174^2</f>
        <v>1.0965574282212147E-6</v>
      </c>
      <c r="J5174" s="1">
        <f>SQRT(SUMSQ(I5174:I10933)/COUNTA(I5174:I10933))</f>
        <v>6.8558008476312069E-7</v>
      </c>
      <c r="K5174" s="1">
        <f>D5174+G5174</f>
        <v>0.25275283361960899</v>
      </c>
    </row>
    <row r="5175" spans="2:11" x14ac:dyDescent="0.3">
      <c r="B5175" s="5">
        <v>77595</v>
      </c>
      <c r="C5175" s="4">
        <v>45431.651932870373</v>
      </c>
      <c r="D5175" s="3">
        <v>0.1257688086274</v>
      </c>
      <c r="E5175" s="1">
        <v>7.2210328030398493E-2</v>
      </c>
      <c r="F5175" s="1">
        <v>3.71538533847319E-2</v>
      </c>
      <c r="G5175" s="2">
        <v>0.1268</v>
      </c>
      <c r="H5175" s="1">
        <f>G5175-D5175</f>
        <v>1.0311913725999933E-3</v>
      </c>
      <c r="I5175" s="1">
        <f>H5175^2</f>
        <v>1.0633556469246581E-6</v>
      </c>
      <c r="J5175" s="1">
        <f>SQRT(SUMSQ(I5175:I10934)/COUNTA(I5175:I10934))</f>
        <v>6.8466949804212367E-7</v>
      </c>
      <c r="K5175" s="1">
        <f>D5175+G5175</f>
        <v>0.2525688086274</v>
      </c>
    </row>
    <row r="5176" spans="2:11" x14ac:dyDescent="0.3">
      <c r="B5176" s="5">
        <v>77610</v>
      </c>
      <c r="C5176" s="4">
        <v>45431.652106481481</v>
      </c>
      <c r="D5176" s="3">
        <v>0.12568439177346899</v>
      </c>
      <c r="E5176" s="1">
        <v>7.2091930977260701E-2</v>
      </c>
      <c r="F5176" s="1">
        <v>3.7198844477929698E-2</v>
      </c>
      <c r="G5176" s="2">
        <v>0.1268</v>
      </c>
      <c r="H5176" s="1">
        <f>G5176-D5176</f>
        <v>1.1156082265310063E-3</v>
      </c>
      <c r="I5176" s="1">
        <f>H5176^2</f>
        <v>1.2445817151036571E-6</v>
      </c>
      <c r="J5176" s="1">
        <f>SQRT(SUMSQ(I5176:I10935)/COUNTA(I5176:I10935))</f>
        <v>6.8384406780664811E-7</v>
      </c>
      <c r="K5176" s="1">
        <f>D5176+G5176</f>
        <v>0.25248439177346899</v>
      </c>
    </row>
    <row r="5177" spans="2:11" x14ac:dyDescent="0.3">
      <c r="B5177" s="5">
        <v>77625</v>
      </c>
      <c r="C5177" s="4">
        <v>45431.652280092596</v>
      </c>
      <c r="D5177" s="3">
        <v>0.12559958345379599</v>
      </c>
      <c r="E5177" s="1">
        <v>7.1973318901783101E-2</v>
      </c>
      <c r="F5177" s="1">
        <v>3.72437101884747E-2</v>
      </c>
      <c r="G5177" s="2">
        <v>0.12670000000000001</v>
      </c>
      <c r="H5177" s="1">
        <f>G5177-D5177</f>
        <v>1.1004165462040194E-3</v>
      </c>
      <c r="I5177" s="1">
        <f>H5177^2</f>
        <v>1.2109165751595827E-6</v>
      </c>
      <c r="J5177" s="1">
        <f>SQRT(SUMSQ(I5177:I10936)/COUNTA(I5177:I10936))</f>
        <v>6.8249121827980404E-7</v>
      </c>
      <c r="K5177" s="1">
        <f>D5177+G5177</f>
        <v>0.25229958345379599</v>
      </c>
    </row>
    <row r="5178" spans="2:11" x14ac:dyDescent="0.3">
      <c r="B5178" s="5">
        <v>77640</v>
      </c>
      <c r="C5178" s="4">
        <v>45431.652453703704</v>
      </c>
      <c r="D5178" s="3">
        <v>0.12551438406607601</v>
      </c>
      <c r="E5178" s="1">
        <v>7.1854492357669594E-2</v>
      </c>
      <c r="F5178" s="1">
        <v>3.7288450308483399E-2</v>
      </c>
      <c r="G5178" s="2">
        <v>0.12659999999999999</v>
      </c>
      <c r="H5178" s="1">
        <f>G5178-D5178</f>
        <v>1.0856159339239779E-3</v>
      </c>
      <c r="I5178" s="1">
        <f>H5178^2</f>
        <v>1.1785619559896307E-6</v>
      </c>
      <c r="J5178" s="1">
        <f>SQRT(SUMSQ(I5178:I10937)/COUNTA(I5178:I10937))</f>
        <v>6.8123493438160933E-7</v>
      </c>
      <c r="K5178" s="1">
        <f>D5178+G5178</f>
        <v>0.252114384066076</v>
      </c>
    </row>
    <row r="5179" spans="2:11" x14ac:dyDescent="0.3">
      <c r="B5179" s="5">
        <v>77655</v>
      </c>
      <c r="C5179" s="4">
        <v>45431.652627314812</v>
      </c>
      <c r="D5179" s="3">
        <v>0.125428794009487</v>
      </c>
      <c r="E5179" s="1">
        <v>7.1735451899330005E-2</v>
      </c>
      <c r="F5179" s="1">
        <v>3.7333064630659198E-2</v>
      </c>
      <c r="G5179" s="2">
        <v>0.1265</v>
      </c>
      <c r="H5179" s="1">
        <f>G5179-D5179</f>
        <v>1.0712059905129967E-3</v>
      </c>
      <c r="I5179" s="1">
        <f>H5179^2</f>
        <v>1.1474822741109303E-6</v>
      </c>
      <c r="J5179" s="1">
        <f>SQRT(SUMSQ(I5179:I10938)/COUNTA(I5179:I10938))</f>
        <v>6.8006951092091084E-7</v>
      </c>
      <c r="K5179" s="1">
        <f>D5179+G5179</f>
        <v>0.25192879400948698</v>
      </c>
    </row>
    <row r="5180" spans="2:11" x14ac:dyDescent="0.3">
      <c r="B5180" s="5">
        <v>77670</v>
      </c>
      <c r="C5180" s="4">
        <v>45431.652800925927</v>
      </c>
      <c r="D5180" s="3">
        <v>0.12534281368464001</v>
      </c>
      <c r="E5180" s="1">
        <v>7.1616198081825705E-2</v>
      </c>
      <c r="F5180" s="1">
        <v>3.7377552948296103E-2</v>
      </c>
      <c r="G5180" s="2">
        <v>0.12640000000000001</v>
      </c>
      <c r="H5180" s="1">
        <f>G5180-D5180</f>
        <v>1.0571863153600036E-3</v>
      </c>
      <c r="I5180" s="1">
        <f>H5180^2</f>
        <v>1.1176429053844611E-6</v>
      </c>
      <c r="J5180" s="1">
        <f>SQRT(SUMSQ(I5180:I10939)/COUNTA(I5180:I10939))</f>
        <v>6.7898954775178607E-7</v>
      </c>
      <c r="K5180" s="1">
        <f>D5180+G5180</f>
        <v>0.25174281368464002</v>
      </c>
    </row>
    <row r="5181" spans="2:11" x14ac:dyDescent="0.3">
      <c r="B5181" s="5">
        <v>77685</v>
      </c>
      <c r="C5181" s="4">
        <v>45431.652974537035</v>
      </c>
      <c r="D5181" s="3">
        <v>0.12525644349576101</v>
      </c>
      <c r="E5181" s="1">
        <v>7.1496731462795102E-2</v>
      </c>
      <c r="F5181" s="1">
        <v>3.7421915055258402E-2</v>
      </c>
      <c r="G5181" s="2">
        <v>0.1263</v>
      </c>
      <c r="H5181" s="1">
        <f>G5181-D5181</f>
        <v>1.0435565042389849E-3</v>
      </c>
      <c r="I5181" s="1">
        <f>H5181^2</f>
        <v>1.0890101775394906E-6</v>
      </c>
      <c r="J5181" s="1">
        <f>SQRT(SUMSQ(I5181:I10940)/COUNTA(I5181:I10940))</f>
        <v>6.7798993615891294E-7</v>
      </c>
      <c r="K5181" s="1">
        <f>D5181+G5181</f>
        <v>0.25155644349576101</v>
      </c>
    </row>
    <row r="5182" spans="2:11" x14ac:dyDescent="0.3">
      <c r="B5182" s="5">
        <v>77700</v>
      </c>
      <c r="C5182" s="4">
        <v>45431.653148148151</v>
      </c>
      <c r="D5182" s="3">
        <v>0.12516968384621999</v>
      </c>
      <c r="E5182" s="1">
        <v>7.1377052598534094E-2</v>
      </c>
      <c r="F5182" s="1">
        <v>3.7466150746005497E-2</v>
      </c>
      <c r="G5182" s="2">
        <v>0.12620000000000001</v>
      </c>
      <c r="H5182" s="1">
        <f>G5182-D5182</f>
        <v>1.0303161537800198E-3</v>
      </c>
      <c r="I5182" s="1">
        <f>H5182^2</f>
        <v>1.0615513767400535E-6</v>
      </c>
      <c r="J5182" s="1">
        <f>SQRT(SUMSQ(I5182:I10941)/COUNTA(I5182:I10941))</f>
        <v>6.7706584541472801E-7</v>
      </c>
      <c r="K5182" s="1">
        <f>D5182+G5182</f>
        <v>0.25136968384621999</v>
      </c>
    </row>
    <row r="5183" spans="2:11" x14ac:dyDescent="0.3">
      <c r="B5183" s="5">
        <v>77715</v>
      </c>
      <c r="C5183" s="4">
        <v>45431.653321759259</v>
      </c>
      <c r="D5183" s="3">
        <v>0.125082535143093</v>
      </c>
      <c r="E5183" s="1">
        <v>7.1257162047989597E-2</v>
      </c>
      <c r="F5183" s="1">
        <v>3.7510259815569803E-2</v>
      </c>
      <c r="G5183" s="2">
        <v>0.12609999999999999</v>
      </c>
      <c r="H5183" s="1">
        <f>G5183-D5183</f>
        <v>1.0174648569069855E-3</v>
      </c>
      <c r="I5183" s="1">
        <f>H5183^2</f>
        <v>1.0352347350407524E-6</v>
      </c>
      <c r="J5183" s="1">
        <f>SQRT(SUMSQ(I5183:I10942)/COUNTA(I5183:I10942))</f>
        <v>6.7621270951911941E-7</v>
      </c>
      <c r="K5183" s="1">
        <f>D5183+G5183</f>
        <v>0.25118253514309297</v>
      </c>
    </row>
    <row r="5184" spans="2:11" x14ac:dyDescent="0.3">
      <c r="B5184" s="5">
        <v>77730</v>
      </c>
      <c r="C5184" s="4">
        <v>45431.653495370374</v>
      </c>
      <c r="D5184" s="3">
        <v>0.124994997794258</v>
      </c>
      <c r="E5184" s="1">
        <v>7.1137060370210004E-2</v>
      </c>
      <c r="F5184" s="1">
        <v>3.7554242059579503E-2</v>
      </c>
      <c r="G5184" s="2">
        <v>0.12609999999999999</v>
      </c>
      <c r="H5184" s="1">
        <f>G5184-D5184</f>
        <v>1.1050022057419867E-3</v>
      </c>
      <c r="I5184" s="1">
        <f>H5184^2</f>
        <v>1.2210298746946559E-6</v>
      </c>
      <c r="J5184" s="1">
        <f>SQRT(SUMSQ(I5184:I10943)/COUNTA(I5184:I10943))</f>
        <v>6.754262142189049E-7</v>
      </c>
      <c r="K5184" s="1">
        <f>D5184+G5184</f>
        <v>0.25109499779425798</v>
      </c>
    </row>
    <row r="5185" spans="2:11" x14ac:dyDescent="0.3">
      <c r="B5185" s="5">
        <v>77745</v>
      </c>
      <c r="C5185" s="4">
        <v>45431.653668981482</v>
      </c>
      <c r="D5185" s="3">
        <v>0.124907072210081</v>
      </c>
      <c r="E5185" s="1">
        <v>7.1016748125835999E-2</v>
      </c>
      <c r="F5185" s="1">
        <v>3.7598097274235E-2</v>
      </c>
      <c r="G5185" s="2">
        <v>0.126</v>
      </c>
      <c r="H5185" s="1">
        <f>G5185-D5185</f>
        <v>1.0929277899189987E-3</v>
      </c>
      <c r="I5185" s="1">
        <f>H5185^2</f>
        <v>1.1944911539772272E-6</v>
      </c>
      <c r="J5185" s="1">
        <f>SQRT(SUMSQ(I5185:I10944)/COUNTA(I5185:I10944))</f>
        <v>6.7409740153553058E-7</v>
      </c>
      <c r="K5185" s="1">
        <f>D5185+G5185</f>
        <v>0.25090707221008102</v>
      </c>
    </row>
    <row r="5186" spans="2:11" x14ac:dyDescent="0.3">
      <c r="B5186" s="5">
        <v>77760</v>
      </c>
      <c r="C5186" s="4">
        <v>45431.65384259259</v>
      </c>
      <c r="D5186" s="3">
        <v>0.1248187588017</v>
      </c>
      <c r="E5186" s="1">
        <v>7.0896225875562005E-2</v>
      </c>
      <c r="F5186" s="1">
        <v>3.7641825256351402E-2</v>
      </c>
      <c r="G5186" s="2">
        <v>0.12590000000000001</v>
      </c>
      <c r="H5186" s="1">
        <f>G5186-D5186</f>
        <v>1.081241198300012E-3</v>
      </c>
      <c r="I5186" s="1">
        <f>H5186^2</f>
        <v>1.1690825289012459E-6</v>
      </c>
      <c r="J5186" s="1">
        <f>SQRT(SUMSQ(I5186:I10945)/COUNTA(I5186:I10945))</f>
        <v>6.7284404520650149E-7</v>
      </c>
      <c r="K5186" s="1">
        <f>D5186+G5186</f>
        <v>0.25071875880170003</v>
      </c>
    </row>
    <row r="5187" spans="2:11" x14ac:dyDescent="0.3">
      <c r="B5187" s="5">
        <v>77775</v>
      </c>
      <c r="C5187" s="4">
        <v>45431.654016203705</v>
      </c>
      <c r="D5187" s="3">
        <v>0.12473005798400599</v>
      </c>
      <c r="E5187" s="1">
        <v>7.0775494182805307E-2</v>
      </c>
      <c r="F5187" s="1">
        <v>3.7685425803287001E-2</v>
      </c>
      <c r="G5187" s="2">
        <v>0.1258</v>
      </c>
      <c r="H5187" s="1">
        <f>G5187-D5187</f>
        <v>1.0699420159940021E-3</v>
      </c>
      <c r="I5187" s="1">
        <f>H5187^2</f>
        <v>1.1447759175893094E-6</v>
      </c>
      <c r="J5187" s="1">
        <f>SQRT(SUMSQ(I5187:I10946)/COUNTA(I5187:I10946))</f>
        <v>6.7166173282642247E-7</v>
      </c>
      <c r="K5187" s="1">
        <f>D5187+G5187</f>
        <v>0.25053005798400596</v>
      </c>
    </row>
    <row r="5188" spans="2:11" x14ac:dyDescent="0.3">
      <c r="B5188" s="5">
        <v>77790</v>
      </c>
      <c r="C5188" s="4">
        <v>45431.654189814813</v>
      </c>
      <c r="D5188" s="3">
        <v>0.124640970170998</v>
      </c>
      <c r="E5188" s="1">
        <v>7.0654553609575899E-2</v>
      </c>
      <c r="F5188" s="1">
        <v>3.7728898713031402E-2</v>
      </c>
      <c r="G5188" s="2">
        <v>0.12570000000000001</v>
      </c>
      <c r="H5188" s="1">
        <f>G5188-D5188</f>
        <v>1.0590298290020089E-3</v>
      </c>
      <c r="I5188" s="1">
        <f>H5188^2</f>
        <v>1.1215441787160242E-6</v>
      </c>
      <c r="J5188" s="1">
        <f>SQRT(SUMSQ(I5188:I10947)/COUNTA(I5188:I10947))</f>
        <v>6.7054627090920506E-7</v>
      </c>
      <c r="K5188" s="1">
        <f>D5188+G5188</f>
        <v>0.25034097017099799</v>
      </c>
    </row>
    <row r="5189" spans="2:11" x14ac:dyDescent="0.3">
      <c r="B5189" s="5">
        <v>77805</v>
      </c>
      <c r="C5189" s="4">
        <v>45431.654363425929</v>
      </c>
      <c r="D5189" s="3">
        <v>0.124551495780203</v>
      </c>
      <c r="E5189" s="1">
        <v>7.05334047203795E-2</v>
      </c>
      <c r="F5189" s="1">
        <v>3.7772243784145502E-2</v>
      </c>
      <c r="G5189" s="2">
        <v>0.12559999999999999</v>
      </c>
      <c r="H5189" s="1">
        <f>G5189-D5189</f>
        <v>1.0485042197969918E-3</v>
      </c>
      <c r="I5189" s="1">
        <f>H5189^2</f>
        <v>1.0993610989320985E-6</v>
      </c>
      <c r="J5189" s="1">
        <f>SQRT(SUMSQ(I5189:I10948)/COUNTA(I5189:I10948))</f>
        <v>6.6949367401008544E-7</v>
      </c>
      <c r="K5189" s="1">
        <f>D5189+G5189</f>
        <v>0.25015149578020301</v>
      </c>
    </row>
    <row r="5190" spans="2:11" x14ac:dyDescent="0.3">
      <c r="B5190" s="5">
        <v>77820</v>
      </c>
      <c r="C5190" s="4">
        <v>45431.654537037037</v>
      </c>
      <c r="D5190" s="3">
        <v>0.124461635230701</v>
      </c>
      <c r="E5190" s="1">
        <v>7.0412048080479406E-2</v>
      </c>
      <c r="F5190" s="1">
        <v>3.7815460815782402E-2</v>
      </c>
      <c r="G5190" s="2">
        <v>0.1255</v>
      </c>
      <c r="H5190" s="1">
        <f>G5190-D5190</f>
        <v>1.0383647692989995E-3</v>
      </c>
      <c r="I5190" s="1">
        <f>H5190^2</f>
        <v>1.0782013941213644E-6</v>
      </c>
      <c r="J5190" s="1">
        <f>SQRT(SUMSQ(I5190:I10949)/COUNTA(I5190:I10949))</f>
        <v>6.6850015410020311E-7</v>
      </c>
      <c r="K5190" s="1">
        <f>D5190+G5190</f>
        <v>0.249961635230701</v>
      </c>
    </row>
    <row r="5191" spans="2:11" x14ac:dyDescent="0.3">
      <c r="B5191" s="5">
        <v>77835</v>
      </c>
      <c r="C5191" s="4">
        <v>45431.654710648145</v>
      </c>
      <c r="D5191" s="3">
        <v>0.12437138894262099</v>
      </c>
      <c r="E5191" s="1">
        <v>7.0290484255467495E-2</v>
      </c>
      <c r="F5191" s="1">
        <v>3.7858549607681299E-2</v>
      </c>
      <c r="G5191" s="2">
        <v>0.12540000000000001</v>
      </c>
      <c r="H5191" s="1">
        <f>G5191-D5191</f>
        <v>1.0286110573790169E-3</v>
      </c>
      <c r="I5191" s="1">
        <f>H5191^2</f>
        <v>1.0580407073623792E-6</v>
      </c>
      <c r="J5191" s="1">
        <f>SQRT(SUMSQ(I5191:I10950)/COUNTA(I5191:I10950))</f>
        <v>6.6756211017045411E-7</v>
      </c>
      <c r="K5191" s="1">
        <f>D5191+G5191</f>
        <v>0.24977138894262102</v>
      </c>
    </row>
    <row r="5192" spans="2:11" x14ac:dyDescent="0.3">
      <c r="B5192" s="5">
        <v>77850</v>
      </c>
      <c r="C5192" s="4">
        <v>45431.65488425926</v>
      </c>
      <c r="D5192" s="3">
        <v>0.124280757339116</v>
      </c>
      <c r="E5192" s="1">
        <v>7.0168713812947495E-2</v>
      </c>
      <c r="F5192" s="1">
        <v>3.7901509960197199E-2</v>
      </c>
      <c r="G5192" s="2">
        <v>0.12529999999999999</v>
      </c>
      <c r="H5192" s="1">
        <f>G5192-D5192</f>
        <v>1.01924266088399E-3</v>
      </c>
      <c r="I5192" s="1">
        <f>H5192^2</f>
        <v>1.0388556017658761E-6</v>
      </c>
      <c r="J5192" s="1">
        <f>SQRT(SUMSQ(I5192:I10951)/COUNTA(I5192:I10951))</f>
        <v>6.6667611808946805E-7</v>
      </c>
      <c r="K5192" s="1">
        <f>D5192+G5192</f>
        <v>0.249580757339116</v>
      </c>
    </row>
    <row r="5193" spans="2:11" x14ac:dyDescent="0.3">
      <c r="B5193" s="5">
        <v>77865</v>
      </c>
      <c r="C5193" s="4">
        <v>45431.655057870368</v>
      </c>
      <c r="D5193" s="3">
        <v>0.12418974084354401</v>
      </c>
      <c r="E5193" s="1">
        <v>7.0046737320140898E-2</v>
      </c>
      <c r="F5193" s="1">
        <v>3.7944341674245499E-2</v>
      </c>
      <c r="G5193" s="2">
        <v>0.12520000000000001</v>
      </c>
      <c r="H5193" s="1">
        <f>G5193-D5193</f>
        <v>1.0102591564560004E-3</v>
      </c>
      <c r="I5193" s="1">
        <f>H5193^2</f>
        <v>1.0206235632031895E-6</v>
      </c>
      <c r="J5193" s="1">
        <f>SQRT(SUMSQ(I5193:I10952)/COUNTA(I5193:I10952))</f>
        <v>6.6583892074062474E-7</v>
      </c>
      <c r="K5193" s="1">
        <f>D5193+G5193</f>
        <v>0.24938974084354401</v>
      </c>
    </row>
    <row r="5194" spans="2:11" x14ac:dyDescent="0.3">
      <c r="B5194" s="5">
        <v>77880</v>
      </c>
      <c r="C5194" s="4">
        <v>45431.655231481483</v>
      </c>
      <c r="D5194" s="3">
        <v>0.124098339882123</v>
      </c>
      <c r="E5194" s="1">
        <v>6.99245553461319E-2</v>
      </c>
      <c r="F5194" s="1">
        <v>3.7987044551366797E-2</v>
      </c>
      <c r="G5194" s="2">
        <v>0.12520000000000001</v>
      </c>
      <c r="H5194" s="1">
        <f>G5194-D5194</f>
        <v>1.1016601178770041E-3</v>
      </c>
      <c r="I5194" s="1">
        <f>H5194^2</f>
        <v>1.2136550153207747E-6</v>
      </c>
      <c r="J5194" s="1">
        <f>SQRT(SUMSQ(I5194:I10953)/COUNTA(I5194:I10953))</f>
        <v>6.6504741841753509E-7</v>
      </c>
      <c r="K5194" s="1">
        <f>D5194+G5194</f>
        <v>0.24929833988212302</v>
      </c>
    </row>
    <row r="5195" spans="2:11" x14ac:dyDescent="0.3">
      <c r="B5195" s="5">
        <v>77895</v>
      </c>
      <c r="C5195" s="4">
        <v>45431.655405092592</v>
      </c>
      <c r="D5195" s="3">
        <v>0.124006554882663</v>
      </c>
      <c r="E5195" s="1">
        <v>6.9802168460811095E-2</v>
      </c>
      <c r="F5195" s="1">
        <v>3.8029618393678702E-2</v>
      </c>
      <c r="G5195" s="2">
        <v>0.12509999999999999</v>
      </c>
      <c r="H5195" s="1">
        <f>G5195-D5195</f>
        <v>1.0934451173369858E-3</v>
      </c>
      <c r="I5195" s="1">
        <f>H5195^2</f>
        <v>1.1956222246280946E-6</v>
      </c>
      <c r="J5195" s="1">
        <f>SQRT(SUMSQ(I5195:I10954)/COUNTA(I5195:I10954))</f>
        <v>6.6367937126960648E-7</v>
      </c>
      <c r="K5195" s="1">
        <f>D5195+G5195</f>
        <v>0.24910655488266298</v>
      </c>
    </row>
    <row r="5196" spans="2:11" x14ac:dyDescent="0.3">
      <c r="B5196" s="5">
        <v>77910</v>
      </c>
      <c r="C5196" s="4">
        <v>45431.655578703707</v>
      </c>
      <c r="D5196" s="3">
        <v>0.123914386274337</v>
      </c>
      <c r="E5196" s="1">
        <v>6.9679577234656995E-2</v>
      </c>
      <c r="F5196" s="1">
        <v>3.8072063003897198E-2</v>
      </c>
      <c r="G5196" s="2">
        <v>0.125</v>
      </c>
      <c r="H5196" s="1">
        <f>G5196-D5196</f>
        <v>1.0856137256630011E-3</v>
      </c>
      <c r="I5196" s="1">
        <f>H5196^2</f>
        <v>1.1785571613479018E-6</v>
      </c>
      <c r="J5196" s="1">
        <f>SQRT(SUMSQ(I5196:I10955)/COUNTA(I5196:I10955))</f>
        <v>6.6236159571185223E-7</v>
      </c>
      <c r="K5196" s="1">
        <f>D5196+G5196</f>
        <v>0.24891438627433699</v>
      </c>
    </row>
    <row r="5197" spans="2:11" x14ac:dyDescent="0.3">
      <c r="B5197" s="5">
        <v>77925</v>
      </c>
      <c r="C5197" s="4">
        <v>45431.655752314815</v>
      </c>
      <c r="D5197" s="3">
        <v>0.1238218344879</v>
      </c>
      <c r="E5197" s="1">
        <v>6.9556782238913803E-2</v>
      </c>
      <c r="F5197" s="1">
        <v>3.8114378185347297E-2</v>
      </c>
      <c r="G5197" s="2">
        <v>0.1249</v>
      </c>
      <c r="H5197" s="1">
        <f>G5197-D5197</f>
        <v>1.0781655120999933E-3</v>
      </c>
      <c r="I5197" s="1">
        <f>H5197^2</f>
        <v>1.1624408714818408E-6</v>
      </c>
      <c r="J5197" s="1">
        <f>SQRT(SUMSQ(I5197:I10956)/COUNTA(I5197:I10956))</f>
        <v>6.6109075202547952E-7</v>
      </c>
      <c r="K5197" s="1">
        <f>D5197+G5197</f>
        <v>0.2487218344879</v>
      </c>
    </row>
    <row r="5198" spans="2:11" x14ac:dyDescent="0.3">
      <c r="B5198" s="5">
        <v>77940</v>
      </c>
      <c r="C5198" s="4">
        <v>45431.655925925923</v>
      </c>
      <c r="D5198" s="3">
        <v>0.123728899957342</v>
      </c>
      <c r="E5198" s="1">
        <v>6.9433784047051195E-2</v>
      </c>
      <c r="F5198" s="1">
        <v>3.8156563741942102E-2</v>
      </c>
      <c r="G5198" s="2">
        <v>0.12479999999999999</v>
      </c>
      <c r="H5198" s="1">
        <f>G5198-D5198</f>
        <v>1.0711000426579936E-3</v>
      </c>
      <c r="I5198" s="1">
        <f>H5198^2</f>
        <v>1.1472553013819557E-6</v>
      </c>
      <c r="J5198" s="1">
        <f>SQRT(SUMSQ(I5198:I10957)/COUNTA(I5198:I10957))</f>
        <v>6.5986363071610857E-7</v>
      </c>
      <c r="K5198" s="1">
        <f>D5198+G5198</f>
        <v>0.24852889995734201</v>
      </c>
    </row>
    <row r="5199" spans="2:11" x14ac:dyDescent="0.3">
      <c r="B5199" s="5">
        <v>77955</v>
      </c>
      <c r="C5199" s="4">
        <v>45431.656099537038</v>
      </c>
      <c r="D5199" s="3">
        <v>0.12363558311640201</v>
      </c>
      <c r="E5199" s="1">
        <v>6.9310583231727896E-2</v>
      </c>
      <c r="F5199" s="1">
        <v>3.8198619478187597E-2</v>
      </c>
      <c r="G5199" s="2">
        <v>0.12470000000000001</v>
      </c>
      <c r="H5199" s="1">
        <f>G5199-D5199</f>
        <v>1.0644168835979989E-3</v>
      </c>
      <c r="I5199" s="1">
        <f>H5199^2</f>
        <v>1.132983302088476E-6</v>
      </c>
      <c r="J5199" s="1">
        <f>SQRT(SUMSQ(I5199:I10958)/COUNTA(I5199:I10958))</f>
        <v>6.586771440022776E-7</v>
      </c>
      <c r="K5199" s="1">
        <f>D5199+G5199</f>
        <v>0.24833558311640203</v>
      </c>
    </row>
    <row r="5200" spans="2:11" x14ac:dyDescent="0.3">
      <c r="B5200" s="5">
        <v>77970</v>
      </c>
      <c r="C5200" s="4">
        <v>45431.656273148146</v>
      </c>
      <c r="D5200" s="3">
        <v>0.12354188440173</v>
      </c>
      <c r="E5200" s="1">
        <v>6.9187180367506998E-2</v>
      </c>
      <c r="F5200" s="1">
        <v>3.8240545199214999E-2</v>
      </c>
      <c r="G5200" s="2">
        <v>0.1246</v>
      </c>
      <c r="H5200" s="1">
        <f>G5200-D5200</f>
        <v>1.0581155982700013E-3</v>
      </c>
      <c r="I5200" s="1">
        <f>H5200^2</f>
        <v>1.1196086193022828E-6</v>
      </c>
      <c r="J5200" s="1">
        <f>SQRT(SUMSQ(I5200:I10959)/COUNTA(I5200:I10959))</f>
        <v>6.5752831744852689E-7</v>
      </c>
      <c r="K5200" s="1">
        <f>D5200+G5200</f>
        <v>0.24814188440173002</v>
      </c>
    </row>
    <row r="5201" spans="2:11" x14ac:dyDescent="0.3">
      <c r="B5201" s="5">
        <v>77985</v>
      </c>
      <c r="C5201" s="4">
        <v>45431.656446759262</v>
      </c>
      <c r="D5201" s="3">
        <v>0.123447804251645</v>
      </c>
      <c r="E5201" s="1">
        <v>6.9063576029830903E-2</v>
      </c>
      <c r="F5201" s="1">
        <v>3.8282340710730299E-2</v>
      </c>
      <c r="G5201" s="2">
        <v>0.1245</v>
      </c>
      <c r="H5201" s="1">
        <f>G5201-D5201</f>
        <v>1.0521957483549949E-3</v>
      </c>
      <c r="I5201" s="1">
        <f>H5201^2</f>
        <v>1.1071158928563277E-6</v>
      </c>
      <c r="J5201" s="1">
        <f>SQRT(SUMSQ(I5201:I10960)/COUNTA(I5201:I10960))</f>
        <v>6.5641428178412456E-7</v>
      </c>
      <c r="K5201" s="1">
        <f>D5201+G5201</f>
        <v>0.247947804251645</v>
      </c>
    </row>
    <row r="5202" spans="2:11" x14ac:dyDescent="0.3">
      <c r="B5202" s="5">
        <v>78000</v>
      </c>
      <c r="C5202" s="4">
        <v>45431.65662037037</v>
      </c>
      <c r="D5202" s="3">
        <v>0.123353343105831</v>
      </c>
      <c r="E5202" s="1">
        <v>6.8939770794709296E-2</v>
      </c>
      <c r="F5202" s="1">
        <v>3.8324005819056803E-2</v>
      </c>
      <c r="G5202" s="2">
        <v>0.1244</v>
      </c>
      <c r="H5202" s="1">
        <f>G5202-D5202</f>
        <v>1.0466568941689958E-3</v>
      </c>
      <c r="I5202" s="1">
        <f>H5202^2</f>
        <v>1.0954906541114885E-6</v>
      </c>
      <c r="J5202" s="1">
        <f>SQRT(SUMSQ(I5202:I10961)/COUNTA(I5202:I10961))</f>
        <v>6.5533226487191913E-7</v>
      </c>
      <c r="K5202" s="1">
        <f>D5202+G5202</f>
        <v>0.247753343105831</v>
      </c>
    </row>
    <row r="5203" spans="2:11" x14ac:dyDescent="0.3">
      <c r="B5203" s="5">
        <v>78015</v>
      </c>
      <c r="C5203" s="4">
        <v>45431.656793981485</v>
      </c>
      <c r="D5203" s="3">
        <v>0.123258501406097</v>
      </c>
      <c r="E5203" s="1">
        <v>6.8815765239407606E-2</v>
      </c>
      <c r="F5203" s="1">
        <v>3.8365540331111801E-2</v>
      </c>
      <c r="G5203" s="2">
        <v>0.12429999999999999</v>
      </c>
      <c r="H5203" s="1">
        <f>G5203-D5203</f>
        <v>1.041498593902998E-3</v>
      </c>
      <c r="I5203" s="1">
        <f>H5203^2</f>
        <v>1.0847193211019221E-6</v>
      </c>
      <c r="J5203" s="1">
        <f>SQRT(SUMSQ(I5203:I10962)/COUNTA(I5203:I10962))</f>
        <v>6.5427958382616658E-7</v>
      </c>
      <c r="K5203" s="1">
        <f>D5203+G5203</f>
        <v>0.24755850140609698</v>
      </c>
    </row>
    <row r="5204" spans="2:11" x14ac:dyDescent="0.3">
      <c r="B5204" s="5">
        <v>78030</v>
      </c>
      <c r="C5204" s="4">
        <v>45431.656967592593</v>
      </c>
      <c r="D5204" s="3">
        <v>0.12316327959489499</v>
      </c>
      <c r="E5204" s="1">
        <v>6.8691559941132796E-2</v>
      </c>
      <c r="F5204" s="1">
        <v>3.8406944054428203E-2</v>
      </c>
      <c r="G5204" s="2">
        <v>0.1242</v>
      </c>
      <c r="H5204" s="1">
        <f>G5204-D5204</f>
        <v>1.03672040510501E-3</v>
      </c>
      <c r="I5204" s="1">
        <f>H5204^2</f>
        <v>1.0747891983610959E-6</v>
      </c>
      <c r="J5204" s="1">
        <f>SQRT(SUMSQ(I5204:I10963)/COUNTA(I5204:I10963))</f>
        <v>6.5325363727654738E-7</v>
      </c>
      <c r="K5204" s="1">
        <f>D5204+G5204</f>
        <v>0.24736327959489501</v>
      </c>
    </row>
    <row r="5205" spans="2:11" x14ac:dyDescent="0.3">
      <c r="B5205" s="5">
        <v>78045</v>
      </c>
      <c r="C5205" s="4">
        <v>45431.657141203701</v>
      </c>
      <c r="D5205" s="3">
        <v>0.123067678118431</v>
      </c>
      <c r="E5205" s="1">
        <v>6.8567155479767494E-2</v>
      </c>
      <c r="F5205" s="1">
        <v>3.8448216797129502E-2</v>
      </c>
      <c r="G5205" s="2">
        <v>0.1241</v>
      </c>
      <c r="H5205" s="1">
        <f>G5205-D5205</f>
        <v>1.0323218815690011E-3</v>
      </c>
      <c r="I5205" s="1">
        <f>H5205^2</f>
        <v>1.0656884671661627E-6</v>
      </c>
      <c r="J5205" s="1">
        <f>SQRT(SUMSQ(I5205:I10964)/COUNTA(I5205:I10964))</f>
        <v>6.5225189775314695E-7</v>
      </c>
      <c r="K5205" s="1">
        <f>D5205+G5205</f>
        <v>0.24716767811843099</v>
      </c>
    </row>
    <row r="5206" spans="2:11" x14ac:dyDescent="0.3">
      <c r="B5206" s="5">
        <v>78060</v>
      </c>
      <c r="C5206" s="4">
        <v>45431.657314814816</v>
      </c>
      <c r="D5206" s="3">
        <v>0.12297169742351401</v>
      </c>
      <c r="E5206" s="1">
        <v>6.8442552435101403E-2</v>
      </c>
      <c r="F5206" s="1">
        <v>3.84893583679548E-2</v>
      </c>
      <c r="G5206" s="2">
        <v>0.124</v>
      </c>
      <c r="H5206" s="1">
        <f>G5206-D5206</f>
        <v>1.0283025764859927E-3</v>
      </c>
      <c r="I5206" s="1">
        <f>H5206^2</f>
        <v>1.0574061888077309E-6</v>
      </c>
      <c r="J5206" s="1">
        <f>SQRT(SUMSQ(I5206:I10965)/COUNTA(I5206:I10965))</f>
        <v>6.5127190420809657E-7</v>
      </c>
      <c r="K5206" s="1">
        <f>D5206+G5206</f>
        <v>0.24697169742351399</v>
      </c>
    </row>
    <row r="5207" spans="2:11" x14ac:dyDescent="0.3">
      <c r="B5207" s="5">
        <v>78075</v>
      </c>
      <c r="C5207" s="4">
        <v>45431.657488425924</v>
      </c>
      <c r="D5207" s="3">
        <v>0.122875337957737</v>
      </c>
      <c r="E5207" s="1">
        <v>6.8317751387006104E-2</v>
      </c>
      <c r="F5207" s="1">
        <v>3.85303685762435E-2</v>
      </c>
      <c r="G5207" s="2">
        <v>0.1239</v>
      </c>
      <c r="H5207" s="1">
        <f>G5207-D5207</f>
        <v>1.0246620422629943E-3</v>
      </c>
      <c r="I5207" s="1">
        <f>H5207^2</f>
        <v>1.0499323008545702E-6</v>
      </c>
      <c r="J5207" s="1">
        <f>SQRT(SUMSQ(I5207:I10966)/COUNTA(I5207:I10966))</f>
        <v>6.5031125462094175E-7</v>
      </c>
      <c r="K5207" s="1">
        <f>D5207+G5207</f>
        <v>0.24677533795773698</v>
      </c>
    </row>
    <row r="5208" spans="2:11" x14ac:dyDescent="0.3">
      <c r="B5208" s="5">
        <v>78090</v>
      </c>
      <c r="C5208" s="4">
        <v>45431.65766203704</v>
      </c>
      <c r="D5208" s="3">
        <v>0.122778600172105</v>
      </c>
      <c r="E5208" s="1">
        <v>6.8192752917695706E-2</v>
      </c>
      <c r="F5208" s="1">
        <v>3.8571247231960898E-2</v>
      </c>
      <c r="G5208" s="2">
        <v>0.12379999999999999</v>
      </c>
      <c r="H5208" s="1">
        <f>G5208-D5208</f>
        <v>1.0213998278949948E-3</v>
      </c>
      <c r="I5208" s="1">
        <f>H5208^2</f>
        <v>1.0432576084239252E-6</v>
      </c>
      <c r="J5208" s="1">
        <f>SQRT(SUMSQ(I5208:I10967)/COUNTA(I5208:I10967))</f>
        <v>6.4936759869302623E-7</v>
      </c>
      <c r="K5208" s="1">
        <f>D5208+G5208</f>
        <v>0.24657860017210498</v>
      </c>
    </row>
    <row r="5209" spans="2:11" x14ac:dyDescent="0.3">
      <c r="B5209" s="5">
        <v>78105</v>
      </c>
      <c r="C5209" s="4">
        <v>45431.657835648148</v>
      </c>
      <c r="D5209" s="3">
        <v>0.122681484518329</v>
      </c>
      <c r="E5209" s="1">
        <v>6.8067557609423096E-2</v>
      </c>
      <c r="F5209" s="1">
        <v>3.8611994145645902E-2</v>
      </c>
      <c r="G5209" s="2">
        <v>0.1237</v>
      </c>
      <c r="H5209" s="1">
        <f>G5209-D5209</f>
        <v>1.0185154816710063E-3</v>
      </c>
      <c r="I5209" s="1">
        <f>H5209^2</f>
        <v>1.0373737864035218E-6</v>
      </c>
      <c r="J5209" s="1">
        <f>SQRT(SUMSQ(I5209:I10968)/COUNTA(I5209:I10968))</f>
        <v>6.484386306283074E-7</v>
      </c>
      <c r="K5209" s="1">
        <f>D5209+G5209</f>
        <v>0.246381484518329</v>
      </c>
    </row>
    <row r="5210" spans="2:11" x14ac:dyDescent="0.3">
      <c r="B5210" s="5">
        <v>78120</v>
      </c>
      <c r="C5210" s="4">
        <v>45431.658009259256</v>
      </c>
      <c r="D5210" s="3">
        <v>0.122583991449923</v>
      </c>
      <c r="E5210" s="1">
        <v>6.7942166045361893E-2</v>
      </c>
      <c r="F5210" s="1">
        <v>3.8652609128484901E-2</v>
      </c>
      <c r="G5210" s="2">
        <v>0.1236</v>
      </c>
      <c r="H5210" s="1">
        <f>G5210-D5210</f>
        <v>1.0160085500769966E-3</v>
      </c>
      <c r="I5210" s="1">
        <f>H5210^2</f>
        <v>1.0322733738295609E-6</v>
      </c>
      <c r="J5210" s="1">
        <f>SQRT(SUMSQ(I5210:I10969)/COUNTA(I5210:I10969))</f>
        <v>6.4752208195023639E-7</v>
      </c>
      <c r="K5210" s="1">
        <f>D5210+G5210</f>
        <v>0.24618399144992301</v>
      </c>
    </row>
    <row r="5211" spans="2:11" x14ac:dyDescent="0.3">
      <c r="B5211" s="5">
        <v>78135</v>
      </c>
      <c r="C5211" s="4">
        <v>45431.658182870371</v>
      </c>
      <c r="D5211" s="3">
        <v>0.122486121422969</v>
      </c>
      <c r="E5211" s="1">
        <v>6.7816578810334302E-2</v>
      </c>
      <c r="F5211" s="1">
        <v>3.86930919922477E-2</v>
      </c>
      <c r="G5211" s="2">
        <v>0.1235</v>
      </c>
      <c r="H5211" s="1">
        <f>G5211-D5211</f>
        <v>1.0138785770310021E-3</v>
      </c>
      <c r="I5211" s="1">
        <f>H5211^2</f>
        <v>1.0279497689624097E-6</v>
      </c>
      <c r="J5211" s="1">
        <f>SQRT(SUMSQ(I5211:I10970)/COUNTA(I5211:I10970))</f>
        <v>6.4661571435801162E-7</v>
      </c>
      <c r="K5211" s="1">
        <f>D5211+G5211</f>
        <v>0.245986121422969</v>
      </c>
    </row>
    <row r="5212" spans="2:11" x14ac:dyDescent="0.3">
      <c r="B5212" s="5">
        <v>78150</v>
      </c>
      <c r="C5212" s="4">
        <v>45431.658356481479</v>
      </c>
      <c r="D5212" s="3">
        <v>0.122387874893891</v>
      </c>
      <c r="E5212" s="1">
        <v>6.76907964888432E-2</v>
      </c>
      <c r="F5212" s="1">
        <v>3.8733442549322802E-2</v>
      </c>
      <c r="G5212" s="2">
        <v>0.1234</v>
      </c>
      <c r="H5212" s="1">
        <f>G5212-D5212</f>
        <v>1.0121251061089992E-3</v>
      </c>
      <c r="I5212" s="1">
        <f>H5212^2</f>
        <v>1.0243972304161528E-6</v>
      </c>
      <c r="J5212" s="1">
        <f>SQRT(SUMSQ(I5212:I10971)/COUNTA(I5212:I10971))</f>
        <v>6.4571731259914169E-7</v>
      </c>
      <c r="K5212" s="1">
        <f>D5212+G5212</f>
        <v>0.24578787489389098</v>
      </c>
    </row>
    <row r="5213" spans="2:11" x14ac:dyDescent="0.3">
      <c r="B5213" s="5">
        <v>78165</v>
      </c>
      <c r="C5213" s="4">
        <v>45431.658530092594</v>
      </c>
      <c r="D5213" s="3">
        <v>0.122289252322538</v>
      </c>
      <c r="E5213" s="1">
        <v>6.7564819667753295E-2</v>
      </c>
      <c r="F5213" s="1">
        <v>3.8773660612715199E-2</v>
      </c>
      <c r="G5213" s="2">
        <v>0.12330000000000001</v>
      </c>
      <c r="H5213" s="1">
        <f>G5213-D5213</f>
        <v>1.0107476774620094E-3</v>
      </c>
      <c r="I5213" s="1">
        <f>H5213^2</f>
        <v>1.0216108674948462E-6</v>
      </c>
      <c r="J5213" s="1">
        <f>SQRT(SUMSQ(I5213:I10972)/COUNTA(I5213:I10972))</f>
        <v>6.4482467731855247E-7</v>
      </c>
      <c r="K5213" s="1">
        <f>D5213+G5213</f>
        <v>0.245589252322538</v>
      </c>
    </row>
    <row r="5214" spans="2:11" x14ac:dyDescent="0.3">
      <c r="B5214" s="5">
        <v>78180</v>
      </c>
      <c r="C5214" s="4">
        <v>45431.658703703702</v>
      </c>
      <c r="D5214" s="3">
        <v>0.122190254167825</v>
      </c>
      <c r="E5214" s="1">
        <v>6.7438648932497403E-2</v>
      </c>
      <c r="F5214" s="1">
        <v>3.88137459960467E-2</v>
      </c>
      <c r="G5214" s="2">
        <v>0.1232</v>
      </c>
      <c r="H5214" s="1">
        <f>G5214-D5214</f>
        <v>1.0097458321750019E-3</v>
      </c>
      <c r="I5214" s="1">
        <f>H5214^2</f>
        <v>1.0195866455947871E-6</v>
      </c>
      <c r="J5214" s="1">
        <f>SQRT(SUMSQ(I5214:I10973)/COUNTA(I5214:I10973))</f>
        <v>6.4393561789183042E-7</v>
      </c>
      <c r="K5214" s="1">
        <f>D5214+G5214</f>
        <v>0.24539025416782501</v>
      </c>
    </row>
    <row r="5215" spans="2:11" x14ac:dyDescent="0.3">
      <c r="B5215" s="5">
        <v>78195</v>
      </c>
      <c r="C5215" s="4">
        <v>45431.658877314818</v>
      </c>
      <c r="D5215" s="3">
        <v>0.122090880893879</v>
      </c>
      <c r="E5215" s="1">
        <v>6.73122848724476E-2</v>
      </c>
      <c r="F5215" s="1">
        <v>3.8853698513534603E-2</v>
      </c>
      <c r="G5215" s="2">
        <v>0.1231</v>
      </c>
      <c r="H5215" s="1">
        <f>G5215-D5215</f>
        <v>1.0091191061210036E-3</v>
      </c>
      <c r="I5215" s="1">
        <f>H5215^2</f>
        <v>1.0183213703384535E-6</v>
      </c>
      <c r="J5215" s="1">
        <f>SQRT(SUMSQ(I5215:I10974)/COUNTA(I5215:I10974))</f>
        <v>6.4304794517399877E-7</v>
      </c>
      <c r="K5215" s="1">
        <f>D5215+G5215</f>
        <v>0.245190880893879</v>
      </c>
    </row>
    <row r="5216" spans="2:11" x14ac:dyDescent="0.3">
      <c r="B5216" s="5">
        <v>78210</v>
      </c>
      <c r="C5216" s="4">
        <v>45431.659050925926</v>
      </c>
      <c r="D5216" s="3">
        <v>0.12199113296354699</v>
      </c>
      <c r="E5216" s="1">
        <v>6.7185728075233306E-2</v>
      </c>
      <c r="F5216" s="1">
        <v>3.8893517980025299E-2</v>
      </c>
      <c r="G5216" s="2">
        <v>0.123</v>
      </c>
      <c r="H5216" s="1">
        <f>G5216-D5216</f>
        <v>1.0088670364530039E-3</v>
      </c>
      <c r="I5216" s="1">
        <f>H5216^2</f>
        <v>1.0178126972414667E-6</v>
      </c>
      <c r="J5216" s="1">
        <f>SQRT(SUMSQ(I5216:I10975)/COUNTA(I5216:I10975))</f>
        <v>6.4215946419880233E-7</v>
      </c>
      <c r="K5216" s="1">
        <f>D5216+G5216</f>
        <v>0.24499113296354699</v>
      </c>
    </row>
    <row r="5217" spans="2:11" x14ac:dyDescent="0.3">
      <c r="B5217" s="5">
        <v>78225</v>
      </c>
      <c r="C5217" s="4">
        <v>45431.659224537034</v>
      </c>
      <c r="D5217" s="3">
        <v>0.121891010842245</v>
      </c>
      <c r="E5217" s="1">
        <v>6.7058979130091498E-2</v>
      </c>
      <c r="F5217" s="1">
        <v>3.8933204210991397E-2</v>
      </c>
      <c r="G5217" s="2">
        <v>0.1229</v>
      </c>
      <c r="H5217" s="1">
        <f>G5217-D5217</f>
        <v>1.0089891577549914E-3</v>
      </c>
      <c r="I5217" s="1">
        <f>H5217^2</f>
        <v>1.018059120467127E-6</v>
      </c>
      <c r="J5217" s="1">
        <f>SQRT(SUMSQ(I5217:I10976)/COUNTA(I5217:I10976))</f>
        <v>6.4126796672656544E-7</v>
      </c>
      <c r="K5217" s="1">
        <f>D5217+G5217</f>
        <v>0.244791010842245</v>
      </c>
    </row>
    <row r="5218" spans="2:11" x14ac:dyDescent="0.3">
      <c r="B5218" s="5">
        <v>78240</v>
      </c>
      <c r="C5218" s="4">
        <v>45431.659398148149</v>
      </c>
      <c r="D5218" s="3">
        <v>0.121790514998577</v>
      </c>
      <c r="E5218" s="1">
        <v>6.6932038628451498E-2</v>
      </c>
      <c r="F5218" s="1">
        <v>3.8972757022485503E-2</v>
      </c>
      <c r="G5218" s="2">
        <v>0.12280000000000001</v>
      </c>
      <c r="H5218" s="1">
        <f>G5218-D5218</f>
        <v>1.009485001423005E-3</v>
      </c>
      <c r="I5218" s="1">
        <f>H5218^2</f>
        <v>1.0190599680980044E-6</v>
      </c>
      <c r="J5218" s="1">
        <f>SQRT(SUMSQ(I5218:I10977)/COUNTA(I5218:I10977))</f>
        <v>6.4037122367124709E-7</v>
      </c>
      <c r="K5218" s="1">
        <f>D5218+G5218</f>
        <v>0.24459051499857701</v>
      </c>
    </row>
    <row r="5219" spans="2:11" x14ac:dyDescent="0.3">
      <c r="B5219" s="5">
        <v>78255</v>
      </c>
      <c r="C5219" s="4">
        <v>45431.659571759257</v>
      </c>
      <c r="D5219" s="3">
        <v>0.121689645900443</v>
      </c>
      <c r="E5219" s="1">
        <v>6.6804907160475505E-2</v>
      </c>
      <c r="F5219" s="1">
        <v>3.9012176231214599E-2</v>
      </c>
      <c r="G5219" s="2">
        <v>0.1227</v>
      </c>
      <c r="H5219" s="1">
        <f>G5219-D5219</f>
        <v>1.0103540995570065E-3</v>
      </c>
      <c r="I5219" s="1">
        <f>H5219^2</f>
        <v>1.0208154064916495E-6</v>
      </c>
      <c r="J5219" s="1">
        <f>SQRT(SUMSQ(I5219:I10978)/COUNTA(I5219:I10978))</f>
        <v>6.3946697735635961E-7</v>
      </c>
      <c r="K5219" s="1">
        <f>D5219+G5219</f>
        <v>0.24438964590044299</v>
      </c>
    </row>
    <row r="5220" spans="2:11" x14ac:dyDescent="0.3">
      <c r="B5220" s="5">
        <v>78270</v>
      </c>
      <c r="C5220" s="4">
        <v>45431.659745370373</v>
      </c>
      <c r="D5220" s="3">
        <v>0.121588404019598</v>
      </c>
      <c r="E5220" s="1">
        <v>6.6677585319069602E-2</v>
      </c>
      <c r="F5220" s="1">
        <v>3.9051461654494503E-2</v>
      </c>
      <c r="G5220" s="2">
        <v>0.1226</v>
      </c>
      <c r="H5220" s="1">
        <f>G5220-D5220</f>
        <v>1.0115959804019997E-3</v>
      </c>
      <c r="I5220" s="1">
        <f>H5220^2</f>
        <v>1.0233264275654831E-6</v>
      </c>
      <c r="J5220" s="1">
        <f>SQRT(SUMSQ(I5220:I10979)/COUNTA(I5220:I10979))</f>
        <v>6.385529335394673E-7</v>
      </c>
      <c r="K5220" s="1">
        <f>D5220+G5220</f>
        <v>0.24418840401959802</v>
      </c>
    </row>
    <row r="5221" spans="2:11" x14ac:dyDescent="0.3">
      <c r="B5221" s="5">
        <v>78285</v>
      </c>
      <c r="C5221" s="4">
        <v>45431.659918981481</v>
      </c>
      <c r="D5221" s="3">
        <v>0.12148678982802399</v>
      </c>
      <c r="E5221" s="1">
        <v>6.6550073696735795E-2</v>
      </c>
      <c r="F5221" s="1">
        <v>3.9090613110242298E-2</v>
      </c>
      <c r="G5221" s="2">
        <v>0.1225</v>
      </c>
      <c r="H5221" s="1">
        <f>G5221-D5221</f>
        <v>1.0132101719760034E-3</v>
      </c>
      <c r="I5221" s="1">
        <f>H5221^2</f>
        <v>1.0265948525956423E-6</v>
      </c>
      <c r="J5221" s="1">
        <f>SQRT(SUMSQ(I5221:I10980)/COUNTA(I5221:I10980))</f>
        <v>6.3762675321924251E-7</v>
      </c>
      <c r="K5221" s="1">
        <f>D5221+G5221</f>
        <v>0.24398678982802399</v>
      </c>
    </row>
    <row r="5222" spans="2:11" x14ac:dyDescent="0.3">
      <c r="B5222" s="5">
        <v>78300</v>
      </c>
      <c r="C5222" s="4">
        <v>45431.660092592596</v>
      </c>
      <c r="D5222" s="3">
        <v>0.121384803799907</v>
      </c>
      <c r="E5222" s="1">
        <v>6.6422372887251002E-2</v>
      </c>
      <c r="F5222" s="1">
        <v>3.91296304170166E-2</v>
      </c>
      <c r="G5222" s="2">
        <v>0.12239999999999999</v>
      </c>
      <c r="H5222" s="1">
        <f>G5222-D5222</f>
        <v>1.0151962000929937E-3</v>
      </c>
      <c r="I5222" s="1">
        <f>H5222^2</f>
        <v>1.0306233246832537E-6</v>
      </c>
      <c r="J5222" s="1">
        <f>SQRT(SUMSQ(I5222:I10981)/COUNTA(I5222:I10981))</f>
        <v>6.3668604413841669E-7</v>
      </c>
      <c r="K5222" s="1">
        <f>D5222+G5222</f>
        <v>0.243784803799907</v>
      </c>
    </row>
    <row r="5223" spans="2:11" x14ac:dyDescent="0.3">
      <c r="B5223" s="5">
        <v>78315</v>
      </c>
      <c r="C5223" s="4">
        <v>45431.660266203704</v>
      </c>
      <c r="D5223" s="3">
        <v>0.121282446411177</v>
      </c>
      <c r="E5223" s="1">
        <v>6.6294483485292904E-2</v>
      </c>
      <c r="F5223" s="1">
        <v>3.91685133939913E-2</v>
      </c>
      <c r="G5223" s="2">
        <v>0.12230000000000001</v>
      </c>
      <c r="H5223" s="1">
        <f>G5223-D5223</f>
        <v>1.0175535888230086E-3</v>
      </c>
      <c r="I5223" s="1">
        <f>H5223^2</f>
        <v>1.0354153061265845E-6</v>
      </c>
      <c r="J5223" s="1">
        <f>SQRT(SUMSQ(I5223:I10982)/COUNTA(I5223:I10982))</f>
        <v>6.3572835197477085E-7</v>
      </c>
      <c r="K5223" s="1">
        <f>D5223+G5223</f>
        <v>0.24358244641117699</v>
      </c>
    </row>
    <row r="5224" spans="2:11" x14ac:dyDescent="0.3">
      <c r="B5224" s="5">
        <v>78330</v>
      </c>
      <c r="C5224" s="4">
        <v>45431.660439814812</v>
      </c>
      <c r="D5224" s="3">
        <v>0.121179718139554</v>
      </c>
      <c r="E5224" s="1">
        <v>6.6166406086492394E-2</v>
      </c>
      <c r="F5224" s="1">
        <v>3.9207261860946599E-2</v>
      </c>
      <c r="G5224" s="2">
        <v>0.1222</v>
      </c>
      <c r="H5224" s="1">
        <f>G5224-D5224</f>
        <v>1.020281860446004E-3</v>
      </c>
      <c r="I5224" s="1">
        <f>H5224^2</f>
        <v>1.0409750747551592E-6</v>
      </c>
      <c r="J5224" s="1">
        <f>SQRT(SUMSQ(I5224:I10983)/COUNTA(I5224:I10983))</f>
        <v>6.3475115116170302E-7</v>
      </c>
      <c r="K5224" s="1">
        <f>D5224+G5224</f>
        <v>0.243379718139554</v>
      </c>
    </row>
    <row r="5225" spans="2:11" x14ac:dyDescent="0.3">
      <c r="B5225" s="5">
        <v>78345</v>
      </c>
      <c r="C5225" s="4">
        <v>45431.660613425927</v>
      </c>
      <c r="D5225" s="3">
        <v>0.121076619463869</v>
      </c>
      <c r="E5225" s="1">
        <v>6.6038141286795402E-2</v>
      </c>
      <c r="F5225" s="1">
        <v>3.92458756383086E-2</v>
      </c>
      <c r="G5225" s="2">
        <v>0.1221</v>
      </c>
      <c r="H5225" s="1">
        <f>G5225-D5225</f>
        <v>1.023380536131005E-3</v>
      </c>
      <c r="I5225" s="1">
        <f>H5225^2</f>
        <v>1.0473077217317832E-6</v>
      </c>
      <c r="J5225" s="1">
        <f>SQRT(SUMSQ(I5225:I10984)/COUNTA(I5225:I10984))</f>
        <v>6.3375183529393023E-7</v>
      </c>
      <c r="K5225" s="1">
        <f>D5225+G5225</f>
        <v>0.24317661946386898</v>
      </c>
    </row>
    <row r="5226" spans="2:11" x14ac:dyDescent="0.3">
      <c r="B5226" s="5">
        <v>78360</v>
      </c>
      <c r="C5226" s="4">
        <v>45431.660787037035</v>
      </c>
      <c r="D5226" s="3">
        <v>0.120973150865514</v>
      </c>
      <c r="E5226" s="1">
        <v>6.5909689683771006E-2</v>
      </c>
      <c r="F5226" s="1">
        <v>3.9284354547111003E-2</v>
      </c>
      <c r="G5226" s="2">
        <v>0.122</v>
      </c>
      <c r="H5226" s="1">
        <f>G5226-D5226</f>
        <v>1.026849134486002E-3</v>
      </c>
      <c r="I5226" s="1">
        <f>H5226^2</f>
        <v>1.0544191449946515E-6</v>
      </c>
      <c r="J5226" s="1">
        <f>SQRT(SUMSQ(I5226:I10985)/COUNTA(I5226:I10985))</f>
        <v>6.3272770706250925E-7</v>
      </c>
      <c r="K5226" s="1">
        <f>D5226+G5226</f>
        <v>0.24297315086551399</v>
      </c>
    </row>
    <row r="5227" spans="2:11" x14ac:dyDescent="0.3">
      <c r="B5227" s="5">
        <v>78375</v>
      </c>
      <c r="C5227" s="4">
        <v>45431.660960648151</v>
      </c>
      <c r="D5227" s="3">
        <v>0.120869312827525</v>
      </c>
      <c r="E5227" s="1">
        <v>6.5781051875790905E-2</v>
      </c>
      <c r="F5227" s="1">
        <v>3.9322698409014097E-2</v>
      </c>
      <c r="G5227" s="2">
        <v>0.12189999999999999</v>
      </c>
      <c r="H5227" s="1">
        <f>G5227-D5227</f>
        <v>1.030687172474995E-3</v>
      </c>
      <c r="I5227" s="1">
        <f>H5227^2</f>
        <v>1.0623160475045001E-6</v>
      </c>
      <c r="J5227" s="1">
        <f>SQRT(SUMSQ(I5227:I10986)/COUNTA(I5227:I10986))</f>
        <v>6.3167596767691579E-7</v>
      </c>
      <c r="K5227" s="1">
        <f>D5227+G5227</f>
        <v>0.24276931282752501</v>
      </c>
    </row>
    <row r="5228" spans="2:11" x14ac:dyDescent="0.3">
      <c r="B5228" s="5">
        <v>78390</v>
      </c>
      <c r="C5228" s="4">
        <v>45431.661134259259</v>
      </c>
      <c r="D5228" s="3">
        <v>0.120765105832163</v>
      </c>
      <c r="E5228" s="1">
        <v>6.5652228459919207E-2</v>
      </c>
      <c r="F5228" s="1">
        <v>3.9360907046309603E-2</v>
      </c>
      <c r="G5228" s="2">
        <v>0.12180000000000001</v>
      </c>
      <c r="H5228" s="1">
        <f>G5228-D5228</f>
        <v>1.0348941678370027E-3</v>
      </c>
      <c r="I5228" s="1">
        <f>H5228^2</f>
        <v>1.0710059386230424E-6</v>
      </c>
      <c r="J5228" s="1">
        <f>SQRT(SUMSQ(I5228:I10987)/COUNTA(I5228:I10987))</f>
        <v>6.3059370569920058E-7</v>
      </c>
      <c r="K5228" s="1">
        <f>D5228+G5228</f>
        <v>0.24256510583216301</v>
      </c>
    </row>
    <row r="5229" spans="2:11" x14ac:dyDescent="0.3">
      <c r="B5229" s="5">
        <v>78405</v>
      </c>
      <c r="C5229" s="4">
        <v>45431.661307870374</v>
      </c>
      <c r="D5229" s="3">
        <v>0.120660530367909</v>
      </c>
      <c r="E5229" s="1">
        <v>6.5523220038010699E-2</v>
      </c>
      <c r="F5229" s="1">
        <v>3.9398980281910599E-2</v>
      </c>
      <c r="G5229" s="2">
        <v>0.1217</v>
      </c>
      <c r="H5229" s="1">
        <f>G5229-D5229</f>
        <v>1.0394696320910057E-3</v>
      </c>
      <c r="I5229" s="1">
        <f>H5229^2</f>
        <v>1.0804971160394107E-6</v>
      </c>
      <c r="J5229" s="1">
        <f>SQRT(SUMSQ(I5229:I10988)/COUNTA(I5229:I10988))</f>
        <v>6.2947788521397376E-7</v>
      </c>
      <c r="K5229" s="1">
        <f>D5229+G5229</f>
        <v>0.242360530367909</v>
      </c>
    </row>
    <row r="5230" spans="2:11" x14ac:dyDescent="0.3">
      <c r="B5230" s="5">
        <v>78420</v>
      </c>
      <c r="C5230" s="4">
        <v>45431.661481481482</v>
      </c>
      <c r="D5230" s="3">
        <v>0.12055558692103301</v>
      </c>
      <c r="E5230" s="1">
        <v>6.5394027209370806E-2</v>
      </c>
      <c r="F5230" s="1">
        <v>3.9436917939353798E-2</v>
      </c>
      <c r="G5230" s="2">
        <v>0.1216</v>
      </c>
      <c r="H5230" s="1">
        <f>G5230-D5230</f>
        <v>1.0444130789669936E-3</v>
      </c>
      <c r="I5230" s="1">
        <f>H5230^2</f>
        <v>1.0907986795173156E-6</v>
      </c>
      <c r="J5230" s="1">
        <f>SQRT(SUMSQ(I5230:I10989)/COUNTA(I5230:I10989))</f>
        <v>6.2832533332374602E-7</v>
      </c>
      <c r="K5230" s="1">
        <f>D5230+G5230</f>
        <v>0.24215558692103301</v>
      </c>
    </row>
    <row r="5231" spans="2:11" x14ac:dyDescent="0.3">
      <c r="B5231" s="5">
        <v>78435</v>
      </c>
      <c r="C5231" s="4">
        <v>45431.66165509259</v>
      </c>
      <c r="D5231" s="3">
        <v>0.12045027598084999</v>
      </c>
      <c r="E5231" s="1">
        <v>6.5264650575320701E-2</v>
      </c>
      <c r="F5231" s="1">
        <v>3.9474719842810098E-2</v>
      </c>
      <c r="G5231" s="2">
        <v>0.1215</v>
      </c>
      <c r="H5231" s="1">
        <f>G5231-D5231</f>
        <v>1.0497240191500029E-3</v>
      </c>
      <c r="I5231" s="1">
        <f>H5231^2</f>
        <v>1.1019205163804356E-6</v>
      </c>
      <c r="J5231" s="1">
        <f>SQRT(SUMSQ(I5231:I10990)/COUNTA(I5231:I10990))</f>
        <v>6.2713272678995936E-7</v>
      </c>
      <c r="K5231" s="1">
        <f>D5231+G5231</f>
        <v>0.24195027598085</v>
      </c>
    </row>
    <row r="5232" spans="2:11" x14ac:dyDescent="0.3">
      <c r="B5232" s="5">
        <v>78450</v>
      </c>
      <c r="C5232" s="4">
        <v>45431.661828703705</v>
      </c>
      <c r="D5232" s="3">
        <v>0.120344598039234</v>
      </c>
      <c r="E5232" s="1">
        <v>6.5135090738782403E-2</v>
      </c>
      <c r="F5232" s="1">
        <v>3.95123858170736E-2</v>
      </c>
      <c r="G5232" s="2">
        <v>0.12139999999999999</v>
      </c>
      <c r="H5232" s="1">
        <f>G5232-D5232</f>
        <v>1.055401960765992E-3</v>
      </c>
      <c r="I5232" s="1">
        <f>H5232^2</f>
        <v>1.1138732987887005E-6</v>
      </c>
      <c r="J5232" s="1">
        <f>SQRT(SUMSQ(I5232:I10991)/COUNTA(I5232:I10991))</f>
        <v>6.2589657782185223E-7</v>
      </c>
      <c r="K5232" s="1">
        <f>D5232+G5232</f>
        <v>0.24174459803923398</v>
      </c>
    </row>
    <row r="5233" spans="2:11" x14ac:dyDescent="0.3">
      <c r="B5233" s="5">
        <v>78465</v>
      </c>
      <c r="C5233" s="4">
        <v>45431.662002314813</v>
      </c>
      <c r="D5233" s="3">
        <v>0.120238553587963</v>
      </c>
      <c r="E5233" s="1">
        <v>6.5005348301967705E-2</v>
      </c>
      <c r="F5233" s="1">
        <v>3.9549915687565398E-2</v>
      </c>
      <c r="G5233" s="2">
        <v>0.12130000000000001</v>
      </c>
      <c r="H5233" s="1">
        <f>G5233-D5233</f>
        <v>1.0614464120370093E-3</v>
      </c>
      <c r="I5233" s="1">
        <f>H5233^2</f>
        <v>1.1266684856262405E-6</v>
      </c>
      <c r="J5233" s="1">
        <f>SQRT(SUMSQ(I5233:I10992)/COUNTA(I5233:I10992))</f>
        <v>6.2461321888009815E-7</v>
      </c>
      <c r="K5233" s="1">
        <f>D5233+G5233</f>
        <v>0.241538553587963</v>
      </c>
    </row>
    <row r="5234" spans="2:11" x14ac:dyDescent="0.3">
      <c r="B5234" s="5">
        <v>78480</v>
      </c>
      <c r="C5234" s="4">
        <v>45431.662175925929</v>
      </c>
      <c r="D5234" s="3">
        <v>0.120132143121083</v>
      </c>
      <c r="E5234" s="1">
        <v>6.4875423868426693E-2</v>
      </c>
      <c r="F5234" s="1">
        <v>3.9587309280341203E-2</v>
      </c>
      <c r="G5234" s="2">
        <v>0.1212</v>
      </c>
      <c r="H5234" s="1">
        <f>G5234-D5234</f>
        <v>1.0678568789170007E-3</v>
      </c>
      <c r="I5234" s="1">
        <f>H5234^2</f>
        <v>1.1403183138503577E-6</v>
      </c>
      <c r="J5234" s="1">
        <f>SQRT(SUMSQ(I5234:I10993)/COUNTA(I5234:I10993))</f>
        <v>6.2327878637250725E-7</v>
      </c>
      <c r="K5234" s="1">
        <f>D5234+G5234</f>
        <v>0.241332143121083</v>
      </c>
    </row>
    <row r="5235" spans="2:11" x14ac:dyDescent="0.3">
      <c r="B5235" s="5">
        <v>78495</v>
      </c>
      <c r="C5235" s="4">
        <v>45431.662349537037</v>
      </c>
      <c r="D5235" s="3">
        <v>0.120025367135992</v>
      </c>
      <c r="E5235" s="1">
        <v>6.4745318043979594E-2</v>
      </c>
      <c r="F5235" s="1">
        <v>3.9624566422101E-2</v>
      </c>
      <c r="G5235" s="2">
        <v>0.1211</v>
      </c>
      <c r="H5235" s="1">
        <f>G5235-D5235</f>
        <v>1.0746328640079961E-3</v>
      </c>
      <c r="I5235" s="1">
        <f>H5235^2</f>
        <v>1.1548357924060282E-6</v>
      </c>
      <c r="J5235" s="1">
        <f>SQRT(SUMSQ(I5235:I10994)/COUNTA(I5235:I10994))</f>
        <v>6.2188920315784505E-7</v>
      </c>
      <c r="K5235" s="1">
        <f>D5235+G5235</f>
        <v>0.241125367135992</v>
      </c>
    </row>
    <row r="5236" spans="2:11" x14ac:dyDescent="0.3">
      <c r="B5236" s="5">
        <v>78510</v>
      </c>
      <c r="C5236" s="4">
        <v>45431.662523148145</v>
      </c>
      <c r="D5236" s="3">
        <v>0.119918226128911</v>
      </c>
      <c r="E5236" s="1">
        <v>6.4615031432825001E-2</v>
      </c>
      <c r="F5236" s="1">
        <v>3.9661686940141203E-2</v>
      </c>
      <c r="G5236" s="2">
        <v>0.12089999999999999</v>
      </c>
      <c r="H5236" s="1">
        <f>G5236-D5236</f>
        <v>9.8177387108899783E-4</v>
      </c>
      <c r="I5236" s="1">
        <f>H5236^2</f>
        <v>9.6387993395307612E-7</v>
      </c>
      <c r="J5236" s="1">
        <f>SQRT(SUMSQ(I5236:I10995)/COUNTA(I5236:I10995))</f>
        <v>6.2044015971774217E-7</v>
      </c>
      <c r="K5236" s="1">
        <f>D5236+G5236</f>
        <v>0.24081822612891099</v>
      </c>
    </row>
    <row r="5237" spans="2:11" x14ac:dyDescent="0.3">
      <c r="B5237" s="5">
        <v>78525</v>
      </c>
      <c r="C5237" s="4">
        <v>45431.66269675926</v>
      </c>
      <c r="D5237" s="3">
        <v>0.119810720599594</v>
      </c>
      <c r="E5237" s="1">
        <v>6.4484564641571998E-2</v>
      </c>
      <c r="F5237" s="1">
        <v>3.9698670662422997E-2</v>
      </c>
      <c r="G5237" s="2">
        <v>0.1208</v>
      </c>
      <c r="H5237" s="1">
        <f>G5237-D5237</f>
        <v>9.8927940040600959E-4</v>
      </c>
      <c r="I5237" s="1">
        <f>H5237^2</f>
        <v>9.7867373206767375E-7</v>
      </c>
      <c r="J5237" s="1">
        <f>SQRT(SUMSQ(I5237:I10996)/COUNTA(I5237:I10996))</f>
        <v>6.1960437016929461E-7</v>
      </c>
      <c r="K5237" s="1">
        <f>D5237+G5237</f>
        <v>0.24061072059959399</v>
      </c>
    </row>
    <row r="5238" spans="2:11" x14ac:dyDescent="0.3">
      <c r="B5238" s="5">
        <v>78540</v>
      </c>
      <c r="C5238" s="4">
        <v>45431.662870370368</v>
      </c>
      <c r="D5238" s="3">
        <v>0.119702851049466</v>
      </c>
      <c r="E5238" s="1">
        <v>6.4353918277656796E-2</v>
      </c>
      <c r="F5238" s="1">
        <v>3.9735517417531001E-2</v>
      </c>
      <c r="G5238" s="2">
        <v>0.1207</v>
      </c>
      <c r="H5238" s="1">
        <f>G5238-D5238</f>
        <v>9.9714895053400199E-4</v>
      </c>
      <c r="I5238" s="1">
        <f>H5238^2</f>
        <v>9.9430602955106154E-7</v>
      </c>
      <c r="J5238" s="1">
        <f>SQRT(SUMSQ(I5238:I10997)/COUNTA(I5238:I10997))</f>
        <v>6.1871993701495067E-7</v>
      </c>
      <c r="K5238" s="1">
        <f>D5238+G5238</f>
        <v>0.24040285104946602</v>
      </c>
    </row>
    <row r="5239" spans="2:11" x14ac:dyDescent="0.3">
      <c r="B5239" s="5">
        <v>78555</v>
      </c>
      <c r="C5239" s="4">
        <v>45431.663043981483</v>
      </c>
      <c r="D5239" s="3">
        <v>0.11959461798040801</v>
      </c>
      <c r="E5239" s="1">
        <v>6.4223092948292704E-2</v>
      </c>
      <c r="F5239" s="1">
        <v>3.9772227034670898E-2</v>
      </c>
      <c r="G5239" s="2">
        <v>0.1206</v>
      </c>
      <c r="H5239" s="1">
        <f>G5239-D5239</f>
        <v>1.0053820195919938E-3</v>
      </c>
      <c r="I5239" s="1">
        <f>H5239^2</f>
        <v>1.0107930053188762E-6</v>
      </c>
      <c r="J5239" s="1">
        <f>SQRT(SUMSQ(I5239:I10998)/COUNTA(I5239:I10998))</f>
        <v>6.1778312170975983E-7</v>
      </c>
      <c r="K5239" s="1">
        <f>D5239+G5239</f>
        <v>0.240194617980408</v>
      </c>
    </row>
    <row r="5240" spans="2:11" x14ac:dyDescent="0.3">
      <c r="B5240" s="5">
        <v>78570</v>
      </c>
      <c r="C5240" s="4">
        <v>45431.663217592592</v>
      </c>
      <c r="D5240" s="3">
        <v>0.119486021897186</v>
      </c>
      <c r="E5240" s="1">
        <v>6.4092089262540702E-2</v>
      </c>
      <c r="F5240" s="1">
        <v>3.9808799343708401E-2</v>
      </c>
      <c r="G5240" s="2">
        <v>0.1205</v>
      </c>
      <c r="H5240" s="1">
        <f>G5240-D5240</f>
        <v>1.0139781028139921E-3</v>
      </c>
      <c r="I5240" s="1">
        <f>H5240^2</f>
        <v>1.0281515929862628E-6</v>
      </c>
      <c r="J5240" s="1">
        <f>SQRT(SUMSQ(I5240:I10999)/COUNTA(I5240:I10999))</f>
        <v>6.1678995024406527E-7</v>
      </c>
      <c r="K5240" s="1">
        <f>D5240+G5240</f>
        <v>0.23998602189718599</v>
      </c>
    </row>
    <row r="5241" spans="2:11" x14ac:dyDescent="0.3">
      <c r="B5241" s="5">
        <v>78585</v>
      </c>
      <c r="C5241" s="4">
        <v>45431.663391203707</v>
      </c>
      <c r="D5241" s="3">
        <v>0.119377063305668</v>
      </c>
      <c r="E5241" s="1">
        <v>6.3960907829806193E-2</v>
      </c>
      <c r="F5241" s="1">
        <v>3.98452341751225E-2</v>
      </c>
      <c r="G5241" s="2">
        <v>0.12039999999999999</v>
      </c>
      <c r="H5241" s="1">
        <f>G5241-D5241</f>
        <v>1.0229366943319967E-3</v>
      </c>
      <c r="I5241" s="1">
        <f>H5241^2</f>
        <v>1.046399480610873E-6</v>
      </c>
      <c r="J5241" s="1">
        <f>SQRT(SUMSQ(I5241:I11000)/COUNTA(I5241:I11000))</f>
        <v>6.157361934222655E-7</v>
      </c>
      <c r="K5241" s="1">
        <f>D5241+G5241</f>
        <v>0.239777063305668</v>
      </c>
    </row>
    <row r="5242" spans="2:11" x14ac:dyDescent="0.3">
      <c r="B5242" s="5">
        <v>78600</v>
      </c>
      <c r="C5242" s="4">
        <v>45431.663564814815</v>
      </c>
      <c r="D5242" s="3">
        <v>0.119267742712877</v>
      </c>
      <c r="E5242" s="1">
        <v>6.3829549259849697E-2</v>
      </c>
      <c r="F5242" s="1">
        <v>3.9881531360043999E-2</v>
      </c>
      <c r="G5242" s="2">
        <v>0.1203</v>
      </c>
      <c r="H5242" s="1">
        <f>G5242-D5242</f>
        <v>1.0322572871230007E-3</v>
      </c>
      <c r="I5242" s="1">
        <f>H5242^2</f>
        <v>1.0655551068185371E-6</v>
      </c>
      <c r="J5242" s="1">
        <f>SQRT(SUMSQ(I5242:I11001)/COUNTA(I5242:I11001))</f>
        <v>6.1461734551129305E-7</v>
      </c>
      <c r="K5242" s="1">
        <f>D5242+G5242</f>
        <v>0.23956774271287701</v>
      </c>
    </row>
    <row r="5243" spans="2:11" x14ac:dyDescent="0.3">
      <c r="B5243" s="5">
        <v>78615</v>
      </c>
      <c r="C5243" s="4">
        <v>45431.663738425923</v>
      </c>
      <c r="D5243" s="3">
        <v>0.119158060628294</v>
      </c>
      <c r="E5243" s="1">
        <v>6.3698014163944203E-2</v>
      </c>
      <c r="F5243" s="1">
        <v>3.9917690730224602E-2</v>
      </c>
      <c r="G5243" s="2">
        <v>0.1202</v>
      </c>
      <c r="H5243" s="1">
        <f>G5243-D5243</f>
        <v>1.0419393717060049E-3</v>
      </c>
      <c r="I5243" s="1">
        <f>H5243^2</f>
        <v>1.0856376543111042E-6</v>
      </c>
      <c r="J5243" s="1">
        <f>SQRT(SUMSQ(I5243:I11002)/COUNTA(I5243:I11002))</f>
        <v>6.1342860109374941E-7</v>
      </c>
      <c r="K5243" s="1">
        <f>D5243+G5243</f>
        <v>0.23935806062829401</v>
      </c>
    </row>
    <row r="5244" spans="2:11" x14ac:dyDescent="0.3">
      <c r="B5244" s="5">
        <v>78630</v>
      </c>
      <c r="C5244" s="4">
        <v>45431.663912037038</v>
      </c>
      <c r="D5244" s="3">
        <v>0.11904801756295801</v>
      </c>
      <c r="E5244" s="1">
        <v>6.3566303154061699E-2</v>
      </c>
      <c r="F5244" s="1">
        <v>3.9953712118075801E-2</v>
      </c>
      <c r="G5244" s="2">
        <v>0.1201</v>
      </c>
      <c r="H5244" s="1">
        <f>G5244-D5244</f>
        <v>1.0519824370419928E-3</v>
      </c>
      <c r="I5244" s="1">
        <f>H5244^2</f>
        <v>1.1066670478448103E-6</v>
      </c>
      <c r="J5244" s="1">
        <f>SQRT(SUMSQ(I5244:I11003)/COUNTA(I5244:I11003))</f>
        <v>6.1216482993622027E-7</v>
      </c>
      <c r="K5244" s="1">
        <f>D5244+G5244</f>
        <v>0.239148017562958</v>
      </c>
    </row>
    <row r="5245" spans="2:11" x14ac:dyDescent="0.3">
      <c r="B5245" s="5">
        <v>78645</v>
      </c>
      <c r="C5245" s="4">
        <v>45431.664085648146</v>
      </c>
      <c r="D5245" s="3">
        <v>0.118937614028857</v>
      </c>
      <c r="E5245" s="1">
        <v>6.3434416842379895E-2</v>
      </c>
      <c r="F5245" s="1">
        <v>3.9989595356626099E-2</v>
      </c>
      <c r="G5245" s="2">
        <v>0.12</v>
      </c>
      <c r="H5245" s="1">
        <f>G5245-D5245</f>
        <v>1.0623859711429984E-3</v>
      </c>
      <c r="I5245" s="1">
        <f>H5245^2</f>
        <v>1.1286639516814519E-6</v>
      </c>
      <c r="J5245" s="1">
        <f>SQRT(SUMSQ(I5245:I11004)/COUNTA(I5245:I11004))</f>
        <v>6.1082054963352712E-7</v>
      </c>
      <c r="K5245" s="1">
        <f>D5245+G5245</f>
        <v>0.23893761402885699</v>
      </c>
    </row>
    <row r="5246" spans="2:11" x14ac:dyDescent="0.3">
      <c r="B5246" s="5">
        <v>78660</v>
      </c>
      <c r="C5246" s="4">
        <v>45431.664259259262</v>
      </c>
      <c r="D5246" s="3">
        <v>0.11882685054125</v>
      </c>
      <c r="E5246" s="1">
        <v>6.3302355843268807E-2</v>
      </c>
      <c r="F5246" s="1">
        <v>4.00253402795578E-2</v>
      </c>
      <c r="G5246" s="2">
        <v>0.1198</v>
      </c>
      <c r="H5246" s="1">
        <f>G5246-D5246</f>
        <v>9.731494587500028E-4</v>
      </c>
      <c r="I5246" s="1">
        <f>H5246^2</f>
        <v>9.4701986906542342E-7</v>
      </c>
      <c r="J5246" s="1">
        <f>SQRT(SUMSQ(I5246:I11005)/COUNTA(I5246:I11005))</f>
        <v>6.0938989577422053E-7</v>
      </c>
      <c r="K5246" s="1">
        <f>D5246+G5246</f>
        <v>0.23862685054124999</v>
      </c>
    </row>
    <row r="5247" spans="2:11" x14ac:dyDescent="0.3">
      <c r="B5247" s="5">
        <v>78675</v>
      </c>
      <c r="C5247" s="4">
        <v>45431.66443287037</v>
      </c>
      <c r="D5247" s="3">
        <v>0.11871572761372901</v>
      </c>
      <c r="E5247" s="1">
        <v>6.3170120769008006E-2</v>
      </c>
      <c r="F5247" s="1">
        <v>4.0060946721191197E-2</v>
      </c>
      <c r="G5247" s="2">
        <v>0.1197</v>
      </c>
      <c r="H5247" s="1">
        <f>G5247-D5247</f>
        <v>9.8427238627099567E-4</v>
      </c>
      <c r="I5247" s="1">
        <f>H5247^2</f>
        <v>9.6879213037560001E-7</v>
      </c>
      <c r="J5247" s="1">
        <f>SQRT(SUMSQ(I5247:I11006)/COUNTA(I5247:I11006))</f>
        <v>6.0855211362645373E-7</v>
      </c>
      <c r="K5247" s="1">
        <f>D5247+G5247</f>
        <v>0.23841572761372901</v>
      </c>
    </row>
    <row r="5248" spans="2:11" x14ac:dyDescent="0.3">
      <c r="B5248" s="5">
        <v>78690</v>
      </c>
      <c r="C5248" s="4">
        <v>45431.664606481485</v>
      </c>
      <c r="D5248" s="3">
        <v>0.118604245765806</v>
      </c>
      <c r="E5248" s="1">
        <v>6.3037712236396704E-2</v>
      </c>
      <c r="F5248" s="1">
        <v>4.0096414516478399E-2</v>
      </c>
      <c r="G5248" s="2">
        <v>0.1196</v>
      </c>
      <c r="H5248" s="1">
        <f>G5248-D5248</f>
        <v>9.95754234193999E-4</v>
      </c>
      <c r="I5248" s="1">
        <f>H5248^2</f>
        <v>9.9152649491527746E-7</v>
      </c>
      <c r="J5248" s="1">
        <f>SQRT(SUMSQ(I5248:I11007)/COUNTA(I5248:I11007))</f>
        <v>6.076431384630708E-7</v>
      </c>
      <c r="K5248" s="1">
        <f>D5248+G5248</f>
        <v>0.23820424576580601</v>
      </c>
    </row>
    <row r="5249" spans="2:11" x14ac:dyDescent="0.3">
      <c r="B5249" s="5">
        <v>78705</v>
      </c>
      <c r="C5249" s="4">
        <v>45431.664780092593</v>
      </c>
      <c r="D5249" s="3">
        <v>0.118492405515462</v>
      </c>
      <c r="E5249" s="1">
        <v>6.2905130860241298E-2</v>
      </c>
      <c r="F5249" s="1">
        <v>4.0131743501030603E-2</v>
      </c>
      <c r="G5249" s="2">
        <v>0.1195</v>
      </c>
      <c r="H5249" s="1">
        <f>G5249-D5249</f>
        <v>1.0075944845379936E-3</v>
      </c>
      <c r="I5249" s="1">
        <f>H5249^2</f>
        <v>1.0152466452713851E-6</v>
      </c>
      <c r="J5249" s="1">
        <f>SQRT(SUMSQ(I5249:I11008)/COUNTA(I5249:I11008))</f>
        <v>6.0665765310861373E-7</v>
      </c>
      <c r="K5249" s="1">
        <f>D5249+G5249</f>
        <v>0.237992405515462</v>
      </c>
    </row>
    <row r="5250" spans="2:11" x14ac:dyDescent="0.3">
      <c r="B5250" s="5">
        <v>78720</v>
      </c>
      <c r="C5250" s="4">
        <v>45431.664953703701</v>
      </c>
      <c r="D5250" s="3">
        <v>0.11838020738338</v>
      </c>
      <c r="E5250" s="1">
        <v>6.2772377257069495E-2</v>
      </c>
      <c r="F5250" s="1">
        <v>4.0166933511087702E-2</v>
      </c>
      <c r="G5250" s="2">
        <v>0.11940000000000001</v>
      </c>
      <c r="H5250" s="1">
        <f>G5250-D5250</f>
        <v>1.0197926166200105E-3</v>
      </c>
      <c r="I5250" s="1">
        <f>H5250^2</f>
        <v>1.0399769809126879E-6</v>
      </c>
      <c r="J5250" s="1">
        <f>SQRT(SUMSQ(I5250:I11009)/COUNTA(I5250:I11009))</f>
        <v>6.0558994979177679E-7</v>
      </c>
      <c r="K5250" s="1">
        <f>D5250+G5250</f>
        <v>0.23778020738338002</v>
      </c>
    </row>
    <row r="5251" spans="2:11" x14ac:dyDescent="0.3">
      <c r="B5251" s="5">
        <v>78735</v>
      </c>
      <c r="C5251" s="4">
        <v>45431.665127314816</v>
      </c>
      <c r="D5251" s="3">
        <v>0.11826765189171699</v>
      </c>
      <c r="E5251" s="1">
        <v>6.2639452044046404E-2</v>
      </c>
      <c r="F5251" s="1">
        <v>4.0201984383534298E-2</v>
      </c>
      <c r="G5251" s="2">
        <v>0.1193</v>
      </c>
      <c r="H5251" s="1">
        <f>G5251-D5251</f>
        <v>1.0323481082830099E-3</v>
      </c>
      <c r="I5251" s="1">
        <f>H5251^2</f>
        <v>1.0657426166755092E-6</v>
      </c>
      <c r="J5251" s="1">
        <f>SQRT(SUMSQ(I5251:I11010)/COUNTA(I5251:I11010))</f>
        <v>6.0443389725167702E-7</v>
      </c>
      <c r="K5251" s="1">
        <f>D5251+G5251</f>
        <v>0.237567651891717</v>
      </c>
    </row>
    <row r="5252" spans="2:11" x14ac:dyDescent="0.3">
      <c r="B5252" s="5">
        <v>78750</v>
      </c>
      <c r="C5252" s="4">
        <v>45431.665300925924</v>
      </c>
      <c r="D5252" s="3">
        <v>0.118154739564318</v>
      </c>
      <c r="E5252" s="1">
        <v>6.2506355839152206E-2</v>
      </c>
      <c r="F5252" s="1">
        <v>4.02368959559068E-2</v>
      </c>
      <c r="G5252" s="2">
        <v>0.1192</v>
      </c>
      <c r="H5252" s="1">
        <f>G5252-D5252</f>
        <v>1.0452604356819967E-3</v>
      </c>
      <c r="I5252" s="1">
        <f>H5252^2</f>
        <v>1.0925693784021175E-6</v>
      </c>
      <c r="J5252" s="1">
        <f>SQRT(SUMSQ(I5252:I11011)/COUNTA(I5252:I11011))</f>
        <v>6.0318290473194566E-7</v>
      </c>
      <c r="K5252" s="1">
        <f>D5252+G5252</f>
        <v>0.23735473956431802</v>
      </c>
    </row>
    <row r="5253" spans="2:11" x14ac:dyDescent="0.3">
      <c r="B5253" s="5">
        <v>78765</v>
      </c>
      <c r="C5253" s="4">
        <v>45431.66547453704</v>
      </c>
      <c r="D5253" s="3">
        <v>0.118041470926928</v>
      </c>
      <c r="E5253" s="1">
        <v>6.2373089261376601E-2</v>
      </c>
      <c r="F5253" s="1">
        <v>4.0271668066386997E-2</v>
      </c>
      <c r="G5253" s="2">
        <v>0.1191</v>
      </c>
      <c r="H5253" s="1">
        <f>G5253-D5253</f>
        <v>1.0585290730719954E-3</v>
      </c>
      <c r="I5253" s="1">
        <f>H5253^2</f>
        <v>1.1204837985386577E-6</v>
      </c>
      <c r="J5253" s="1">
        <f>SQRT(SUMSQ(I5253:I11012)/COUNTA(I5253:I11012))</f>
        <v>6.0182988249544416E-7</v>
      </c>
      <c r="K5253" s="1">
        <f>D5253+G5253</f>
        <v>0.237141470926928</v>
      </c>
    </row>
    <row r="5254" spans="2:11" x14ac:dyDescent="0.3">
      <c r="B5254" s="5">
        <v>78780</v>
      </c>
      <c r="C5254" s="4">
        <v>45431.665648148148</v>
      </c>
      <c r="D5254" s="3">
        <v>0.117927846505837</v>
      </c>
      <c r="E5254" s="1">
        <v>6.2239652929547397E-2</v>
      </c>
      <c r="F5254" s="1">
        <v>4.0306300553789698E-2</v>
      </c>
      <c r="G5254" s="2">
        <v>0.11890000000000001</v>
      </c>
      <c r="H5254" s="1">
        <f>G5254-D5254</f>
        <v>9.7215349416300556E-4</v>
      </c>
      <c r="I5254" s="1">
        <f>H5254^2</f>
        <v>9.4508241621334094E-7</v>
      </c>
      <c r="J5254" s="1">
        <f>SQRT(SUMSQ(I5254:I11013)/COUNTA(I5254:I11013))</f>
        <v>6.0036719842620275E-7</v>
      </c>
      <c r="K5254" s="1">
        <f>D5254+G5254</f>
        <v>0.23682784650583699</v>
      </c>
    </row>
    <row r="5255" spans="2:11" x14ac:dyDescent="0.3">
      <c r="B5255" s="5">
        <v>78795</v>
      </c>
      <c r="C5255" s="4">
        <v>45431.665821759256</v>
      </c>
      <c r="D5255" s="3">
        <v>0.11781386683124299</v>
      </c>
      <c r="E5255" s="1">
        <v>6.2106047465229103E-2</v>
      </c>
      <c r="F5255" s="1">
        <v>4.0340793257591302E-2</v>
      </c>
      <c r="G5255" s="2">
        <v>0.1188</v>
      </c>
      <c r="H5255" s="1">
        <f>G5255-D5255</f>
        <v>9.8613316875700852E-4</v>
      </c>
      <c r="I5255" s="1">
        <f>H5255^2</f>
        <v>9.7245862652273861E-7</v>
      </c>
      <c r="J5255" s="1">
        <f>SQRT(SUMSQ(I5255:I11014)/COUNTA(I5255:I11014))</f>
        <v>5.9949145424634096E-7</v>
      </c>
      <c r="K5255" s="1">
        <f>D5255+G5255</f>
        <v>0.236613866831243</v>
      </c>
    </row>
    <row r="5256" spans="2:11" x14ac:dyDescent="0.3">
      <c r="B5256" s="5">
        <v>78810</v>
      </c>
      <c r="C5256" s="4">
        <v>45431.665995370371</v>
      </c>
      <c r="D5256" s="3">
        <v>0.117699532431932</v>
      </c>
      <c r="E5256" s="1">
        <v>6.1972273488129302E-2</v>
      </c>
      <c r="F5256" s="1">
        <v>4.0375146017899197E-2</v>
      </c>
      <c r="G5256" s="2">
        <v>0.1187</v>
      </c>
      <c r="H5256" s="1">
        <f>G5256-D5256</f>
        <v>1.0004675680680003E-3</v>
      </c>
      <c r="I5256" s="1">
        <f>H5256^2</f>
        <v>1.0009353547558989E-6</v>
      </c>
      <c r="J5256" s="1">
        <f>SQRT(SUMSQ(I5256:I11015)/COUNTA(I5256:I11015))</f>
        <v>5.985242987312515E-7</v>
      </c>
      <c r="K5256" s="1">
        <f>D5256+G5256</f>
        <v>0.23639953243193201</v>
      </c>
    </row>
    <row r="5257" spans="2:11" x14ac:dyDescent="0.3">
      <c r="B5257" s="5">
        <v>78825</v>
      </c>
      <c r="C5257" s="4">
        <v>45431.666168981479</v>
      </c>
      <c r="D5257" s="3">
        <v>0.117584843840304</v>
      </c>
      <c r="E5257" s="1">
        <v>6.1838331620419802E-2</v>
      </c>
      <c r="F5257" s="1">
        <v>4.0409358675496901E-2</v>
      </c>
      <c r="G5257" s="2">
        <v>0.1186</v>
      </c>
      <c r="H5257" s="1">
        <f>G5257-D5257</f>
        <v>1.0151561596959957E-3</v>
      </c>
      <c r="I5257" s="1">
        <f>H5257^2</f>
        <v>1.030542028568722E-6</v>
      </c>
      <c r="J5257" s="1">
        <f>SQRT(SUMSQ(I5257:I11016)/COUNTA(I5257:I11016))</f>
        <v>5.9745861867306701E-7</v>
      </c>
      <c r="K5257" s="1">
        <f>D5257+G5257</f>
        <v>0.236184843840304</v>
      </c>
    </row>
    <row r="5258" spans="2:11" x14ac:dyDescent="0.3">
      <c r="B5258" s="5">
        <v>78840</v>
      </c>
      <c r="C5258" s="4">
        <v>45431.666342592594</v>
      </c>
      <c r="D5258" s="3">
        <v>0.117469801590592</v>
      </c>
      <c r="E5258" s="1">
        <v>6.17042224852608E-2</v>
      </c>
      <c r="F5258" s="1">
        <v>4.0443431071776302E-2</v>
      </c>
      <c r="G5258" s="2">
        <v>0.11849999999999999</v>
      </c>
      <c r="H5258" s="1">
        <f>G5258-D5258</f>
        <v>1.0301984094079897E-3</v>
      </c>
      <c r="I5258" s="1">
        <f>H5258^2</f>
        <v>1.061308762746752E-6</v>
      </c>
      <c r="J5258" s="1">
        <f>SQRT(SUMSQ(I5258:I11017)/COUNTA(I5258:I11017))</f>
        <v>5.962867366571204E-7</v>
      </c>
      <c r="K5258" s="1">
        <f>D5258+G5258</f>
        <v>0.235969801590592</v>
      </c>
    </row>
    <row r="5259" spans="2:11" x14ac:dyDescent="0.3">
      <c r="B5259" s="5">
        <v>78855</v>
      </c>
      <c r="C5259" s="4">
        <v>45431.666516203702</v>
      </c>
      <c r="D5259" s="3">
        <v>0.117354406216653</v>
      </c>
      <c r="E5259" s="1">
        <v>6.1569946704789699E-2</v>
      </c>
      <c r="F5259" s="1">
        <v>4.0477363048821602E-2</v>
      </c>
      <c r="G5259" s="2">
        <v>0.11840000000000001</v>
      </c>
      <c r="H5259" s="1">
        <f>G5259-D5259</f>
        <v>1.0455937833470097E-3</v>
      </c>
      <c r="I5259" s="1">
        <f>H5259^2</f>
        <v>1.0932663597739135E-6</v>
      </c>
      <c r="J5259" s="1">
        <f>SQRT(SUMSQ(I5259:I11018)/COUNTA(I5259:I11018))</f>
        <v>5.9500036145463864E-7</v>
      </c>
      <c r="K5259" s="1">
        <f>D5259+G5259</f>
        <v>0.235754406216653</v>
      </c>
    </row>
    <row r="5260" spans="2:11" x14ac:dyDescent="0.3">
      <c r="B5260" s="5">
        <v>78870</v>
      </c>
      <c r="C5260" s="4">
        <v>45431.666689814818</v>
      </c>
      <c r="D5260" s="3">
        <v>0.117238658255745</v>
      </c>
      <c r="E5260" s="1">
        <v>6.1435504903487599E-2</v>
      </c>
      <c r="F5260" s="1">
        <v>4.0511154449334397E-2</v>
      </c>
      <c r="G5260" s="2">
        <v>0.1182</v>
      </c>
      <c r="H5260" s="1">
        <f>G5260-D5260</f>
        <v>9.6134174425499541E-4</v>
      </c>
      <c r="I5260" s="1">
        <f>H5260^2</f>
        <v>9.2417794924723699E-7</v>
      </c>
      <c r="J5260" s="1">
        <f>SQRT(SUMSQ(I5260:I11019)/COUNTA(I5260:I11019))</f>
        <v>5.935905332470094E-7</v>
      </c>
      <c r="K5260" s="1">
        <f>D5260+G5260</f>
        <v>0.235438658255745</v>
      </c>
    </row>
    <row r="5261" spans="2:11" x14ac:dyDescent="0.3">
      <c r="B5261" s="5">
        <v>78885</v>
      </c>
      <c r="C5261" s="4">
        <v>45431.666863425926</v>
      </c>
      <c r="D5261" s="3">
        <v>0.11712255824630501</v>
      </c>
      <c r="E5261" s="1">
        <v>6.1300897706192098E-2</v>
      </c>
      <c r="F5261" s="1">
        <v>4.0544805116682001E-2</v>
      </c>
      <c r="G5261" s="2">
        <v>0.1181</v>
      </c>
      <c r="H5261" s="1">
        <f>G5261-D5261</f>
        <v>9.7744175369499087E-4</v>
      </c>
      <c r="I5261" s="1">
        <f>H5261^2</f>
        <v>9.5539238186633915E-7</v>
      </c>
      <c r="J5261" s="1">
        <f>SQRT(SUMSQ(I5261:I11020)/COUNTA(I5261:I11020))</f>
        <v>5.9274633179265977E-7</v>
      </c>
      <c r="K5261" s="1">
        <f>D5261+G5261</f>
        <v>0.235222558246305</v>
      </c>
    </row>
    <row r="5262" spans="2:11" x14ac:dyDescent="0.3">
      <c r="B5262" s="5">
        <v>78900</v>
      </c>
      <c r="C5262" s="4">
        <v>45431.667037037034</v>
      </c>
      <c r="D5262" s="3">
        <v>0.11700610672829</v>
      </c>
      <c r="E5262" s="1">
        <v>6.1166125738410598E-2</v>
      </c>
      <c r="F5262" s="1">
        <v>4.0578314894885101E-2</v>
      </c>
      <c r="G5262" s="2">
        <v>0.11799999999999999</v>
      </c>
      <c r="H5262" s="1">
        <f>G5262-D5262</f>
        <v>9.9389327170999742E-4</v>
      </c>
      <c r="I5262" s="1">
        <f>H5262^2</f>
        <v>9.878238355504027E-7</v>
      </c>
      <c r="J5262" s="1">
        <f>SQRT(SUMSQ(I5262:I11021)/COUNTA(I5262:I11021))</f>
        <v>5.9179841253141656E-7</v>
      </c>
      <c r="K5262" s="1">
        <f>D5262+G5262</f>
        <v>0.23500610672828998</v>
      </c>
    </row>
    <row r="5263" spans="2:11" x14ac:dyDescent="0.3">
      <c r="B5263" s="5">
        <v>78915</v>
      </c>
      <c r="C5263" s="4">
        <v>45431.667210648149</v>
      </c>
      <c r="D5263" s="3">
        <v>0.11688930424315901</v>
      </c>
      <c r="E5263" s="1">
        <v>6.10311896263128E-2</v>
      </c>
      <c r="F5263" s="1">
        <v>4.0611683628607897E-2</v>
      </c>
      <c r="G5263" s="2">
        <v>0.1179</v>
      </c>
      <c r="H5263" s="1">
        <f>G5263-D5263</f>
        <v>1.0106957568409985E-3</v>
      </c>
      <c r="I5263" s="1">
        <f>H5263^2</f>
        <v>1.0215059128963988E-6</v>
      </c>
      <c r="J5263" s="1">
        <f>SQRT(SUMSQ(I5263:I11022)/COUNTA(I5263:I11022))</f>
        <v>5.9073827761524085E-7</v>
      </c>
      <c r="K5263" s="1">
        <f>D5263+G5263</f>
        <v>0.23478930424315902</v>
      </c>
    </row>
    <row r="5264" spans="2:11" x14ac:dyDescent="0.3">
      <c r="B5264" s="5">
        <v>78930</v>
      </c>
      <c r="C5264" s="4">
        <v>45431.667384259257</v>
      </c>
      <c r="D5264" s="3">
        <v>0.116772151333201</v>
      </c>
      <c r="E5264" s="1">
        <v>6.0896089996123497E-2</v>
      </c>
      <c r="F5264" s="1">
        <v>4.0644911163182203E-2</v>
      </c>
      <c r="G5264" s="2">
        <v>0.1178</v>
      </c>
      <c r="H5264" s="1">
        <f>G5264-D5264</f>
        <v>1.0278486667990028E-3</v>
      </c>
      <c r="I5264" s="1">
        <f>H5264^2</f>
        <v>1.0564728818404875E-6</v>
      </c>
      <c r="J5264" s="1">
        <f>SQRT(SUMSQ(I5264:I11023)/COUNTA(I5264:I11023))</f>
        <v>5.8955672252181111E-7</v>
      </c>
      <c r="K5264" s="1">
        <f>D5264+G5264</f>
        <v>0.234572151333201</v>
      </c>
    </row>
    <row r="5265" spans="2:11" x14ac:dyDescent="0.3">
      <c r="B5265" s="5">
        <v>78945</v>
      </c>
      <c r="C5265" s="4">
        <v>45431.667557870373</v>
      </c>
      <c r="D5265" s="3">
        <v>0.11665464854435199</v>
      </c>
      <c r="E5265" s="1">
        <v>6.0760827476602601E-2</v>
      </c>
      <c r="F5265" s="1">
        <v>4.0677997344573599E-2</v>
      </c>
      <c r="G5265" s="2">
        <v>0.1177</v>
      </c>
      <c r="H5265" s="1">
        <f>G5265-D5265</f>
        <v>1.0453514556480054E-3</v>
      </c>
      <c r="I5265" s="1">
        <f>H5265^2</f>
        <v>1.0927596658254038E-6</v>
      </c>
      <c r="J5265" s="1">
        <f>SQRT(SUMSQ(I5265:I11024)/COUNTA(I5265:I11024))</f>
        <v>5.8824377180267383E-7</v>
      </c>
      <c r="K5265" s="1">
        <f>D5265+G5265</f>
        <v>0.23435464854435201</v>
      </c>
    </row>
    <row r="5266" spans="2:11" x14ac:dyDescent="0.3">
      <c r="B5266" s="5">
        <v>78960</v>
      </c>
      <c r="C5266" s="4">
        <v>45431.667731481481</v>
      </c>
      <c r="D5266" s="3">
        <v>0.116536796421584</v>
      </c>
      <c r="E5266" s="1">
        <v>6.0625402694988097E-2</v>
      </c>
      <c r="F5266" s="1">
        <v>4.07109420194329E-2</v>
      </c>
      <c r="G5266" s="2">
        <v>0.11749999999999999</v>
      </c>
      <c r="H5266" s="1">
        <f>G5266-D5266</f>
        <v>9.6320357841599147E-4</v>
      </c>
      <c r="I5266" s="1">
        <f>H5266^2</f>
        <v>9.27761133473371E-7</v>
      </c>
      <c r="J5266" s="1">
        <f>SQRT(SUMSQ(I5266:I11025)/COUNTA(I5266:I11025))</f>
        <v>5.8678860779813385E-7</v>
      </c>
      <c r="K5266" s="1">
        <f>D5266+G5266</f>
        <v>0.23403679642158398</v>
      </c>
    </row>
    <row r="5267" spans="2:11" x14ac:dyDescent="0.3">
      <c r="B5267" s="5">
        <v>78975</v>
      </c>
      <c r="C5267" s="4">
        <v>45431.667905092596</v>
      </c>
      <c r="D5267" s="3">
        <v>0.11641859551363599</v>
      </c>
      <c r="E5267" s="1">
        <v>6.0489816281180601E-2</v>
      </c>
      <c r="F5267" s="1">
        <v>4.0743745035024703E-2</v>
      </c>
      <c r="G5267" s="2">
        <v>0.1174</v>
      </c>
      <c r="H5267" s="1">
        <f>G5267-D5267</f>
        <v>9.8140448636400979E-4</v>
      </c>
      <c r="I5267" s="1">
        <f>H5267^2</f>
        <v>9.6315476585540594E-7</v>
      </c>
      <c r="J5267" s="1">
        <f>SQRT(SUMSQ(I5267:I11026)/COUNTA(I5267:I11026))</f>
        <v>5.8589896553615336E-7</v>
      </c>
      <c r="K5267" s="1">
        <f>D5267+G5267</f>
        <v>0.23381859551363599</v>
      </c>
    </row>
    <row r="5268" spans="2:11" x14ac:dyDescent="0.3">
      <c r="B5268" s="5">
        <v>78990</v>
      </c>
      <c r="C5268" s="4">
        <v>45431.668078703704</v>
      </c>
      <c r="D5268" s="3">
        <v>0.116300046368984</v>
      </c>
      <c r="E5268" s="1">
        <v>6.0354068864156799E-2</v>
      </c>
      <c r="F5268" s="1">
        <v>4.0776406239307603E-2</v>
      </c>
      <c r="G5268" s="2">
        <v>0.1173</v>
      </c>
      <c r="H5268" s="1">
        <f>G5268-D5268</f>
        <v>9.9995363101600121E-4</v>
      </c>
      <c r="I5268" s="1">
        <f>H5268^2</f>
        <v>9.9990726418208502E-7</v>
      </c>
      <c r="J5268" s="1">
        <f>SQRT(SUMSQ(I5268:I11027)/COUNTA(I5268:I11027))</f>
        <v>5.8488855614510468E-7</v>
      </c>
      <c r="K5268" s="1">
        <f>D5268+G5268</f>
        <v>0.23360004636898402</v>
      </c>
    </row>
    <row r="5269" spans="2:11" x14ac:dyDescent="0.3">
      <c r="B5269" s="5">
        <v>79005</v>
      </c>
      <c r="C5269" s="4">
        <v>45431.668252314812</v>
      </c>
      <c r="D5269" s="3">
        <v>0.116181149539498</v>
      </c>
      <c r="E5269" s="1">
        <v>6.0218161075206202E-2</v>
      </c>
      <c r="F5269" s="1">
        <v>4.0808925480879402E-2</v>
      </c>
      <c r="G5269" s="2">
        <v>0.1172</v>
      </c>
      <c r="H5269" s="1">
        <f>G5269-D5269</f>
        <v>1.0188504605019993E-3</v>
      </c>
      <c r="I5269" s="1">
        <f>H5269^2</f>
        <v>1.0380562608651362E-6</v>
      </c>
      <c r="J5269" s="1">
        <f>SQRT(SUMSQ(I5269:I11028)/COUNTA(I5269:I11028))</f>
        <v>5.8374695342860988E-7</v>
      </c>
      <c r="K5269" s="1">
        <f>D5269+G5269</f>
        <v>0.23338114953949801</v>
      </c>
    </row>
    <row r="5270" spans="2:11" x14ac:dyDescent="0.3">
      <c r="B5270" s="5">
        <v>79020</v>
      </c>
      <c r="C5270" s="4">
        <v>45431.668425925927</v>
      </c>
      <c r="D5270" s="3">
        <v>0.116061905577774</v>
      </c>
      <c r="E5270" s="1">
        <v>6.0082093545591901E-2</v>
      </c>
      <c r="F5270" s="1">
        <v>4.0841302608994899E-2</v>
      </c>
      <c r="G5270" s="2">
        <v>0.1171</v>
      </c>
      <c r="H5270" s="1">
        <f>G5270-D5270</f>
        <v>1.0380944222259936E-3</v>
      </c>
      <c r="I5270" s="1">
        <f>H5270^2</f>
        <v>1.0776400294567194E-6</v>
      </c>
      <c r="J5270" s="1">
        <f>SQRT(SUMSQ(I5270:I11029)/COUNTA(I5270:I11029))</f>
        <v>5.8246282633470207E-7</v>
      </c>
      <c r="K5270" s="1">
        <f>D5270+G5270</f>
        <v>0.233161905577774</v>
      </c>
    </row>
    <row r="5271" spans="2:11" x14ac:dyDescent="0.3">
      <c r="B5271" s="5">
        <v>79035</v>
      </c>
      <c r="C5271" s="4">
        <v>45431.668599537035</v>
      </c>
      <c r="D5271" s="3">
        <v>0.115942315036361</v>
      </c>
      <c r="E5271" s="1">
        <v>5.9945866905869297E-2</v>
      </c>
      <c r="F5271" s="1">
        <v>4.0873537473575298E-2</v>
      </c>
      <c r="G5271" s="2">
        <v>0.1169</v>
      </c>
      <c r="H5271" s="1">
        <f>G5271-D5271</f>
        <v>9.5768496363900224E-4</v>
      </c>
      <c r="I5271" s="1">
        <f>H5271^2</f>
        <v>9.1716048958023707E-7</v>
      </c>
      <c r="J5271" s="1">
        <f>SQRT(SUMSQ(I5271:I11030)/COUNTA(I5271:I11030))</f>
        <v>5.8102385304843371E-7</v>
      </c>
      <c r="K5271" s="1">
        <f>D5271+G5271</f>
        <v>0.23284231503636099</v>
      </c>
    </row>
    <row r="5272" spans="2:11" x14ac:dyDescent="0.3">
      <c r="B5272" s="5">
        <v>79050</v>
      </c>
      <c r="C5272" s="4">
        <v>45431.668773148151</v>
      </c>
      <c r="D5272" s="3">
        <v>0.115822378473426</v>
      </c>
      <c r="E5272" s="1">
        <v>5.98094817908318E-2</v>
      </c>
      <c r="F5272" s="1">
        <v>4.0905629925191297E-2</v>
      </c>
      <c r="G5272" s="2">
        <v>0.1168</v>
      </c>
      <c r="H5272" s="1">
        <f>G5272-D5272</f>
        <v>9.7762152657400458E-4</v>
      </c>
      <c r="I5272" s="1">
        <f>H5272^2</f>
        <v>9.5574384922088707E-7</v>
      </c>
      <c r="J5272" s="1">
        <f>SQRT(SUMSQ(I5272:I11031)/COUNTA(I5272:I11031))</f>
        <v>5.801387537788463E-7</v>
      </c>
      <c r="K5272" s="1">
        <f>D5272+G5272</f>
        <v>0.23262237847342598</v>
      </c>
    </row>
    <row r="5273" spans="2:11" x14ac:dyDescent="0.3">
      <c r="B5273" s="5">
        <v>79065</v>
      </c>
      <c r="C5273" s="4">
        <v>45431.668946759259</v>
      </c>
      <c r="D5273" s="3">
        <v>0.115702096443961</v>
      </c>
      <c r="E5273" s="1">
        <v>5.9672938831837802E-2</v>
      </c>
      <c r="F5273" s="1">
        <v>4.0937579815085501E-2</v>
      </c>
      <c r="G5273" s="2">
        <v>0.1167</v>
      </c>
      <c r="H5273" s="1">
        <f>G5273-D5273</f>
        <v>9.9790355603900094E-4</v>
      </c>
      <c r="I5273" s="1">
        <f>H5273^2</f>
        <v>9.9581150715528357E-7</v>
      </c>
      <c r="J5273" s="1">
        <f>SQRT(SUMSQ(I5273:I11032)/COUNTA(I5273:I11032))</f>
        <v>5.7912110048883116E-7</v>
      </c>
      <c r="K5273" s="1">
        <f>D5273+G5273</f>
        <v>0.23240209644396098</v>
      </c>
    </row>
    <row r="5274" spans="2:11" x14ac:dyDescent="0.3">
      <c r="B5274" s="5">
        <v>79080</v>
      </c>
      <c r="C5274" s="4">
        <v>45431.669120370374</v>
      </c>
      <c r="D5274" s="3">
        <v>0.115581469507455</v>
      </c>
      <c r="E5274" s="1">
        <v>5.9536238663512001E-2</v>
      </c>
      <c r="F5274" s="1">
        <v>4.0969386995144803E-2</v>
      </c>
      <c r="G5274" s="2">
        <v>0.1166</v>
      </c>
      <c r="H5274" s="1">
        <f>G5274-D5274</f>
        <v>1.0185304925449945E-3</v>
      </c>
      <c r="I5274" s="1">
        <f>H5274^2</f>
        <v>1.037404364243949E-6</v>
      </c>
      <c r="J5274" s="1">
        <f>SQRT(SUMSQ(I5274:I11033)/COUNTA(I5274:I11033))</f>
        <v>5.7795886996041561E-7</v>
      </c>
      <c r="K5274" s="1">
        <f>D5274+G5274</f>
        <v>0.232181469507455</v>
      </c>
    </row>
    <row r="5275" spans="2:11" x14ac:dyDescent="0.3">
      <c r="B5275" s="5">
        <v>79095</v>
      </c>
      <c r="C5275" s="4">
        <v>45431.669293981482</v>
      </c>
      <c r="D5275" s="3">
        <v>0.11546049822431299</v>
      </c>
      <c r="E5275" s="1">
        <v>5.9399381920596503E-2</v>
      </c>
      <c r="F5275" s="1">
        <v>4.1001051317937E-2</v>
      </c>
      <c r="G5275" s="2">
        <v>0.11650000000000001</v>
      </c>
      <c r="H5275" s="1">
        <f>G5275-D5275</f>
        <v>1.0395017756870129E-3</v>
      </c>
      <c r="I5275" s="1">
        <f>H5275^2</f>
        <v>1.0805639416564527E-6</v>
      </c>
      <c r="J5275" s="1">
        <f>SQRT(SUMSQ(I5275:I11034)/COUNTA(I5275:I11034))</f>
        <v>5.766389594322841E-7</v>
      </c>
      <c r="K5275" s="1">
        <f>D5275+G5275</f>
        <v>0.231960498224313</v>
      </c>
    </row>
    <row r="5276" spans="2:11" x14ac:dyDescent="0.3">
      <c r="B5276" s="5">
        <v>79110</v>
      </c>
      <c r="C5276" s="4">
        <v>45431.66946759259</v>
      </c>
      <c r="D5276" s="3">
        <v>0.11533918315684701</v>
      </c>
      <c r="E5276" s="1">
        <v>5.9262369238842601E-2</v>
      </c>
      <c r="F5276" s="1">
        <v>4.1032572636676597E-2</v>
      </c>
      <c r="G5276" s="2">
        <v>0.1163</v>
      </c>
      <c r="H5276" s="1">
        <f>G5276-D5276</f>
        <v>9.6081684315299509E-4</v>
      </c>
      <c r="I5276" s="1">
        <f>H5276^2</f>
        <v>9.2316900608648717E-7</v>
      </c>
      <c r="J5276" s="1">
        <f>SQRT(SUMSQ(I5276:I11035)/COUNTA(I5276:I11035))</f>
        <v>5.7514708079815132E-7</v>
      </c>
      <c r="K5276" s="1">
        <f>D5276+G5276</f>
        <v>0.23163918315684701</v>
      </c>
    </row>
    <row r="5277" spans="2:11" x14ac:dyDescent="0.3">
      <c r="B5277" s="5">
        <v>79125</v>
      </c>
      <c r="C5277" s="4">
        <v>45431.669641203705</v>
      </c>
      <c r="D5277" s="3">
        <v>0.115217524868038</v>
      </c>
      <c r="E5277" s="1">
        <v>5.9125201253924599E-2</v>
      </c>
      <c r="F5277" s="1">
        <v>4.1063950805239301E-2</v>
      </c>
      <c r="G5277" s="2">
        <v>0.1162</v>
      </c>
      <c r="H5277" s="1">
        <f>G5277-D5277</f>
        <v>9.8247513196199343E-4</v>
      </c>
      <c r="I5277" s="1">
        <f>H5277^2</f>
        <v>9.6525738492373632E-7</v>
      </c>
      <c r="J5277" s="1">
        <f>SQRT(SUMSQ(I5277:I11036)/COUNTA(I5277:I11036))</f>
        <v>5.7421164774659151E-7</v>
      </c>
      <c r="K5277" s="1">
        <f>D5277+G5277</f>
        <v>0.23141752486803802</v>
      </c>
    </row>
    <row r="5278" spans="2:11" x14ac:dyDescent="0.3">
      <c r="B5278" s="5">
        <v>79140</v>
      </c>
      <c r="C5278" s="4">
        <v>45431.669814814813</v>
      </c>
      <c r="D5278" s="3">
        <v>0.115095523922868</v>
      </c>
      <c r="E5278" s="1">
        <v>5.8987878602575497E-2</v>
      </c>
      <c r="F5278" s="1">
        <v>4.10951856781799E-2</v>
      </c>
      <c r="G5278" s="2">
        <v>0.11609999999999999</v>
      </c>
      <c r="H5278" s="1">
        <f>G5278-D5278</f>
        <v>1.0044760771319994E-3</v>
      </c>
      <c r="I5278" s="1">
        <f>H5278^2</f>
        <v>1.0089721895304904E-6</v>
      </c>
      <c r="J5278" s="1">
        <f>SQRT(SUMSQ(I5278:I11037)/COUNTA(I5278:I11037))</f>
        <v>5.7312756779287272E-7</v>
      </c>
      <c r="K5278" s="1">
        <f>D5278+G5278</f>
        <v>0.23119552392286799</v>
      </c>
    </row>
    <row r="5279" spans="2:11" x14ac:dyDescent="0.3">
      <c r="B5279" s="5">
        <v>79155</v>
      </c>
      <c r="C5279" s="4">
        <v>45431.669988425929</v>
      </c>
      <c r="D5279" s="3">
        <v>0.114973180887912</v>
      </c>
      <c r="E5279" s="1">
        <v>5.8850401922263901E-2</v>
      </c>
      <c r="F5279" s="1">
        <v>4.1126277110703303E-2</v>
      </c>
      <c r="G5279" s="2">
        <v>0.11600000000000001</v>
      </c>
      <c r="H5279" s="1">
        <f>G5279-D5279</f>
        <v>1.0268191120880038E-3</v>
      </c>
      <c r="I5279" s="1">
        <f>H5279^2</f>
        <v>1.0543574889491965E-6</v>
      </c>
      <c r="J5279" s="1">
        <f>SQRT(SUMSQ(I5279:I11038)/COUNTA(I5279:I11038))</f>
        <v>5.7188073048081239E-7</v>
      </c>
      <c r="K5279" s="1">
        <f>D5279+G5279</f>
        <v>0.23097318088791202</v>
      </c>
    </row>
    <row r="5280" spans="2:11" x14ac:dyDescent="0.3">
      <c r="B5280" s="5">
        <v>79170</v>
      </c>
      <c r="C5280" s="4">
        <v>45431.670162037037</v>
      </c>
      <c r="D5280" s="3">
        <v>0.11485049633194901</v>
      </c>
      <c r="E5280" s="1">
        <v>5.8712771851709603E-2</v>
      </c>
      <c r="F5280" s="1">
        <v>4.1157224958681397E-2</v>
      </c>
      <c r="G5280" s="2">
        <v>0.1158</v>
      </c>
      <c r="H5280" s="1">
        <f>G5280-D5280</f>
        <v>9.4950366805099384E-4</v>
      </c>
      <c r="I5280" s="1">
        <f>H5280^2</f>
        <v>9.0155721564229194E-7</v>
      </c>
      <c r="J5280" s="1">
        <f>SQRT(SUMSQ(I5280:I11039)/COUNTA(I5280:I11039))</f>
        <v>5.7045571530331959E-7</v>
      </c>
      <c r="K5280" s="1">
        <f>D5280+G5280</f>
        <v>0.23065049633194901</v>
      </c>
    </row>
    <row r="5281" spans="2:11" x14ac:dyDescent="0.3">
      <c r="B5281" s="5">
        <v>79185</v>
      </c>
      <c r="C5281" s="4">
        <v>45431.670335648145</v>
      </c>
      <c r="D5281" s="3">
        <v>0.114727470823349</v>
      </c>
      <c r="E5281" s="1">
        <v>5.8574989028604398E-2</v>
      </c>
      <c r="F5281" s="1">
        <v>4.1188029078656298E-2</v>
      </c>
      <c r="G5281" s="2">
        <v>0.1157</v>
      </c>
      <c r="H5281" s="1">
        <f>G5281-D5281</f>
        <v>9.7252917665099914E-4</v>
      </c>
      <c r="I5281" s="1">
        <f>H5281^2</f>
        <v>9.4581299943747033E-7</v>
      </c>
      <c r="J5281" s="1">
        <f>SQRT(SUMSQ(I5281:I11040)/COUNTA(I5281:I11040))</f>
        <v>5.6956689445536671E-7</v>
      </c>
      <c r="K5281" s="1">
        <f>D5281+G5281</f>
        <v>0.230427470823349</v>
      </c>
    </row>
    <row r="5282" spans="2:11" x14ac:dyDescent="0.3">
      <c r="B5282" s="5">
        <v>79200</v>
      </c>
      <c r="C5282" s="4">
        <v>45431.67050925926</v>
      </c>
      <c r="D5282" s="3">
        <v>0.114604104933807</v>
      </c>
      <c r="E5282" s="1">
        <v>5.8437054092871699E-2</v>
      </c>
      <c r="F5282" s="1">
        <v>4.1218689327830599E-2</v>
      </c>
      <c r="G5282" s="2">
        <v>0.11559999999999999</v>
      </c>
      <c r="H5282" s="1">
        <f>G5282-D5282</f>
        <v>9.9589506619299217E-4</v>
      </c>
      <c r="I5282" s="1">
        <f>H5282^2</f>
        <v>9.9180698286754416E-7</v>
      </c>
      <c r="J5282" s="1">
        <f>SQRT(SUMSQ(I5282:I11041)/COUNTA(I5282:I11041))</f>
        <v>5.6852319452450927E-7</v>
      </c>
      <c r="K5282" s="1">
        <f>D5282+G5282</f>
        <v>0.230204104933807</v>
      </c>
    </row>
    <row r="5283" spans="2:11" x14ac:dyDescent="0.3">
      <c r="B5283" s="5">
        <v>79215</v>
      </c>
      <c r="C5283" s="4">
        <v>45431.670682870368</v>
      </c>
      <c r="D5283" s="3">
        <v>0.11448039923646899</v>
      </c>
      <c r="E5283" s="1">
        <v>5.8298967685028902E-2</v>
      </c>
      <c r="F5283" s="1">
        <v>4.1249205564074999E-2</v>
      </c>
      <c r="G5283" s="2">
        <v>0.11550000000000001</v>
      </c>
      <c r="H5283" s="1">
        <f>G5283-D5283</f>
        <v>1.0196007635310117E-3</v>
      </c>
      <c r="I5283" s="1">
        <f>H5283^2</f>
        <v>1.0395857169930221E-6</v>
      </c>
      <c r="J5283" s="1">
        <f>SQRT(SUMSQ(I5283:I11042)/COUNTA(I5283:I11042))</f>
        <v>5.6730925134453367E-7</v>
      </c>
      <c r="K5283" s="1">
        <f>D5283+G5283</f>
        <v>0.22998039923646901</v>
      </c>
    </row>
    <row r="5284" spans="2:11" x14ac:dyDescent="0.3">
      <c r="B5284" s="5">
        <v>79230</v>
      </c>
      <c r="C5284" s="4">
        <v>45431.670856481483</v>
      </c>
      <c r="D5284" s="3">
        <v>0.114356354305106</v>
      </c>
      <c r="E5284" s="1">
        <v>5.8160730445465297E-2</v>
      </c>
      <c r="F5284" s="1">
        <v>4.1279577645932E-2</v>
      </c>
      <c r="G5284" s="2">
        <v>0.1153</v>
      </c>
      <c r="H5284" s="1">
        <f>G5284-D5284</f>
        <v>9.4364569489399641E-4</v>
      </c>
      <c r="I5284" s="1">
        <f>H5284^2</f>
        <v>8.9046719749197336E-7</v>
      </c>
      <c r="J5284" s="1">
        <f>SQRT(SUMSQ(I5284:I11043)/COUNTA(I5284:I11043))</f>
        <v>5.6590823684281671E-7</v>
      </c>
      <c r="K5284" s="1">
        <f>D5284+G5284</f>
        <v>0.229656354305106</v>
      </c>
    </row>
    <row r="5285" spans="2:11" x14ac:dyDescent="0.3">
      <c r="B5285" s="5">
        <v>79245</v>
      </c>
      <c r="C5285" s="4">
        <v>45431.671030092592</v>
      </c>
      <c r="D5285" s="3">
        <v>0.114231970714955</v>
      </c>
      <c r="E5285" s="1">
        <v>5.8022343015181103E-2</v>
      </c>
      <c r="F5285" s="1">
        <v>4.1309805432605699E-2</v>
      </c>
      <c r="G5285" s="2">
        <v>0.1152</v>
      </c>
      <c r="H5285" s="1">
        <f>G5285-D5285</f>
        <v>9.6802928504499675E-4</v>
      </c>
      <c r="I5285" s="1">
        <f>H5285^2</f>
        <v>9.3708069670472756E-7</v>
      </c>
      <c r="J5285" s="1">
        <f>SQRT(SUMSQ(I5285:I11044)/COUNTA(I5285:I11044))</f>
        <v>5.6503202543302496E-7</v>
      </c>
      <c r="K5285" s="1">
        <f>D5285+G5285</f>
        <v>0.229431970714955</v>
      </c>
    </row>
    <row r="5286" spans="2:11" x14ac:dyDescent="0.3">
      <c r="B5286" s="5">
        <v>79260</v>
      </c>
      <c r="C5286" s="4">
        <v>45431.671203703707</v>
      </c>
      <c r="D5286" s="3">
        <v>0.114107249044735</v>
      </c>
      <c r="E5286" s="1">
        <v>5.7883806037536699E-2</v>
      </c>
      <c r="F5286" s="1">
        <v>4.13398887839726E-2</v>
      </c>
      <c r="G5286" s="2">
        <v>0.11509999999999999</v>
      </c>
      <c r="H5286" s="1">
        <f>G5286-D5286</f>
        <v>9.9275095526499268E-4</v>
      </c>
      <c r="I5286" s="1">
        <f>H5286^2</f>
        <v>9.8555445917955554E-7</v>
      </c>
      <c r="J5286" s="1">
        <f>SQRT(SUMSQ(I5286:I11045)/COUNTA(I5286:I11045))</f>
        <v>5.6399212418837784E-7</v>
      </c>
      <c r="K5286" s="1">
        <f>D5286+G5286</f>
        <v>0.229207249044735</v>
      </c>
    </row>
    <row r="5287" spans="2:11" x14ac:dyDescent="0.3">
      <c r="B5287" s="5">
        <v>79275</v>
      </c>
      <c r="C5287" s="4">
        <v>45431.671377314815</v>
      </c>
      <c r="D5287" s="3">
        <v>0.11398218987231799</v>
      </c>
      <c r="E5287" s="1">
        <v>5.7745120154479697E-2</v>
      </c>
      <c r="F5287" s="1">
        <v>4.13698275605794E-2</v>
      </c>
      <c r="G5287" s="2">
        <v>0.115</v>
      </c>
      <c r="H5287" s="1">
        <f>G5287-D5287</f>
        <v>1.0178101276820117E-3</v>
      </c>
      <c r="I5287" s="1">
        <f>H5287^2</f>
        <v>1.035937456012073E-6</v>
      </c>
      <c r="J5287" s="1">
        <f>SQRT(SUMSQ(I5287:I11046)/COUNTA(I5287:I11046))</f>
        <v>5.6277161805840207E-7</v>
      </c>
      <c r="K5287" s="1">
        <f>D5287+G5287</f>
        <v>0.228982189872318</v>
      </c>
    </row>
    <row r="5288" spans="2:11" x14ac:dyDescent="0.3">
      <c r="B5288" s="5">
        <v>79290</v>
      </c>
      <c r="C5288" s="4">
        <v>45431.671550925923</v>
      </c>
      <c r="D5288" s="3">
        <v>0.11385679377697901</v>
      </c>
      <c r="E5288" s="1">
        <v>5.7606286008517402E-2</v>
      </c>
      <c r="F5288" s="1">
        <v>4.1399621623638999E-2</v>
      </c>
      <c r="G5288" s="2">
        <v>0.1148</v>
      </c>
      <c r="H5288" s="1">
        <f>G5288-D5288</f>
        <v>9.4320622302099255E-4</v>
      </c>
      <c r="I5288" s="1">
        <f>H5288^2</f>
        <v>8.8963797914552634E-7</v>
      </c>
      <c r="J5288" s="1">
        <f>SQRT(SUMSQ(I5288:I11047)/COUNTA(I5288:I11047))</f>
        <v>5.6135193816628927E-7</v>
      </c>
      <c r="K5288" s="1">
        <f>D5288+G5288</f>
        <v>0.22865679377697901</v>
      </c>
    </row>
    <row r="5289" spans="2:11" x14ac:dyDescent="0.3">
      <c r="B5289" s="5">
        <v>79305</v>
      </c>
      <c r="C5289" s="4">
        <v>45431.671724537038</v>
      </c>
      <c r="D5289" s="3">
        <v>0.11373106134285001</v>
      </c>
      <c r="E5289" s="1">
        <v>5.7467304245703198E-2</v>
      </c>
      <c r="F5289" s="1">
        <v>4.1429270835036003E-2</v>
      </c>
      <c r="G5289" s="2">
        <v>0.1147</v>
      </c>
      <c r="H5289" s="1">
        <f>G5289-D5289</f>
        <v>9.6893865714998972E-4</v>
      </c>
      <c r="I5289" s="1">
        <f>H5289^2</f>
        <v>9.3884212131962537E-7</v>
      </c>
      <c r="J5289" s="1">
        <f>SQRT(SUMSQ(I5289:I11048)/COUNTA(I5289:I11048))</f>
        <v>5.6045422447471913E-7</v>
      </c>
      <c r="K5289" s="1">
        <f>D5289+G5289</f>
        <v>0.22843106134285002</v>
      </c>
    </row>
    <row r="5290" spans="2:11" x14ac:dyDescent="0.3">
      <c r="B5290" s="5">
        <v>79320</v>
      </c>
      <c r="C5290" s="4">
        <v>45431.671898148146</v>
      </c>
      <c r="D5290" s="3">
        <v>0.113604993151732</v>
      </c>
      <c r="E5290" s="1">
        <v>5.73281755093909E-2</v>
      </c>
      <c r="F5290" s="1">
        <v>4.1458775057333197E-2</v>
      </c>
      <c r="G5290" s="2">
        <v>0.11459999999999999</v>
      </c>
      <c r="H5290" s="1">
        <f>G5290-D5290</f>
        <v>9.9500684826799024E-4</v>
      </c>
      <c r="I5290" s="1">
        <f>H5290^2</f>
        <v>9.9003862810019933E-7</v>
      </c>
      <c r="J5290" s="1">
        <f>SQRT(SUMSQ(I5290:I11049)/COUNTA(I5290:I11049))</f>
        <v>5.5938090593087785E-7</v>
      </c>
      <c r="K5290" s="1">
        <f>D5290+G5290</f>
        <v>0.22820499315173198</v>
      </c>
    </row>
    <row r="5291" spans="2:11" x14ac:dyDescent="0.3">
      <c r="B5291" s="5">
        <v>79335</v>
      </c>
      <c r="C5291" s="4">
        <v>45431.672071759262</v>
      </c>
      <c r="D5291" s="3">
        <v>0.113478589788784</v>
      </c>
      <c r="E5291" s="1">
        <v>5.7188900445194701E-2</v>
      </c>
      <c r="F5291" s="1">
        <v>4.1488134153748697E-2</v>
      </c>
      <c r="G5291" s="2">
        <v>0.1145</v>
      </c>
      <c r="H5291" s="1">
        <f>G5291-D5291</f>
        <v>1.0214102112160034E-3</v>
      </c>
      <c r="I5291" s="1">
        <f>H5291^2</f>
        <v>1.0432788195763208E-6</v>
      </c>
      <c r="J5291" s="1">
        <f>SQRT(SUMSQ(I5291:I11050)/COUNTA(I5291:I11050))</f>
        <v>5.5811315150179265E-7</v>
      </c>
      <c r="K5291" s="1">
        <f>D5291+G5291</f>
        <v>0.22797858978878399</v>
      </c>
    </row>
    <row r="5292" spans="2:11" x14ac:dyDescent="0.3">
      <c r="B5292" s="5">
        <v>79350</v>
      </c>
      <c r="C5292" s="4">
        <v>45431.67224537037</v>
      </c>
      <c r="D5292" s="3">
        <v>0.113351851840601</v>
      </c>
      <c r="E5292" s="1">
        <v>5.7049479699284797E-2</v>
      </c>
      <c r="F5292" s="1">
        <v>4.1517347988194897E-2</v>
      </c>
      <c r="G5292" s="2">
        <v>0.1143</v>
      </c>
      <c r="H5292" s="1">
        <f>G5292-D5292</f>
        <v>9.4814815939900376E-4</v>
      </c>
      <c r="I5292" s="1">
        <f>H5292^2</f>
        <v>8.9898493217171864E-7</v>
      </c>
      <c r="J5292" s="1">
        <f>SQRT(SUMSQ(I5292:I11051)/COUNTA(I5292:I11051))</f>
        <v>5.5663024099191327E-7</v>
      </c>
      <c r="K5292" s="1">
        <f>D5292+G5292</f>
        <v>0.22765185184060099</v>
      </c>
    </row>
    <row r="5293" spans="2:11" x14ac:dyDescent="0.3">
      <c r="B5293" s="5">
        <v>79365</v>
      </c>
      <c r="C5293" s="4">
        <v>45431.672418981485</v>
      </c>
      <c r="D5293" s="3">
        <v>0.11322477989504599</v>
      </c>
      <c r="E5293" s="1">
        <v>5.6909913918274498E-2</v>
      </c>
      <c r="F5293" s="1">
        <v>4.1546416425244301E-2</v>
      </c>
      <c r="G5293" s="2">
        <v>0.1142</v>
      </c>
      <c r="H5293" s="1">
        <f>G5293-D5293</f>
        <v>9.7522010495400269E-4</v>
      </c>
      <c r="I5293" s="1">
        <f>H5293^2</f>
        <v>9.5105425310649603E-7</v>
      </c>
      <c r="J5293" s="1">
        <f>SQRT(SUMSQ(I5293:I11052)/COUNTA(I5293:I11052))</f>
        <v>5.5567497120496109E-7</v>
      </c>
      <c r="K5293" s="1">
        <f>D5293+G5293</f>
        <v>0.227424779895046</v>
      </c>
    </row>
    <row r="5294" spans="2:11" x14ac:dyDescent="0.3">
      <c r="B5294" s="5">
        <v>79380</v>
      </c>
      <c r="C5294" s="4">
        <v>45431.672592592593</v>
      </c>
      <c r="D5294" s="3">
        <v>0.113097374541291</v>
      </c>
      <c r="E5294" s="1">
        <v>5.6770203749242402E-2</v>
      </c>
      <c r="F5294" s="1">
        <v>4.1575339330141702E-2</v>
      </c>
      <c r="G5294" s="2">
        <v>0.11409999999999999</v>
      </c>
      <c r="H5294" s="1">
        <f>G5294-D5294</f>
        <v>1.0026254587089944E-3</v>
      </c>
      <c r="I5294" s="1">
        <f>H5294^2</f>
        <v>1.0052578104514215E-6</v>
      </c>
      <c r="J5294" s="1">
        <f>SQRT(SUMSQ(I5294:I11053)/COUNTA(I5294:I11053))</f>
        <v>5.5452840080699682E-7</v>
      </c>
      <c r="K5294" s="1">
        <f>D5294+G5294</f>
        <v>0.22719737454129099</v>
      </c>
    </row>
    <row r="5295" spans="2:11" x14ac:dyDescent="0.3">
      <c r="B5295" s="5">
        <v>79395</v>
      </c>
      <c r="C5295" s="4">
        <v>45431.672766203701</v>
      </c>
      <c r="D5295" s="3">
        <v>0.112969636369427</v>
      </c>
      <c r="E5295" s="1">
        <v>5.6630349839384801E-2</v>
      </c>
      <c r="F5295" s="1">
        <v>4.1604116568812903E-2</v>
      </c>
      <c r="G5295" s="2">
        <v>0.1139</v>
      </c>
      <c r="H5295" s="1">
        <f>G5295-D5295</f>
        <v>9.3036363057300009E-4</v>
      </c>
      <c r="I5295" s="1">
        <f>H5295^2</f>
        <v>8.6557648509297378E-7</v>
      </c>
      <c r="J5295" s="1">
        <f>SQRT(SUMSQ(I5295:I11054)/COUNTA(I5295:I11054))</f>
        <v>5.531693276732712E-7</v>
      </c>
      <c r="K5295" s="1">
        <f>D5295+G5295</f>
        <v>0.226869636369427</v>
      </c>
    </row>
    <row r="5296" spans="2:11" x14ac:dyDescent="0.3">
      <c r="B5296" s="5">
        <v>79410</v>
      </c>
      <c r="C5296" s="4">
        <v>45431.672939814816</v>
      </c>
      <c r="D5296" s="3">
        <v>0.11284156597386601</v>
      </c>
      <c r="E5296" s="1">
        <v>5.6490352838982197E-2</v>
      </c>
      <c r="F5296" s="1">
        <v>4.1632748007858399E-2</v>
      </c>
      <c r="G5296" s="2">
        <v>0.1138</v>
      </c>
      <c r="H5296" s="1">
        <f>G5296-D5296</f>
        <v>9.5843402613399187E-4</v>
      </c>
      <c r="I5296" s="1">
        <f>H5296^2</f>
        <v>9.1859578245141343E-7</v>
      </c>
      <c r="J5296" s="1">
        <f>SQRT(SUMSQ(I5296:I11055)/COUNTA(I5296:I11055))</f>
        <v>5.5230894939303827E-7</v>
      </c>
      <c r="K5296" s="1">
        <f>D5296+G5296</f>
        <v>0.226641565973866</v>
      </c>
    </row>
    <row r="5297" spans="2:11" x14ac:dyDescent="0.3">
      <c r="B5297" s="5">
        <v>79425</v>
      </c>
      <c r="C5297" s="4">
        <v>45431.673113425924</v>
      </c>
      <c r="D5297" s="3">
        <v>0.11271316394696</v>
      </c>
      <c r="E5297" s="1">
        <v>5.6350213395856101E-2</v>
      </c>
      <c r="F5297" s="1">
        <v>4.1661233514544302E-2</v>
      </c>
      <c r="G5297" s="2">
        <v>0.1137</v>
      </c>
      <c r="H5297" s="1">
        <f>G5297-D5297</f>
        <v>9.8683605303999389E-4</v>
      </c>
      <c r="I5297" s="1">
        <f>H5297^2</f>
        <v>9.7384539557955363E-7</v>
      </c>
      <c r="J5297" s="1">
        <f>SQRT(SUMSQ(I5297:I11056)/COUNTA(I5297:I11056))</f>
        <v>5.5125903519979588E-7</v>
      </c>
      <c r="K5297" s="1">
        <f>D5297+G5297</f>
        <v>0.22641316394695998</v>
      </c>
    </row>
    <row r="5298" spans="2:11" x14ac:dyDescent="0.3">
      <c r="B5298" s="5">
        <v>79440</v>
      </c>
      <c r="C5298" s="4">
        <v>45431.67328703704</v>
      </c>
      <c r="D5298" s="3">
        <v>0.112584430884547</v>
      </c>
      <c r="E5298" s="1">
        <v>5.6209932160168397E-2</v>
      </c>
      <c r="F5298" s="1">
        <v>4.1689572956829297E-2</v>
      </c>
      <c r="G5298" s="2">
        <v>0.11360000000000001</v>
      </c>
      <c r="H5298" s="1">
        <f>G5298-D5298</f>
        <v>1.0155691154530022E-3</v>
      </c>
      <c r="I5298" s="1">
        <f>H5298^2</f>
        <v>1.0313806282619932E-6</v>
      </c>
      <c r="J5298" s="1">
        <f>SQRT(SUMSQ(I5298:I11057)/COUNTA(I5298:I11057))</f>
        <v>5.4999776401207728E-7</v>
      </c>
      <c r="K5298" s="1">
        <f>D5298+G5298</f>
        <v>0.22618443088454701</v>
      </c>
    </row>
    <row r="5299" spans="2:11" x14ac:dyDescent="0.3">
      <c r="B5299" s="5">
        <v>79455</v>
      </c>
      <c r="C5299" s="4">
        <v>45431.673460648148</v>
      </c>
      <c r="D5299" s="3">
        <v>0.11245536738301699</v>
      </c>
      <c r="E5299" s="1">
        <v>5.60695097818927E-2</v>
      </c>
      <c r="F5299" s="1">
        <v>4.1717766203339599E-2</v>
      </c>
      <c r="G5299" s="2">
        <v>0.1134</v>
      </c>
      <c r="H5299" s="1">
        <f>G5299-D5299</f>
        <v>9.4463261698300716E-4</v>
      </c>
      <c r="I5299" s="1">
        <f>H5299^2</f>
        <v>8.9233078106816474E-7</v>
      </c>
      <c r="J5299" s="1">
        <f>SQRT(SUMSQ(I5299:I11058)/COUNTA(I5299:I11058))</f>
        <v>5.485010257766474E-7</v>
      </c>
      <c r="K5299" s="1">
        <f>D5299+G5299</f>
        <v>0.22585536738301698</v>
      </c>
    </row>
    <row r="5300" spans="2:11" x14ac:dyDescent="0.3">
      <c r="B5300" s="5">
        <v>79470</v>
      </c>
      <c r="C5300" s="4">
        <v>45431.673634259256</v>
      </c>
      <c r="D5300" s="3">
        <v>0.112325974041184</v>
      </c>
      <c r="E5300" s="1">
        <v>5.59289469124373E-2</v>
      </c>
      <c r="F5300" s="1">
        <v>4.17458131233749E-2</v>
      </c>
      <c r="G5300" s="2">
        <v>0.1133</v>
      </c>
      <c r="H5300" s="1">
        <f>G5300-D5300</f>
        <v>9.7402595881600218E-4</v>
      </c>
      <c r="I5300" s="1">
        <f>H5300^2</f>
        <v>9.4872656844743239E-7</v>
      </c>
      <c r="J5300" s="1">
        <f>SQRT(SUMSQ(I5300:I11059)/COUNTA(I5300:I11059))</f>
        <v>5.4752267448132841E-7</v>
      </c>
      <c r="K5300" s="1">
        <f>D5300+G5300</f>
        <v>0.22562597404118401</v>
      </c>
    </row>
    <row r="5301" spans="2:11" x14ac:dyDescent="0.3">
      <c r="B5301" s="5">
        <v>79485</v>
      </c>
      <c r="C5301" s="4">
        <v>45431.673807870371</v>
      </c>
      <c r="D5301" s="3">
        <v>0.11219625145889001</v>
      </c>
      <c r="E5301" s="1">
        <v>5.5788244203415799E-2</v>
      </c>
      <c r="F5301" s="1">
        <v>4.1773713586923202E-2</v>
      </c>
      <c r="G5301" s="2">
        <v>0.1132</v>
      </c>
      <c r="H5301" s="1">
        <f>G5301-D5301</f>
        <v>1.0037485411099889E-3</v>
      </c>
      <c r="I5301" s="1">
        <f>H5301^2</f>
        <v>1.0075111337804311E-6</v>
      </c>
      <c r="J5301" s="1">
        <f>SQRT(SUMSQ(I5301:I11060)/COUNTA(I5301:I11060))</f>
        <v>5.4633223193909547E-7</v>
      </c>
      <c r="K5301" s="1">
        <f>D5301+G5301</f>
        <v>0.22539625145889</v>
      </c>
    </row>
    <row r="5302" spans="2:11" x14ac:dyDescent="0.3">
      <c r="B5302" s="5">
        <v>79500</v>
      </c>
      <c r="C5302" s="4">
        <v>45431.673981481479</v>
      </c>
      <c r="D5302" s="3">
        <v>0.112066200237161</v>
      </c>
      <c r="E5302" s="1">
        <v>5.5647402306793603E-2</v>
      </c>
      <c r="F5302" s="1">
        <v>4.1801467464651298E-2</v>
      </c>
      <c r="G5302" s="2">
        <v>0.113</v>
      </c>
      <c r="H5302" s="1">
        <f>G5302-D5302</f>
        <v>9.3379976283899935E-4</v>
      </c>
      <c r="I5302" s="1">
        <f>H5302^2</f>
        <v>8.719819970781714E-7</v>
      </c>
      <c r="J5302" s="1">
        <f>SQRT(SUMSQ(I5302:I11061)/COUNTA(I5302:I11061))</f>
        <v>5.449046540939997E-7</v>
      </c>
      <c r="K5302" s="1">
        <f>D5302+G5302</f>
        <v>0.22506620023716101</v>
      </c>
    </row>
    <row r="5303" spans="2:11" x14ac:dyDescent="0.3">
      <c r="B5303" s="5">
        <v>79515</v>
      </c>
      <c r="C5303" s="4">
        <v>45431.674155092594</v>
      </c>
      <c r="D5303" s="3">
        <v>0.111935820978749</v>
      </c>
      <c r="E5303" s="1">
        <v>5.5506421875369603E-2</v>
      </c>
      <c r="F5303" s="1">
        <v>4.1829074627891101E-2</v>
      </c>
      <c r="G5303" s="2">
        <v>0.1129</v>
      </c>
      <c r="H5303" s="1">
        <f>G5303-D5303</f>
        <v>9.6417902125099653E-4</v>
      </c>
      <c r="I5303" s="1">
        <f>H5303^2</f>
        <v>9.2964118502052961E-7</v>
      </c>
      <c r="J5303" s="1">
        <f>SQRT(SUMSQ(I5303:I11062)/COUNTA(I5303:I11062))</f>
        <v>5.4397741435014777E-7</v>
      </c>
      <c r="K5303" s="1">
        <f>D5303+G5303</f>
        <v>0.22483582097874899</v>
      </c>
    </row>
    <row r="5304" spans="2:11" x14ac:dyDescent="0.3">
      <c r="B5304" s="5">
        <v>79530</v>
      </c>
      <c r="C5304" s="4">
        <v>45431.674328703702</v>
      </c>
      <c r="D5304" s="3">
        <v>0.111805114288459</v>
      </c>
      <c r="E5304" s="1">
        <v>5.53653035630359E-2</v>
      </c>
      <c r="F5304" s="1">
        <v>4.1856534948667798E-2</v>
      </c>
      <c r="G5304" s="2">
        <v>0.1128</v>
      </c>
      <c r="H5304" s="1">
        <f>G5304-D5304</f>
        <v>9.948857115409937E-4</v>
      </c>
      <c r="I5304" s="1">
        <f>H5304^2</f>
        <v>9.8979757902842922E-7</v>
      </c>
      <c r="J5304" s="1">
        <f>SQRT(SUMSQ(I5304:I11063)/COUNTA(I5304:I11063))</f>
        <v>5.4283565755212866E-7</v>
      </c>
      <c r="K5304" s="1">
        <f>D5304+G5304</f>
        <v>0.224605114288459</v>
      </c>
    </row>
    <row r="5305" spans="2:11" x14ac:dyDescent="0.3">
      <c r="B5305" s="5">
        <v>79545</v>
      </c>
      <c r="C5305" s="4">
        <v>45431.674502314818</v>
      </c>
      <c r="D5305" s="3">
        <v>0.11167408077095201</v>
      </c>
      <c r="E5305" s="1">
        <v>5.52240480228759E-2</v>
      </c>
      <c r="F5305" s="1">
        <v>4.1883848299691703E-2</v>
      </c>
      <c r="G5305" s="2">
        <v>0.11260000000000001</v>
      </c>
      <c r="H5305" s="1">
        <f>G5305-D5305</f>
        <v>9.2591922904800006E-4</v>
      </c>
      <c r="I5305" s="1">
        <f>H5305^2</f>
        <v>8.5732641872084276E-7</v>
      </c>
      <c r="J5305" s="1">
        <f>SQRT(SUMSQ(I5305:I11064)/COUNTA(I5305:I11064))</f>
        <v>5.4145321349964126E-7</v>
      </c>
      <c r="K5305" s="1">
        <f>D5305+G5305</f>
        <v>0.22427408077095201</v>
      </c>
    </row>
    <row r="5306" spans="2:11" x14ac:dyDescent="0.3">
      <c r="B5306" s="5">
        <v>79560</v>
      </c>
      <c r="C5306" s="4">
        <v>45431.674675925926</v>
      </c>
      <c r="D5306" s="3">
        <v>0.11154272103445501</v>
      </c>
      <c r="E5306" s="1">
        <v>5.5082655910407799E-2</v>
      </c>
      <c r="F5306" s="1">
        <v>4.19110145543364E-2</v>
      </c>
      <c r="G5306" s="2">
        <v>0.1125</v>
      </c>
      <c r="H5306" s="1">
        <f>G5306-D5306</f>
        <v>9.5727896554499703E-4</v>
      </c>
      <c r="I5306" s="1">
        <f>H5306^2</f>
        <v>9.1638301787489963E-7</v>
      </c>
      <c r="J5306" s="1">
        <f>SQRT(SUMSQ(I5306:I11065)/COUNTA(I5306:I11065))</f>
        <v>5.4055771348380042E-7</v>
      </c>
      <c r="K5306" s="1">
        <f>D5306+G5306</f>
        <v>0.22404272103445499</v>
      </c>
    </row>
    <row r="5307" spans="2:11" x14ac:dyDescent="0.3">
      <c r="B5307" s="5">
        <v>79575</v>
      </c>
      <c r="C5307" s="4">
        <v>45431.674849537034</v>
      </c>
      <c r="D5307" s="3">
        <v>0.111411035687583</v>
      </c>
      <c r="E5307" s="1">
        <v>5.49411278807901E-2</v>
      </c>
      <c r="F5307" s="1">
        <v>4.1938033586673799E-2</v>
      </c>
      <c r="G5307" s="2">
        <v>0.1124</v>
      </c>
      <c r="H5307" s="1">
        <f>G5307-D5307</f>
        <v>9.8896431241700389E-4</v>
      </c>
      <c r="I5307" s="1">
        <f>H5307^2</f>
        <v>9.7805041123443734E-7</v>
      </c>
      <c r="J5307" s="1">
        <f>SQRT(SUMSQ(I5307:I11066)/COUNTA(I5307:I11066))</f>
        <v>5.3944343873884418E-7</v>
      </c>
      <c r="K5307" s="1">
        <f>D5307+G5307</f>
        <v>0.22381103568758298</v>
      </c>
    </row>
    <row r="5308" spans="2:11" x14ac:dyDescent="0.3">
      <c r="B5308" s="5">
        <v>79590</v>
      </c>
      <c r="C5308" s="4">
        <v>45431.675023148149</v>
      </c>
      <c r="D5308" s="3">
        <v>0.111279025339223</v>
      </c>
      <c r="E5308" s="1">
        <v>5.4799464588743498E-2</v>
      </c>
      <c r="F5308" s="1">
        <v>4.1964905271450303E-2</v>
      </c>
      <c r="G5308" s="2">
        <v>0.11219999999999999</v>
      </c>
      <c r="H5308" s="1">
        <f>G5308-D5308</f>
        <v>9.2097466077699364E-4</v>
      </c>
      <c r="I5308" s="1">
        <f>H5308^2</f>
        <v>8.4819432579329849E-7</v>
      </c>
      <c r="J5308" s="1">
        <f>SQRT(SUMSQ(I5308:I11067)/COUNTA(I5308:I11067))</f>
        <v>5.3808287549768512E-7</v>
      </c>
      <c r="K5308" s="1">
        <f>D5308+G5308</f>
        <v>0.22347902533922298</v>
      </c>
    </row>
    <row r="5309" spans="2:11" x14ac:dyDescent="0.3">
      <c r="B5309" s="5">
        <v>79605</v>
      </c>
      <c r="C5309" s="4">
        <v>45431.675196759257</v>
      </c>
      <c r="D5309" s="3">
        <v>0.11114669060242099</v>
      </c>
      <c r="E5309" s="1">
        <v>5.4657666691917801E-2</v>
      </c>
      <c r="F5309" s="1">
        <v>4.19916294841007E-2</v>
      </c>
      <c r="G5309" s="2">
        <v>0.11210000000000001</v>
      </c>
      <c r="H5309" s="1">
        <f>G5309-D5309</f>
        <v>9.5330939757901079E-4</v>
      </c>
      <c r="I5309" s="1">
        <f>H5309^2</f>
        <v>9.0879880751245641E-7</v>
      </c>
      <c r="J5309" s="1">
        <f>SQRT(SUMSQ(I5309:I11068)/COUNTA(I5309:I11068))</f>
        <v>5.3720031024246327E-7</v>
      </c>
      <c r="K5309" s="1">
        <f>D5309+G5309</f>
        <v>0.223246690602421</v>
      </c>
    </row>
    <row r="5310" spans="2:11" x14ac:dyDescent="0.3">
      <c r="B5310" s="5">
        <v>79620</v>
      </c>
      <c r="C5310" s="4">
        <v>45431.675370370373</v>
      </c>
      <c r="D5310" s="3">
        <v>0.11101403208899401</v>
      </c>
      <c r="E5310" s="1">
        <v>5.45157348462161E-2</v>
      </c>
      <c r="F5310" s="1">
        <v>4.20182061007357E-2</v>
      </c>
      <c r="G5310" s="2">
        <v>0.112</v>
      </c>
      <c r="H5310" s="1">
        <f>G5310-D5310</f>
        <v>9.8596791100599712E-4</v>
      </c>
      <c r="I5310" s="1">
        <f>H5310^2</f>
        <v>9.7213272153352994E-7</v>
      </c>
      <c r="J5310" s="1">
        <f>SQRT(SUMSQ(I5310:I11069)/COUNTA(I5310:I11069))</f>
        <v>5.3609270439624005E-7</v>
      </c>
      <c r="K5310" s="1">
        <f>D5310+G5310</f>
        <v>0.22301403208899401</v>
      </c>
    </row>
    <row r="5311" spans="2:11" x14ac:dyDescent="0.3">
      <c r="B5311" s="5">
        <v>79635</v>
      </c>
      <c r="C5311" s="4">
        <v>45431.675543981481</v>
      </c>
      <c r="D5311" s="3">
        <v>0.110881050414895</v>
      </c>
      <c r="E5311" s="1">
        <v>5.4373669710447797E-2</v>
      </c>
      <c r="F5311" s="1">
        <v>4.2044634998156999E-2</v>
      </c>
      <c r="G5311" s="2">
        <v>0.1118</v>
      </c>
      <c r="H5311" s="1">
        <f>G5311-D5311</f>
        <v>9.1894958510499447E-4</v>
      </c>
      <c r="I5311" s="1">
        <f>H5311^2</f>
        <v>8.4446833996464151E-7</v>
      </c>
      <c r="J5311" s="1">
        <f>SQRT(SUMSQ(I5311:I11070)/COUNTA(I5311:I11070))</f>
        <v>5.3473095212881781E-7</v>
      </c>
      <c r="K5311" s="1">
        <f>D5311+G5311</f>
        <v>0.222681050414895</v>
      </c>
    </row>
    <row r="5312" spans="2:11" x14ac:dyDescent="0.3">
      <c r="B5312" s="5">
        <v>79650</v>
      </c>
      <c r="C5312" s="4">
        <v>45431.675717592596</v>
      </c>
      <c r="D5312" s="3">
        <v>0.110747746194513</v>
      </c>
      <c r="E5312" s="1">
        <v>5.4231471941377798E-2</v>
      </c>
      <c r="F5312" s="1">
        <v>4.2070916053851298E-2</v>
      </c>
      <c r="G5312" s="2">
        <v>0.11169999999999999</v>
      </c>
      <c r="H5312" s="1">
        <f>G5312-D5312</f>
        <v>9.5225380548699667E-4</v>
      </c>
      <c r="I5312" s="1">
        <f>H5312^2</f>
        <v>9.067873100644669E-7</v>
      </c>
      <c r="J5312" s="1">
        <f>SQRT(SUMSQ(I5312:I11071)/COUNTA(I5312:I11071))</f>
        <v>5.3384256197253178E-7</v>
      </c>
      <c r="K5312" s="1">
        <f>D5312+G5312</f>
        <v>0.22244774619451299</v>
      </c>
    </row>
    <row r="5313" spans="2:11" x14ac:dyDescent="0.3">
      <c r="B5313" s="5">
        <v>79665</v>
      </c>
      <c r="C5313" s="4">
        <v>45431.675891203704</v>
      </c>
      <c r="D5313" s="3">
        <v>0.11061412004577301</v>
      </c>
      <c r="E5313" s="1">
        <v>5.4089142198170702E-2</v>
      </c>
      <c r="F5313" s="1">
        <v>4.2097049145980302E-2</v>
      </c>
      <c r="G5313" s="2">
        <v>0.1116</v>
      </c>
      <c r="H5313" s="1">
        <f>G5313-D5313</f>
        <v>9.8587995422699803E-4</v>
      </c>
      <c r="I5313" s="1">
        <f>H5313^2</f>
        <v>9.7195928414662783E-7</v>
      </c>
      <c r="J5313" s="1">
        <f>SQRT(SUMSQ(I5313:I11072)/COUNTA(I5313:I11072))</f>
        <v>5.3272063658372608E-7</v>
      </c>
      <c r="K5313" s="1">
        <f>D5313+G5313</f>
        <v>0.22221412004577301</v>
      </c>
    </row>
    <row r="5314" spans="2:11" x14ac:dyDescent="0.3">
      <c r="B5314" s="5">
        <v>79680</v>
      </c>
      <c r="C5314" s="4">
        <v>45431.676064814812</v>
      </c>
      <c r="D5314" s="3">
        <v>0.1104801725877</v>
      </c>
      <c r="E5314" s="1">
        <v>5.3946681140244902E-2</v>
      </c>
      <c r="F5314" s="1">
        <v>4.2123034153407402E-2</v>
      </c>
      <c r="G5314" s="2">
        <v>0.1114</v>
      </c>
      <c r="H5314" s="1">
        <f>G5314-D5314</f>
        <v>9.1982741229999776E-4</v>
      </c>
      <c r="I5314" s="1">
        <f>H5314^2</f>
        <v>8.4608246841851005E-7</v>
      </c>
      <c r="J5314" s="1">
        <f>SQRT(SUMSQ(I5314:I11073)/COUNTA(I5314:I11073))</f>
        <v>5.3133419156885075E-7</v>
      </c>
      <c r="K5314" s="1">
        <f>D5314+G5314</f>
        <v>0.22188017258769999</v>
      </c>
    </row>
    <row r="5315" spans="2:11" x14ac:dyDescent="0.3">
      <c r="B5315" s="5">
        <v>79695</v>
      </c>
      <c r="C5315" s="4">
        <v>45431.676238425927</v>
      </c>
      <c r="D5315" s="3">
        <v>0.11034590444086501</v>
      </c>
      <c r="E5315" s="1">
        <v>5.3804089427689002E-2</v>
      </c>
      <c r="F5315" s="1">
        <v>4.2148870955671998E-2</v>
      </c>
      <c r="G5315" s="2">
        <v>0.1113</v>
      </c>
      <c r="H5315" s="1">
        <f>G5315-D5315</f>
        <v>9.5409555913499033E-4</v>
      </c>
      <c r="I5315" s="1">
        <f>H5315^2</f>
        <v>9.1029833596110985E-7</v>
      </c>
      <c r="J5315" s="1">
        <f>SQRT(SUMSQ(I5315:I11074)/COUNTA(I5315:I11074))</f>
        <v>5.3042071609265716E-7</v>
      </c>
      <c r="K5315" s="1">
        <f>D5315+G5315</f>
        <v>0.22164590444086502</v>
      </c>
    </row>
    <row r="5316" spans="2:11" x14ac:dyDescent="0.3">
      <c r="B5316" s="5">
        <v>79710</v>
      </c>
      <c r="C5316" s="4">
        <v>45431.676412037035</v>
      </c>
      <c r="D5316" s="3">
        <v>0.110211316225897</v>
      </c>
      <c r="E5316" s="1">
        <v>5.3661367719950198E-2</v>
      </c>
      <c r="F5316" s="1">
        <v>4.2174559433004397E-2</v>
      </c>
      <c r="G5316" s="2">
        <v>0.11119999999999999</v>
      </c>
      <c r="H5316" s="1">
        <f>G5316-D5316</f>
        <v>9.8868377410299413E-4</v>
      </c>
      <c r="I5316" s="1">
        <f>H5316^2</f>
        <v>9.7749560517454025E-7</v>
      </c>
      <c r="J5316" s="1">
        <f>SQRT(SUMSQ(I5316:I11075)/COUNTA(I5316:I11075))</f>
        <v>5.2926270689647425E-7</v>
      </c>
      <c r="K5316" s="1">
        <f>D5316+G5316</f>
        <v>0.22141131622589699</v>
      </c>
    </row>
    <row r="5317" spans="2:11" x14ac:dyDescent="0.3">
      <c r="B5317" s="5">
        <v>79725</v>
      </c>
      <c r="C5317" s="4">
        <v>45431.676585648151</v>
      </c>
      <c r="D5317" s="3">
        <v>0.11007640856744701</v>
      </c>
      <c r="E5317" s="1">
        <v>5.3518516679288503E-2</v>
      </c>
      <c r="F5317" s="1">
        <v>4.2200099466318197E-2</v>
      </c>
      <c r="G5317" s="2">
        <v>0.111</v>
      </c>
      <c r="H5317" s="1">
        <f>G5317-D5317</f>
        <v>9.2359143255299481E-4</v>
      </c>
      <c r="I5317" s="1">
        <f>H5317^2</f>
        <v>8.5302113428529312E-7</v>
      </c>
      <c r="J5317" s="1">
        <f>SQRT(SUMSQ(I5317:I11076)/COUNTA(I5317:I11076))</f>
        <v>5.2782696794560878E-7</v>
      </c>
      <c r="K5317" s="1">
        <f>D5317+G5317</f>
        <v>0.22107640856744701</v>
      </c>
    </row>
    <row r="5318" spans="2:11" x14ac:dyDescent="0.3">
      <c r="B5318" s="5">
        <v>79740</v>
      </c>
      <c r="C5318" s="4">
        <v>45431.676759259259</v>
      </c>
      <c r="D5318" s="3">
        <v>0.109941182088585</v>
      </c>
      <c r="E5318" s="1">
        <v>5.3375536965890501E-2</v>
      </c>
      <c r="F5318" s="1">
        <v>4.2225490937227002E-2</v>
      </c>
      <c r="G5318" s="2">
        <v>0.1109</v>
      </c>
      <c r="H5318" s="1">
        <f>G5318-D5318</f>
        <v>9.5881791141499972E-4</v>
      </c>
      <c r="I5318" s="1">
        <f>H5318^2</f>
        <v>9.1933178725022225E-7</v>
      </c>
      <c r="J5318" s="1">
        <f>SQRT(SUMSQ(I5318:I11077)/COUNTA(I5318:I11077))</f>
        <v>5.2686805587272805E-7</v>
      </c>
      <c r="K5318" s="1">
        <f>D5318+G5318</f>
        <v>0.220841182088585</v>
      </c>
    </row>
    <row r="5319" spans="2:11" x14ac:dyDescent="0.3">
      <c r="B5319" s="5">
        <v>79755</v>
      </c>
      <c r="C5319" s="4">
        <v>45431.676932870374</v>
      </c>
      <c r="D5319" s="3">
        <v>0.109805637415755</v>
      </c>
      <c r="E5319" s="1">
        <v>5.3232429242204997E-2</v>
      </c>
      <c r="F5319" s="1">
        <v>4.2250733728016798E-2</v>
      </c>
      <c r="G5319" s="2">
        <v>0.1108</v>
      </c>
      <c r="H5319" s="1">
        <f>G5319-D5319</f>
        <v>9.9436258424499824E-4</v>
      </c>
      <c r="I5319" s="1">
        <f>H5319^2</f>
        <v>9.8875694894639125E-7</v>
      </c>
      <c r="J5319" s="1">
        <f>SQRT(SUMSQ(I5319:I11078)/COUNTA(I5319:I11078))</f>
        <v>5.2565076534716187E-7</v>
      </c>
      <c r="K5319" s="1">
        <f>D5319+G5319</f>
        <v>0.22060563741575501</v>
      </c>
    </row>
    <row r="5320" spans="2:11" x14ac:dyDescent="0.3">
      <c r="B5320" s="5">
        <v>79770</v>
      </c>
      <c r="C5320" s="4">
        <v>45431.677106481482</v>
      </c>
      <c r="D5320" s="3">
        <v>0.109669775176928</v>
      </c>
      <c r="E5320" s="1">
        <v>5.3089194171308002E-2</v>
      </c>
      <c r="F5320" s="1">
        <v>4.2275827721673202E-2</v>
      </c>
      <c r="G5320" s="2">
        <v>0.1106</v>
      </c>
      <c r="H5320" s="1">
        <f>G5320-D5320</f>
        <v>9.3022482307200671E-4</v>
      </c>
      <c r="I5320" s="1">
        <f>H5320^2</f>
        <v>8.6531822145934621E-7</v>
      </c>
      <c r="J5320" s="1">
        <f>SQRT(SUMSQ(I5320:I11079)/COUNTA(I5320:I11079))</f>
        <v>5.241392983599074E-7</v>
      </c>
      <c r="K5320" s="1">
        <f>D5320+G5320</f>
        <v>0.220269775176928</v>
      </c>
    </row>
    <row r="5321" spans="2:11" x14ac:dyDescent="0.3">
      <c r="B5321" s="5">
        <v>79785</v>
      </c>
      <c r="C5321" s="4">
        <v>45431.67728009259</v>
      </c>
      <c r="D5321" s="3">
        <v>0.109533596000154</v>
      </c>
      <c r="E5321" s="1">
        <v>5.2945832415649499E-2</v>
      </c>
      <c r="F5321" s="1">
        <v>4.2300772801876399E-2</v>
      </c>
      <c r="G5321" s="2">
        <v>0.1105</v>
      </c>
      <c r="H5321" s="1">
        <f>G5321-D5321</f>
        <v>9.6640399984600223E-4</v>
      </c>
      <c r="I5321" s="1">
        <f>H5321^2</f>
        <v>9.3393669091835182E-7</v>
      </c>
      <c r="J5321" s="1">
        <f>SQRT(SUMSQ(I5321:I11080)/COUNTA(I5321:I11080))</f>
        <v>5.2311284878623614E-7</v>
      </c>
      <c r="K5321" s="1">
        <f>D5321+G5321</f>
        <v>0.22003359600015399</v>
      </c>
    </row>
    <row r="5322" spans="2:11" x14ac:dyDescent="0.3">
      <c r="B5322" s="5">
        <v>79800</v>
      </c>
      <c r="C5322" s="4">
        <v>45431.677453703705</v>
      </c>
      <c r="D5322" s="3">
        <v>0.10939710051620601</v>
      </c>
      <c r="E5322" s="1">
        <v>5.2802344639375699E-2</v>
      </c>
      <c r="F5322" s="1">
        <v>4.2325568852977898E-2</v>
      </c>
      <c r="G5322" s="2">
        <v>0.1103</v>
      </c>
      <c r="H5322" s="1">
        <f>G5322-D5322</f>
        <v>9.0289948379398965E-4</v>
      </c>
      <c r="I5322" s="1">
        <f>H5322^2</f>
        <v>8.1522747783545304E-7</v>
      </c>
      <c r="J5322" s="1">
        <f>SQRT(SUMSQ(I5322:I11081)/COUNTA(I5322:I11081))</f>
        <v>5.21810903660234E-7</v>
      </c>
      <c r="K5322" s="1">
        <f>D5322+G5322</f>
        <v>0.219697100516206</v>
      </c>
    </row>
    <row r="5323" spans="2:11" x14ac:dyDescent="0.3">
      <c r="B5323" s="5">
        <v>79815</v>
      </c>
      <c r="C5323" s="4">
        <v>45431.677627314813</v>
      </c>
      <c r="D5323" s="3">
        <v>0.10926028935670699</v>
      </c>
      <c r="E5323" s="1">
        <v>5.2658731506660297E-2</v>
      </c>
      <c r="F5323" s="1">
        <v>4.23502157600417E-2</v>
      </c>
      <c r="G5323" s="2">
        <v>0.11020000000000001</v>
      </c>
      <c r="H5323" s="1">
        <f>G5323-D5323</f>
        <v>9.3971064329301246E-4</v>
      </c>
      <c r="I5323" s="1">
        <f>H5323^2</f>
        <v>8.8305609311816727E-7</v>
      </c>
      <c r="J5323" s="1">
        <f>SQRT(SUMSQ(I5323:I11082)/COUNTA(I5323:I11082))</f>
        <v>5.2095390996255316E-7</v>
      </c>
      <c r="K5323" s="1">
        <f>D5323+G5323</f>
        <v>0.219460289356707</v>
      </c>
    </row>
    <row r="5324" spans="2:11" x14ac:dyDescent="0.3">
      <c r="B5324" s="5">
        <v>79830</v>
      </c>
      <c r="C5324" s="4">
        <v>45431.677800925929</v>
      </c>
      <c r="D5324" s="3">
        <v>0.10912316315533301</v>
      </c>
      <c r="E5324" s="1">
        <v>5.2514993682775901E-2</v>
      </c>
      <c r="F5324" s="1">
        <v>4.2374713408817898E-2</v>
      </c>
      <c r="G5324" s="2">
        <v>0.1101</v>
      </c>
      <c r="H5324" s="1">
        <f>G5324-D5324</f>
        <v>9.7683684466699783E-4</v>
      </c>
      <c r="I5324" s="1">
        <f>H5324^2</f>
        <v>9.5421022109897646E-7</v>
      </c>
      <c r="J5324" s="1">
        <f>SQRT(SUMSQ(I5324:I11083)/COUNTA(I5324:I11083))</f>
        <v>5.1983868356241306E-7</v>
      </c>
      <c r="K5324" s="1">
        <f>D5324+G5324</f>
        <v>0.21922316315533302</v>
      </c>
    </row>
    <row r="5325" spans="2:11" x14ac:dyDescent="0.3">
      <c r="B5325" s="5">
        <v>79845</v>
      </c>
      <c r="C5325" s="4">
        <v>45431.677974537037</v>
      </c>
      <c r="D5325" s="3">
        <v>0.10898572254446</v>
      </c>
      <c r="E5325" s="1">
        <v>5.2371131831186801E-2</v>
      </c>
      <c r="F5325" s="1">
        <v>4.2399061685735498E-2</v>
      </c>
      <c r="G5325" s="2">
        <v>0.1099</v>
      </c>
      <c r="H5325" s="1">
        <f>G5325-D5325</f>
        <v>9.1427745553999962E-4</v>
      </c>
      <c r="I5325" s="1">
        <f>H5325^2</f>
        <v>8.3590326570869595E-7</v>
      </c>
      <c r="J5325" s="1">
        <f>SQRT(SUMSQ(I5325:I11084)/COUNTA(I5325:I11084))</f>
        <v>5.1842750131071054E-7</v>
      </c>
      <c r="K5325" s="1">
        <f>D5325+G5325</f>
        <v>0.21888572254445998</v>
      </c>
    </row>
    <row r="5326" spans="2:11" x14ac:dyDescent="0.3">
      <c r="B5326" s="5">
        <v>79860</v>
      </c>
      <c r="C5326" s="4">
        <v>45431.678148148145</v>
      </c>
      <c r="D5326" s="3">
        <v>0.108847968162041</v>
      </c>
      <c r="E5326" s="1">
        <v>5.2227146619497899E-2</v>
      </c>
      <c r="F5326" s="1">
        <v>4.2423260477929103E-2</v>
      </c>
      <c r="G5326" s="2">
        <v>0.10979999999999999</v>
      </c>
      <c r="H5326" s="1">
        <f>G5326-D5326</f>
        <v>9.5203183795899982E-4</v>
      </c>
      <c r="I5326" s="1">
        <f>H5326^2</f>
        <v>9.0636462048759124E-7</v>
      </c>
      <c r="J5326" s="1">
        <f>SQRT(SUMSQ(I5326:I11085)/COUNTA(I5326:I11085))</f>
        <v>5.1747551712406538E-7</v>
      </c>
      <c r="K5326" s="1">
        <f>D5326+G5326</f>
        <v>0.21864796816204099</v>
      </c>
    </row>
    <row r="5327" spans="2:11" x14ac:dyDescent="0.3">
      <c r="B5327" s="5">
        <v>79875</v>
      </c>
      <c r="C5327" s="4">
        <v>45431.67832175926</v>
      </c>
      <c r="D5327" s="3">
        <v>0.10870990064515</v>
      </c>
      <c r="E5327" s="1">
        <v>5.2083038713859602E-2</v>
      </c>
      <c r="F5327" s="1">
        <v>4.2447309673227997E-2</v>
      </c>
      <c r="G5327" s="2">
        <v>0.10970000000000001</v>
      </c>
      <c r="H5327" s="1">
        <f>G5327-D5327</f>
        <v>9.9009935485000478E-4</v>
      </c>
      <c r="I5327" s="1">
        <f>H5327^2</f>
        <v>9.8029673247439559E-7</v>
      </c>
      <c r="J5327" s="1">
        <f>SQRT(SUMSQ(I5327:I11086)/COUNTA(I5327:I11086))</f>
        <v>5.1624412894933792E-7</v>
      </c>
      <c r="K5327" s="1">
        <f>D5327+G5327</f>
        <v>0.21840990064515001</v>
      </c>
    </row>
    <row r="5328" spans="2:11" x14ac:dyDescent="0.3">
      <c r="B5328" s="5">
        <v>79890</v>
      </c>
      <c r="C5328" s="4">
        <v>45431.678495370368</v>
      </c>
      <c r="D5328" s="3">
        <v>0.108571520631167</v>
      </c>
      <c r="E5328" s="1">
        <v>5.1938808779998402E-2</v>
      </c>
      <c r="F5328" s="1">
        <v>4.2471209160147502E-2</v>
      </c>
      <c r="G5328" s="2">
        <v>0.1095</v>
      </c>
      <c r="H5328" s="1">
        <f>G5328-D5328</f>
        <v>9.2847936883300175E-4</v>
      </c>
      <c r="I5328" s="1">
        <f>H5328^2</f>
        <v>8.6207393834852926E-7</v>
      </c>
      <c r="J5328" s="1">
        <f>SQRT(SUMSQ(I5328:I11087)/COUNTA(I5328:I11087))</f>
        <v>5.14691976718216E-7</v>
      </c>
      <c r="K5328" s="1">
        <f>D5328+G5328</f>
        <v>0.218071520631167</v>
      </c>
    </row>
    <row r="5329" spans="2:11" x14ac:dyDescent="0.3">
      <c r="B5329" s="5">
        <v>79905</v>
      </c>
      <c r="C5329" s="4">
        <v>45431.678668981483</v>
      </c>
      <c r="D5329" s="3">
        <v>0.10843282876202399</v>
      </c>
      <c r="E5329" s="1">
        <v>5.1794457486909702E-2</v>
      </c>
      <c r="F5329" s="1">
        <v>4.2494958827894301E-2</v>
      </c>
      <c r="G5329" s="2">
        <v>0.1094</v>
      </c>
      <c r="H5329" s="1">
        <f>G5329-D5329</f>
        <v>9.671712379760028E-4</v>
      </c>
      <c r="I5329" s="1">
        <f>H5329^2</f>
        <v>9.3542020356803384E-7</v>
      </c>
      <c r="J5329" s="1">
        <f>SQRT(SUMSQ(I5329:I11088)/COUNTA(I5329:I11088))</f>
        <v>5.1361785008200242E-7</v>
      </c>
      <c r="K5329" s="1">
        <f>D5329+G5329</f>
        <v>0.21783282876202398</v>
      </c>
    </row>
    <row r="5330" spans="2:11" x14ac:dyDescent="0.3">
      <c r="B5330" s="5">
        <v>79920</v>
      </c>
      <c r="C5330" s="4">
        <v>45431.678842592592</v>
      </c>
      <c r="D5330" s="3">
        <v>0.108293825677636</v>
      </c>
      <c r="E5330" s="1">
        <v>5.1649985501121397E-2</v>
      </c>
      <c r="F5330" s="1">
        <v>4.2518558566388497E-2</v>
      </c>
      <c r="G5330" s="2">
        <v>0.10920000000000001</v>
      </c>
      <c r="H5330" s="1">
        <f>G5330-D5330</f>
        <v>9.0617432236400619E-4</v>
      </c>
      <c r="I5330" s="1">
        <f>H5330^2</f>
        <v>8.211519025118658E-7</v>
      </c>
      <c r="J5330" s="1">
        <f>SQRT(SUMSQ(I5330:I11089)/COUNTA(I5330:I11089))</f>
        <v>5.1223867813110869E-7</v>
      </c>
      <c r="K5330" s="1">
        <f>D5330+G5330</f>
        <v>0.217493825677636</v>
      </c>
    </row>
    <row r="5331" spans="2:11" x14ac:dyDescent="0.3">
      <c r="B5331" s="5">
        <v>79935</v>
      </c>
      <c r="C5331" s="4">
        <v>45431.679016203707</v>
      </c>
      <c r="D5331" s="3">
        <v>0.108154512022218</v>
      </c>
      <c r="E5331" s="1">
        <v>5.1505393492229698E-2</v>
      </c>
      <c r="F5331" s="1">
        <v>4.2542008266221301E-2</v>
      </c>
      <c r="G5331" s="2">
        <v>0.1091</v>
      </c>
      <c r="H5331" s="1">
        <f>G5331-D5331</f>
        <v>9.45487977782003E-4</v>
      </c>
      <c r="I5331" s="1">
        <f>H5331^2</f>
        <v>8.9394751613030143E-7</v>
      </c>
      <c r="J5331" s="1">
        <f>SQRT(SUMSQ(I5331:I11090)/COUNTA(I5331:I11090))</f>
        <v>5.1130497192611979E-7</v>
      </c>
      <c r="K5331" s="1">
        <f>D5331+G5331</f>
        <v>0.21725451202221802</v>
      </c>
    </row>
    <row r="5332" spans="2:11" x14ac:dyDescent="0.3">
      <c r="B5332" s="5">
        <v>79950</v>
      </c>
      <c r="C5332" s="4">
        <v>45431.679189814815</v>
      </c>
      <c r="D5332" s="3">
        <v>0.108014888438972</v>
      </c>
      <c r="E5332" s="1">
        <v>5.1360682128238001E-2</v>
      </c>
      <c r="F5332" s="1">
        <v>4.2565307818694602E-2</v>
      </c>
      <c r="G5332" s="2">
        <v>0.109</v>
      </c>
      <c r="H5332" s="1">
        <f>G5332-D5332</f>
        <v>9.8511156102799868E-4</v>
      </c>
      <c r="I5332" s="1">
        <f>H5332^2</f>
        <v>9.7044478767102035E-7</v>
      </c>
      <c r="J5332" s="1">
        <f>SQRT(SUMSQ(I5332:I11091)/COUNTA(I5332:I11091))</f>
        <v>5.1008066751172729E-7</v>
      </c>
      <c r="K5332" s="1">
        <f>D5332+G5332</f>
        <v>0.21701488843897199</v>
      </c>
    </row>
    <row r="5333" spans="2:11" x14ac:dyDescent="0.3">
      <c r="B5333" s="5">
        <v>79965</v>
      </c>
      <c r="C5333" s="4">
        <v>45431.679363425923</v>
      </c>
      <c r="D5333" s="3">
        <v>0.107874955573526</v>
      </c>
      <c r="E5333" s="1">
        <v>5.1215852078562503E-2</v>
      </c>
      <c r="F5333" s="1">
        <v>4.2588457115808297E-2</v>
      </c>
      <c r="G5333" s="2">
        <v>0.10879999999999999</v>
      </c>
      <c r="H5333" s="1">
        <f>G5333-D5333</f>
        <v>9.2504442647399487E-4</v>
      </c>
      <c r="I5333" s="1">
        <f>H5333^2</f>
        <v>8.5570719095060216E-7</v>
      </c>
      <c r="J5333" s="1">
        <f>SQRT(SUMSQ(I5333:I11092)/COUNTA(I5333:I11092))</f>
        <v>5.0852091494748368E-7</v>
      </c>
      <c r="K5333" s="1">
        <f>D5333+G5333</f>
        <v>0.21667495557352601</v>
      </c>
    </row>
    <row r="5334" spans="2:11" x14ac:dyDescent="0.3">
      <c r="B5334" s="5">
        <v>79980</v>
      </c>
      <c r="C5334" s="4">
        <v>45431.679537037038</v>
      </c>
      <c r="D5334" s="3">
        <v>0.107734714074274</v>
      </c>
      <c r="E5334" s="1">
        <v>5.1070904014341799E-2</v>
      </c>
      <c r="F5334" s="1">
        <v>4.2611456050244703E-2</v>
      </c>
      <c r="G5334" s="2">
        <v>0.1087</v>
      </c>
      <c r="H5334" s="1">
        <f>G5334-D5334</f>
        <v>9.6528592572600602E-4</v>
      </c>
      <c r="I5334" s="1">
        <f>H5334^2</f>
        <v>9.3177691840471238E-7</v>
      </c>
      <c r="J5334" s="1">
        <f>SQRT(SUMSQ(I5334:I11093)/COUNTA(I5334:I11093))</f>
        <v>5.0743165297839552E-7</v>
      </c>
      <c r="K5334" s="1">
        <f>D5334+G5334</f>
        <v>0.216434714074274</v>
      </c>
    </row>
    <row r="5335" spans="2:11" x14ac:dyDescent="0.3">
      <c r="B5335" s="5">
        <v>79995</v>
      </c>
      <c r="C5335" s="4">
        <v>45431.679710648146</v>
      </c>
      <c r="D5335" s="3">
        <v>0.10759416458803001</v>
      </c>
      <c r="E5335" s="1">
        <v>5.0925838604624997E-2</v>
      </c>
      <c r="F5335" s="1">
        <v>4.26343045154014E-2</v>
      </c>
      <c r="G5335" s="2">
        <v>0.1085</v>
      </c>
      <c r="H5335" s="1">
        <f>G5335-D5335</f>
        <v>9.0583541196999351E-4</v>
      </c>
      <c r="I5335" s="1">
        <f>H5335^2</f>
        <v>8.2053779357884781E-7</v>
      </c>
      <c r="J5335" s="1">
        <f>SQRT(SUMSQ(I5335:I11094)/COUNTA(I5335:I11094))</f>
        <v>5.0602037675118769E-7</v>
      </c>
      <c r="K5335" s="1">
        <f>D5335+G5335</f>
        <v>0.21609416458802999</v>
      </c>
    </row>
    <row r="5336" spans="2:11" x14ac:dyDescent="0.3">
      <c r="B5336" s="5">
        <v>80010</v>
      </c>
      <c r="C5336" s="4">
        <v>45431.679884259262</v>
      </c>
      <c r="D5336" s="3">
        <v>0.107453307765647</v>
      </c>
      <c r="E5336" s="1">
        <v>5.0780656521293398E-2</v>
      </c>
      <c r="F5336" s="1">
        <v>4.2657002405356803E-2</v>
      </c>
      <c r="G5336" s="2">
        <v>0.1084</v>
      </c>
      <c r="H5336" s="1">
        <f>G5336-D5336</f>
        <v>9.4669223435299432E-4</v>
      </c>
      <c r="I5336" s="1">
        <f>H5336^2</f>
        <v>8.962261865842647E-7</v>
      </c>
      <c r="J5336" s="1">
        <f>SQRT(SUMSQ(I5336:I11095)/COUNTA(I5336:I11095))</f>
        <v>5.0505169909176634E-7</v>
      </c>
      <c r="K5336" s="1">
        <f>D5336+G5336</f>
        <v>0.21585330776564698</v>
      </c>
    </row>
    <row r="5337" spans="2:11" x14ac:dyDescent="0.3">
      <c r="B5337" s="5">
        <v>80025</v>
      </c>
      <c r="C5337" s="4">
        <v>45431.68005787037</v>
      </c>
      <c r="D5337" s="3">
        <v>0.107312144257721</v>
      </c>
      <c r="E5337" s="1">
        <v>5.0635358435288297E-2</v>
      </c>
      <c r="F5337" s="1">
        <v>4.2679549614904E-2</v>
      </c>
      <c r="G5337" s="2">
        <v>0.1082</v>
      </c>
      <c r="H5337" s="1">
        <f>G5337-D5337</f>
        <v>8.8785574227900899E-4</v>
      </c>
      <c r="I5337" s="1">
        <f>H5337^2</f>
        <v>7.8828781909781007E-7</v>
      </c>
      <c r="J5337" s="1">
        <f>SQRT(SUMSQ(I5337:I11096)/COUNTA(I5337:I11096))</f>
        <v>5.037732305250873E-7</v>
      </c>
      <c r="K5337" s="1">
        <f>D5337+G5337</f>
        <v>0.215512144257721</v>
      </c>
    </row>
    <row r="5338" spans="2:11" x14ac:dyDescent="0.3">
      <c r="B5338" s="5">
        <v>80040</v>
      </c>
      <c r="C5338" s="4">
        <v>45431.680231481485</v>
      </c>
      <c r="D5338" s="3">
        <v>0.10717067471710499</v>
      </c>
      <c r="E5338" s="1">
        <v>5.04899450188349E-2</v>
      </c>
      <c r="F5338" s="1">
        <v>4.2701946039517699E-2</v>
      </c>
      <c r="G5338" s="2">
        <v>0.1081</v>
      </c>
      <c r="H5338" s="1">
        <f>G5338-D5338</f>
        <v>9.2932528289500771E-4</v>
      </c>
      <c r="I5338" s="1">
        <f>H5338^2</f>
        <v>8.636454814278861E-7</v>
      </c>
      <c r="J5338" s="1">
        <f>SQRT(SUMSQ(I5338:I11097)/COUNTA(I5338:I11097))</f>
        <v>5.0291198291816628E-7</v>
      </c>
      <c r="K5338" s="1">
        <f>D5338+G5338</f>
        <v>0.21527067471710498</v>
      </c>
    </row>
    <row r="5339" spans="2:11" x14ac:dyDescent="0.3">
      <c r="B5339" s="5">
        <v>80055</v>
      </c>
      <c r="C5339" s="4">
        <v>45431.680405092593</v>
      </c>
      <c r="D5339" s="3">
        <v>0.10702889979714</v>
      </c>
      <c r="E5339" s="1">
        <v>5.0344416943858203E-2</v>
      </c>
      <c r="F5339" s="1">
        <v>4.2724191575394102E-2</v>
      </c>
      <c r="G5339" s="2">
        <v>0.108</v>
      </c>
      <c r="H5339" s="1">
        <f>G5339-D5339</f>
        <v>9.7110020285999521E-4</v>
      </c>
      <c r="I5339" s="1">
        <f>H5339^2</f>
        <v>9.4303560399472383E-7</v>
      </c>
      <c r="J5339" s="1">
        <f>SQRT(SUMSQ(I5339:I11098)/COUNTA(I5339:I11098))</f>
        <v>5.0175199578025725E-7</v>
      </c>
      <c r="K5339" s="1">
        <f>D5339+G5339</f>
        <v>0.21502889979714002</v>
      </c>
    </row>
    <row r="5340" spans="2:11" x14ac:dyDescent="0.3">
      <c r="B5340" s="5">
        <v>80070</v>
      </c>
      <c r="C5340" s="4">
        <v>45431.680578703701</v>
      </c>
      <c r="D5340" s="3">
        <v>0.106886820153561</v>
      </c>
      <c r="E5340" s="1">
        <v>5.0198774883691302E-2</v>
      </c>
      <c r="F5340" s="1">
        <v>4.2746286119405397E-2</v>
      </c>
      <c r="G5340" s="2">
        <v>0.10780000000000001</v>
      </c>
      <c r="H5340" s="1">
        <f>G5340-D5340</f>
        <v>9.131798464390023E-4</v>
      </c>
      <c r="I5340" s="1">
        <f>H5340^2</f>
        <v>8.338974319423598E-7</v>
      </c>
      <c r="J5340" s="1">
        <f>SQRT(SUMSQ(I5340:I11099)/COUNTA(I5340:I11099))</f>
        <v>5.0024419737850452E-7</v>
      </c>
      <c r="K5340" s="1">
        <f>D5340+G5340</f>
        <v>0.214686820153561</v>
      </c>
    </row>
    <row r="5341" spans="2:11" x14ac:dyDescent="0.3">
      <c r="B5341" s="5">
        <v>80085</v>
      </c>
      <c r="C5341" s="4">
        <v>45431.680752314816</v>
      </c>
      <c r="D5341" s="3">
        <v>0.10674443644307299</v>
      </c>
      <c r="E5341" s="1">
        <v>5.0053019511797303E-2</v>
      </c>
      <c r="F5341" s="1">
        <v>4.2768229569136097E-2</v>
      </c>
      <c r="G5341" s="2">
        <v>0.1077</v>
      </c>
      <c r="H5341" s="1">
        <f>G5341-D5341</f>
        <v>9.55563556927011E-4</v>
      </c>
      <c r="I5341" s="1">
        <f>H5341^2</f>
        <v>9.1310171132700104E-7</v>
      </c>
      <c r="J5341" s="1">
        <f>SQRT(SUMSQ(I5341:I11100)/COUNTA(I5341:I11100))</f>
        <v>4.9918625356872812E-7</v>
      </c>
      <c r="K5341" s="1">
        <f>D5341+G5341</f>
        <v>0.21444443644307298</v>
      </c>
    </row>
    <row r="5342" spans="2:11" x14ac:dyDescent="0.3">
      <c r="B5342" s="5">
        <v>80100</v>
      </c>
      <c r="C5342" s="4">
        <v>45431.680925925924</v>
      </c>
      <c r="D5342" s="3">
        <v>0.10660174932302501</v>
      </c>
      <c r="E5342" s="1">
        <v>4.9907151501495897E-2</v>
      </c>
      <c r="F5342" s="1">
        <v>4.2790021822873697E-2</v>
      </c>
      <c r="G5342" s="2">
        <v>0.1075</v>
      </c>
      <c r="H5342" s="1">
        <f>G5342-D5342</f>
        <v>8.9825067697499317E-4</v>
      </c>
      <c r="I5342" s="1">
        <f>H5342^2</f>
        <v>8.0685427868603349E-7</v>
      </c>
      <c r="J5342" s="1">
        <f>SQRT(SUMSQ(I5342:I11101)/COUNTA(I5342:I11101))</f>
        <v>4.9779020441383961E-7</v>
      </c>
      <c r="K5342" s="1">
        <f>D5342+G5342</f>
        <v>0.214101749323025</v>
      </c>
    </row>
    <row r="5343" spans="2:11" x14ac:dyDescent="0.3">
      <c r="B5343" s="5">
        <v>80115</v>
      </c>
      <c r="C5343" s="4">
        <v>45431.68109953704</v>
      </c>
      <c r="D5343" s="3">
        <v>0.106458759454131</v>
      </c>
      <c r="E5343" s="1">
        <v>4.9761171528338602E-2</v>
      </c>
      <c r="F5343" s="1">
        <v>4.2811662779601301E-2</v>
      </c>
      <c r="G5343" s="2">
        <v>0.1074</v>
      </c>
      <c r="H5343" s="1">
        <f>G5343-D5343</f>
        <v>9.4124054586899875E-4</v>
      </c>
      <c r="I5343" s="1">
        <f>H5343^2</f>
        <v>8.8593376518777073E-7</v>
      </c>
      <c r="J5343" s="1">
        <f>SQRT(SUMSQ(I5343:I11102)/COUNTA(I5343:I11102))</f>
        <v>4.9682265620315659E-7</v>
      </c>
      <c r="K5343" s="1">
        <f>D5343+G5343</f>
        <v>0.21385875945413099</v>
      </c>
    </row>
    <row r="5344" spans="2:11" x14ac:dyDescent="0.3">
      <c r="B5344" s="5">
        <v>80130</v>
      </c>
      <c r="C5344" s="4">
        <v>45431.681273148148</v>
      </c>
      <c r="D5344" s="3">
        <v>0.106315467495424</v>
      </c>
      <c r="E5344" s="1">
        <v>4.9615080265708301E-2</v>
      </c>
      <c r="F5344" s="1">
        <v>4.2833152339008501E-2</v>
      </c>
      <c r="G5344" s="2">
        <v>0.1072</v>
      </c>
      <c r="H5344" s="1">
        <f>G5344-D5344</f>
        <v>8.8453250457599941E-4</v>
      </c>
      <c r="I5344" s="1">
        <f>H5344^2</f>
        <v>7.8239775165149043E-7</v>
      </c>
      <c r="J5344" s="1">
        <f>SQRT(SUMSQ(I5344:I11103)/COUNTA(I5344:I11103))</f>
        <v>4.9552553981133735E-7</v>
      </c>
      <c r="K5344" s="1">
        <f>D5344+G5344</f>
        <v>0.21351546749542399</v>
      </c>
    </row>
    <row r="5345" spans="2:11" x14ac:dyDescent="0.3">
      <c r="B5345" s="5">
        <v>80145</v>
      </c>
      <c r="C5345" s="4">
        <v>45431.681446759256</v>
      </c>
      <c r="D5345" s="3">
        <v>0.106171874109525</v>
      </c>
      <c r="E5345" s="1">
        <v>4.9468878389407098E-2</v>
      </c>
      <c r="F5345" s="1">
        <v>4.28544904014845E-2</v>
      </c>
      <c r="G5345" s="2">
        <v>0.1071</v>
      </c>
      <c r="H5345" s="1">
        <f>G5345-D5345</f>
        <v>9.2812589047500116E-4</v>
      </c>
      <c r="I5345" s="1">
        <f>H5345^2</f>
        <v>8.6141766857001384E-7</v>
      </c>
      <c r="J5345" s="1">
        <f>SQRT(SUMSQ(I5345:I11104)/COUNTA(I5345:I11104))</f>
        <v>4.9463766767315142E-7</v>
      </c>
      <c r="K5345" s="1">
        <f>D5345+G5345</f>
        <v>0.213271874109525</v>
      </c>
    </row>
    <row r="5346" spans="2:11" x14ac:dyDescent="0.3">
      <c r="B5346" s="5">
        <v>80160</v>
      </c>
      <c r="C5346" s="4">
        <v>45431.681620370371</v>
      </c>
      <c r="D5346" s="3">
        <v>0.106027979960788</v>
      </c>
      <c r="E5346" s="1">
        <v>4.9322566576047201E-2</v>
      </c>
      <c r="F5346" s="1">
        <v>4.2875676868116198E-2</v>
      </c>
      <c r="G5346" s="2">
        <v>0.107</v>
      </c>
      <c r="H5346" s="1">
        <f>G5346-D5346</f>
        <v>9.7202003921199875E-4</v>
      </c>
      <c r="I5346" s="1">
        <f>H5346^2</f>
        <v>9.4482295662969561E-7</v>
      </c>
      <c r="J5346" s="1">
        <f>SQRT(SUMSQ(I5346:I11105)/COUNTA(I5346:I11105))</f>
        <v>4.9342761552069045E-7</v>
      </c>
      <c r="K5346" s="1">
        <f>D5346+G5346</f>
        <v>0.21302797996078798</v>
      </c>
    </row>
    <row r="5347" spans="2:11" x14ac:dyDescent="0.3">
      <c r="B5347" s="5">
        <v>80175</v>
      </c>
      <c r="C5347" s="4">
        <v>45431.681793981479</v>
      </c>
      <c r="D5347" s="3">
        <v>0.105883785711804</v>
      </c>
      <c r="E5347" s="1">
        <v>4.9176145499997999E-2</v>
      </c>
      <c r="F5347" s="1">
        <v>4.2896711640701503E-2</v>
      </c>
      <c r="G5347" s="2">
        <v>0.10680000000000001</v>
      </c>
      <c r="H5347" s="1">
        <f>G5347-D5347</f>
        <v>9.1621428819600725E-4</v>
      </c>
      <c r="I5347" s="1">
        <f>H5347^2</f>
        <v>8.3944862189451628E-7</v>
      </c>
      <c r="J5347" s="1">
        <f>SQRT(SUMSQ(I5347:I11106)/COUNTA(I5347:I11106))</f>
        <v>4.9183983893313192E-7</v>
      </c>
      <c r="K5347" s="1">
        <f>D5347+G5347</f>
        <v>0.21268378571180402</v>
      </c>
    </row>
    <row r="5348" spans="2:11" x14ac:dyDescent="0.3">
      <c r="B5348" s="5">
        <v>80190</v>
      </c>
      <c r="C5348" s="4">
        <v>45431.681967592594</v>
      </c>
      <c r="D5348" s="3">
        <v>0.105739292030499</v>
      </c>
      <c r="E5348" s="1">
        <v>4.9029615839560198E-2</v>
      </c>
      <c r="F5348" s="1">
        <v>4.2917594621743903E-2</v>
      </c>
      <c r="G5348" s="2">
        <v>0.1067</v>
      </c>
      <c r="H5348" s="1">
        <f>G5348-D5348</f>
        <v>9.6070796950099846E-4</v>
      </c>
      <c r="I5348" s="1">
        <f>H5348^2</f>
        <v>9.2295980266273136E-7</v>
      </c>
      <c r="J5348" s="1">
        <f>SQRT(SUMSQ(I5348:I11107)/COUNTA(I5348:I11107))</f>
        <v>4.9070218169391013E-7</v>
      </c>
      <c r="K5348" s="1">
        <f>D5348+G5348</f>
        <v>0.21243929203049899</v>
      </c>
    </row>
    <row r="5349" spans="2:11" x14ac:dyDescent="0.3">
      <c r="B5349" s="5">
        <v>80205</v>
      </c>
      <c r="C5349" s="4">
        <v>45431.682141203702</v>
      </c>
      <c r="D5349" s="3">
        <v>0.10559449958365399</v>
      </c>
      <c r="E5349" s="1">
        <v>4.8882978271347799E-2</v>
      </c>
      <c r="F5349" s="1">
        <v>4.2938325714438702E-2</v>
      </c>
      <c r="G5349" s="2">
        <v>0.1065</v>
      </c>
      <c r="H5349" s="1">
        <f>G5349-D5349</f>
        <v>9.0550041634600287E-4</v>
      </c>
      <c r="I5349" s="1">
        <f>H5349^2</f>
        <v>8.1993100400278451E-7</v>
      </c>
      <c r="J5349" s="1">
        <f>SQRT(SUMSQ(I5349:I11108)/COUNTA(I5349:I11108))</f>
        <v>4.8919224444406183E-7</v>
      </c>
      <c r="K5349" s="1">
        <f>D5349+G5349</f>
        <v>0.21209449958365401</v>
      </c>
    </row>
    <row r="5350" spans="2:11" x14ac:dyDescent="0.3">
      <c r="B5350" s="5">
        <v>80220</v>
      </c>
      <c r="C5350" s="4">
        <v>45431.682314814818</v>
      </c>
      <c r="D5350" s="3">
        <v>0.105449409039772</v>
      </c>
      <c r="E5350" s="1">
        <v>4.8736233472756199E-2</v>
      </c>
      <c r="F5350" s="1">
        <v>4.2958904822698103E-2</v>
      </c>
      <c r="G5350" s="2">
        <v>0.10639999999999999</v>
      </c>
      <c r="H5350" s="1">
        <f>G5350-D5350</f>
        <v>9.505909602279955E-4</v>
      </c>
      <c r="I5350" s="1">
        <f>H5350^2</f>
        <v>9.0362317366718256E-7</v>
      </c>
      <c r="J5350" s="1">
        <f>SQRT(SUMSQ(I5350:I11109)/COUNTA(I5350:I11109))</f>
        <v>4.8811692762659297E-7</v>
      </c>
      <c r="K5350" s="1">
        <f>D5350+G5350</f>
        <v>0.21184940903977201</v>
      </c>
    </row>
    <row r="5351" spans="2:11" x14ac:dyDescent="0.3">
      <c r="B5351" s="5">
        <v>80235</v>
      </c>
      <c r="C5351" s="4">
        <v>45431.682488425926</v>
      </c>
      <c r="D5351" s="3">
        <v>0.105304021068305</v>
      </c>
      <c r="E5351" s="1">
        <v>4.8589382121305598E-2</v>
      </c>
      <c r="F5351" s="1">
        <v>4.2979331851133798E-2</v>
      </c>
      <c r="G5351" s="2">
        <v>0.1062</v>
      </c>
      <c r="H5351" s="1">
        <f>G5351-D5351</f>
        <v>8.9597893169500453E-4</v>
      </c>
      <c r="I5351" s="1">
        <f>H5351^2</f>
        <v>8.0277824604132159E-7</v>
      </c>
      <c r="J5351" s="1">
        <f>SQRT(SUMSQ(I5351:I11110)/COUNTA(I5351:I11110))</f>
        <v>4.8667354125070448E-7</v>
      </c>
      <c r="K5351" s="1">
        <f>D5351+G5351</f>
        <v>0.21150402106830501</v>
      </c>
    </row>
    <row r="5352" spans="2:11" x14ac:dyDescent="0.3">
      <c r="B5352" s="5">
        <v>80250</v>
      </c>
      <c r="C5352" s="4">
        <v>45431.682662037034</v>
      </c>
      <c r="D5352" s="3">
        <v>0.10515833634247999</v>
      </c>
      <c r="E5352" s="1">
        <v>4.84424248970967E-2</v>
      </c>
      <c r="F5352" s="1">
        <v>4.2999606705060103E-2</v>
      </c>
      <c r="G5352" s="2">
        <v>0.1061</v>
      </c>
      <c r="H5352" s="1">
        <f>G5352-D5352</f>
        <v>9.4166365752000603E-4</v>
      </c>
      <c r="I5352" s="1">
        <f>H5352^2</f>
        <v>8.867304438939552E-7</v>
      </c>
      <c r="J5352" s="1">
        <f>SQRT(SUMSQ(I5352:I11111)/COUNTA(I5352:I11111))</f>
        <v>4.8565109397483667E-7</v>
      </c>
      <c r="K5352" s="1">
        <f>D5352+G5352</f>
        <v>0.21125833634247998</v>
      </c>
    </row>
    <row r="5353" spans="2:11" x14ac:dyDescent="0.3">
      <c r="B5353" s="5">
        <v>80265</v>
      </c>
      <c r="C5353" s="4">
        <v>45431.682835648149</v>
      </c>
      <c r="D5353" s="3">
        <v>0.10501235553281101</v>
      </c>
      <c r="E5353" s="1">
        <v>4.8295362477157898E-2</v>
      </c>
      <c r="F5353" s="1">
        <v>4.3019729290504002E-2</v>
      </c>
      <c r="G5353" s="2">
        <v>0.10589999999999999</v>
      </c>
      <c r="H5353" s="1">
        <f>G5353-D5353</f>
        <v>8.8764446718898882E-4</v>
      </c>
      <c r="I5353" s="1">
        <f>H5353^2</f>
        <v>7.8791270013122385E-7</v>
      </c>
      <c r="J5353" s="1">
        <f>SQRT(SUMSQ(I5353:I11112)/COUNTA(I5353:I11112))</f>
        <v>4.8426354491596879E-7</v>
      </c>
      <c r="K5353" s="1">
        <f>D5353+G5353</f>
        <v>0.21091235553281101</v>
      </c>
    </row>
    <row r="5354" spans="2:11" x14ac:dyDescent="0.3">
      <c r="B5354" s="5">
        <v>80280</v>
      </c>
      <c r="C5354" s="4">
        <v>45431.683009259257</v>
      </c>
      <c r="D5354" s="3">
        <v>0.104866079314669</v>
      </c>
      <c r="E5354" s="1">
        <v>4.8148195542038197E-2</v>
      </c>
      <c r="F5354" s="1">
        <v>4.3039699514196401E-2</v>
      </c>
      <c r="G5354" s="2">
        <v>0.10580000000000001</v>
      </c>
      <c r="H5354" s="1">
        <f>G5354-D5354</f>
        <v>9.3392068533100503E-4</v>
      </c>
      <c r="I5354" s="1">
        <f>H5354^2</f>
        <v>8.7220784648913407E-7</v>
      </c>
      <c r="J5354" s="1">
        <f>SQRT(SUMSQ(I5354:I11113)/COUNTA(I5354:I11113))</f>
        <v>4.8328498721833466E-7</v>
      </c>
      <c r="K5354" s="1">
        <f>D5354+G5354</f>
        <v>0.21066607931466902</v>
      </c>
    </row>
    <row r="5355" spans="2:11" x14ac:dyDescent="0.3">
      <c r="B5355" s="5">
        <v>80295</v>
      </c>
      <c r="C5355" s="4">
        <v>45431.683182870373</v>
      </c>
      <c r="D5355" s="3">
        <v>0.104719508363047</v>
      </c>
      <c r="E5355" s="1">
        <v>4.8000924771252597E-2</v>
      </c>
      <c r="F5355" s="1">
        <v>4.30595172835712E-2</v>
      </c>
      <c r="G5355" s="2">
        <v>0.1056</v>
      </c>
      <c r="H5355" s="1">
        <f>G5355-D5355</f>
        <v>8.8049163695300137E-4</v>
      </c>
      <c r="I5355" s="1">
        <f>H5355^2</f>
        <v>7.7526552274417592E-7</v>
      </c>
      <c r="J5355" s="1">
        <f>SQRT(SUMSQ(I5355:I11114)/COUNTA(I5355:I11114))</f>
        <v>4.8194303712805279E-7</v>
      </c>
      <c r="K5355" s="1">
        <f>D5355+G5355</f>
        <v>0.210319508363047</v>
      </c>
    </row>
    <row r="5356" spans="2:11" x14ac:dyDescent="0.3">
      <c r="B5356" s="5">
        <v>80310</v>
      </c>
      <c r="C5356" s="4">
        <v>45431.683356481481</v>
      </c>
      <c r="D5356" s="3">
        <v>0.104572643354284</v>
      </c>
      <c r="E5356" s="1">
        <v>4.7853550844777402E-2</v>
      </c>
      <c r="F5356" s="1">
        <v>4.3079182506773901E-2</v>
      </c>
      <c r="G5356" s="2">
        <v>0.1055</v>
      </c>
      <c r="H5356" s="1">
        <f>G5356-D5356</f>
        <v>9.2735664571599874E-4</v>
      </c>
      <c r="I5356" s="1">
        <f>H5356^2</f>
        <v>8.5999034835362837E-7</v>
      </c>
      <c r="J5356" s="1">
        <f>SQRT(SUMSQ(I5356:I11115)/COUNTA(I5356:I11115))</f>
        <v>4.8099978856898136E-7</v>
      </c>
      <c r="K5356" s="1">
        <f>D5356+G5356</f>
        <v>0.21007264335428399</v>
      </c>
    </row>
    <row r="5357" spans="2:11" x14ac:dyDescent="0.3">
      <c r="B5357" s="5">
        <v>80325</v>
      </c>
      <c r="C5357" s="4">
        <v>45431.683530092596</v>
      </c>
      <c r="D5357" s="3">
        <v>0.104425484966594</v>
      </c>
      <c r="E5357" s="1">
        <v>4.7706074443512297E-2</v>
      </c>
      <c r="F5357" s="1">
        <v>4.3098695092656299E-2</v>
      </c>
      <c r="G5357" s="2">
        <v>0.1053</v>
      </c>
      <c r="H5357" s="1">
        <f>G5357-D5357</f>
        <v>8.7451503340600645E-4</v>
      </c>
      <c r="I5357" s="1">
        <f>H5357^2</f>
        <v>7.6477654365310857E-7</v>
      </c>
      <c r="J5357" s="1">
        <f>SQRT(SUMSQ(I5357:I11116)/COUNTA(I5357:I11116))</f>
        <v>4.7969357508680259E-7</v>
      </c>
      <c r="K5357" s="1">
        <f>D5357+G5357</f>
        <v>0.20972548496659399</v>
      </c>
    </row>
    <row r="5358" spans="2:11" x14ac:dyDescent="0.3">
      <c r="B5358" s="5">
        <v>80340</v>
      </c>
      <c r="C5358" s="4">
        <v>45431.683703703704</v>
      </c>
      <c r="D5358" s="3">
        <v>0.104278033879408</v>
      </c>
      <c r="E5358" s="1">
        <v>4.7558496248710398E-2</v>
      </c>
      <c r="F5358" s="1">
        <v>4.3118054950775198E-2</v>
      </c>
      <c r="G5358" s="2">
        <v>0.1052</v>
      </c>
      <c r="H5358" s="1">
        <f>G5358-D5358</f>
        <v>9.2196612059200489E-4</v>
      </c>
      <c r="I5358" s="1">
        <f>H5358^2</f>
        <v>8.500215275194713E-7</v>
      </c>
      <c r="J5358" s="1">
        <f>SQRT(SUMSQ(I5358:I11117)/COUNTA(I5358:I11117))</f>
        <v>4.7877736423618425E-7</v>
      </c>
      <c r="K5358" s="1">
        <f>D5358+G5358</f>
        <v>0.209478033879408</v>
      </c>
    </row>
    <row r="5359" spans="2:11" x14ac:dyDescent="0.3">
      <c r="B5359" s="5">
        <v>80355</v>
      </c>
      <c r="C5359" s="4">
        <v>45431.683877314812</v>
      </c>
      <c r="D5359" s="3">
        <v>0.104130290771734</v>
      </c>
      <c r="E5359" s="1">
        <v>4.7410816940542097E-2</v>
      </c>
      <c r="F5359" s="1">
        <v>4.3137261991400798E-2</v>
      </c>
      <c r="G5359" s="2">
        <v>0.105</v>
      </c>
      <c r="H5359" s="1">
        <f>G5359-D5359</f>
        <v>8.6970922826599961E-4</v>
      </c>
      <c r="I5359" s="1">
        <f>H5359^2</f>
        <v>7.5639414173104057E-7</v>
      </c>
      <c r="J5359" s="1">
        <f>SQRT(SUMSQ(I5359:I11118)/COUNTA(I5359:I11118))</f>
        <v>4.7749730167673913E-7</v>
      </c>
      <c r="K5359" s="1">
        <f>D5359+G5359</f>
        <v>0.20913029077173401</v>
      </c>
    </row>
    <row r="5360" spans="2:11" x14ac:dyDescent="0.3">
      <c r="B5360" s="5">
        <v>80370</v>
      </c>
      <c r="C5360" s="4">
        <v>45431.684050925927</v>
      </c>
      <c r="D5360" s="3">
        <v>0.103982256327435</v>
      </c>
      <c r="E5360" s="1">
        <v>4.7263037202693502E-2</v>
      </c>
      <c r="F5360" s="1">
        <v>4.31563161255109E-2</v>
      </c>
      <c r="G5360" s="2">
        <v>0.10489999999999999</v>
      </c>
      <c r="H5360" s="1">
        <f>G5360-D5360</f>
        <v>9.1774367256498846E-4</v>
      </c>
      <c r="I5360" s="1">
        <f>H5360^2</f>
        <v>8.4225344853307275E-7</v>
      </c>
      <c r="J5360" s="1">
        <f>SQRT(SUMSQ(I5360:I11119)/COUNTA(I5360:I11119))</f>
        <v>4.7660007579889334E-7</v>
      </c>
      <c r="K5360" s="1">
        <f>D5360+G5360</f>
        <v>0.20888225632743501</v>
      </c>
    </row>
    <row r="5361" spans="2:11" x14ac:dyDescent="0.3">
      <c r="B5361" s="5">
        <v>80385</v>
      </c>
      <c r="C5361" s="4">
        <v>45431.684224537035</v>
      </c>
      <c r="D5361" s="3">
        <v>0.103833931228897</v>
      </c>
      <c r="E5361" s="1">
        <v>4.7115157716854997E-2</v>
      </c>
      <c r="F5361" s="1">
        <v>4.3175217264795097E-2</v>
      </c>
      <c r="G5361" s="2">
        <v>0.1047</v>
      </c>
      <c r="H5361" s="1">
        <f>G5361-D5361</f>
        <v>8.6606877110299851E-4</v>
      </c>
      <c r="I5361" s="1">
        <f>H5361^2</f>
        <v>7.5007511627985807E-7</v>
      </c>
      <c r="J5361" s="1">
        <f>SQRT(SUMSQ(I5361:I11120)/COUNTA(I5361:I11120))</f>
        <v>4.7533675500345097E-7</v>
      </c>
      <c r="K5361" s="1">
        <f>D5361+G5361</f>
        <v>0.20853393122889702</v>
      </c>
    </row>
    <row r="5362" spans="2:11" x14ac:dyDescent="0.3">
      <c r="B5362" s="5">
        <v>80400</v>
      </c>
      <c r="C5362" s="4">
        <v>45431.684398148151</v>
      </c>
      <c r="D5362" s="3">
        <v>0.103685316159387</v>
      </c>
      <c r="E5362" s="1">
        <v>4.6967179164783601E-2</v>
      </c>
      <c r="F5362" s="1">
        <v>4.3193965321639903E-2</v>
      </c>
      <c r="G5362" s="2">
        <v>0.1046</v>
      </c>
      <c r="H5362" s="1">
        <f>G5362-D5362</f>
        <v>9.1468384061299535E-4</v>
      </c>
      <c r="I5362" s="1">
        <f>H5362^2</f>
        <v>8.3664652827853945E-7</v>
      </c>
      <c r="J5362" s="1">
        <f>SQRT(SUMSQ(I5362:I11121)/COUNTA(I5362:I11121))</f>
        <v>4.7445058913831919E-7</v>
      </c>
      <c r="K5362" s="1">
        <f>D5362+G5362</f>
        <v>0.208285316159387</v>
      </c>
    </row>
    <row r="5363" spans="2:11" x14ac:dyDescent="0.3">
      <c r="B5363" s="5">
        <v>80415</v>
      </c>
      <c r="C5363" s="4">
        <v>45431.684571759259</v>
      </c>
      <c r="D5363" s="3">
        <v>0.103536411807033</v>
      </c>
      <c r="E5363" s="1">
        <v>4.6819102231740101E-2</v>
      </c>
      <c r="F5363" s="1">
        <v>4.3212560209158597E-2</v>
      </c>
      <c r="G5363" s="2">
        <v>0.10440000000000001</v>
      </c>
      <c r="H5363" s="1">
        <f>G5363-D5363</f>
        <v>8.6358819296700196E-4</v>
      </c>
      <c r="I5363" s="1">
        <f>H5363^2</f>
        <v>7.4578456703201175E-7</v>
      </c>
      <c r="J5363" s="1">
        <f>SQRT(SUMSQ(I5363:I11122)/COUNTA(I5363:I11122))</f>
        <v>4.7319467558606822E-7</v>
      </c>
      <c r="K5363" s="1">
        <f>D5363+G5363</f>
        <v>0.20793641180703301</v>
      </c>
    </row>
    <row r="5364" spans="2:11" x14ac:dyDescent="0.3">
      <c r="B5364" s="5">
        <v>80430</v>
      </c>
      <c r="C5364" s="4">
        <v>45431.684745370374</v>
      </c>
      <c r="D5364" s="3">
        <v>0.10338721885641</v>
      </c>
      <c r="E5364" s="1">
        <v>4.6670927599189498E-2</v>
      </c>
      <c r="F5364" s="1">
        <v>4.3231001841167599E-2</v>
      </c>
      <c r="G5364" s="2">
        <v>0.1043</v>
      </c>
      <c r="H5364" s="1">
        <f>G5364-D5364</f>
        <v>9.127811435900024E-4</v>
      </c>
      <c r="I5364" s="1">
        <f>H5364^2</f>
        <v>8.3316941609347256E-7</v>
      </c>
      <c r="J5364" s="1">
        <f>SQRT(SUMSQ(I5364:I11123)/COUNTA(I5364:I11123))</f>
        <v>4.7231168000036044E-7</v>
      </c>
      <c r="K5364" s="1">
        <f>D5364+G5364</f>
        <v>0.20768721885641001</v>
      </c>
    </row>
    <row r="5365" spans="2:11" x14ac:dyDescent="0.3">
      <c r="B5365" s="5">
        <v>80445</v>
      </c>
      <c r="C5365" s="4">
        <v>45431.684918981482</v>
      </c>
      <c r="D5365" s="3">
        <v>0.10323773799652999</v>
      </c>
      <c r="E5365" s="1">
        <v>4.6522655951746802E-2</v>
      </c>
      <c r="F5365" s="1">
        <v>4.32492901321926E-2</v>
      </c>
      <c r="G5365" s="2">
        <v>0.1041</v>
      </c>
      <c r="H5365" s="1">
        <f>G5365-D5365</f>
        <v>8.6226200347000459E-4</v>
      </c>
      <c r="I5365" s="1">
        <f>H5365^2</f>
        <v>7.434957626281062E-7</v>
      </c>
      <c r="J5365" s="1">
        <f>SQRT(SUMSQ(I5365:I11124)/COUNTA(I5365:I11124))</f>
        <v>4.7105380896636223E-7</v>
      </c>
      <c r="K5365" s="1">
        <f>D5365+G5365</f>
        <v>0.20733773799652999</v>
      </c>
    </row>
    <row r="5366" spans="2:11" x14ac:dyDescent="0.3">
      <c r="B5366" s="5">
        <v>80460</v>
      </c>
      <c r="C5366" s="4">
        <v>45431.68509259259</v>
      </c>
      <c r="D5366" s="3">
        <v>0.10308796991751699</v>
      </c>
      <c r="E5366" s="1">
        <v>4.6374287974278498E-2</v>
      </c>
      <c r="F5366" s="1">
        <v>4.3267424997475497E-2</v>
      </c>
      <c r="G5366" s="2">
        <v>0.104</v>
      </c>
      <c r="H5366" s="1">
        <f>G5366-D5366</f>
        <v>9.1203008248300077E-4</v>
      </c>
      <c r="I5366" s="1">
        <f>H5366^2</f>
        <v>8.3179887135394919E-7</v>
      </c>
      <c r="J5366" s="1">
        <f>SQRT(SUMSQ(I5366:I11125)/COUNTA(I5366:I11125))</f>
        <v>4.7016603384426737E-7</v>
      </c>
      <c r="K5366" s="1">
        <f>D5366+G5366</f>
        <v>0.20708796991751699</v>
      </c>
    </row>
    <row r="5367" spans="2:11" x14ac:dyDescent="0.3">
      <c r="B5367" s="5">
        <v>80475</v>
      </c>
      <c r="C5367" s="4">
        <v>45431.685266203705</v>
      </c>
      <c r="D5367" s="3">
        <v>0.102937915309833</v>
      </c>
      <c r="E5367" s="1">
        <v>4.6225824351235199E-2</v>
      </c>
      <c r="F5367" s="1">
        <v>4.3285406352967799E-2</v>
      </c>
      <c r="G5367" s="2">
        <v>0.1038</v>
      </c>
      <c r="H5367" s="1">
        <f>G5367-D5367</f>
        <v>8.6208469016700595E-4</v>
      </c>
      <c r="I5367" s="1">
        <f>H5367^2</f>
        <v>7.4319001302034268E-7</v>
      </c>
      <c r="J5367" s="1">
        <f>SQRT(SUMSQ(I5367:I11126)/COUNTA(I5367:I11126))</f>
        <v>4.6889670124296327E-7</v>
      </c>
      <c r="K5367" s="1">
        <f>D5367+G5367</f>
        <v>0.20673791530983299</v>
      </c>
    </row>
    <row r="5368" spans="2:11" x14ac:dyDescent="0.3">
      <c r="B5368" s="5">
        <v>80490</v>
      </c>
      <c r="C5368" s="4">
        <v>45431.685439814813</v>
      </c>
      <c r="D5368" s="3">
        <v>0.10278757486534</v>
      </c>
      <c r="E5368" s="1">
        <v>4.6077265767576099E-2</v>
      </c>
      <c r="F5368" s="1">
        <v>4.3303234115328298E-2</v>
      </c>
      <c r="G5368" s="2">
        <v>0.1037</v>
      </c>
      <c r="H5368" s="1">
        <f>G5368-D5368</f>
        <v>9.1242513465999986E-4</v>
      </c>
      <c r="I5368" s="1">
        <f>H5368^2</f>
        <v>8.3251962635931891E-7</v>
      </c>
      <c r="J5368" s="1">
        <f>SQRT(SUMSQ(I5368:I11127)/COUNTA(I5368:I11127))</f>
        <v>4.679960372217613E-7</v>
      </c>
      <c r="K5368" s="1">
        <f>D5368+G5368</f>
        <v>0.20648757486534</v>
      </c>
    </row>
    <row r="5369" spans="2:11" x14ac:dyDescent="0.3">
      <c r="B5369" s="5">
        <v>80505</v>
      </c>
      <c r="C5369" s="4">
        <v>45431.685613425929</v>
      </c>
      <c r="D5369" s="3">
        <v>0.102636949277343</v>
      </c>
      <c r="E5369" s="1">
        <v>4.5928612908801E-2</v>
      </c>
      <c r="F5369" s="1">
        <v>4.33209082019324E-2</v>
      </c>
      <c r="G5369" s="2">
        <v>0.10349999999999999</v>
      </c>
      <c r="H5369" s="1">
        <f>G5369-D5369</f>
        <v>8.630507226569939E-4</v>
      </c>
      <c r="I5369" s="1">
        <f>H5369^2</f>
        <v>7.448565498787594E-7</v>
      </c>
      <c r="J5369" s="1">
        <f>SQRT(SUMSQ(I5369:I11128)/COUNTA(I5369:I11128))</f>
        <v>4.6670548457793392E-7</v>
      </c>
      <c r="K5369" s="1">
        <f>D5369+G5369</f>
        <v>0.206136949277343</v>
      </c>
    </row>
    <row r="5370" spans="2:11" x14ac:dyDescent="0.3">
      <c r="B5370" s="5">
        <v>80520</v>
      </c>
      <c r="C5370" s="4">
        <v>45431.685787037037</v>
      </c>
      <c r="D5370" s="3">
        <v>0.102486039241012</v>
      </c>
      <c r="E5370" s="1">
        <v>4.5779866461307599E-2</v>
      </c>
      <c r="F5370" s="1">
        <v>4.3338428530876702E-2</v>
      </c>
      <c r="G5370" s="2">
        <v>0.10340000000000001</v>
      </c>
      <c r="H5370" s="1">
        <f>G5370-D5370</f>
        <v>9.1396075898800277E-4</v>
      </c>
      <c r="I5370" s="1">
        <f>H5370^2</f>
        <v>8.3532426896992611E-7</v>
      </c>
      <c r="J5370" s="1">
        <f>SQRT(SUMSQ(I5370:I11129)/COUNTA(I5370:I11129))</f>
        <v>4.6578355748182523E-7</v>
      </c>
      <c r="K5370" s="1">
        <f>D5370+G5370</f>
        <v>0.20588603924101201</v>
      </c>
    </row>
    <row r="5371" spans="2:11" x14ac:dyDescent="0.3">
      <c r="B5371" s="5">
        <v>80535</v>
      </c>
      <c r="C5371" s="4">
        <v>45431.685960648145</v>
      </c>
      <c r="D5371" s="3">
        <v>0.102334845451929</v>
      </c>
      <c r="E5371" s="1">
        <v>4.5631027111155298E-2</v>
      </c>
      <c r="F5371" s="1">
        <v>4.3355795020957003E-2</v>
      </c>
      <c r="G5371" s="2">
        <v>0.1032</v>
      </c>
      <c r="H5371" s="1">
        <f>G5371-D5371</f>
        <v>8.6515454807099823E-4</v>
      </c>
      <c r="I5371" s="1">
        <f>H5371^2</f>
        <v>7.4849239204793322E-7</v>
      </c>
      <c r="J5371" s="1">
        <f>SQRT(SUMSQ(I5371:I11130)/COUNTA(I5371:I11130))</f>
        <v>4.6446164902280474E-7</v>
      </c>
      <c r="K5371" s="1">
        <f>D5371+G5371</f>
        <v>0.20553484545192902</v>
      </c>
    </row>
    <row r="5372" spans="2:11" x14ac:dyDescent="0.3">
      <c r="B5372" s="5">
        <v>80550</v>
      </c>
      <c r="C5372" s="4">
        <v>45431.68613425926</v>
      </c>
      <c r="D5372" s="3">
        <v>0.102183368606379</v>
      </c>
      <c r="E5372" s="1">
        <v>4.5482095544293402E-2</v>
      </c>
      <c r="F5372" s="1">
        <v>4.3373007591688703E-2</v>
      </c>
      <c r="G5372" s="2">
        <v>0.1031</v>
      </c>
      <c r="H5372" s="1">
        <f>G5372-D5372</f>
        <v>9.1663139362099799E-4</v>
      </c>
      <c r="I5372" s="1">
        <f>H5372^2</f>
        <v>8.4021311177157294E-7</v>
      </c>
      <c r="J5372" s="1">
        <f>SQRT(SUMSQ(I5372:I11131)/COUNTA(I5372:I11131))</f>
        <v>4.635097069586894E-7</v>
      </c>
      <c r="K5372" s="1">
        <f>D5372+G5372</f>
        <v>0.205283368606379</v>
      </c>
    </row>
    <row r="5373" spans="2:11" x14ac:dyDescent="0.3">
      <c r="B5373" s="5">
        <v>80565</v>
      </c>
      <c r="C5373" s="4">
        <v>45431.686307870368</v>
      </c>
      <c r="D5373" s="3">
        <v>0.102031609403851</v>
      </c>
      <c r="E5373" s="1">
        <v>4.5333072448738999E-2</v>
      </c>
      <c r="F5373" s="1">
        <v>4.3390066163305999E-2</v>
      </c>
      <c r="G5373" s="2">
        <v>0.10290000000000001</v>
      </c>
      <c r="H5373" s="1">
        <f>G5373-D5373</f>
        <v>8.6839059614900183E-4</v>
      </c>
      <c r="I5373" s="1">
        <f>H5373^2</f>
        <v>7.541022274800188E-7</v>
      </c>
      <c r="J5373" s="1">
        <f>SQRT(SUMSQ(I5373:I11132)/COUNTA(I5373:I11132))</f>
        <v>4.6214579661328324E-7</v>
      </c>
      <c r="K5373" s="1">
        <f>D5373+G5373</f>
        <v>0.20493160940385102</v>
      </c>
    </row>
    <row r="5374" spans="2:11" x14ac:dyDescent="0.3">
      <c r="B5374" s="5">
        <v>80580</v>
      </c>
      <c r="C5374" s="4">
        <v>45431.686481481483</v>
      </c>
      <c r="D5374" s="3">
        <v>0.10187956854418</v>
      </c>
      <c r="E5374" s="1">
        <v>4.5183958512105798E-2</v>
      </c>
      <c r="F5374" s="1">
        <v>4.3406970656746403E-2</v>
      </c>
      <c r="G5374" s="2">
        <v>0.1028</v>
      </c>
      <c r="H5374" s="1">
        <f>G5374-D5374</f>
        <v>9.2043145582000607E-4</v>
      </c>
      <c r="I5374" s="1">
        <f>H5374^2</f>
        <v>8.4719406486293576E-7</v>
      </c>
      <c r="J5374" s="1">
        <f>SQRT(SUMSQ(I5374:I11133)/COUNTA(I5374:I11133))</f>
        <v>4.6115458712216363E-7</v>
      </c>
      <c r="K5374" s="1">
        <f>D5374+G5374</f>
        <v>0.20467956854418001</v>
      </c>
    </row>
    <row r="5375" spans="2:11" x14ac:dyDescent="0.3">
      <c r="B5375" s="5">
        <v>80595</v>
      </c>
      <c r="C5375" s="4">
        <v>45431.686655092592</v>
      </c>
      <c r="D5375" s="3">
        <v>0.10172724672643201</v>
      </c>
      <c r="E5375" s="1">
        <v>4.5034754420613297E-2</v>
      </c>
      <c r="F5375" s="1">
        <v>4.3423720993675897E-2</v>
      </c>
      <c r="G5375" s="2">
        <v>0.1026</v>
      </c>
      <c r="H5375" s="1">
        <f>G5375-D5375</f>
        <v>8.7275327356799159E-4</v>
      </c>
      <c r="I5375" s="1">
        <f>H5375^2</f>
        <v>7.6169827652364555E-7</v>
      </c>
      <c r="J5375" s="1">
        <f>SQRT(SUMSQ(I5375:I11134)/COUNTA(I5375:I11134))</f>
        <v>4.5973737269607501E-7</v>
      </c>
      <c r="K5375" s="1">
        <f>D5375+G5375</f>
        <v>0.20432724672643199</v>
      </c>
    </row>
    <row r="5376" spans="2:11" x14ac:dyDescent="0.3">
      <c r="B5376" s="5">
        <v>80610</v>
      </c>
      <c r="C5376" s="4">
        <v>45431.686828703707</v>
      </c>
      <c r="D5376" s="3">
        <v>0.101574644654259</v>
      </c>
      <c r="E5376" s="1">
        <v>4.4885460863759101E-2</v>
      </c>
      <c r="F5376" s="1">
        <v>4.3440317096466202E-2</v>
      </c>
      <c r="G5376" s="2">
        <v>0.10249999999999999</v>
      </c>
      <c r="H5376" s="1">
        <f>G5376-D5376</f>
        <v>9.253553457409941E-4</v>
      </c>
      <c r="I5376" s="1">
        <f>H5376^2</f>
        <v>8.5628251589143469E-7</v>
      </c>
      <c r="J5376" s="1">
        <f>SQRT(SUMSQ(I5376:I11135)/COUNTA(I5376:I11135))</f>
        <v>4.5869700736646054E-7</v>
      </c>
      <c r="K5376" s="1">
        <f>D5376+G5376</f>
        <v>0.20407464465425901</v>
      </c>
    </row>
    <row r="5377" spans="2:11" x14ac:dyDescent="0.3">
      <c r="B5377" s="5">
        <v>80625</v>
      </c>
      <c r="C5377" s="4">
        <v>45431.687002314815</v>
      </c>
      <c r="D5377" s="3">
        <v>0.101421763031586</v>
      </c>
      <c r="E5377" s="1">
        <v>4.4736078530562197E-2</v>
      </c>
      <c r="F5377" s="1">
        <v>4.34567588882089E-2</v>
      </c>
      <c r="G5377" s="2">
        <v>0.1023</v>
      </c>
      <c r="H5377" s="1">
        <f>G5377-D5377</f>
        <v>8.7823696841400622E-4</v>
      </c>
      <c r="I5377" s="1">
        <f>H5377^2</f>
        <v>7.7130017268902416E-7</v>
      </c>
      <c r="J5377" s="1">
        <f>SQRT(SUMSQ(I5377:I11136)/COUNTA(I5377:I11136))</f>
        <v>4.5721436859123966E-7</v>
      </c>
      <c r="K5377" s="1">
        <f>D5377+G5377</f>
        <v>0.20372176303158601</v>
      </c>
    </row>
    <row r="5378" spans="2:11" x14ac:dyDescent="0.3">
      <c r="B5378" s="5">
        <v>80640</v>
      </c>
      <c r="C5378" s="4">
        <v>45431.687175925923</v>
      </c>
      <c r="D5378" s="3">
        <v>0.101268602561094</v>
      </c>
      <c r="E5378" s="1">
        <v>4.4586608108244302E-2</v>
      </c>
      <c r="F5378" s="1">
        <v>4.34730462927072E-2</v>
      </c>
      <c r="G5378" s="2">
        <v>0.1022</v>
      </c>
      <c r="H5378" s="1">
        <f>G5378-D5378</f>
        <v>9.3139743890599536E-4</v>
      </c>
      <c r="I5378" s="1">
        <f>H5378^2</f>
        <v>8.6750118920064731E-7</v>
      </c>
      <c r="J5378" s="1">
        <f>SQRT(SUMSQ(I5378:I11137)/COUNTA(I5378:I11137))</f>
        <v>4.5611417184618614E-7</v>
      </c>
      <c r="K5378" s="1">
        <f>D5378+G5378</f>
        <v>0.203468602561094</v>
      </c>
    </row>
    <row r="5379" spans="2:11" x14ac:dyDescent="0.3">
      <c r="B5379" s="5">
        <v>80655</v>
      </c>
      <c r="C5379" s="4">
        <v>45431.687349537038</v>
      </c>
      <c r="D5379" s="3">
        <v>0.101115163949721</v>
      </c>
      <c r="E5379" s="1">
        <v>4.44370502870097E-2</v>
      </c>
      <c r="F5379" s="1">
        <v>4.3489179234486898E-2</v>
      </c>
      <c r="G5379" s="2">
        <v>0.10199999999999999</v>
      </c>
      <c r="H5379" s="1">
        <f>G5379-D5379</f>
        <v>8.8483605027898926E-4</v>
      </c>
      <c r="I5379" s="1">
        <f>H5379^2</f>
        <v>7.8293483587332199E-7</v>
      </c>
      <c r="J5379" s="1">
        <f>SQRT(SUMSQ(I5379:I11138)/COUNTA(I5379:I11138))</f>
        <v>4.5455298842382193E-7</v>
      </c>
      <c r="K5379" s="1">
        <f>D5379+G5379</f>
        <v>0.20311516394972101</v>
      </c>
    </row>
    <row r="5380" spans="2:11" x14ac:dyDescent="0.3">
      <c r="B5380" s="5">
        <v>80670</v>
      </c>
      <c r="C5380" s="4">
        <v>45431.687523148146</v>
      </c>
      <c r="D5380" s="3">
        <v>0.100961447904729</v>
      </c>
      <c r="E5380" s="1">
        <v>4.4287405756633598E-2</v>
      </c>
      <c r="F5380" s="1">
        <v>4.3505157638783098E-2</v>
      </c>
      <c r="G5380" s="2">
        <v>0.1018</v>
      </c>
      <c r="H5380" s="1">
        <f>G5380-D5380</f>
        <v>8.3855209527100572E-4</v>
      </c>
      <c r="I5380" s="1">
        <f>H5380^2</f>
        <v>7.0316961648339387E-7</v>
      </c>
      <c r="J5380" s="1">
        <f>SQRT(SUMSQ(I5380:I11139)/COUNTA(I5380:I11139))</f>
        <v>4.5338132659042526E-7</v>
      </c>
      <c r="K5380" s="1">
        <f>D5380+G5380</f>
        <v>0.202761447904729</v>
      </c>
    </row>
    <row r="5381" spans="2:11" x14ac:dyDescent="0.3">
      <c r="B5381" s="5">
        <v>80685</v>
      </c>
      <c r="C5381" s="4">
        <v>45431.687696759262</v>
      </c>
      <c r="D5381" s="3">
        <v>0.10080745513417599</v>
      </c>
      <c r="E5381" s="1">
        <v>4.4137675206860898E-2</v>
      </c>
      <c r="F5381" s="1">
        <v>4.3520981431553599E-2</v>
      </c>
      <c r="G5381" s="2">
        <v>0.1017</v>
      </c>
      <c r="H5381" s="1">
        <f>G5381-D5381</f>
        <v>8.9254486582400483E-4</v>
      </c>
      <c r="I5381" s="1">
        <f>H5381^2</f>
        <v>7.9663633750879079E-7</v>
      </c>
      <c r="J5381" s="1">
        <f>SQRT(SUMSQ(I5381:I11140)/COUNTA(I5381:I11140))</f>
        <v>4.5254433845329605E-7</v>
      </c>
      <c r="K5381" s="1">
        <f>D5381+G5381</f>
        <v>0.20250745513417601</v>
      </c>
    </row>
    <row r="5382" spans="2:11" x14ac:dyDescent="0.3">
      <c r="B5382" s="5">
        <v>80700</v>
      </c>
      <c r="C5382" s="4">
        <v>45431.68787037037</v>
      </c>
      <c r="D5382" s="3">
        <v>0.100653186347269</v>
      </c>
      <c r="E5382" s="1">
        <v>4.3987859327713E-2</v>
      </c>
      <c r="F5382" s="1">
        <v>4.3536650539477501E-2</v>
      </c>
      <c r="G5382" s="2">
        <v>0.10150000000000001</v>
      </c>
      <c r="H5382" s="1">
        <f>G5382-D5382</f>
        <v>8.4681365273100995E-4</v>
      </c>
      <c r="I5382" s="1">
        <f>H5382^2</f>
        <v>7.1709336245163547E-7</v>
      </c>
      <c r="J5382" s="1">
        <f>SQRT(SUMSQ(I5382:I11141)/COUNTA(I5382:I11141))</f>
        <v>4.5129285236143222E-7</v>
      </c>
      <c r="K5382" s="1">
        <f>D5382+G5382</f>
        <v>0.202153186347269</v>
      </c>
    </row>
    <row r="5383" spans="2:11" x14ac:dyDescent="0.3">
      <c r="B5383" s="5">
        <v>80715</v>
      </c>
      <c r="C5383" s="4">
        <v>45431.688043981485</v>
      </c>
      <c r="D5383" s="3">
        <v>0.10049864225443</v>
      </c>
      <c r="E5383" s="1">
        <v>4.38379588095665E-2</v>
      </c>
      <c r="F5383" s="1">
        <v>4.3552164889937801E-2</v>
      </c>
      <c r="G5383" s="2">
        <v>0.1014</v>
      </c>
      <c r="H5383" s="1">
        <f>G5383-D5383</f>
        <v>9.0135774557000004E-4</v>
      </c>
      <c r="I5383" s="1">
        <f>H5383^2</f>
        <v>8.1244578549903296E-7</v>
      </c>
      <c r="J5383" s="1">
        <f>SQRT(SUMSQ(I5383:I11142)/COUNTA(I5383:I11142))</f>
        <v>4.5038408637852609E-7</v>
      </c>
      <c r="K5383" s="1">
        <f>D5383+G5383</f>
        <v>0.20189864225442999</v>
      </c>
    </row>
    <row r="5384" spans="2:11" x14ac:dyDescent="0.3">
      <c r="B5384" s="5">
        <v>80730</v>
      </c>
      <c r="C5384" s="4">
        <v>45431.688217592593</v>
      </c>
      <c r="D5384" s="3">
        <v>0.10034382356841599</v>
      </c>
      <c r="E5384" s="1">
        <v>4.3687974344098303E-2</v>
      </c>
      <c r="F5384" s="1">
        <v>4.3567524411046103E-2</v>
      </c>
      <c r="G5384" s="2">
        <v>0.1012</v>
      </c>
      <c r="H5384" s="1">
        <f>G5384-D5384</f>
        <v>8.561764315840048E-4</v>
      </c>
      <c r="I5384" s="1">
        <f>H5384^2</f>
        <v>7.3303808199992004E-7</v>
      </c>
      <c r="J5384" s="1">
        <f>SQRT(SUMSQ(I5384:I11143)/COUNTA(I5384:I11143))</f>
        <v>4.4903924369900082E-7</v>
      </c>
      <c r="K5384" s="1">
        <f>D5384+G5384</f>
        <v>0.20154382356841599</v>
      </c>
    </row>
    <row r="5385" spans="2:11" x14ac:dyDescent="0.3">
      <c r="B5385" s="5">
        <v>80745</v>
      </c>
      <c r="C5385" s="4">
        <v>45431.688391203701</v>
      </c>
      <c r="D5385" s="3">
        <v>0.100188731002125</v>
      </c>
      <c r="E5385" s="1">
        <v>4.3537906622388399E-2</v>
      </c>
      <c r="F5385" s="1">
        <v>4.3582729031634002E-2</v>
      </c>
      <c r="G5385" s="2">
        <v>0.1011</v>
      </c>
      <c r="H5385" s="1">
        <f>G5385-D5385</f>
        <v>9.1126899787499771E-4</v>
      </c>
      <c r="I5385" s="1">
        <f>H5385^2</f>
        <v>8.3041118648810257E-7</v>
      </c>
      <c r="J5385" s="1">
        <f>SQRT(SUMSQ(I5385:I11144)/COUNTA(I5385:I11144))</f>
        <v>4.4804661440017234E-7</v>
      </c>
      <c r="K5385" s="1">
        <f>D5385+G5385</f>
        <v>0.20128873100212499</v>
      </c>
    </row>
    <row r="5386" spans="2:11" x14ac:dyDescent="0.3">
      <c r="B5386" s="5">
        <v>80760</v>
      </c>
      <c r="C5386" s="4">
        <v>45431.688564814816</v>
      </c>
      <c r="D5386" s="3">
        <v>0.100033365269905</v>
      </c>
      <c r="E5386" s="1">
        <v>4.3387756336065599E-2</v>
      </c>
      <c r="F5386" s="1">
        <v>4.3597778681243697E-2</v>
      </c>
      <c r="G5386" s="2">
        <v>0.1009</v>
      </c>
      <c r="H5386" s="1">
        <f>G5386-D5386</f>
        <v>8.6663473009500336E-4</v>
      </c>
      <c r="I5386" s="1">
        <f>H5386^2</f>
        <v>7.5105575540683936E-7</v>
      </c>
      <c r="J5386" s="1">
        <f>SQRT(SUMSQ(I5386:I11145)/COUNTA(I5386:I11145))</f>
        <v>4.4659340607656844E-7</v>
      </c>
      <c r="K5386" s="1">
        <f>D5386+G5386</f>
        <v>0.20093336526990502</v>
      </c>
    </row>
    <row r="5387" spans="2:11" x14ac:dyDescent="0.3">
      <c r="B5387" s="5">
        <v>80775</v>
      </c>
      <c r="C5387" s="4">
        <v>45431.688738425924</v>
      </c>
      <c r="D5387" s="3">
        <v>9.9877727086732399E-2</v>
      </c>
      <c r="E5387" s="1">
        <v>4.3237524176583601E-2</v>
      </c>
      <c r="F5387" s="1">
        <v>4.3612673290140097E-2</v>
      </c>
      <c r="G5387" s="2">
        <v>0.1008</v>
      </c>
      <c r="H5387" s="1">
        <f>G5387-D5387</f>
        <v>9.2227291326760219E-4</v>
      </c>
      <c r="I5387" s="1">
        <f>H5387^2</f>
        <v>8.5058732654711005E-7</v>
      </c>
      <c r="J5387" s="1">
        <f>SQRT(SUMSQ(I5387:I11146)/COUNTA(I5387:I11146))</f>
        <v>4.4550342252115299E-7</v>
      </c>
      <c r="K5387" s="1">
        <f>D5387+G5387</f>
        <v>0.2006777270867324</v>
      </c>
    </row>
    <row r="5388" spans="2:11" x14ac:dyDescent="0.3">
      <c r="B5388" s="5">
        <v>80790</v>
      </c>
      <c r="C5388" s="4">
        <v>45431.68891203704</v>
      </c>
      <c r="D5388" s="3">
        <v>9.9721817170227503E-2</v>
      </c>
      <c r="E5388" s="1">
        <v>4.3087210836973103E-2</v>
      </c>
      <c r="F5388" s="1">
        <v>4.36274127893116E-2</v>
      </c>
      <c r="G5388" s="2">
        <v>0.10059999999999999</v>
      </c>
      <c r="H5388" s="1">
        <f>G5388-D5388</f>
        <v>8.7818282977249196E-4</v>
      </c>
      <c r="I5388" s="1">
        <f>H5388^2</f>
        <v>7.7120508250722158E-7</v>
      </c>
      <c r="J5388" s="1">
        <f>SQRT(SUMSQ(I5388:I11147)/COUNTA(I5388:I11147))</f>
        <v>4.4392509275678308E-7</v>
      </c>
      <c r="K5388" s="1">
        <f>D5388+G5388</f>
        <v>0.20032181717022751</v>
      </c>
    </row>
    <row r="5389" spans="2:11" x14ac:dyDescent="0.3">
      <c r="B5389" s="5">
        <v>80805</v>
      </c>
      <c r="C5389" s="4">
        <v>45431.689085648148</v>
      </c>
      <c r="D5389" s="3">
        <v>9.9565636237486002E-2</v>
      </c>
      <c r="E5389" s="1">
        <v>4.2936817009092902E-2</v>
      </c>
      <c r="F5389" s="1">
        <v>4.3641997110460101E-2</v>
      </c>
      <c r="G5389" s="2">
        <v>0.1004</v>
      </c>
      <c r="H5389" s="1">
        <f>G5389-D5389</f>
        <v>8.3436376251400102E-4</v>
      </c>
      <c r="I5389" s="1">
        <f>H5389^2</f>
        <v>6.9616288819652028E-7</v>
      </c>
      <c r="J5389" s="1">
        <f>SQRT(SUMSQ(I5389:I11148)/COUNTA(I5389:I11148))</f>
        <v>4.4272260036173881E-7</v>
      </c>
      <c r="K5389" s="1">
        <f>D5389+G5389</f>
        <v>0.19996563623748601</v>
      </c>
    </row>
    <row r="5390" spans="2:11" x14ac:dyDescent="0.3">
      <c r="B5390" s="5">
        <v>80820</v>
      </c>
      <c r="C5390" s="4">
        <v>45431.689259259256</v>
      </c>
      <c r="D5390" s="3">
        <v>9.9409185007983E-2</v>
      </c>
      <c r="E5390" s="1">
        <v>4.2786343386146099E-2</v>
      </c>
      <c r="F5390" s="1">
        <v>4.3656426186013002E-2</v>
      </c>
      <c r="G5390" s="2">
        <v>0.1003</v>
      </c>
      <c r="H5390" s="1">
        <f>G5390-D5390</f>
        <v>8.9081499201699998E-4</v>
      </c>
      <c r="I5390" s="1">
        <f>H5390^2</f>
        <v>7.9355135000224774E-7</v>
      </c>
      <c r="J5390" s="1">
        <f>SQRT(SUMSQ(I5390:I11149)/COUNTA(I5390:I11149))</f>
        <v>4.4184543488415227E-7</v>
      </c>
      <c r="K5390" s="1">
        <f>D5390+G5390</f>
        <v>0.19970918500798301</v>
      </c>
    </row>
    <row r="5391" spans="2:11" x14ac:dyDescent="0.3">
      <c r="B5391" s="5">
        <v>80835</v>
      </c>
      <c r="C5391" s="4">
        <v>45431.689432870371</v>
      </c>
      <c r="D5391" s="3">
        <v>9.9252464203359703E-2</v>
      </c>
      <c r="E5391" s="1">
        <v>4.2635790662504697E-2</v>
      </c>
      <c r="F5391" s="1">
        <v>4.36706999491124E-2</v>
      </c>
      <c r="G5391" s="2">
        <v>0.10009999999999999</v>
      </c>
      <c r="H5391" s="1">
        <f>G5391-D5391</f>
        <v>8.4753579664029188E-4</v>
      </c>
      <c r="I5391" s="1">
        <f>H5391^2</f>
        <v>7.1831692658669415E-7</v>
      </c>
      <c r="J5391" s="1">
        <f>SQRT(SUMSQ(I5391:I11150)/COUNTA(I5391:I11150))</f>
        <v>4.4051814845516124E-7</v>
      </c>
      <c r="K5391" s="1">
        <f>D5391+G5391</f>
        <v>0.1993524642033597</v>
      </c>
    </row>
    <row r="5392" spans="2:11" x14ac:dyDescent="0.3">
      <c r="B5392" s="5">
        <v>80850</v>
      </c>
      <c r="C5392" s="4">
        <v>45431.689606481479</v>
      </c>
      <c r="D5392" s="3">
        <v>9.90954745433172E-2</v>
      </c>
      <c r="E5392" s="1">
        <v>4.2485159530129997E-2</v>
      </c>
      <c r="F5392" s="1">
        <v>4.3684818333623997E-2</v>
      </c>
      <c r="G5392" s="2">
        <v>0.1</v>
      </c>
      <c r="H5392" s="1">
        <f>G5392-D5392</f>
        <v>9.0452545668280593E-4</v>
      </c>
      <c r="I5392" s="1">
        <f>H5392^2</f>
        <v>8.1816630178723867E-7</v>
      </c>
      <c r="J5392" s="1">
        <f>SQRT(SUMSQ(I5392:I11151)/COUNTA(I5392:I11151))</f>
        <v>4.3952949507735088E-7</v>
      </c>
      <c r="K5392" s="1">
        <f>D5392+G5392</f>
        <v>0.19909547454331722</v>
      </c>
    </row>
    <row r="5393" spans="2:11" x14ac:dyDescent="0.3">
      <c r="B5393" s="5">
        <v>80865</v>
      </c>
      <c r="C5393" s="4">
        <v>45431.689780092594</v>
      </c>
      <c r="D5393" s="3">
        <v>9.8938216751349006E-2</v>
      </c>
      <c r="E5393" s="1">
        <v>4.2334450683556603E-2</v>
      </c>
      <c r="F5393" s="1">
        <v>4.36987812741381E-2</v>
      </c>
      <c r="G5393" s="2">
        <v>9.98E-2</v>
      </c>
      <c r="H5393" s="1">
        <f>G5393-D5393</f>
        <v>8.6178324865099354E-4</v>
      </c>
      <c r="I5393" s="1">
        <f>H5393^2</f>
        <v>7.4267036765546011E-7</v>
      </c>
      <c r="J5393" s="1">
        <f>SQRT(SUMSQ(I5393:I11152)/COUNTA(I5393:I11152))</f>
        <v>4.380589403874999E-7</v>
      </c>
      <c r="K5393" s="1">
        <f>D5393+G5393</f>
        <v>0.19873821675134901</v>
      </c>
    </row>
    <row r="5394" spans="2:11" x14ac:dyDescent="0.3">
      <c r="B5394" s="5">
        <v>80880</v>
      </c>
      <c r="C5394" s="4">
        <v>45431.689953703702</v>
      </c>
      <c r="D5394" s="3">
        <v>9.8780691551046004E-2</v>
      </c>
      <c r="E5394" s="1">
        <v>4.21836648166889E-2</v>
      </c>
      <c r="F5394" s="1">
        <v>4.3712588705959697E-2</v>
      </c>
      <c r="G5394" s="2">
        <v>9.9599999999999994E-2</v>
      </c>
      <c r="H5394" s="1">
        <f>G5394-D5394</f>
        <v>8.193084489539898E-4</v>
      </c>
      <c r="I5394" s="1">
        <f>H5394^2</f>
        <v>6.7126633452739246E-7</v>
      </c>
      <c r="J5394" s="1">
        <f>SQRT(SUMSQ(I5394:I11153)/COUNTA(I5394:I11153))</f>
        <v>4.3694197372912046E-7</v>
      </c>
      <c r="K5394" s="1">
        <f>D5394+G5394</f>
        <v>0.19838069155104598</v>
      </c>
    </row>
    <row r="5395" spans="2:11" x14ac:dyDescent="0.3">
      <c r="B5395" s="5">
        <v>80895</v>
      </c>
      <c r="C5395" s="4">
        <v>45431.690127314818</v>
      </c>
      <c r="D5395" s="3">
        <v>9.8622899668088904E-2</v>
      </c>
      <c r="E5395" s="1">
        <v>4.2032802624527299E-2</v>
      </c>
      <c r="F5395" s="1">
        <v>4.3726240565115197E-2</v>
      </c>
      <c r="G5395" s="2">
        <v>9.9500000000000005E-2</v>
      </c>
      <c r="H5395" s="1">
        <f>G5395-D5395</f>
        <v>8.7710033191110148E-4</v>
      </c>
      <c r="I5395" s="1">
        <f>H5395^2</f>
        <v>7.6930499223856438E-7</v>
      </c>
      <c r="J5395" s="1">
        <f>SQRT(SUMSQ(I5395:I11154)/COUNTA(I5395:I11154))</f>
        <v>4.3613153167367148E-7</v>
      </c>
      <c r="K5395" s="1">
        <f>D5395+G5395</f>
        <v>0.19812289966808891</v>
      </c>
    </row>
    <row r="5396" spans="2:11" x14ac:dyDescent="0.3">
      <c r="B5396" s="5">
        <v>80910</v>
      </c>
      <c r="C5396" s="4">
        <v>45431.690300925926</v>
      </c>
      <c r="D5396" s="3">
        <v>9.8464841827578004E-2</v>
      </c>
      <c r="E5396" s="1">
        <v>4.1881864800831302E-2</v>
      </c>
      <c r="F5396" s="1">
        <v>4.3739736788366901E-2</v>
      </c>
      <c r="G5396" s="2">
        <v>9.9299999999999999E-2</v>
      </c>
      <c r="H5396" s="1">
        <f>G5396-D5396</f>
        <v>8.3515817242199586E-4</v>
      </c>
      <c r="I5396" s="1">
        <f>H5396^2</f>
        <v>6.9748917296324819E-7</v>
      </c>
      <c r="J5396" s="1">
        <f>SQRT(SUMSQ(I5396:I11155)/COUNTA(I5396:I11155))</f>
        <v>4.3487169601628441E-7</v>
      </c>
      <c r="K5396" s="1">
        <f>D5396+G5396</f>
        <v>0.197764841827578</v>
      </c>
    </row>
    <row r="5397" spans="2:11" x14ac:dyDescent="0.3">
      <c r="B5397" s="5">
        <v>80925</v>
      </c>
      <c r="C5397" s="4">
        <v>45431.690474537034</v>
      </c>
      <c r="D5397" s="3">
        <v>9.8306518758355999E-2</v>
      </c>
      <c r="E5397" s="1">
        <v>4.1730852041912798E-2</v>
      </c>
      <c r="F5397" s="1">
        <v>4.37530773131794E-2</v>
      </c>
      <c r="G5397" s="2">
        <v>9.9199999999999997E-2</v>
      </c>
      <c r="H5397" s="1">
        <f>G5397-D5397</f>
        <v>8.93481241643998E-4</v>
      </c>
      <c r="I5397" s="1">
        <f>H5397^2</f>
        <v>7.9830872916970035E-7</v>
      </c>
      <c r="J5397" s="1">
        <f>SQRT(SUMSQ(I5397:I11156)/COUNTA(I5397:I11156))</f>
        <v>4.3393393324602723E-7</v>
      </c>
      <c r="K5397" s="1">
        <f>D5397+G5397</f>
        <v>0.19750651875835601</v>
      </c>
    </row>
    <row r="5398" spans="2:11" x14ac:dyDescent="0.3">
      <c r="B5398" s="5">
        <v>80940</v>
      </c>
      <c r="C5398" s="4">
        <v>45431.690648148149</v>
      </c>
      <c r="D5398" s="3">
        <v>9.8147931187854601E-2</v>
      </c>
      <c r="E5398" s="1">
        <v>4.1579765042125398E-2</v>
      </c>
      <c r="F5398" s="1">
        <v>4.3766262077748003E-2</v>
      </c>
      <c r="G5398" s="2">
        <v>9.9000000000000005E-2</v>
      </c>
      <c r="H5398" s="1">
        <f>G5398-D5398</f>
        <v>8.5206881214540398E-4</v>
      </c>
      <c r="I5398" s="1">
        <f>H5398^2</f>
        <v>7.2602126063087972E-7</v>
      </c>
      <c r="J5398" s="1">
        <f>SQRT(SUMSQ(I5398:I11157)/COUNTA(I5398:I11157))</f>
        <v>4.3251028539220074E-7</v>
      </c>
      <c r="K5398" s="1">
        <f>D5398+G5398</f>
        <v>0.19714793118785462</v>
      </c>
    </row>
    <row r="5399" spans="2:11" x14ac:dyDescent="0.3">
      <c r="B5399" s="5">
        <v>80955</v>
      </c>
      <c r="C5399" s="4">
        <v>45431.690821759257</v>
      </c>
      <c r="D5399" s="3">
        <v>9.7989079846680399E-2</v>
      </c>
      <c r="E5399" s="1">
        <v>4.1428604497851101E-2</v>
      </c>
      <c r="F5399" s="1">
        <v>4.37792910210014E-2</v>
      </c>
      <c r="G5399" s="2">
        <v>9.8799999999999999E-2</v>
      </c>
      <c r="H5399" s="1">
        <f>G5399-D5399</f>
        <v>8.1092015331959977E-4</v>
      </c>
      <c r="I5399" s="1">
        <f>H5399^2</f>
        <v>6.5759149505988324E-7</v>
      </c>
      <c r="J5399" s="1">
        <f>SQRT(SUMSQ(I5399:I11158)/COUNTA(I5399:I11158))</f>
        <v>4.3142599934364501E-7</v>
      </c>
      <c r="K5399" s="1">
        <f>D5399+G5399</f>
        <v>0.1967890798466804</v>
      </c>
    </row>
    <row r="5400" spans="2:11" x14ac:dyDescent="0.3">
      <c r="B5400" s="5">
        <v>80970</v>
      </c>
      <c r="C5400" s="4">
        <v>45431.690995370373</v>
      </c>
      <c r="D5400" s="3">
        <v>9.7829965465699401E-2</v>
      </c>
      <c r="E5400" s="1">
        <v>4.1277371104992702E-2</v>
      </c>
      <c r="F5400" s="1">
        <v>4.3792164082571902E-2</v>
      </c>
      <c r="G5400" s="2">
        <v>9.8699999999999996E-2</v>
      </c>
      <c r="H5400" s="1">
        <f>G5400-D5400</f>
        <v>8.7003453430059552E-4</v>
      </c>
      <c r="I5400" s="1">
        <f>H5400^2</f>
        <v>7.5696009087565417E-7</v>
      </c>
      <c r="J5400" s="1">
        <f>SQRT(SUMSQ(I5400:I11159)/COUNTA(I5400:I11159))</f>
        <v>4.3063675086191549E-7</v>
      </c>
      <c r="K5400" s="1">
        <f>D5400+G5400</f>
        <v>0.1965299654656994</v>
      </c>
    </row>
    <row r="5401" spans="2:11" x14ac:dyDescent="0.3">
      <c r="B5401" s="5">
        <v>80985</v>
      </c>
      <c r="C5401" s="4">
        <v>45431.691168981481</v>
      </c>
      <c r="D5401" s="3">
        <v>9.7670588776214901E-2</v>
      </c>
      <c r="E5401" s="1">
        <v>4.1126065559098403E-2</v>
      </c>
      <c r="F5401" s="1">
        <v>4.3804881202827502E-2</v>
      </c>
      <c r="G5401" s="2">
        <v>9.8500000000000004E-2</v>
      </c>
      <c r="H5401" s="1">
        <f>G5401-D5401</f>
        <v>8.2941122378510368E-4</v>
      </c>
      <c r="I5401" s="1">
        <f>H5401^2</f>
        <v>6.8792297814070333E-7</v>
      </c>
      <c r="J5401" s="1">
        <f>SQRT(SUMSQ(I5401:I11160)/COUNTA(I5401:I11160))</f>
        <v>4.2938850894498807E-7</v>
      </c>
      <c r="K5401" s="1">
        <f>D5401+G5401</f>
        <v>0.1961705887762149</v>
      </c>
    </row>
    <row r="5402" spans="2:11" x14ac:dyDescent="0.3">
      <c r="B5402" s="5">
        <v>81000</v>
      </c>
      <c r="C5402" s="4">
        <v>45431.691342592596</v>
      </c>
      <c r="D5402" s="3">
        <v>9.7510950511661601E-2</v>
      </c>
      <c r="E5402" s="1">
        <v>4.0974688556843698E-2</v>
      </c>
      <c r="F5402" s="1">
        <v>4.3817442322861999E-2</v>
      </c>
      <c r="G5402" s="2">
        <v>9.8400000000000001E-2</v>
      </c>
      <c r="H5402" s="1">
        <f>G5402-D5402</f>
        <v>8.8904948833840036E-4</v>
      </c>
      <c r="I5402" s="1">
        <f>H5402^2</f>
        <v>7.904089927147715E-7</v>
      </c>
      <c r="J5402" s="1">
        <f>SQRT(SUMSQ(I5402:I11161)/COUNTA(I5402:I11161))</f>
        <v>4.2845313969363502E-7</v>
      </c>
      <c r="K5402" s="1">
        <f>D5402+G5402</f>
        <v>0.1959109505116616</v>
      </c>
    </row>
    <row r="5403" spans="2:11" x14ac:dyDescent="0.3">
      <c r="B5403" s="5">
        <v>81015</v>
      </c>
      <c r="C5403" s="4">
        <v>45431.691516203704</v>
      </c>
      <c r="D5403" s="3">
        <v>9.7351051406980998E-2</v>
      </c>
      <c r="E5403" s="1">
        <v>4.08232407955006E-2</v>
      </c>
      <c r="F5403" s="1">
        <v>4.3829847384482902E-2</v>
      </c>
      <c r="G5403" s="2">
        <v>9.8199999999999996E-2</v>
      </c>
      <c r="H5403" s="1">
        <f>G5403-D5403</f>
        <v>8.4894859301899717E-4</v>
      </c>
      <c r="I5403" s="1">
        <f>H5403^2</f>
        <v>7.2071371358893494E-7</v>
      </c>
      <c r="J5403" s="1">
        <f>SQRT(SUMSQ(I5403:I11162)/COUNTA(I5403:I11162))</f>
        <v>4.270166216782602E-7</v>
      </c>
      <c r="K5403" s="1">
        <f>D5403+G5403</f>
        <v>0.19555105140698098</v>
      </c>
    </row>
    <row r="5404" spans="2:11" x14ac:dyDescent="0.3">
      <c r="B5404" s="5">
        <v>81030</v>
      </c>
      <c r="C5404" s="4">
        <v>45431.691689814812</v>
      </c>
      <c r="D5404" s="3">
        <v>9.7190892196834203E-2</v>
      </c>
      <c r="E5404" s="1">
        <v>4.0671722971365599E-2</v>
      </c>
      <c r="F5404" s="1">
        <v>4.3842096330229299E-2</v>
      </c>
      <c r="G5404" s="2">
        <v>9.8000000000000004E-2</v>
      </c>
      <c r="H5404" s="1">
        <f>G5404-D5404</f>
        <v>8.0910780316580111E-4</v>
      </c>
      <c r="I5404" s="1">
        <f>H5404^2</f>
        <v>6.546554371437888E-7</v>
      </c>
      <c r="J5404" s="1">
        <f>SQRT(SUMSQ(I5404:I11163)/COUNTA(I5404:I11163))</f>
        <v>4.259126868322828E-7</v>
      </c>
      <c r="K5404" s="1">
        <f>D5404+G5404</f>
        <v>0.19519089219683422</v>
      </c>
    </row>
    <row r="5405" spans="2:11" x14ac:dyDescent="0.3">
      <c r="B5405" s="5">
        <v>81045</v>
      </c>
      <c r="C5405" s="4">
        <v>45431.691863425927</v>
      </c>
      <c r="D5405" s="3">
        <v>9.7030473618736901E-2</v>
      </c>
      <c r="E5405" s="1">
        <v>4.0520135782495401E-2</v>
      </c>
      <c r="F5405" s="1">
        <v>4.3854189103362702E-2</v>
      </c>
      <c r="G5405" s="2">
        <v>9.7900000000000001E-2</v>
      </c>
      <c r="H5405" s="1">
        <f>G5405-D5405</f>
        <v>8.6952638126309989E-4</v>
      </c>
      <c r="I5405" s="1">
        <f>H5405^2</f>
        <v>7.5607612771250173E-7</v>
      </c>
      <c r="J5405" s="1">
        <f>SQRT(SUMSQ(I5405:I11164)/COUNTA(I5405:I11164))</f>
        <v>4.2509911539818694E-7</v>
      </c>
      <c r="K5405" s="1">
        <f>D5405+G5405</f>
        <v>0.19493047361873689</v>
      </c>
    </row>
    <row r="5406" spans="2:11" x14ac:dyDescent="0.3">
      <c r="B5406" s="5">
        <v>81060</v>
      </c>
      <c r="C5406" s="4">
        <v>45431.692037037035</v>
      </c>
      <c r="D5406" s="3">
        <v>9.68697964101813E-2</v>
      </c>
      <c r="E5406" s="1">
        <v>4.0368479926197499E-2</v>
      </c>
      <c r="F5406" s="1">
        <v>4.3866125647873198E-2</v>
      </c>
      <c r="G5406" s="2">
        <v>9.7699999999999995E-2</v>
      </c>
      <c r="H5406" s="1">
        <f>G5406-D5406</f>
        <v>8.3020358981869546E-4</v>
      </c>
      <c r="I5406" s="1">
        <f>H5406^2</f>
        <v>6.8923800054784873E-7</v>
      </c>
      <c r="J5406" s="1">
        <f>SQRT(SUMSQ(I5406:I11165)/COUNTA(I5406:I11165))</f>
        <v>4.2380550567435171E-7</v>
      </c>
      <c r="K5406" s="1">
        <f>D5406+G5406</f>
        <v>0.19456979641018129</v>
      </c>
    </row>
    <row r="5407" spans="2:11" x14ac:dyDescent="0.3">
      <c r="B5407" s="5">
        <v>81075</v>
      </c>
      <c r="C5407" s="4">
        <v>45431.692210648151</v>
      </c>
      <c r="D5407" s="3">
        <v>9.6708861309514005E-2</v>
      </c>
      <c r="E5407" s="1">
        <v>4.0216756099806301E-2</v>
      </c>
      <c r="F5407" s="1">
        <v>4.3877905908466699E-2</v>
      </c>
      <c r="G5407" s="2">
        <v>9.7600000000000006E-2</v>
      </c>
      <c r="H5407" s="1">
        <f>G5407-D5407</f>
        <v>8.9113869048600136E-4</v>
      </c>
      <c r="I5407" s="1">
        <f>H5407^2</f>
        <v>7.9412816568110538E-7</v>
      </c>
      <c r="J5407" s="1">
        <f>SQRT(SUMSQ(I5407:I11166)/COUNTA(I5407:I11166))</f>
        <v>4.2282252442567177E-7</v>
      </c>
      <c r="K5407" s="1">
        <f>D5407+G5407</f>
        <v>0.19430886130951402</v>
      </c>
    </row>
    <row r="5408" spans="2:11" x14ac:dyDescent="0.3">
      <c r="B5408" s="5">
        <v>81090</v>
      </c>
      <c r="C5408" s="4">
        <v>45431.692384259259</v>
      </c>
      <c r="D5408" s="3">
        <v>9.6547669058212299E-2</v>
      </c>
      <c r="E5408" s="1">
        <v>4.0064965002644101E-2</v>
      </c>
      <c r="F5408" s="1">
        <v>4.3889529830583897E-2</v>
      </c>
      <c r="G5408" s="2">
        <v>9.74E-2</v>
      </c>
      <c r="H5408" s="1">
        <f>G5408-D5408</f>
        <v>8.5233094178770175E-4</v>
      </c>
      <c r="I5408" s="1">
        <f>H5408^2</f>
        <v>7.2646803432871065E-7</v>
      </c>
      <c r="J5408" s="1">
        <f>SQRT(SUMSQ(I5408:I11167)/COUNTA(I5408:I11167))</f>
        <v>4.2131038989038657E-7</v>
      </c>
      <c r="K5408" s="1">
        <f>D5408+G5408</f>
        <v>0.19394766905821231</v>
      </c>
    </row>
    <row r="5409" spans="2:11" x14ac:dyDescent="0.3">
      <c r="B5409" s="5">
        <v>81105</v>
      </c>
      <c r="C5409" s="4">
        <v>45431.692557870374</v>
      </c>
      <c r="D5409" s="3">
        <v>9.6386220395499003E-2</v>
      </c>
      <c r="E5409" s="1">
        <v>3.9913107331352199E-2</v>
      </c>
      <c r="F5409" s="1">
        <v>4.3900997360385899E-2</v>
      </c>
      <c r="G5409" s="2">
        <v>9.7199999999999995E-2</v>
      </c>
      <c r="H5409" s="1">
        <f>G5409-D5409</f>
        <v>8.1377960450099152E-4</v>
      </c>
      <c r="I5409" s="1">
        <f>H5409^2</f>
        <v>6.6223724470179018E-7</v>
      </c>
      <c r="J5409" s="1">
        <f>SQRT(SUMSQ(I5409:I11168)/COUNTA(I5409:I11168))</f>
        <v>4.2013120031566075E-7</v>
      </c>
      <c r="K5409" s="1">
        <f>D5409+G5409</f>
        <v>0.193586220395499</v>
      </c>
    </row>
    <row r="5410" spans="2:11" x14ac:dyDescent="0.3">
      <c r="B5410" s="5">
        <v>81120</v>
      </c>
      <c r="C5410" s="4">
        <v>45431.692731481482</v>
      </c>
      <c r="D5410" s="3">
        <v>9.62245160650924E-2</v>
      </c>
      <c r="E5410" s="1">
        <v>3.9761183785754002E-2</v>
      </c>
      <c r="F5410" s="1">
        <v>4.3912308444761003E-2</v>
      </c>
      <c r="G5410" s="2">
        <v>9.7100000000000006E-2</v>
      </c>
      <c r="H5410" s="1">
        <f>G5410-D5410</f>
        <v>8.7548393490760601E-4</v>
      </c>
      <c r="I5410" s="1">
        <f>H5410^2</f>
        <v>7.6647212028130533E-7</v>
      </c>
      <c r="J5410" s="1">
        <f>SQRT(SUMSQ(I5410:I11169)/COUNTA(I5410:I11169))</f>
        <v>4.1924428570434603E-7</v>
      </c>
      <c r="K5410" s="1">
        <f>D5410+G5410</f>
        <v>0.19332451606509241</v>
      </c>
    </row>
    <row r="5411" spans="2:11" x14ac:dyDescent="0.3">
      <c r="B5411" s="5">
        <v>81135</v>
      </c>
      <c r="C5411" s="4">
        <v>45431.69290509259</v>
      </c>
      <c r="D5411" s="3">
        <v>9.6062556810086894E-2</v>
      </c>
      <c r="E5411" s="1">
        <v>3.96091950644075E-2</v>
      </c>
      <c r="F5411" s="1">
        <v>4.3923463031320199E-2</v>
      </c>
      <c r="G5411" s="2">
        <v>9.69E-2</v>
      </c>
      <c r="H5411" s="1">
        <f>G5411-D5411</f>
        <v>8.3744318991310629E-4</v>
      </c>
      <c r="I5411" s="1">
        <f>H5411^2</f>
        <v>7.01311096331839E-7</v>
      </c>
      <c r="J5411" s="1">
        <f>SQRT(SUMSQ(I5411:I11170)/COUNTA(I5411:I11170))</f>
        <v>4.1784302971008902E-7</v>
      </c>
      <c r="K5411" s="1">
        <f>D5411+G5411</f>
        <v>0.19296255681008689</v>
      </c>
    </row>
    <row r="5412" spans="2:11" x14ac:dyDescent="0.3">
      <c r="B5412" s="5">
        <v>81150</v>
      </c>
      <c r="C5412" s="4">
        <v>45431.693078703705</v>
      </c>
      <c r="D5412" s="3">
        <v>9.59003433753879E-2</v>
      </c>
      <c r="E5412" s="1">
        <v>3.9457141866709101E-2</v>
      </c>
      <c r="F5412" s="1">
        <v>4.3934461068410799E-2</v>
      </c>
      <c r="G5412" s="2">
        <v>9.6699999999999994E-2</v>
      </c>
      <c r="H5412" s="1">
        <f>G5412-D5412</f>
        <v>7.9965662461209397E-4</v>
      </c>
      <c r="I5412" s="1">
        <f>H5412^2</f>
        <v>6.3945071728600738E-7</v>
      </c>
      <c r="J5412" s="1">
        <f>SQRT(SUMSQ(I5412:I11171)/COUNTA(I5412:I11171))</f>
        <v>4.1675698523821621E-7</v>
      </c>
      <c r="K5412" s="1">
        <f>D5412+G5412</f>
        <v>0.19260034337538789</v>
      </c>
    </row>
    <row r="5413" spans="2:11" x14ac:dyDescent="0.3">
      <c r="B5413" s="5">
        <v>81165</v>
      </c>
      <c r="C5413" s="4">
        <v>45431.693252314813</v>
      </c>
      <c r="D5413" s="3">
        <v>9.5737876504926697E-2</v>
      </c>
      <c r="E5413" s="1">
        <v>3.9305024890493798E-2</v>
      </c>
      <c r="F5413" s="1">
        <v>4.3945302505094597E-2</v>
      </c>
      <c r="G5413" s="2">
        <v>9.6600000000000005E-2</v>
      </c>
      <c r="H5413" s="1">
        <f>G5413-D5413</f>
        <v>8.621234950733081E-4</v>
      </c>
      <c r="I5413" s="1">
        <f>H5413^2</f>
        <v>7.4325692075741628E-7</v>
      </c>
      <c r="J5413" s="1">
        <f>SQRT(SUMSQ(I5413:I11172)/COUNTA(I5413:I11172))</f>
        <v>4.1594762674801149E-7</v>
      </c>
      <c r="K5413" s="1">
        <f>D5413+G5413</f>
        <v>0.1923378765049267</v>
      </c>
    </row>
    <row r="5414" spans="2:11" x14ac:dyDescent="0.3">
      <c r="B5414" s="5">
        <v>81180</v>
      </c>
      <c r="C5414" s="4">
        <v>45431.693425925929</v>
      </c>
      <c r="D5414" s="3">
        <v>9.5575156948529902E-2</v>
      </c>
      <c r="E5414" s="1">
        <v>3.9152844837993701E-2</v>
      </c>
      <c r="F5414" s="1">
        <v>4.39559872911627E-2</v>
      </c>
      <c r="G5414" s="2">
        <v>9.64E-2</v>
      </c>
      <c r="H5414" s="1">
        <f>G5414-D5414</f>
        <v>8.2484305147009773E-4</v>
      </c>
      <c r="I5414" s="1">
        <f>H5414^2</f>
        <v>6.8036605955850229E-7</v>
      </c>
      <c r="J5414" s="1">
        <f>SQRT(SUMSQ(I5414:I11173)/COUNTA(I5414:I11173))</f>
        <v>4.1463495435780829E-7</v>
      </c>
      <c r="K5414" s="1">
        <f>D5414+G5414</f>
        <v>0.1919751569485299</v>
      </c>
    </row>
    <row r="5415" spans="2:11" x14ac:dyDescent="0.3">
      <c r="B5415" s="5">
        <v>81195</v>
      </c>
      <c r="C5415" s="4">
        <v>45431.693599537037</v>
      </c>
      <c r="D5415" s="3">
        <v>9.5412185451575801E-2</v>
      </c>
      <c r="E5415" s="1">
        <v>3.9000602406835901E-2</v>
      </c>
      <c r="F5415" s="1">
        <v>4.3966515377143002E-2</v>
      </c>
      <c r="G5415" s="2">
        <v>9.6299999999999997E-2</v>
      </c>
      <c r="H5415" s="1">
        <f>G5415-D5415</f>
        <v>8.878145484241956E-4</v>
      </c>
      <c r="I5415" s="1">
        <f>H5415^2</f>
        <v>7.8821467239365835E-7</v>
      </c>
      <c r="J5415" s="1">
        <f>SQRT(SUMSQ(I5415:I11174)/COUNTA(I5415:I11174))</f>
        <v>4.136225311994825E-7</v>
      </c>
      <c r="K5415" s="1">
        <f>D5415+G5415</f>
        <v>0.19171218545157581</v>
      </c>
    </row>
    <row r="5416" spans="2:11" x14ac:dyDescent="0.3">
      <c r="B5416" s="5">
        <v>81210</v>
      </c>
      <c r="C5416" s="4">
        <v>45431.693773148145</v>
      </c>
      <c r="D5416" s="3">
        <v>9.5248962763087405E-2</v>
      </c>
      <c r="E5416" s="1">
        <v>3.8848298297098502E-2</v>
      </c>
      <c r="F5416" s="1">
        <v>4.39768867142818E-2</v>
      </c>
      <c r="G5416" s="2">
        <v>9.6100000000000005E-2</v>
      </c>
      <c r="H5416" s="1">
        <f>G5416-D5416</f>
        <v>8.5103723691259958E-4</v>
      </c>
      <c r="I5416" s="1">
        <f>H5416^2</f>
        <v>7.2426437861183217E-7</v>
      </c>
      <c r="J5416" s="1">
        <f>SQRT(SUMSQ(I5416:I11175)/COUNTA(I5416:I11175))</f>
        <v>4.120466548792675E-7</v>
      </c>
      <c r="K5416" s="1">
        <f>D5416+G5416</f>
        <v>0.19134896276308741</v>
      </c>
    </row>
    <row r="5417" spans="2:11" x14ac:dyDescent="0.3">
      <c r="B5417" s="5">
        <v>81225</v>
      </c>
      <c r="C5417" s="4">
        <v>45431.69394675926</v>
      </c>
      <c r="D5417" s="3">
        <v>9.5085489634991804E-2</v>
      </c>
      <c r="E5417" s="1">
        <v>3.8695933210662899E-2</v>
      </c>
      <c r="F5417" s="1">
        <v>4.3987101254547398E-2</v>
      </c>
      <c r="G5417" s="2">
        <v>9.5899999999999999E-2</v>
      </c>
      <c r="H5417" s="1">
        <f>G5417-D5417</f>
        <v>8.1451036500819474E-4</v>
      </c>
      <c r="I5417" s="1">
        <f>H5417^2</f>
        <v>6.6342713470578262E-7</v>
      </c>
      <c r="J5417" s="1">
        <f>SQRT(SUMSQ(I5417:I11176)/COUNTA(I5417:I11176))</f>
        <v>4.1079691853445136E-7</v>
      </c>
      <c r="K5417" s="1">
        <f>D5417+G5417</f>
        <v>0.19098548963499179</v>
      </c>
    </row>
    <row r="5418" spans="2:11" x14ac:dyDescent="0.3">
      <c r="B5418" s="5">
        <v>81240</v>
      </c>
      <c r="C5418" s="4">
        <v>45431.694120370368</v>
      </c>
      <c r="D5418" s="3">
        <v>9.4921766816876404E-2</v>
      </c>
      <c r="E5418" s="1">
        <v>3.85435078466346E-2</v>
      </c>
      <c r="F5418" s="1">
        <v>4.39971589506492E-2</v>
      </c>
      <c r="G5418" s="2">
        <v>9.5799999999999996E-2</v>
      </c>
      <c r="H5418" s="1">
        <f>G5418-D5418</f>
        <v>8.7823318312359178E-4</v>
      </c>
      <c r="I5418" s="1">
        <f>H5418^2</f>
        <v>7.7129352393939632E-7</v>
      </c>
      <c r="J5418" s="1">
        <f>SQRT(SUMSQ(I5418:I11177)/COUNTA(I5418:I11177))</f>
        <v>4.0983558740003635E-7</v>
      </c>
      <c r="K5418" s="1">
        <f>D5418+G5418</f>
        <v>0.19072176681687641</v>
      </c>
    </row>
    <row r="5419" spans="2:11" x14ac:dyDescent="0.3">
      <c r="B5419" s="5">
        <v>81255</v>
      </c>
      <c r="C5419" s="4">
        <v>45431.694293981483</v>
      </c>
      <c r="D5419" s="3">
        <v>9.47577950620756E-2</v>
      </c>
      <c r="E5419" s="1">
        <v>3.8391022906654797E-2</v>
      </c>
      <c r="F5419" s="1">
        <v>4.4007059756019602E-2</v>
      </c>
      <c r="G5419" s="2">
        <v>9.5600000000000004E-2</v>
      </c>
      <c r="H5419" s="1">
        <f>G5419-D5419</f>
        <v>8.4220493792440398E-4</v>
      </c>
      <c r="I5419" s="1">
        <f>H5419^2</f>
        <v>7.0930915746424913E-7</v>
      </c>
      <c r="J5419" s="1">
        <f>SQRT(SUMSQ(I5419:I11178)/COUNTA(I5419:I11178))</f>
        <v>4.083142407757978E-7</v>
      </c>
      <c r="K5419" s="1">
        <f>D5419+G5419</f>
        <v>0.19035779506207562</v>
      </c>
    </row>
    <row r="5420" spans="2:11" x14ac:dyDescent="0.3">
      <c r="B5420" s="5">
        <v>81270</v>
      </c>
      <c r="C5420" s="4">
        <v>45431.694467592592</v>
      </c>
      <c r="D5420" s="3">
        <v>9.4593575121987197E-2</v>
      </c>
      <c r="E5420" s="1">
        <v>3.8238479089960503E-2</v>
      </c>
      <c r="F5420" s="1">
        <v>4.4016803624810898E-2</v>
      </c>
      <c r="G5420" s="2">
        <v>9.5399999999999999E-2</v>
      </c>
      <c r="H5420" s="1">
        <f>G5420-D5420</f>
        <v>8.0642487801280138E-4</v>
      </c>
      <c r="I5420" s="1">
        <f>H5420^2</f>
        <v>6.5032108387796159E-7</v>
      </c>
      <c r="J5420" s="1">
        <f>SQRT(SUMSQ(I5420:I11179)/COUNTA(I5420:I11179))</f>
        <v>4.0710796666910804E-7</v>
      </c>
      <c r="K5420" s="1">
        <f>D5420+G5420</f>
        <v>0.1899935751219872</v>
      </c>
    </row>
    <row r="5421" spans="2:11" x14ac:dyDescent="0.3">
      <c r="B5421" s="5">
        <v>81285</v>
      </c>
      <c r="C5421" s="4">
        <v>45431.694641203707</v>
      </c>
      <c r="D5421" s="3">
        <v>9.4429107753022296E-2</v>
      </c>
      <c r="E5421" s="1">
        <v>3.8085877099406903E-2</v>
      </c>
      <c r="F5421" s="1">
        <v>4.4026390511916799E-2</v>
      </c>
      <c r="G5421" s="2">
        <v>9.5299999999999996E-2</v>
      </c>
      <c r="H5421" s="1">
        <f>G5421-D5421</f>
        <v>8.7089224697770029E-4</v>
      </c>
      <c r="I5421" s="1">
        <f>H5421^2</f>
        <v>7.5845330584586768E-7</v>
      </c>
      <c r="J5421" s="1">
        <f>SQRT(SUMSQ(I5421:I11180)/COUNTA(I5421:I11180))</f>
        <v>4.0618062628805711E-7</v>
      </c>
      <c r="K5421" s="1">
        <f>D5421+G5421</f>
        <v>0.18972910775302229</v>
      </c>
    </row>
    <row r="5422" spans="2:11" x14ac:dyDescent="0.3">
      <c r="B5422" s="5">
        <v>81300</v>
      </c>
      <c r="C5422" s="4">
        <v>45431.694814814815</v>
      </c>
      <c r="D5422" s="3">
        <v>9.4264393710089101E-2</v>
      </c>
      <c r="E5422" s="1">
        <v>3.7933217635822497E-2</v>
      </c>
      <c r="F5422" s="1">
        <v>4.4035820372950597E-2</v>
      </c>
      <c r="G5422" s="2">
        <v>9.5100000000000004E-2</v>
      </c>
      <c r="H5422" s="1">
        <f>G5422-D5422</f>
        <v>8.3560628991090347E-4</v>
      </c>
      <c r="I5422" s="1">
        <f>H5422^2</f>
        <v>6.9823787173866481E-7</v>
      </c>
      <c r="J5422" s="1">
        <f>SQRT(SUMSQ(I5422:I11181)/COUNTA(I5422:I11181))</f>
        <v>4.0469251102251568E-7</v>
      </c>
      <c r="K5422" s="1">
        <f>D5422+G5422</f>
        <v>0.18936439371008912</v>
      </c>
    </row>
    <row r="5423" spans="2:11" x14ac:dyDescent="0.3">
      <c r="B5423" s="5">
        <v>81315</v>
      </c>
      <c r="C5423" s="4">
        <v>45431.694988425923</v>
      </c>
      <c r="D5423" s="3">
        <v>9.4099433749561701E-2</v>
      </c>
      <c r="E5423" s="1">
        <v>3.7780501400579702E-2</v>
      </c>
      <c r="F5423" s="1">
        <v>4.4045093164256498E-2</v>
      </c>
      <c r="G5423" s="2">
        <v>9.4899999999999998E-2</v>
      </c>
      <c r="H5423" s="1">
        <f>G5423-D5423</f>
        <v>8.0056625043829766E-4</v>
      </c>
      <c r="I5423" s="1">
        <f>H5423^2</f>
        <v>6.4090632134083508E-7</v>
      </c>
      <c r="J5423" s="1">
        <f>SQRT(SUMSQ(I5423:I11182)/COUNTA(I5423:I11182))</f>
        <v>4.0351082258550523E-7</v>
      </c>
      <c r="K5423" s="1">
        <f>D5423+G5423</f>
        <v>0.18899943374956168</v>
      </c>
    </row>
    <row r="5424" spans="2:11" x14ac:dyDescent="0.3">
      <c r="B5424" s="5">
        <v>81330</v>
      </c>
      <c r="C5424" s="4">
        <v>45431.695162037038</v>
      </c>
      <c r="D5424" s="3">
        <v>9.3934228629038705E-2</v>
      </c>
      <c r="E5424" s="1">
        <v>3.7627729095387703E-2</v>
      </c>
      <c r="F5424" s="1">
        <v>4.4054208842906797E-2</v>
      </c>
      <c r="G5424" s="2">
        <v>9.4799999999999995E-2</v>
      </c>
      <c r="H5424" s="1">
        <f>G5424-D5424</f>
        <v>8.6577137096129075E-4</v>
      </c>
      <c r="I5424" s="1">
        <f>H5424^2</f>
        <v>7.4956006677619291E-7</v>
      </c>
      <c r="J5424" s="1">
        <f>SQRT(SUMSQ(I5424:I11183)/COUNTA(I5424:I11183))</f>
        <v>4.0260083688245177E-7</v>
      </c>
      <c r="K5424" s="1">
        <f>D5424+G5424</f>
        <v>0.18873422862903871</v>
      </c>
    </row>
    <row r="5425" spans="2:11" x14ac:dyDescent="0.3">
      <c r="B5425" s="5">
        <v>81345</v>
      </c>
      <c r="C5425" s="4">
        <v>45431.695335648146</v>
      </c>
      <c r="D5425" s="3">
        <v>9.3768779108410902E-2</v>
      </c>
      <c r="E5425" s="1">
        <v>3.7474901423211797E-2</v>
      </c>
      <c r="F5425" s="1">
        <v>4.40631673667106E-2</v>
      </c>
      <c r="G5425" s="2">
        <v>9.4600000000000004E-2</v>
      </c>
      <c r="H5425" s="1">
        <f>G5425-D5425</f>
        <v>8.3122089158910173E-4</v>
      </c>
      <c r="I5425" s="1">
        <f>H5425^2</f>
        <v>6.9092817061418119E-7</v>
      </c>
      <c r="J5425" s="1">
        <f>SQRT(SUMSQ(I5425:I11184)/COUNTA(I5425:I11184))</f>
        <v>4.0112494760590742E-7</v>
      </c>
      <c r="K5425" s="1">
        <f>D5425+G5425</f>
        <v>0.18836877910841091</v>
      </c>
    </row>
    <row r="5426" spans="2:11" x14ac:dyDescent="0.3">
      <c r="B5426" s="5">
        <v>81360</v>
      </c>
      <c r="C5426" s="4">
        <v>45431.695509259262</v>
      </c>
      <c r="D5426" s="3">
        <v>9.3603085946337594E-2</v>
      </c>
      <c r="E5426" s="1">
        <v>3.7322019085233103E-2</v>
      </c>
      <c r="F5426" s="1">
        <v>4.4071968694190798E-2</v>
      </c>
      <c r="G5426" s="2">
        <v>9.4399999999999998E-2</v>
      </c>
      <c r="H5426" s="1">
        <f>G5426-D5426</f>
        <v>7.9691405366240364E-4</v>
      </c>
      <c r="I5426" s="1">
        <f>H5426^2</f>
        <v>6.3507200892464431E-7</v>
      </c>
      <c r="J5426" s="1">
        <f>SQRT(SUMSQ(I5426:I11185)/COUNTA(I5426:I11185))</f>
        <v>3.9994914339462057E-7</v>
      </c>
      <c r="K5426" s="1">
        <f>D5426+G5426</f>
        <v>0.18800308594633758</v>
      </c>
    </row>
    <row r="5427" spans="2:11" x14ac:dyDescent="0.3">
      <c r="B5427" s="5">
        <v>81375</v>
      </c>
      <c r="C5427" s="4">
        <v>45431.69568287037</v>
      </c>
      <c r="D5427" s="3">
        <v>9.3437149902912103E-2</v>
      </c>
      <c r="E5427" s="1">
        <v>3.7169082783131802E-2</v>
      </c>
      <c r="F5427" s="1">
        <v>4.4080612784617799E-2</v>
      </c>
      <c r="G5427" s="2">
        <v>9.4299999999999995E-2</v>
      </c>
      <c r="H5427" s="1">
        <f>G5427-D5427</f>
        <v>8.6285009708789162E-4</v>
      </c>
      <c r="I5427" s="1">
        <f>H5427^2</f>
        <v>7.4451029004458398E-7</v>
      </c>
      <c r="J5427" s="1">
        <f>SQRT(SUMSQ(I5427:I11186)/COUNTA(I5427:I11186))</f>
        <v>3.9903994546980637E-7</v>
      </c>
      <c r="K5427" s="1">
        <f>D5427+G5427</f>
        <v>0.1877371499029121</v>
      </c>
    </row>
    <row r="5428" spans="2:11" x14ac:dyDescent="0.3">
      <c r="B5428" s="5">
        <v>81390</v>
      </c>
      <c r="C5428" s="4">
        <v>45431.695856481485</v>
      </c>
      <c r="D5428" s="3">
        <v>9.3270971741901895E-2</v>
      </c>
      <c r="E5428" s="1">
        <v>3.7016093221068302E-2</v>
      </c>
      <c r="F5428" s="1">
        <v>4.4089099597976703E-2</v>
      </c>
      <c r="G5428" s="2">
        <v>9.4100000000000003E-2</v>
      </c>
      <c r="H5428" s="1">
        <f>G5428-D5428</f>
        <v>8.2902825809810787E-4</v>
      </c>
      <c r="I5428" s="1">
        <f>H5428^2</f>
        <v>6.8728785272518297E-7</v>
      </c>
      <c r="J5428" s="1">
        <f>SQRT(SUMSQ(I5428:I11187)/COUNTA(I5428:I11187))</f>
        <v>3.9755509762008399E-7</v>
      </c>
      <c r="K5428" s="1">
        <f>D5428+G5428</f>
        <v>0.1873709717419019</v>
      </c>
    </row>
    <row r="5429" spans="2:11" x14ac:dyDescent="0.3">
      <c r="B5429" s="5">
        <v>81405</v>
      </c>
      <c r="C5429" s="4">
        <v>45431.696030092593</v>
      </c>
      <c r="D5429" s="3">
        <v>9.3104552225526799E-2</v>
      </c>
      <c r="E5429" s="1">
        <v>3.68630511011174E-2</v>
      </c>
      <c r="F5429" s="1">
        <v>4.4097429094992799E-2</v>
      </c>
      <c r="G5429" s="2">
        <v>9.3899999999999997E-2</v>
      </c>
      <c r="H5429" s="1">
        <f>G5429-D5429</f>
        <v>7.9544777447319859E-4</v>
      </c>
      <c r="I5429" s="1">
        <f>H5429^2</f>
        <v>6.3273716191436456E-7</v>
      </c>
      <c r="J5429" s="1">
        <f>SQRT(SUMSQ(I5429:I11188)/COUNTA(I5429:I11188))</f>
        <v>3.9636620459574605E-7</v>
      </c>
      <c r="K5429" s="1">
        <f>D5429+G5429</f>
        <v>0.18700455222552681</v>
      </c>
    </row>
    <row r="5430" spans="2:11" x14ac:dyDescent="0.3">
      <c r="B5430" s="5">
        <v>81420</v>
      </c>
      <c r="C5430" s="4">
        <v>45431.696203703701</v>
      </c>
      <c r="D5430" s="3">
        <v>9.2937892117211304E-2</v>
      </c>
      <c r="E5430" s="1">
        <v>3.67099571256723E-2</v>
      </c>
      <c r="F5430" s="1">
        <v>4.4105601237120103E-2</v>
      </c>
      <c r="G5430" s="2">
        <v>9.3799999999999994E-2</v>
      </c>
      <c r="H5430" s="1">
        <f>G5430-D5430</f>
        <v>8.6210788278869022E-4</v>
      </c>
      <c r="I5430" s="1">
        <f>H5430^2</f>
        <v>7.4323000156639804E-7</v>
      </c>
      <c r="J5430" s="1">
        <f>SQRT(SUMSQ(I5430:I11189)/COUNTA(I5430:I11189))</f>
        <v>3.9544087671508824E-7</v>
      </c>
      <c r="K5430" s="1">
        <f>D5430+G5430</f>
        <v>0.18673789211721131</v>
      </c>
    </row>
    <row r="5431" spans="2:11" x14ac:dyDescent="0.3">
      <c r="B5431" s="5">
        <v>81435</v>
      </c>
      <c r="C5431" s="4">
        <v>45431.696377314816</v>
      </c>
      <c r="D5431" s="3">
        <v>9.2770992182366396E-2</v>
      </c>
      <c r="E5431" s="1">
        <v>3.6556811998134403E-2</v>
      </c>
      <c r="F5431" s="1">
        <v>4.41136159865319E-2</v>
      </c>
      <c r="G5431" s="2">
        <v>9.3600000000000003E-2</v>
      </c>
      <c r="H5431" s="1">
        <f>G5431-D5431</f>
        <v>8.2900781763360631E-4</v>
      </c>
      <c r="I5431" s="1">
        <f>H5431^2</f>
        <v>6.8725396169763469E-7</v>
      </c>
      <c r="J5431" s="1">
        <f>SQRT(SUMSQ(I5431:I11190)/COUNTA(I5431:I11190))</f>
        <v>3.9392519587252358E-7</v>
      </c>
      <c r="K5431" s="1">
        <f>D5431+G5431</f>
        <v>0.18637099218236641</v>
      </c>
    </row>
    <row r="5432" spans="2:11" x14ac:dyDescent="0.3">
      <c r="B5432" s="5">
        <v>81450</v>
      </c>
      <c r="C5432" s="4">
        <v>45431.696550925924</v>
      </c>
      <c r="D5432" s="3">
        <v>9.2603853188174406E-2</v>
      </c>
      <c r="E5432" s="1">
        <v>3.6403616422697099E-2</v>
      </c>
      <c r="F5432" s="1">
        <v>4.41214733061501E-2</v>
      </c>
      <c r="G5432" s="2">
        <v>9.3399999999999997E-2</v>
      </c>
      <c r="H5432" s="1">
        <f>G5432-D5432</f>
        <v>7.9614681182559044E-4</v>
      </c>
      <c r="I5432" s="1">
        <f>H5432^2</f>
        <v>6.3384974598005206E-7</v>
      </c>
      <c r="J5432" s="1">
        <f>SQRT(SUMSQ(I5432:I11191)/COUNTA(I5432:I11191))</f>
        <v>3.927034845372181E-7</v>
      </c>
      <c r="K5432" s="1">
        <f>D5432+G5432</f>
        <v>0.18600385318817442</v>
      </c>
    </row>
    <row r="5433" spans="2:11" x14ac:dyDescent="0.3">
      <c r="B5433" s="5">
        <v>81465</v>
      </c>
      <c r="C5433" s="4">
        <v>45431.69672453704</v>
      </c>
      <c r="D5433" s="3">
        <v>9.2436475900110296E-2</v>
      </c>
      <c r="E5433" s="1">
        <v>3.6250371101356399E-2</v>
      </c>
      <c r="F5433" s="1">
        <v>4.4129173159609E-2</v>
      </c>
      <c r="G5433" s="2">
        <v>9.3299999999999994E-2</v>
      </c>
      <c r="H5433" s="1">
        <f>G5433-D5433</f>
        <v>8.6352409988969814E-4</v>
      </c>
      <c r="I5433" s="1">
        <f>H5433^2</f>
        <v>7.456738710903134E-7</v>
      </c>
      <c r="J5433" s="1">
        <f>SQRT(SUMSQ(I5433:I11192)/COUNTA(I5433:I11192))</f>
        <v>3.9174430022195923E-7</v>
      </c>
      <c r="K5433" s="1">
        <f>D5433+G5433</f>
        <v>0.18573647590011028</v>
      </c>
    </row>
    <row r="5434" spans="2:11" x14ac:dyDescent="0.3">
      <c r="B5434" s="5">
        <v>81480</v>
      </c>
      <c r="C5434" s="4">
        <v>45431.696898148148</v>
      </c>
      <c r="D5434" s="3">
        <v>9.2268861087814097E-2</v>
      </c>
      <c r="E5434" s="1">
        <v>3.6097076738981201E-2</v>
      </c>
      <c r="F5434" s="1">
        <v>4.4136715511291801E-2</v>
      </c>
      <c r="G5434" s="2">
        <v>9.3100000000000002E-2</v>
      </c>
      <c r="H5434" s="1">
        <f>G5434-D5434</f>
        <v>8.311389121859053E-4</v>
      </c>
      <c r="I5434" s="1">
        <f>H5434^2</f>
        <v>6.9079189134957001E-7</v>
      </c>
      <c r="J5434" s="1">
        <f>SQRT(SUMSQ(I5434:I11193)/COUNTA(I5434:I11193))</f>
        <v>3.9017465527424121E-7</v>
      </c>
      <c r="K5434" s="1">
        <f>D5434+G5434</f>
        <v>0.18536886108781409</v>
      </c>
    </row>
    <row r="5435" spans="2:11" x14ac:dyDescent="0.3">
      <c r="B5435" s="5">
        <v>81495</v>
      </c>
      <c r="C5435" s="4">
        <v>45431.697071759256</v>
      </c>
      <c r="D5435" s="3">
        <v>9.2101009519074906E-2</v>
      </c>
      <c r="E5435" s="1">
        <v>3.59437340381192E-2</v>
      </c>
      <c r="F5435" s="1">
        <v>4.4144100326293699E-2</v>
      </c>
      <c r="G5435" s="2">
        <v>9.2899999999999996E-2</v>
      </c>
      <c r="H5435" s="1">
        <f>G5435-D5435</f>
        <v>7.9899048092509084E-4</v>
      </c>
      <c r="I5435" s="1">
        <f>H5435^2</f>
        <v>6.3838578860890796E-7</v>
      </c>
      <c r="J5435" s="1">
        <f>SQRT(SUMSQ(I5435:I11194)/COUNTA(I5435:I11194))</f>
        <v>3.8889909846641171E-7</v>
      </c>
      <c r="K5435" s="1">
        <f>D5435+G5435</f>
        <v>0.18500100951907489</v>
      </c>
    </row>
    <row r="5436" spans="2:11" x14ac:dyDescent="0.3">
      <c r="B5436" s="5">
        <v>81510</v>
      </c>
      <c r="C5436" s="4">
        <v>45431.697245370371</v>
      </c>
      <c r="D5436" s="3">
        <v>9.1932921965860601E-2</v>
      </c>
      <c r="E5436" s="1">
        <v>3.57903437042046E-2</v>
      </c>
      <c r="F5436" s="1">
        <v>4.4151327570456797E-2</v>
      </c>
      <c r="G5436" s="2">
        <v>9.2700000000000005E-2</v>
      </c>
      <c r="H5436" s="1">
        <f>G5436-D5436</f>
        <v>7.6707803413940401E-4</v>
      </c>
      <c r="I5436" s="1">
        <f>H5436^2</f>
        <v>5.8840871045917264E-7</v>
      </c>
      <c r="J5436" s="1">
        <f>SQRT(SUMSQ(I5436:I11195)/COUNTA(I5436:I11195))</f>
        <v>3.8788700823986169E-7</v>
      </c>
      <c r="K5436" s="1">
        <f>D5436+G5436</f>
        <v>0.18463292196586062</v>
      </c>
    </row>
    <row r="5437" spans="2:11" x14ac:dyDescent="0.3">
      <c r="B5437" s="5">
        <v>81525</v>
      </c>
      <c r="C5437" s="4">
        <v>45431.697418981479</v>
      </c>
      <c r="D5437" s="3">
        <v>9.1764599197753594E-2</v>
      </c>
      <c r="E5437" s="1">
        <v>3.5636906439871802E-2</v>
      </c>
      <c r="F5437" s="1">
        <v>4.4158397210348699E-2</v>
      </c>
      <c r="G5437" s="2">
        <v>9.2600000000000002E-2</v>
      </c>
      <c r="H5437" s="1">
        <f>G5437-D5437</f>
        <v>8.3540080224640823E-4</v>
      </c>
      <c r="I5437" s="1">
        <f>H5437^2</f>
        <v>6.9789450039394251E-7</v>
      </c>
      <c r="J5437" s="1">
        <f>SQRT(SUMSQ(I5437:I11196)/COUNTA(I5437:I11196))</f>
        <v>3.8710976041598715E-7</v>
      </c>
      <c r="K5437" s="1">
        <f>D5437+G5437</f>
        <v>0.18436459919775361</v>
      </c>
    </row>
    <row r="5438" spans="2:11" x14ac:dyDescent="0.3">
      <c r="B5438" s="5">
        <v>81540</v>
      </c>
      <c r="C5438" s="4">
        <v>45431.697592592594</v>
      </c>
      <c r="D5438" s="3">
        <v>9.1596041988207602E-2</v>
      </c>
      <c r="E5438" s="1">
        <v>3.54834229503957E-2</v>
      </c>
      <c r="F5438" s="1">
        <v>4.4165309213263101E-2</v>
      </c>
      <c r="G5438" s="2">
        <v>9.2399999999999996E-2</v>
      </c>
      <c r="H5438" s="1">
        <f>G5438-D5438</f>
        <v>8.039580117923939E-4</v>
      </c>
      <c r="I5438" s="1">
        <f>H5438^2</f>
        <v>6.4634848472517897E-7</v>
      </c>
      <c r="J5438" s="1">
        <f>SQRT(SUMSQ(I5438:I11197)/COUNTA(I5438:I11197))</f>
        <v>3.8576316222293739E-7</v>
      </c>
      <c r="K5438" s="1">
        <f>D5438+G5438</f>
        <v>0.1839960419882076</v>
      </c>
    </row>
    <row r="5439" spans="2:11" x14ac:dyDescent="0.3">
      <c r="B5439" s="5">
        <v>81555</v>
      </c>
      <c r="C5439" s="4">
        <v>45431.697766203702</v>
      </c>
      <c r="D5439" s="3">
        <v>9.1427251109389193E-2</v>
      </c>
      <c r="E5439" s="1">
        <v>3.5329893939189103E-2</v>
      </c>
      <c r="F5439" s="1">
        <v>4.4172063547236302E-2</v>
      </c>
      <c r="G5439" s="2">
        <v>9.2200000000000004E-2</v>
      </c>
      <c r="H5439" s="1">
        <f>G5439-D5439</f>
        <v>7.7274889061081098E-4</v>
      </c>
      <c r="I5439" s="1">
        <f>H5439^2</f>
        <v>5.9714084794023909E-7</v>
      </c>
      <c r="J5439" s="1">
        <f>SQRT(SUMSQ(I5439:I11198)/COUNTA(I5439:I11198))</f>
        <v>3.8468239503313813E-7</v>
      </c>
      <c r="K5439" s="1">
        <f>D5439+G5439</f>
        <v>0.18362725110938921</v>
      </c>
    </row>
    <row r="5440" spans="2:11" x14ac:dyDescent="0.3">
      <c r="B5440" s="5">
        <v>81570</v>
      </c>
      <c r="C5440" s="4">
        <v>45431.697939814818</v>
      </c>
      <c r="D5440" s="3">
        <v>9.1258227338170003E-2</v>
      </c>
      <c r="E5440" s="1">
        <v>3.5176320113033101E-2</v>
      </c>
      <c r="F5440" s="1">
        <v>4.4178660181027701E-2</v>
      </c>
      <c r="G5440" s="2">
        <v>9.2100000000000001E-2</v>
      </c>
      <c r="H5440" s="1">
        <f>G5440-D5440</f>
        <v>8.417726618299981E-4</v>
      </c>
      <c r="I5440" s="1">
        <f>H5440^2</f>
        <v>7.0858121420436038E-7</v>
      </c>
      <c r="J5440" s="1">
        <f>SQRT(SUMSQ(I5440:I11199)/COUNTA(I5440:I11199))</f>
        <v>3.8383945781251166E-7</v>
      </c>
      <c r="K5440" s="1">
        <f>D5440+G5440</f>
        <v>0.18335822733817</v>
      </c>
    </row>
    <row r="5441" spans="2:11" x14ac:dyDescent="0.3">
      <c r="B5441" s="5">
        <v>81585</v>
      </c>
      <c r="C5441" s="4">
        <v>45431.698113425926</v>
      </c>
      <c r="D5441" s="3">
        <v>9.1088971446819697E-2</v>
      </c>
      <c r="E5441" s="1">
        <v>3.5022702173970098E-2</v>
      </c>
      <c r="F5441" s="1">
        <v>4.41850990841339E-2</v>
      </c>
      <c r="G5441" s="2">
        <v>9.1899999999999996E-2</v>
      </c>
      <c r="H5441" s="1">
        <f>G5441-D5441</f>
        <v>8.1102855318029854E-4</v>
      </c>
      <c r="I5441" s="1">
        <f>H5441^2</f>
        <v>6.5776731407372839E-7</v>
      </c>
      <c r="J5441" s="1">
        <f>SQRT(SUMSQ(I5441:I11200)/COUNTA(I5441:I11200))</f>
        <v>3.8239714281428294E-7</v>
      </c>
      <c r="K5441" s="1">
        <f>D5441+G5441</f>
        <v>0.18298897144681969</v>
      </c>
    </row>
    <row r="5442" spans="2:11" x14ac:dyDescent="0.3">
      <c r="B5442" s="5">
        <v>81600</v>
      </c>
      <c r="C5442" s="4">
        <v>45431.698287037034</v>
      </c>
      <c r="D5442" s="3">
        <v>9.0919484212853702E-2</v>
      </c>
      <c r="E5442" s="1">
        <v>3.4869040827877701E-2</v>
      </c>
      <c r="F5442" s="1">
        <v>4.4191380226777599E-2</v>
      </c>
      <c r="G5442" s="2">
        <v>9.1700000000000004E-2</v>
      </c>
      <c r="H5442" s="1">
        <f>G5442-D5442</f>
        <v>7.8051578714630199E-4</v>
      </c>
      <c r="I5442" s="1">
        <f>H5442^2</f>
        <v>6.0920489398461142E-7</v>
      </c>
      <c r="J5442" s="1">
        <f>SQRT(SUMSQ(I5442:I11201)/COUNTA(I5442:I11201))</f>
        <v>3.8122497328422033E-7</v>
      </c>
      <c r="K5442" s="1">
        <f>D5442+G5442</f>
        <v>0.18261948421285371</v>
      </c>
    </row>
    <row r="5443" spans="2:11" x14ac:dyDescent="0.3">
      <c r="B5443" s="5">
        <v>81615</v>
      </c>
      <c r="C5443" s="4">
        <v>45431.698460648149</v>
      </c>
      <c r="D5443" s="3">
        <v>9.0749766414935401E-2</v>
      </c>
      <c r="E5443" s="1">
        <v>3.4715336780895098E-2</v>
      </c>
      <c r="F5443" s="1">
        <v>4.41975035799183E-2</v>
      </c>
      <c r="G5443" s="2">
        <v>9.1600000000000001E-2</v>
      </c>
      <c r="H5443" s="1">
        <f>G5443-D5443</f>
        <v>8.5023358506459978E-4</v>
      </c>
      <c r="I5443" s="1">
        <f>H5443^2</f>
        <v>7.2289714917180203E-7</v>
      </c>
      <c r="J5443" s="1">
        <f>SQRT(SUMSQ(I5443:I11202)/COUNTA(I5443:I11202))</f>
        <v>3.8029547611065224E-7</v>
      </c>
      <c r="K5443" s="1">
        <f>D5443+G5443</f>
        <v>0.18234976641493539</v>
      </c>
    </row>
    <row r="5444" spans="2:11" x14ac:dyDescent="0.3">
      <c r="B5444" s="5">
        <v>81630</v>
      </c>
      <c r="C5444" s="4">
        <v>45431.698634259257</v>
      </c>
      <c r="D5444" s="3">
        <v>9.0579818829283495E-2</v>
      </c>
      <c r="E5444" s="1">
        <v>3.4561590736303403E-2</v>
      </c>
      <c r="F5444" s="1">
        <v>4.4203469115247397E-2</v>
      </c>
      <c r="G5444" s="2">
        <v>9.1399999999999995E-2</v>
      </c>
      <c r="H5444" s="1">
        <f>G5444-D5444</f>
        <v>8.2018117071649965E-4</v>
      </c>
      <c r="I5444" s="1">
        <f>H5444^2</f>
        <v>6.7269715279788796E-7</v>
      </c>
      <c r="J5444" s="1">
        <f>SQRT(SUMSQ(I5444:I11203)/COUNTA(I5444:I11203))</f>
        <v>3.7872959932455018E-7</v>
      </c>
      <c r="K5444" s="1">
        <f>D5444+G5444</f>
        <v>0.18197981882928349</v>
      </c>
    </row>
    <row r="5445" spans="2:11" x14ac:dyDescent="0.3">
      <c r="B5445" s="5">
        <v>81645</v>
      </c>
      <c r="C5445" s="4">
        <v>45431.698807870373</v>
      </c>
      <c r="D5445" s="3">
        <v>9.0409642236853605E-2</v>
      </c>
      <c r="E5445" s="1">
        <v>3.4407803400771E-2</v>
      </c>
      <c r="F5445" s="1">
        <v>4.4209276805188602E-2</v>
      </c>
      <c r="G5445" s="2">
        <v>9.1200000000000003E-2</v>
      </c>
      <c r="H5445" s="1">
        <f>G5445-D5445</f>
        <v>7.9035776314639872E-4</v>
      </c>
      <c r="I5445" s="1">
        <f>H5445^2</f>
        <v>6.2466539376577894E-7</v>
      </c>
      <c r="J5445" s="1">
        <f>SQRT(SUMSQ(I5445:I11204)/COUNTA(I5445:I11204))</f>
        <v>3.7744016314478502E-7</v>
      </c>
      <c r="K5445" s="1">
        <f>D5445+G5445</f>
        <v>0.18160964223685361</v>
      </c>
    </row>
    <row r="5446" spans="2:11" x14ac:dyDescent="0.3">
      <c r="B5446" s="5">
        <v>81660</v>
      </c>
      <c r="C5446" s="4">
        <v>45431.698981481481</v>
      </c>
      <c r="D5446" s="3">
        <v>9.0239237416937304E-2</v>
      </c>
      <c r="E5446" s="1">
        <v>3.42539754787856E-2</v>
      </c>
      <c r="F5446" s="1">
        <v>4.4214926622898998E-2</v>
      </c>
      <c r="G5446" s="2">
        <v>9.0999999999999998E-2</v>
      </c>
      <c r="H5446" s="1">
        <f>G5446-D5446</f>
        <v>7.6076258306269351E-4</v>
      </c>
      <c r="I5446" s="1">
        <f>H5446^2</f>
        <v>5.7875970778822167E-7</v>
      </c>
      <c r="J5446" s="1">
        <f>SQRT(SUMSQ(I5446:I11205)/COUNTA(I5446:I11205))</f>
        <v>3.7640014762222761E-7</v>
      </c>
      <c r="K5446" s="1">
        <f>D5446+G5446</f>
        <v>0.18123923741693732</v>
      </c>
    </row>
    <row r="5447" spans="2:11" x14ac:dyDescent="0.3">
      <c r="B5447" s="5">
        <v>81675</v>
      </c>
      <c r="C5447" s="4">
        <v>45431.699155092596</v>
      </c>
      <c r="D5447" s="3">
        <v>9.0068605151654393E-2</v>
      </c>
      <c r="E5447" s="1">
        <v>3.4100107676563997E-2</v>
      </c>
      <c r="F5447" s="1">
        <v>4.4220418542265903E-2</v>
      </c>
      <c r="G5447" s="2">
        <v>9.0899999999999995E-2</v>
      </c>
      <c r="H5447" s="1">
        <f>G5447-D5447</f>
        <v>8.3139484834560129E-4</v>
      </c>
      <c r="I5447" s="1">
        <f>H5447^2</f>
        <v>6.9121739385560538E-7</v>
      </c>
      <c r="J5447" s="1">
        <f>SQRT(SUMSQ(I5447:I11206)/COUNTA(I5447:I11206))</f>
        <v>3.7558416585845741E-7</v>
      </c>
      <c r="K5447" s="1">
        <f>D5447+G5447</f>
        <v>0.18096860515165439</v>
      </c>
    </row>
    <row r="5448" spans="2:11" x14ac:dyDescent="0.3">
      <c r="B5448" s="5">
        <v>81690</v>
      </c>
      <c r="C5448" s="4">
        <v>45431.699328703704</v>
      </c>
      <c r="D5448" s="3">
        <v>8.9897746222803401E-2</v>
      </c>
      <c r="E5448" s="1">
        <v>3.3946200699312402E-2</v>
      </c>
      <c r="F5448" s="1">
        <v>4.4225752537907899E-2</v>
      </c>
      <c r="G5448" s="2">
        <v>9.0700000000000003E-2</v>
      </c>
      <c r="H5448" s="1">
        <f>G5448-D5448</f>
        <v>8.0225377719660151E-4</v>
      </c>
      <c r="I5448" s="1">
        <f>H5448^2</f>
        <v>6.4361112302621437E-7</v>
      </c>
      <c r="J5448" s="1">
        <f>SQRT(SUMSQ(I5448:I11207)/COUNTA(I5448:I11207))</f>
        <v>3.7415386575801491E-7</v>
      </c>
      <c r="K5448" s="1">
        <f>D5448+G5448</f>
        <v>0.18059774622280339</v>
      </c>
    </row>
    <row r="5449" spans="2:11" x14ac:dyDescent="0.3">
      <c r="B5449" s="5">
        <v>81705</v>
      </c>
      <c r="C5449" s="4">
        <v>45431.699502314812</v>
      </c>
      <c r="D5449" s="3">
        <v>8.9726661414190098E-2</v>
      </c>
      <c r="E5449" s="1">
        <v>3.3792255253240498E-2</v>
      </c>
      <c r="F5449" s="1">
        <v>4.4230928585185597E-2</v>
      </c>
      <c r="G5449" s="2">
        <v>9.0499999999999997E-2</v>
      </c>
      <c r="H5449" s="1">
        <f>G5449-D5449</f>
        <v>7.73338585809899E-4</v>
      </c>
      <c r="I5449" s="1">
        <f>H5449^2</f>
        <v>5.9805256830245454E-7</v>
      </c>
      <c r="J5449" s="1">
        <f>SQRT(SUMSQ(I5449:I11208)/COUNTA(I5449:I11208))</f>
        <v>3.7298114674740649E-7</v>
      </c>
      <c r="K5449" s="1">
        <f>D5449+G5449</f>
        <v>0.18022666141419008</v>
      </c>
    </row>
    <row r="5450" spans="2:11" x14ac:dyDescent="0.3">
      <c r="B5450" s="5">
        <v>81720</v>
      </c>
      <c r="C5450" s="4">
        <v>45431.699675925927</v>
      </c>
      <c r="D5450" s="3">
        <v>8.9555351509329306E-2</v>
      </c>
      <c r="E5450" s="1">
        <v>3.36382720435816E-2</v>
      </c>
      <c r="F5450" s="1">
        <v>4.42359466601829E-2</v>
      </c>
      <c r="G5450" s="2">
        <v>9.0300000000000005E-2</v>
      </c>
      <c r="H5450" s="1">
        <f>G5450-D5450</f>
        <v>7.4464849067069905E-4</v>
      </c>
      <c r="I5450" s="1">
        <f>H5450^2</f>
        <v>5.5450137465815016E-7</v>
      </c>
      <c r="J5450" s="1">
        <f>SQRT(SUMSQ(I5450:I11209)/COUNTA(I5450:I11209))</f>
        <v>3.7204092361760518E-7</v>
      </c>
      <c r="K5450" s="1">
        <f>D5450+G5450</f>
        <v>0.1798553515093293</v>
      </c>
    </row>
    <row r="5451" spans="2:11" x14ac:dyDescent="0.3">
      <c r="B5451" s="5">
        <v>81735</v>
      </c>
      <c r="C5451" s="4">
        <v>45431.699849537035</v>
      </c>
      <c r="D5451" s="3">
        <v>8.9383817294797899E-2</v>
      </c>
      <c r="E5451" s="1">
        <v>3.3484251777494298E-2</v>
      </c>
      <c r="F5451" s="1">
        <v>4.4240806739721097E-2</v>
      </c>
      <c r="G5451" s="2">
        <v>9.0200000000000002E-2</v>
      </c>
      <c r="H5451" s="1">
        <f>G5451-D5451</f>
        <v>8.1618270520210368E-4</v>
      </c>
      <c r="I5451" s="1">
        <f>H5451^2</f>
        <v>6.6615420827102406E-7</v>
      </c>
      <c r="J5451" s="1">
        <f>SQRT(SUMSQ(I5451:I11210)/COUNTA(I5451:I11210))</f>
        <v>3.713096499678648E-7</v>
      </c>
      <c r="K5451" s="1">
        <f>D5451+G5451</f>
        <v>0.17958381729479789</v>
      </c>
    </row>
    <row r="5452" spans="2:11" x14ac:dyDescent="0.3">
      <c r="B5452" s="5">
        <v>81750</v>
      </c>
      <c r="C5452" s="4">
        <v>45431.700023148151</v>
      </c>
      <c r="D5452" s="3">
        <v>8.9212059555157805E-2</v>
      </c>
      <c r="E5452" s="1">
        <v>3.3330195159652999E-2</v>
      </c>
      <c r="F5452" s="1">
        <v>4.4245508801353702E-2</v>
      </c>
      <c r="G5452" s="2">
        <v>0.09</v>
      </c>
      <c r="H5452" s="1">
        <f>G5452-D5452</f>
        <v>7.8794044484219172E-4</v>
      </c>
      <c r="I5452" s="1">
        <f>H5452^2</f>
        <v>6.2085014461811101E-7</v>
      </c>
      <c r="J5452" s="1">
        <f>SQRT(SUMSQ(I5452:I11211)/COUNTA(I5452:I11211))</f>
        <v>3.6997852961390194E-7</v>
      </c>
      <c r="K5452" s="1">
        <f>D5452+G5452</f>
        <v>0.17921205955515779</v>
      </c>
    </row>
    <row r="5453" spans="2:11" x14ac:dyDescent="0.3">
      <c r="B5453" s="5">
        <v>81765</v>
      </c>
      <c r="C5453" s="4">
        <v>45431.700196759259</v>
      </c>
      <c r="D5453" s="3">
        <v>8.9040079078182399E-2</v>
      </c>
      <c r="E5453" s="1">
        <v>3.3176102896789503E-2</v>
      </c>
      <c r="F5453" s="1">
        <v>4.42500528233691E-2</v>
      </c>
      <c r="G5453" s="2">
        <v>8.9800000000000005E-2</v>
      </c>
      <c r="H5453" s="1">
        <f>G5453-D5453</f>
        <v>7.5992092181760562E-4</v>
      </c>
      <c r="I5453" s="1">
        <f>H5453^2</f>
        <v>5.7747980741611944E-7</v>
      </c>
      <c r="J5453" s="1">
        <f>SQRT(SUMSQ(I5453:I11212)/COUNTA(I5453:I11212))</f>
        <v>3.6888978863971426E-7</v>
      </c>
      <c r="K5453" s="1">
        <f>D5453+G5453</f>
        <v>0.17884007907818239</v>
      </c>
    </row>
    <row r="5454" spans="2:11" x14ac:dyDescent="0.3">
      <c r="B5454" s="5">
        <v>81780</v>
      </c>
      <c r="C5454" s="4">
        <v>45431.700370370374</v>
      </c>
      <c r="D5454" s="3">
        <v>8.8867876653067002E-2</v>
      </c>
      <c r="E5454" s="1">
        <v>3.3021975696140897E-2</v>
      </c>
      <c r="F5454" s="1">
        <v>4.4254438784786902E-2</v>
      </c>
      <c r="G5454" s="2">
        <v>8.9700000000000002E-2</v>
      </c>
      <c r="H5454" s="1">
        <f>G5454-D5454</f>
        <v>8.3212334693300027E-4</v>
      </c>
      <c r="I5454" s="1">
        <f>H5454^2</f>
        <v>6.9242926451097833E-7</v>
      </c>
      <c r="J5454" s="1">
        <f>SQRT(SUMSQ(I5454:I11213)/COUNTA(I5454:I11213))</f>
        <v>3.6802004906515213E-7</v>
      </c>
      <c r="K5454" s="1">
        <f>D5454+G5454</f>
        <v>0.178567876653067</v>
      </c>
    </row>
    <row r="5455" spans="2:11" x14ac:dyDescent="0.3">
      <c r="B5455" s="5">
        <v>81795</v>
      </c>
      <c r="C5455" s="4">
        <v>45431.700543981482</v>
      </c>
      <c r="D5455" s="3">
        <v>8.8695453067288196E-2</v>
      </c>
      <c r="E5455" s="1">
        <v>3.2867814262712798E-2</v>
      </c>
      <c r="F5455" s="1">
        <v>4.4258666665363898E-2</v>
      </c>
      <c r="G5455" s="2">
        <v>8.9499999999999996E-2</v>
      </c>
      <c r="H5455" s="1">
        <f>G5455-D5455</f>
        <v>8.0454693271179989E-4</v>
      </c>
      <c r="I5455" s="1">
        <f>H5455^2</f>
        <v>6.472957669359655E-7</v>
      </c>
      <c r="J5455" s="1">
        <f>SQRT(SUMSQ(I5455:I11214)/COUNTA(I5455:I11214))</f>
        <v>3.6649443614627131E-7</v>
      </c>
      <c r="K5455" s="1">
        <f>D5455+G5455</f>
        <v>0.17819545306728818</v>
      </c>
    </row>
    <row r="5456" spans="2:11" x14ac:dyDescent="0.3">
      <c r="B5456" s="5">
        <v>81810</v>
      </c>
      <c r="C5456" s="4">
        <v>45431.70071759259</v>
      </c>
      <c r="D5456" s="3">
        <v>8.8522809112036194E-2</v>
      </c>
      <c r="E5456" s="1">
        <v>3.2713619304006403E-2</v>
      </c>
      <c r="F5456" s="1">
        <v>4.4262736445590298E-2</v>
      </c>
      <c r="G5456" s="2">
        <v>8.9300000000000004E-2</v>
      </c>
      <c r="H5456" s="1">
        <f>G5456-D5456</f>
        <v>7.7719088796381064E-4</v>
      </c>
      <c r="I5456" s="1">
        <f>H5456^2</f>
        <v>6.0402567633397644E-7</v>
      </c>
      <c r="J5456" s="1">
        <f>SQRT(SUMSQ(I5456:I11215)/COUNTA(I5456:I11215))</f>
        <v>3.6522303558112478E-7</v>
      </c>
      <c r="K5456" s="1">
        <f>D5456+G5456</f>
        <v>0.17782280911203618</v>
      </c>
    </row>
    <row r="5457" spans="2:11" x14ac:dyDescent="0.3">
      <c r="B5457" s="5">
        <v>81825</v>
      </c>
      <c r="C5457" s="4">
        <v>45431.700891203705</v>
      </c>
      <c r="D5457" s="3">
        <v>8.8349945578305E-2</v>
      </c>
      <c r="E5457" s="1">
        <v>3.2559391526625001E-2</v>
      </c>
      <c r="F5457" s="1">
        <v>4.4266648106683598E-2</v>
      </c>
      <c r="G5457" s="2">
        <v>8.9099999999999999E-2</v>
      </c>
      <c r="H5457" s="1">
        <f>G5457-D5457</f>
        <v>7.5005442169499836E-4</v>
      </c>
      <c r="I5457" s="1">
        <f>H5457^2</f>
        <v>5.6258163550421839E-7</v>
      </c>
      <c r="J5457" s="1">
        <f>SQRT(SUMSQ(I5457:I11216)/COUNTA(I5457:I11216))</f>
        <v>3.6418262349222038E-7</v>
      </c>
      <c r="K5457" s="1">
        <f>D5457+G5457</f>
        <v>0.17744994557830501</v>
      </c>
    </row>
    <row r="5458" spans="2:11" x14ac:dyDescent="0.3">
      <c r="B5458" s="5">
        <v>81840</v>
      </c>
      <c r="C5458" s="4">
        <v>45431.701064814813</v>
      </c>
      <c r="D5458" s="3">
        <v>8.8176863257451096E-2</v>
      </c>
      <c r="E5458" s="1">
        <v>3.24051316367438E-2</v>
      </c>
      <c r="F5458" s="1">
        <v>4.4270401630604903E-2</v>
      </c>
      <c r="G5458" s="2">
        <v>8.8999999999999996E-2</v>
      </c>
      <c r="H5458" s="1">
        <f>G5458-D5458</f>
        <v>8.2313674254889946E-4</v>
      </c>
      <c r="I5458" s="1">
        <f>H5458^2</f>
        <v>6.7755409693401318E-7</v>
      </c>
      <c r="J5458" s="1">
        <f>SQRT(SUMSQ(I5458:I11217)/COUNTA(I5458:I11217))</f>
        <v>3.6335127720150205E-7</v>
      </c>
      <c r="K5458" s="1">
        <f>D5458+G5458</f>
        <v>0.17717686325745108</v>
      </c>
    </row>
    <row r="5459" spans="2:11" x14ac:dyDescent="0.3">
      <c r="B5459" s="5">
        <v>81855</v>
      </c>
      <c r="C5459" s="4">
        <v>45431.701238425929</v>
      </c>
      <c r="D5459" s="3">
        <v>8.8003562942430502E-2</v>
      </c>
      <c r="E5459" s="1">
        <v>3.2250840341204699E-2</v>
      </c>
      <c r="F5459" s="1">
        <v>4.4273997000039103E-2</v>
      </c>
      <c r="G5459" s="2">
        <v>8.8800000000000004E-2</v>
      </c>
      <c r="H5459" s="1">
        <f>G5459-D5459</f>
        <v>7.9643705756950178E-4</v>
      </c>
      <c r="I5459" s="1">
        <f>H5459^2</f>
        <v>6.3431198666996587E-7</v>
      </c>
      <c r="J5459" s="1">
        <f>SQRT(SUMSQ(I5459:I11218)/COUNTA(I5459:I11218))</f>
        <v>3.618629020401414E-7</v>
      </c>
      <c r="K5459" s="1">
        <f>D5459+G5459</f>
        <v>0.17680356294243049</v>
      </c>
    </row>
    <row r="5460" spans="2:11" x14ac:dyDescent="0.3">
      <c r="B5460" s="5">
        <v>81870</v>
      </c>
      <c r="C5460" s="4">
        <v>45431.701412037037</v>
      </c>
      <c r="D5460" s="3">
        <v>8.7830045427308795E-2</v>
      </c>
      <c r="E5460" s="1">
        <v>3.2096518347071099E-2</v>
      </c>
      <c r="F5460" s="1">
        <v>4.4277434198414699E-2</v>
      </c>
      <c r="G5460" s="2">
        <v>8.8599999999999998E-2</v>
      </c>
      <c r="H5460" s="1">
        <f>G5460-D5460</f>
        <v>7.6995457269120327E-4</v>
      </c>
      <c r="I5460" s="1">
        <f>H5460^2</f>
        <v>5.928300440080934E-7</v>
      </c>
      <c r="J5460" s="1">
        <f>SQRT(SUMSQ(I5460:I11219)/COUNTA(I5460:I11219))</f>
        <v>3.6061899756873813E-7</v>
      </c>
      <c r="K5460" s="1">
        <f>D5460+G5460</f>
        <v>0.17643004542730878</v>
      </c>
    </row>
    <row r="5461" spans="2:11" x14ac:dyDescent="0.3">
      <c r="B5461" s="5">
        <v>81885</v>
      </c>
      <c r="C5461" s="4">
        <v>45431.701585648145</v>
      </c>
      <c r="D5461" s="3">
        <v>8.7656311506910306E-2</v>
      </c>
      <c r="E5461" s="1">
        <v>3.1942166361338002E-2</v>
      </c>
      <c r="F5461" s="1">
        <v>4.4280713209888203E-2</v>
      </c>
      <c r="G5461" s="2">
        <v>8.8400000000000006E-2</v>
      </c>
      <c r="H5461" s="1">
        <f>G5461-D5461</f>
        <v>7.4368849308970031E-4</v>
      </c>
      <c r="I5461" s="1">
        <f>H5461^2</f>
        <v>5.5307257475402924E-7</v>
      </c>
      <c r="J5461" s="1">
        <f>SQRT(SUMSQ(I5461:I11220)/COUNTA(I5461:I11220))</f>
        <v>3.5959770380892837E-7</v>
      </c>
      <c r="K5461" s="1">
        <f>D5461+G5461</f>
        <v>0.17605631150691031</v>
      </c>
    </row>
    <row r="5462" spans="2:11" x14ac:dyDescent="0.3">
      <c r="B5462" s="5">
        <v>81900</v>
      </c>
      <c r="C5462" s="4">
        <v>45431.70175925926</v>
      </c>
      <c r="D5462" s="3">
        <v>8.7482361976616199E-2</v>
      </c>
      <c r="E5462" s="1">
        <v>3.1787785090749497E-2</v>
      </c>
      <c r="F5462" s="1">
        <v>4.4283834019351397E-2</v>
      </c>
      <c r="G5462" s="2">
        <v>8.8300000000000003E-2</v>
      </c>
      <c r="H5462" s="1">
        <f>G5462-D5462</f>
        <v>8.1763802338380431E-4</v>
      </c>
      <c r="I5462" s="1">
        <f>H5462^2</f>
        <v>6.6853193728297449E-7</v>
      </c>
      <c r="J5462" s="1">
        <f>SQRT(SUMSQ(I5462:I11221)/COUNTA(I5462:I11221))</f>
        <v>3.5877836153181326E-7</v>
      </c>
      <c r="K5462" s="1">
        <f>D5462+G5462</f>
        <v>0.1757823619766162</v>
      </c>
    </row>
    <row r="5463" spans="2:11" x14ac:dyDescent="0.3">
      <c r="B5463" s="5">
        <v>81915</v>
      </c>
      <c r="C5463" s="4">
        <v>45431.701932870368</v>
      </c>
      <c r="D5463" s="3">
        <v>8.7308197633647097E-2</v>
      </c>
      <c r="E5463" s="1">
        <v>3.1633375242912598E-2</v>
      </c>
      <c r="F5463" s="1">
        <v>4.4286796612432601E-2</v>
      </c>
      <c r="G5463" s="2">
        <v>8.8099999999999998E-2</v>
      </c>
      <c r="H5463" s="1">
        <f>G5463-D5463</f>
        <v>7.9180236635290058E-4</v>
      </c>
      <c r="I5463" s="1">
        <f>H5463^2</f>
        <v>6.2695098736205298E-7</v>
      </c>
      <c r="J5463" s="1">
        <f>SQRT(SUMSQ(I5463:I11222)/COUNTA(I5463:I11222))</f>
        <v>3.572921144522044E-7</v>
      </c>
      <c r="K5463" s="1">
        <f>D5463+G5463</f>
        <v>0.17540819763364709</v>
      </c>
    </row>
    <row r="5464" spans="2:11" x14ac:dyDescent="0.3">
      <c r="B5464" s="5">
        <v>81930</v>
      </c>
      <c r="C5464" s="4">
        <v>45431.702106481483</v>
      </c>
      <c r="D5464" s="3">
        <v>8.7133819275237195E-2</v>
      </c>
      <c r="E5464" s="1">
        <v>3.1478937524714402E-2</v>
      </c>
      <c r="F5464" s="1">
        <v>4.4289600975491797E-2</v>
      </c>
      <c r="G5464" s="2">
        <v>8.7900000000000006E-2</v>
      </c>
      <c r="H5464" s="1">
        <f>G5464-D5464</f>
        <v>7.6618072476281052E-4</v>
      </c>
      <c r="I5464" s="1">
        <f>H5464^2</f>
        <v>5.8703290299806557E-7</v>
      </c>
      <c r="J5464" s="1">
        <f>SQRT(SUMSQ(I5464:I11223)/COUNTA(I5464:I11223))</f>
        <v>3.5604356173093131E-7</v>
      </c>
      <c r="K5464" s="1">
        <f>D5464+G5464</f>
        <v>0.1750338192752372</v>
      </c>
    </row>
    <row r="5465" spans="2:11" x14ac:dyDescent="0.3">
      <c r="B5465" s="5">
        <v>81945</v>
      </c>
      <c r="C5465" s="4">
        <v>45431.702280092592</v>
      </c>
      <c r="D5465" s="3">
        <v>8.69592276993707E-2</v>
      </c>
      <c r="E5465" s="1">
        <v>3.13244726429548E-2</v>
      </c>
      <c r="F5465" s="1">
        <v>4.4292247095628297E-2</v>
      </c>
      <c r="G5465" s="2">
        <v>8.77E-2</v>
      </c>
      <c r="H5465" s="1">
        <f>G5465-D5465</f>
        <v>7.4077230062929988E-4</v>
      </c>
      <c r="I5465" s="1">
        <f>H5465^2</f>
        <v>5.4874360137962589E-7</v>
      </c>
      <c r="J5465" s="1">
        <f>SQRT(SUMSQ(I5465:I11224)/COUNTA(I5465:I11224))</f>
        <v>3.5501203892002631E-7</v>
      </c>
      <c r="K5465" s="1">
        <f>D5465+G5465</f>
        <v>0.1746592276993707</v>
      </c>
    </row>
    <row r="5466" spans="2:11" x14ac:dyDescent="0.3">
      <c r="B5466" s="5">
        <v>81960</v>
      </c>
      <c r="C5466" s="4">
        <v>45431.702453703707</v>
      </c>
      <c r="D5466" s="3">
        <v>8.6784423706477695E-2</v>
      </c>
      <c r="E5466" s="1">
        <v>3.1169981305837601E-2</v>
      </c>
      <c r="F5466" s="1">
        <v>4.4294734960664703E-2</v>
      </c>
      <c r="G5466" s="2">
        <v>8.7599999999999997E-2</v>
      </c>
      <c r="H5466" s="1">
        <f>G5466-D5466</f>
        <v>8.155762935223021E-4</v>
      </c>
      <c r="I5466" s="1">
        <f>H5466^2</f>
        <v>6.6516469055557624E-7</v>
      </c>
      <c r="J5466" s="1">
        <f>SQRT(SUMSQ(I5466:I11225)/COUNTA(I5466:I11225))</f>
        <v>3.5417797933735087E-7</v>
      </c>
      <c r="K5466" s="1">
        <f>D5466+G5466</f>
        <v>0.17438442370647769</v>
      </c>
    </row>
    <row r="5467" spans="2:11" x14ac:dyDescent="0.3">
      <c r="B5467" s="5">
        <v>81975</v>
      </c>
      <c r="C5467" s="4">
        <v>45431.702627314815</v>
      </c>
      <c r="D5467" s="3">
        <v>8.66094080960923E-2</v>
      </c>
      <c r="E5467" s="1">
        <v>3.1015464220037099E-2</v>
      </c>
      <c r="F5467" s="1">
        <v>4.4297064559173503E-2</v>
      </c>
      <c r="G5467" s="2">
        <v>8.7400000000000005E-2</v>
      </c>
      <c r="H5467" s="1">
        <f>G5467-D5467</f>
        <v>7.9059190390770584E-4</v>
      </c>
      <c r="I5467" s="1">
        <f>H5467^2</f>
        <v>6.250355585244112E-7</v>
      </c>
      <c r="J5467" s="1">
        <f>SQRT(SUMSQ(I5467:I11226)/COUNTA(I5467:I11226))</f>
        <v>3.5265770644286485E-7</v>
      </c>
      <c r="K5467" s="1">
        <f>D5467+G5467</f>
        <v>0.17400940809609231</v>
      </c>
    </row>
    <row r="5468" spans="2:11" x14ac:dyDescent="0.3">
      <c r="B5468" s="5">
        <v>81990</v>
      </c>
      <c r="C5468" s="4">
        <v>45431.702800925923</v>
      </c>
      <c r="D5468" s="3">
        <v>8.6434181669655399E-2</v>
      </c>
      <c r="E5468" s="1">
        <v>3.0860922093163101E-2</v>
      </c>
      <c r="F5468" s="1">
        <v>4.4299235880450302E-2</v>
      </c>
      <c r="G5468" s="2">
        <v>8.72E-2</v>
      </c>
      <c r="H5468" s="1">
        <f>G5468-D5468</f>
        <v>7.6581833034460034E-4</v>
      </c>
      <c r="I5468" s="1">
        <f>H5468^2</f>
        <v>5.8647771509179144E-7</v>
      </c>
      <c r="J5468" s="1">
        <f>SQRT(SUMSQ(I5468:I11227)/COUNTA(I5468:I11227))</f>
        <v>3.5137112691111296E-7</v>
      </c>
      <c r="K5468" s="1">
        <f>D5468+G5468</f>
        <v>0.17363418166965539</v>
      </c>
    </row>
    <row r="5469" spans="2:11" x14ac:dyDescent="0.3">
      <c r="B5469" s="5">
        <v>82005</v>
      </c>
      <c r="C5469" s="4">
        <v>45431.702974537038</v>
      </c>
      <c r="D5469" s="3">
        <v>8.6258745229606304E-2</v>
      </c>
      <c r="E5469" s="1">
        <v>3.07063556329569E-2</v>
      </c>
      <c r="F5469" s="1">
        <v>4.4301248914526803E-2</v>
      </c>
      <c r="G5469" s="2">
        <v>8.6999999999999994E-2</v>
      </c>
      <c r="H5469" s="1">
        <f>G5469-D5469</f>
        <v>7.4125477039369003E-4</v>
      </c>
      <c r="I5469" s="1">
        <f>H5469^2</f>
        <v>5.4945863463140215E-7</v>
      </c>
      <c r="J5469" s="1">
        <f>SQRT(SUMSQ(I5469:I11228)/COUNTA(I5469:I11228))</f>
        <v>3.5029862698975371E-7</v>
      </c>
      <c r="K5469" s="1">
        <f>D5469+G5469</f>
        <v>0.1732587452296063</v>
      </c>
    </row>
    <row r="5470" spans="2:11" x14ac:dyDescent="0.3">
      <c r="B5470" s="5">
        <v>82020</v>
      </c>
      <c r="C5470" s="4">
        <v>45431.703148148146</v>
      </c>
      <c r="D5470" s="3">
        <v>8.6083099577529201E-2</v>
      </c>
      <c r="E5470" s="1">
        <v>3.05517655456744E-2</v>
      </c>
      <c r="F5470" s="1">
        <v>4.4303103652177003E-2</v>
      </c>
      <c r="G5470" s="2">
        <v>8.6900000000000005E-2</v>
      </c>
      <c r="H5470" s="1">
        <f>G5470-D5470</f>
        <v>8.1690042247080374E-4</v>
      </c>
      <c r="I5470" s="1">
        <f>H5470^2</f>
        <v>6.6732630023297764E-7</v>
      </c>
      <c r="J5470" s="1">
        <f>SQRT(SUMSQ(I5470:I11229)/COUNTA(I5470:I11229))</f>
        <v>3.4942158532804823E-7</v>
      </c>
      <c r="K5470" s="1">
        <f>D5470+G5470</f>
        <v>0.17298309957752922</v>
      </c>
    </row>
    <row r="5471" spans="2:11" x14ac:dyDescent="0.3">
      <c r="B5471" s="5">
        <v>82035</v>
      </c>
      <c r="C5471" s="4">
        <v>45431.703321759262</v>
      </c>
      <c r="D5471" s="3">
        <v>8.5907245519614595E-2</v>
      </c>
      <c r="E5471" s="1">
        <v>3.03971525408517E-2</v>
      </c>
      <c r="F5471" s="1">
        <v>4.4304800084900099E-2</v>
      </c>
      <c r="G5471" s="2">
        <v>8.6699999999999999E-2</v>
      </c>
      <c r="H5471" s="1">
        <f>G5471-D5471</f>
        <v>7.9275448038540475E-4</v>
      </c>
      <c r="I5471" s="1">
        <f>H5471^2</f>
        <v>6.2845966617113306E-7</v>
      </c>
      <c r="J5471" s="1">
        <f>SQRT(SUMSQ(I5471:I11230)/COUNTA(I5471:I11230))</f>
        <v>3.4782853807450105E-7</v>
      </c>
      <c r="K5471" s="1">
        <f>D5471+G5471</f>
        <v>0.17260724551961459</v>
      </c>
    </row>
    <row r="5472" spans="2:11" x14ac:dyDescent="0.3">
      <c r="B5472" s="5">
        <v>82050</v>
      </c>
      <c r="C5472" s="4">
        <v>45431.70349537037</v>
      </c>
      <c r="D5472" s="3">
        <v>8.5731183858933302E-2</v>
      </c>
      <c r="E5472" s="1">
        <v>3.0242517324573202E-2</v>
      </c>
      <c r="F5472" s="1">
        <v>4.4306338204934001E-2</v>
      </c>
      <c r="G5472" s="2">
        <v>8.6499999999999994E-2</v>
      </c>
      <c r="H5472" s="1">
        <f>G5472-D5472</f>
        <v>7.6881614106669161E-4</v>
      </c>
      <c r="I5472" s="1">
        <f>H5472^2</f>
        <v>5.9107825876467906E-7</v>
      </c>
      <c r="J5472" s="1">
        <f>SQRT(SUMSQ(I5472:I11231)/COUNTA(I5472:I11231))</f>
        <v>3.4646781106703038E-7</v>
      </c>
      <c r="K5472" s="1">
        <f>D5472+G5472</f>
        <v>0.1722311838589333</v>
      </c>
    </row>
    <row r="5473" spans="2:11" x14ac:dyDescent="0.3">
      <c r="B5473" s="5">
        <v>82065</v>
      </c>
      <c r="C5473" s="4">
        <v>45431.703668981485</v>
      </c>
      <c r="D5473" s="3">
        <v>8.5554915401549206E-2</v>
      </c>
      <c r="E5473" s="1">
        <v>3.0087860604788401E-2</v>
      </c>
      <c r="F5473" s="1">
        <v>4.43077180052543E-2</v>
      </c>
      <c r="G5473" s="2">
        <v>8.6300000000000002E-2</v>
      </c>
      <c r="H5473" s="1">
        <f>G5473-D5473</f>
        <v>7.4508459845079589E-4</v>
      </c>
      <c r="I5473" s="1">
        <f>H5473^2</f>
        <v>5.5515105884858378E-7</v>
      </c>
      <c r="J5473" s="1">
        <f>SQRT(SUMSQ(I5473:I11232)/COUNTA(I5473:I11232))</f>
        <v>3.4532072391047497E-7</v>
      </c>
      <c r="K5473" s="1">
        <f>D5473+G5473</f>
        <v>0.17185491540154921</v>
      </c>
    </row>
    <row r="5474" spans="2:11" x14ac:dyDescent="0.3">
      <c r="B5474" s="5">
        <v>82080</v>
      </c>
      <c r="C5474" s="4">
        <v>45431.703842592593</v>
      </c>
      <c r="D5474" s="3">
        <v>8.5378440954812396E-2</v>
      </c>
      <c r="E5474" s="1">
        <v>2.9933183089835599E-2</v>
      </c>
      <c r="F5474" s="1">
        <v>4.4308939479566399E-2</v>
      </c>
      <c r="G5474" s="2">
        <v>8.6099999999999996E-2</v>
      </c>
      <c r="H5474" s="1">
        <f>G5474-D5474</f>
        <v>7.2155904518760028E-4</v>
      </c>
      <c r="I5474" s="1">
        <f>H5474^2</f>
        <v>5.206474556920414E-7</v>
      </c>
      <c r="J5474" s="1">
        <f>SQRT(SUMSQ(I5474:I11233)/COUNTA(I5474:I11233))</f>
        <v>3.4436948011553707E-7</v>
      </c>
      <c r="K5474" s="1">
        <f>D5474+G5474</f>
        <v>0.17147844095481241</v>
      </c>
    </row>
    <row r="5475" spans="2:11" x14ac:dyDescent="0.3">
      <c r="B5475" s="5">
        <v>82095</v>
      </c>
      <c r="C5475" s="4">
        <v>45431.704016203701</v>
      </c>
      <c r="D5475" s="3">
        <v>8.5201761325630607E-2</v>
      </c>
      <c r="E5475" s="1">
        <v>2.9778485486929799E-2</v>
      </c>
      <c r="F5475" s="1">
        <v>4.4310002622314201E-2</v>
      </c>
      <c r="G5475" s="2">
        <v>8.5999999999999993E-2</v>
      </c>
      <c r="H5475" s="1">
        <f>G5475-D5475</f>
        <v>7.9823867436938645E-4</v>
      </c>
      <c r="I5475" s="1">
        <f>H5475^2</f>
        <v>6.3718498125899542E-7</v>
      </c>
      <c r="J5475" s="1">
        <f>SQRT(SUMSQ(I5475:I11234)/COUNTA(I5475:I11234))</f>
        <v>3.4359720265202129E-7</v>
      </c>
      <c r="K5475" s="1">
        <f>D5475+G5475</f>
        <v>0.17120176132563059</v>
      </c>
    </row>
    <row r="5476" spans="2:11" x14ac:dyDescent="0.3">
      <c r="B5476" s="5">
        <v>82110</v>
      </c>
      <c r="C5476" s="4">
        <v>45431.704189814816</v>
      </c>
      <c r="D5476" s="3">
        <v>8.5024877321533104E-2</v>
      </c>
      <c r="E5476" s="1">
        <v>2.96237685030954E-2</v>
      </c>
      <c r="F5476" s="1">
        <v>4.43109074286724E-2</v>
      </c>
      <c r="G5476" s="2">
        <v>8.5800000000000001E-2</v>
      </c>
      <c r="H5476" s="1">
        <f>G5476-D5476</f>
        <v>7.7512267846689686E-4</v>
      </c>
      <c r="I5476" s="1">
        <f>H5476^2</f>
        <v>6.0081516667369633E-7</v>
      </c>
      <c r="J5476" s="1">
        <f>SQRT(SUMSQ(I5476:I11235)/COUNTA(I5476:I11235))</f>
        <v>3.4212897371307134E-7</v>
      </c>
      <c r="K5476" s="1">
        <f>D5476+G5476</f>
        <v>0.17082487732153312</v>
      </c>
    </row>
    <row r="5477" spans="2:11" x14ac:dyDescent="0.3">
      <c r="B5477" s="5">
        <v>82125</v>
      </c>
      <c r="C5477" s="4">
        <v>45431.704363425924</v>
      </c>
      <c r="D5477" s="3">
        <v>8.4847789752879196E-2</v>
      </c>
      <c r="E5477" s="1">
        <v>2.9469032847074899E-2</v>
      </c>
      <c r="F5477" s="1">
        <v>4.43116538945591E-2</v>
      </c>
      <c r="G5477" s="2">
        <v>8.5599999999999996E-2</v>
      </c>
      <c r="H5477" s="1">
        <f>G5477-D5477</f>
        <v>7.522102471207992E-4</v>
      </c>
      <c r="I5477" s="1">
        <f>H5477^2</f>
        <v>5.6582025587353379E-7</v>
      </c>
      <c r="J5477" s="1">
        <f>SQRT(SUMSQ(I5477:I11236)/COUNTA(I5477:I11236))</f>
        <v>3.4087585972344976E-7</v>
      </c>
      <c r="K5477" s="1">
        <f>D5477+G5477</f>
        <v>0.17044778975287919</v>
      </c>
    </row>
    <row r="5478" spans="2:11" x14ac:dyDescent="0.3">
      <c r="B5478" s="5">
        <v>82140</v>
      </c>
      <c r="C5478" s="4">
        <v>45431.70453703704</v>
      </c>
      <c r="D5478" s="3">
        <v>8.4670499429724003E-2</v>
      </c>
      <c r="E5478" s="1">
        <v>2.9314279226624499E-2</v>
      </c>
      <c r="F5478" s="1">
        <v>4.4312242016613698E-2</v>
      </c>
      <c r="G5478" s="2">
        <v>8.5400000000000004E-2</v>
      </c>
      <c r="H5478" s="1">
        <f>G5478-D5478</f>
        <v>7.2950057027600101E-4</v>
      </c>
      <c r="I5478" s="1">
        <f>H5478^2</f>
        <v>5.3217108203301066E-7</v>
      </c>
      <c r="J5478" s="1">
        <f>SQRT(SUMSQ(I5478:I11237)/COUNTA(I5478:I11237))</f>
        <v>3.398208293681117E-7</v>
      </c>
      <c r="K5478" s="1">
        <f>D5478+G5478</f>
        <v>0.17007049942972402</v>
      </c>
    </row>
    <row r="5479" spans="2:11" x14ac:dyDescent="0.3">
      <c r="B5479" s="5">
        <v>82155</v>
      </c>
      <c r="C5479" s="4">
        <v>45431.704710648148</v>
      </c>
      <c r="D5479" s="3">
        <v>8.4493007162160599E-2</v>
      </c>
      <c r="E5479" s="1">
        <v>2.91595083487842E-2</v>
      </c>
      <c r="F5479" s="1">
        <v>4.4312671792224902E-2</v>
      </c>
      <c r="G5479" s="2">
        <v>8.5199999999999998E-2</v>
      </c>
      <c r="H5479" s="1">
        <f>G5479-D5479</f>
        <v>7.0699283783939859E-4</v>
      </c>
      <c r="I5479" s="1">
        <f>H5479^2</f>
        <v>4.9983887275620618E-7</v>
      </c>
      <c r="J5479" s="1">
        <f>SQRT(SUMSQ(I5479:I11238)/COUNTA(I5479:I11238))</f>
        <v>3.3894766278301985E-7</v>
      </c>
      <c r="K5479" s="1">
        <f>D5479+G5479</f>
        <v>0.1696930071621606</v>
      </c>
    </row>
    <row r="5480" spans="2:11" x14ac:dyDescent="0.3">
      <c r="B5480" s="5">
        <v>82170</v>
      </c>
      <c r="C5480" s="4">
        <v>45431.704884259256</v>
      </c>
      <c r="D5480" s="3">
        <v>8.4315313763161995E-2</v>
      </c>
      <c r="E5480" s="1">
        <v>2.9004720922373699E-2</v>
      </c>
      <c r="F5480" s="1">
        <v>4.4312943219506198E-2</v>
      </c>
      <c r="G5480" s="2">
        <v>8.5099999999999995E-2</v>
      </c>
      <c r="H5480" s="1">
        <f>G5480-D5480</f>
        <v>7.8468623683800032E-4</v>
      </c>
      <c r="I5480" s="1">
        <f>H5480^2</f>
        <v>6.1573249028298227E-7</v>
      </c>
      <c r="J5480" s="1">
        <f>SQRT(SUMSQ(I5480:I11239)/COUNTA(I5480:I11239))</f>
        <v>3.3824097921274227E-7</v>
      </c>
      <c r="K5480" s="1">
        <f>D5480+G5480</f>
        <v>0.16941531376316199</v>
      </c>
    </row>
    <row r="5481" spans="2:11" x14ac:dyDescent="0.3">
      <c r="B5481" s="5">
        <v>82185</v>
      </c>
      <c r="C5481" s="4">
        <v>45431.705057870371</v>
      </c>
      <c r="D5481" s="3">
        <v>8.4137420044243502E-2</v>
      </c>
      <c r="E5481" s="1">
        <v>2.88499176542041E-2</v>
      </c>
      <c r="F5481" s="1">
        <v>4.4313056297311901E-2</v>
      </c>
      <c r="G5481" s="2">
        <v>8.4900000000000003E-2</v>
      </c>
      <c r="H5481" s="1">
        <f>G5481-D5481</f>
        <v>7.6257995575650106E-4</v>
      </c>
      <c r="I5481" s="1">
        <f>H5481^2</f>
        <v>5.8152818892158713E-7</v>
      </c>
      <c r="J5481" s="1">
        <f>SQRT(SUMSQ(I5481:I11240)/COUNTA(I5481:I11240))</f>
        <v>3.368455099899531E-7</v>
      </c>
      <c r="K5481" s="1">
        <f>D5481+G5481</f>
        <v>0.16903742004424349</v>
      </c>
    </row>
    <row r="5482" spans="2:11" x14ac:dyDescent="0.3">
      <c r="B5482" s="5">
        <v>82200</v>
      </c>
      <c r="C5482" s="4">
        <v>45431.705231481479</v>
      </c>
      <c r="D5482" s="3">
        <v>8.39593268203742E-2</v>
      </c>
      <c r="E5482" s="1">
        <v>2.8695099253360098E-2</v>
      </c>
      <c r="F5482" s="1">
        <v>4.4313011025226001E-2</v>
      </c>
      <c r="G5482" s="2">
        <v>8.4699999999999998E-2</v>
      </c>
      <c r="H5482" s="1">
        <f>G5482-D5482</f>
        <v>7.406731796257976E-4</v>
      </c>
      <c r="I5482" s="1">
        <f>H5482^2</f>
        <v>5.4859675901698907E-7</v>
      </c>
      <c r="J5482" s="1">
        <f>SQRT(SUMSQ(I5482:I11241)/COUNTA(I5482:I11241))</f>
        <v>3.3565214344189943E-7</v>
      </c>
      <c r="K5482" s="1">
        <f>D5482+G5482</f>
        <v>0.16865932682037421</v>
      </c>
    </row>
    <row r="5483" spans="2:11" x14ac:dyDescent="0.3">
      <c r="B5483" s="5">
        <v>82215</v>
      </c>
      <c r="C5483" s="4">
        <v>45431.705405092594</v>
      </c>
      <c r="D5483" s="3">
        <v>8.3781034904222604E-2</v>
      </c>
      <c r="E5483" s="1">
        <v>2.8540266426184902E-2</v>
      </c>
      <c r="F5483" s="1">
        <v>4.4312807403573899E-2</v>
      </c>
      <c r="G5483" s="2">
        <v>8.4500000000000006E-2</v>
      </c>
      <c r="H5483" s="1">
        <f>G5483-D5483</f>
        <v>7.1896509577740186E-4</v>
      </c>
      <c r="I5483" s="1">
        <f>H5483^2</f>
        <v>5.1691080894620865E-7</v>
      </c>
      <c r="J5483" s="1">
        <f>SQRT(SUMSQ(I5483:I11242)/COUNTA(I5483:I11242))</f>
        <v>3.3464528263084963E-7</v>
      </c>
      <c r="K5483" s="1">
        <f>D5483+G5483</f>
        <v>0.16828103490422261</v>
      </c>
    </row>
    <row r="5484" spans="2:11" x14ac:dyDescent="0.3">
      <c r="B5484" s="5">
        <v>82230</v>
      </c>
      <c r="C5484" s="4">
        <v>45431.705578703702</v>
      </c>
      <c r="D5484" s="3">
        <v>8.3602545111888693E-2</v>
      </c>
      <c r="E5484" s="1">
        <v>2.83854198812734E-2</v>
      </c>
      <c r="F5484" s="1">
        <v>4.4312445433412298E-2</v>
      </c>
      <c r="G5484" s="2">
        <v>8.43E-2</v>
      </c>
      <c r="H5484" s="1">
        <f>G5484-D5484</f>
        <v>6.9745488811130685E-4</v>
      </c>
      <c r="I5484" s="1">
        <f>H5484^2</f>
        <v>4.8644332095035554E-7</v>
      </c>
      <c r="J5484" s="1">
        <f>SQRT(SUMSQ(I5484:I11243)/COUNTA(I5484:I11243))</f>
        <v>3.338100631847668E-7</v>
      </c>
      <c r="K5484" s="1">
        <f>D5484+G5484</f>
        <v>0.16790254511188868</v>
      </c>
    </row>
    <row r="5485" spans="2:11" x14ac:dyDescent="0.3">
      <c r="B5485" s="5">
        <v>82245</v>
      </c>
      <c r="C5485" s="4">
        <v>45431.705752314818</v>
      </c>
      <c r="D5485" s="3">
        <v>8.3423858259389402E-2</v>
      </c>
      <c r="E5485" s="1">
        <v>2.8230560326416899E-2</v>
      </c>
      <c r="F5485" s="1">
        <v>4.4311925116530301E-2</v>
      </c>
      <c r="G5485" s="2">
        <v>8.4199999999999997E-2</v>
      </c>
      <c r="H5485" s="1">
        <f>G5485-D5485</f>
        <v>7.7614174061059471E-4</v>
      </c>
      <c r="I5485" s="1">
        <f>H5485^2</f>
        <v>6.023960015180437E-7</v>
      </c>
      <c r="J5485" s="1">
        <f>SQRT(SUMSQ(I5485:I11244)/COUNTA(I5485:I11244))</f>
        <v>3.3313237629843465E-7</v>
      </c>
      <c r="K5485" s="1">
        <f>D5485+G5485</f>
        <v>0.16762385825938941</v>
      </c>
    </row>
    <row r="5486" spans="2:11" x14ac:dyDescent="0.3">
      <c r="B5486" s="5">
        <v>82260</v>
      </c>
      <c r="C5486" s="4">
        <v>45431.705925925926</v>
      </c>
      <c r="D5486" s="3">
        <v>8.3244975164237595E-2</v>
      </c>
      <c r="E5486" s="1">
        <v>2.8075688469966699E-2</v>
      </c>
      <c r="F5486" s="1">
        <v>4.4311246455457198E-2</v>
      </c>
      <c r="G5486" s="2">
        <v>8.4000000000000005E-2</v>
      </c>
      <c r="H5486" s="1">
        <f>G5486-D5486</f>
        <v>7.5502483576241064E-4</v>
      </c>
      <c r="I5486" s="1">
        <f>H5486^2</f>
        <v>5.7006250261805515E-7</v>
      </c>
      <c r="J5486" s="1">
        <f>SQRT(SUMSQ(I5486:I11245)/COUNTA(I5486:I11245))</f>
        <v>3.3175968010979125E-7</v>
      </c>
      <c r="K5486" s="1">
        <f>D5486+G5486</f>
        <v>0.16724497516423759</v>
      </c>
    </row>
    <row r="5487" spans="2:11" x14ac:dyDescent="0.3">
      <c r="B5487" s="5">
        <v>82275</v>
      </c>
      <c r="C5487" s="4">
        <v>45431.706099537034</v>
      </c>
      <c r="D5487" s="3">
        <v>8.3065896642462E-2</v>
      </c>
      <c r="E5487" s="1">
        <v>2.7920805018251199E-2</v>
      </c>
      <c r="F5487" s="1">
        <v>4.4310409453454797E-2</v>
      </c>
      <c r="G5487" s="2">
        <v>8.3799999999999999E-2</v>
      </c>
      <c r="H5487" s="1">
        <f>G5487-D5487</f>
        <v>7.3410335753799905E-4</v>
      </c>
      <c r="I5487" s="1">
        <f>H5487^2</f>
        <v>5.3890773954856326E-7</v>
      </c>
      <c r="J5487" s="1">
        <f>SQRT(SUMSQ(I5487:I11246)/COUNTA(I5487:I11246))</f>
        <v>3.3057980303899069E-7</v>
      </c>
      <c r="K5487" s="1">
        <f>D5487+G5487</f>
        <v>0.16686589664246199</v>
      </c>
    </row>
    <row r="5488" spans="2:11" x14ac:dyDescent="0.3">
      <c r="B5488" s="5">
        <v>82290</v>
      </c>
      <c r="C5488" s="4">
        <v>45431.706273148149</v>
      </c>
      <c r="D5488" s="3">
        <v>8.2886623514915297E-2</v>
      </c>
      <c r="E5488" s="1">
        <v>2.7765910681058902E-2</v>
      </c>
      <c r="F5488" s="1">
        <v>4.43094141145196E-2</v>
      </c>
      <c r="G5488" s="2">
        <v>8.3599999999999994E-2</v>
      </c>
      <c r="H5488" s="1">
        <f>G5488-D5488</f>
        <v>7.1337648508469631E-4</v>
      </c>
      <c r="I5488" s="1">
        <f>H5488^2</f>
        <v>5.0890600947179597E-7</v>
      </c>
      <c r="J5488" s="1">
        <f>SQRT(SUMSQ(I5488:I11247)/COUNTA(I5488:I11247))</f>
        <v>3.295783921845192E-7</v>
      </c>
      <c r="K5488" s="1">
        <f>D5488+G5488</f>
        <v>0.16648662351491528</v>
      </c>
    </row>
    <row r="5489" spans="2:11" x14ac:dyDescent="0.3">
      <c r="B5489" s="5">
        <v>82305</v>
      </c>
      <c r="C5489" s="4">
        <v>45431.706446759257</v>
      </c>
      <c r="D5489" s="3">
        <v>8.2707156598991499E-2</v>
      </c>
      <c r="E5489" s="1">
        <v>2.7611006164437301E-2</v>
      </c>
      <c r="F5489" s="1">
        <v>4.4308260443381299E-2</v>
      </c>
      <c r="G5489" s="2">
        <v>8.3400000000000002E-2</v>
      </c>
      <c r="H5489" s="1">
        <f>G5489-D5489</f>
        <v>6.9284340100850272E-4</v>
      </c>
      <c r="I5489" s="1">
        <f>H5489^2</f>
        <v>4.8003197832102889E-7</v>
      </c>
      <c r="J5489" s="1">
        <f>SQRT(SUMSQ(I5489:I11248)/COUNTA(I5489:I11248))</f>
        <v>3.2874174495149656E-7</v>
      </c>
      <c r="K5489" s="1">
        <f>D5489+G5489</f>
        <v>0.1661071565989915</v>
      </c>
    </row>
    <row r="5490" spans="2:11" x14ac:dyDescent="0.3">
      <c r="B5490" s="5">
        <v>82320</v>
      </c>
      <c r="C5490" s="4">
        <v>45431.706620370373</v>
      </c>
      <c r="D5490" s="3">
        <v>8.2527496716083296E-2</v>
      </c>
      <c r="E5490" s="1">
        <v>2.7456092177169902E-2</v>
      </c>
      <c r="F5490" s="1">
        <v>4.4306948445511203E-2</v>
      </c>
      <c r="G5490" s="2">
        <v>8.3299999999999999E-2</v>
      </c>
      <c r="H5490" s="1">
        <f>G5490-D5490</f>
        <v>7.7250328391670342E-4</v>
      </c>
      <c r="I5490" s="1">
        <f>H5490^2</f>
        <v>5.9676132366209086E-7</v>
      </c>
      <c r="J5490" s="1">
        <f>SQRT(SUMSQ(I5490:I11249)/COUNTA(I5490:I11249))</f>
        <v>3.2805682972711285E-7</v>
      </c>
      <c r="K5490" s="1">
        <f>D5490+G5490</f>
        <v>0.16582749671608329</v>
      </c>
    </row>
    <row r="5491" spans="2:11" x14ac:dyDescent="0.3">
      <c r="B5491" s="5">
        <v>82335</v>
      </c>
      <c r="C5491" s="4">
        <v>45431.706793981481</v>
      </c>
      <c r="D5491" s="3">
        <v>8.2347644686345797E-2</v>
      </c>
      <c r="E5491" s="1">
        <v>2.7301169426238701E-2</v>
      </c>
      <c r="F5491" s="1">
        <v>4.4305478127105398E-2</v>
      </c>
      <c r="G5491" s="2">
        <v>8.3099999999999993E-2</v>
      </c>
      <c r="H5491" s="1">
        <f>G5491-D5491</f>
        <v>7.5235531365419606E-4</v>
      </c>
      <c r="I5491" s="1">
        <f>H5491^2</f>
        <v>5.6603851798370375E-7</v>
      </c>
      <c r="J5491" s="1">
        <f>SQRT(SUMSQ(I5491:I11250)/COUNTA(I5491:I11250))</f>
        <v>3.2665623987811895E-7</v>
      </c>
      <c r="K5491" s="1">
        <f>D5491+G5491</f>
        <v>0.16544764468634579</v>
      </c>
    </row>
    <row r="5492" spans="2:11" x14ac:dyDescent="0.3">
      <c r="B5492" s="5">
        <v>82350</v>
      </c>
      <c r="C5492" s="4">
        <v>45431.706967592596</v>
      </c>
      <c r="D5492" s="3">
        <v>8.2167601333635598E-2</v>
      </c>
      <c r="E5492" s="1">
        <v>2.7146238621104001E-2</v>
      </c>
      <c r="F5492" s="1">
        <v>4.43038494951008E-2</v>
      </c>
      <c r="G5492" s="2">
        <v>8.2900000000000001E-2</v>
      </c>
      <c r="H5492" s="1">
        <f>G5492-D5492</f>
        <v>7.3239866636440332E-4</v>
      </c>
      <c r="I5492" s="1">
        <f>H5492^2</f>
        <v>5.3640780649235654E-7</v>
      </c>
      <c r="J5492" s="1">
        <f>SQRT(SUMSQ(I5492:I11251)/COUNTA(I5492:I11251))</f>
        <v>3.2544252174461906E-7</v>
      </c>
      <c r="K5492" s="1">
        <f>D5492+G5492</f>
        <v>0.1650676013336356</v>
      </c>
    </row>
    <row r="5493" spans="2:11" x14ac:dyDescent="0.3">
      <c r="B5493" s="5">
        <v>82365</v>
      </c>
      <c r="C5493" s="4">
        <v>45431.707141203704</v>
      </c>
      <c r="D5493" s="3">
        <v>8.19873674775244E-2</v>
      </c>
      <c r="E5493" s="1">
        <v>2.6991300466760199E-2</v>
      </c>
      <c r="F5493" s="1">
        <v>4.43020625571739E-2</v>
      </c>
      <c r="G5493" s="2">
        <v>8.2699999999999996E-2</v>
      </c>
      <c r="H5493" s="1">
        <f>G5493-D5493</f>
        <v>7.1263252247559528E-4</v>
      </c>
      <c r="I5493" s="1">
        <f>H5493^2</f>
        <v>5.0784511208992979E-7</v>
      </c>
      <c r="J5493" s="1">
        <f>SQRT(SUMSQ(I5493:I11252)/COUNTA(I5493:I11252))</f>
        <v>3.2440240800653657E-7</v>
      </c>
      <c r="K5493" s="1">
        <f>D5493+G5493</f>
        <v>0.16468736747752438</v>
      </c>
    </row>
    <row r="5494" spans="2:11" x14ac:dyDescent="0.3">
      <c r="B5494" s="5">
        <v>82380</v>
      </c>
      <c r="C5494" s="4">
        <v>45431.707314814812</v>
      </c>
      <c r="D5494" s="3">
        <v>8.1806943944026295E-2</v>
      </c>
      <c r="E5494" s="1">
        <v>2.6836355673080001E-2</v>
      </c>
      <c r="F5494" s="1">
        <v>4.43001173217255E-2</v>
      </c>
      <c r="G5494" s="2">
        <v>8.2500000000000004E-2</v>
      </c>
      <c r="H5494" s="1">
        <f>G5494-D5494</f>
        <v>6.9305605597370923E-4</v>
      </c>
      <c r="I5494" s="1">
        <f>H5494^2</f>
        <v>4.8032669672183316E-7</v>
      </c>
      <c r="J5494" s="1">
        <f>SQRT(SUMSQ(I5494:I11253)/COUNTA(I5494:I11253))</f>
        <v>3.2352319720242132E-7</v>
      </c>
      <c r="K5494" s="1">
        <f>D5494+G5494</f>
        <v>0.16430694394402628</v>
      </c>
    </row>
    <row r="5495" spans="2:11" x14ac:dyDescent="0.3">
      <c r="B5495" s="5">
        <v>82395</v>
      </c>
      <c r="C5495" s="4">
        <v>45431.707488425927</v>
      </c>
      <c r="D5495" s="3">
        <v>8.1626331556543502E-2</v>
      </c>
      <c r="E5495" s="1">
        <v>2.6681404946924801E-2</v>
      </c>
      <c r="F5495" s="1">
        <v>4.4298013797895497E-2</v>
      </c>
      <c r="G5495" s="2">
        <v>8.2400000000000001E-2</v>
      </c>
      <c r="H5495" s="1">
        <f>G5495-D5495</f>
        <v>7.7366844345649888E-4</v>
      </c>
      <c r="I5495" s="1">
        <f>H5495^2</f>
        <v>5.9856286040040182E-7</v>
      </c>
      <c r="J5495" s="1">
        <f>SQRT(SUMSQ(I5495:I11254)/COUNTA(I5495:I11254))</f>
        <v>3.2279277399996892E-7</v>
      </c>
      <c r="K5495" s="1">
        <f>D5495+G5495</f>
        <v>0.1640263315565435</v>
      </c>
    </row>
    <row r="5496" spans="2:11" x14ac:dyDescent="0.3">
      <c r="B5496" s="5">
        <v>82410</v>
      </c>
      <c r="C5496" s="4">
        <v>45431.707662037035</v>
      </c>
      <c r="D5496" s="3">
        <v>8.1445531139945307E-2</v>
      </c>
      <c r="E5496" s="1">
        <v>2.6526448995695201E-2</v>
      </c>
      <c r="F5496" s="1">
        <v>4.4295751995561503E-2</v>
      </c>
      <c r="G5496" s="2">
        <v>8.2199999999999995E-2</v>
      </c>
      <c r="H5496" s="1">
        <f>G5496-D5496</f>
        <v>7.5446886005468838E-4</v>
      </c>
      <c r="I5496" s="1">
        <f>H5496^2</f>
        <v>5.69223260792221E-7</v>
      </c>
      <c r="J5496" s="1">
        <f>SQRT(SUMSQ(I5496:I11255)/COUNTA(I5496:I11255))</f>
        <v>3.2130978547804604E-7</v>
      </c>
      <c r="K5496" s="1">
        <f>D5496+G5496</f>
        <v>0.16364553113994529</v>
      </c>
    </row>
    <row r="5497" spans="2:11" x14ac:dyDescent="0.3">
      <c r="B5497" s="5">
        <v>82425</v>
      </c>
      <c r="C5497" s="4">
        <v>45431.707835648151</v>
      </c>
      <c r="D5497" s="3">
        <v>8.1264543520598503E-2</v>
      </c>
      <c r="E5497" s="1">
        <v>2.63714885273632E-2</v>
      </c>
      <c r="F5497" s="1">
        <v>4.4293331925331102E-2</v>
      </c>
      <c r="G5497" s="2">
        <v>8.2000000000000003E-2</v>
      </c>
      <c r="H5497" s="1">
        <f>G5497-D5497</f>
        <v>7.3545647940150005E-4</v>
      </c>
      <c r="I5497" s="1">
        <f>H5497^2</f>
        <v>5.408962330936491E-7</v>
      </c>
      <c r="J5497" s="1">
        <f>SQRT(SUMSQ(I5497:I11256)/COUNTA(I5497:I11256))</f>
        <v>3.2001072560010633E-7</v>
      </c>
      <c r="K5497" s="1">
        <f>D5497+G5497</f>
        <v>0.16326454352059849</v>
      </c>
    </row>
    <row r="5498" spans="2:11" x14ac:dyDescent="0.3">
      <c r="B5498" s="5">
        <v>82440</v>
      </c>
      <c r="C5498" s="4">
        <v>45431.708009259259</v>
      </c>
      <c r="D5498" s="3">
        <v>8.1083369524398999E-2</v>
      </c>
      <c r="E5498" s="1">
        <v>2.6216524248751798E-2</v>
      </c>
      <c r="F5498" s="1">
        <v>4.4290753598551599E-2</v>
      </c>
      <c r="G5498" s="2">
        <v>8.1799999999999998E-2</v>
      </c>
      <c r="H5498" s="1">
        <f>G5498-D5498</f>
        <v>7.1663047560099891E-4</v>
      </c>
      <c r="I5498" s="1">
        <f>H5498^2</f>
        <v>5.1355923856011387E-7</v>
      </c>
      <c r="J5498" s="1">
        <f>SQRT(SUMSQ(I5498:I11257)/COUNTA(I5498:I11257))</f>
        <v>3.1888329273210274E-7</v>
      </c>
      <c r="K5498" s="1">
        <f>D5498+G5498</f>
        <v>0.162883369524399</v>
      </c>
    </row>
    <row r="5499" spans="2:11" x14ac:dyDescent="0.3">
      <c r="B5499" s="5">
        <v>82455</v>
      </c>
      <c r="C5499" s="4">
        <v>45431.708182870374</v>
      </c>
      <c r="D5499" s="3">
        <v>8.0902009979590406E-2</v>
      </c>
      <c r="E5499" s="1">
        <v>2.6061556867994998E-2</v>
      </c>
      <c r="F5499" s="1">
        <v>4.4288017027300897E-2</v>
      </c>
      <c r="G5499" s="2">
        <v>8.1600000000000006E-2</v>
      </c>
      <c r="H5499" s="1">
        <f>G5499-D5499</f>
        <v>6.9799002040960012E-4</v>
      </c>
      <c r="I5499" s="1">
        <f>H5499^2</f>
        <v>4.87190068591394E-7</v>
      </c>
      <c r="J5499" s="1">
        <f>SQRT(SUMSQ(I5499:I11258)/COUNTA(I5499:I11258))</f>
        <v>3.1791566465315152E-7</v>
      </c>
      <c r="K5499" s="1">
        <f>D5499+G5499</f>
        <v>0.16250200997959041</v>
      </c>
    </row>
    <row r="5500" spans="2:11" x14ac:dyDescent="0.3">
      <c r="B5500" s="5">
        <v>82470</v>
      </c>
      <c r="C5500" s="4">
        <v>45431.708356481482</v>
      </c>
      <c r="D5500" s="3">
        <v>8.0720465714446604E-2</v>
      </c>
      <c r="E5500" s="1">
        <v>2.5906587092521902E-2</v>
      </c>
      <c r="F5500" s="1">
        <v>4.4285122224388102E-2</v>
      </c>
      <c r="G5500" s="2">
        <v>8.14E-2</v>
      </c>
      <c r="H5500" s="1">
        <f>G5500-D5500</f>
        <v>6.795342855533959E-4</v>
      </c>
      <c r="I5500" s="1">
        <f>H5500^2</f>
        <v>4.6176684524256422E-7</v>
      </c>
      <c r="J5500" s="1">
        <f>SQRT(SUMSQ(I5500:I11259)/COUNTA(I5500:I11259))</f>
        <v>3.1709651950567023E-7</v>
      </c>
      <c r="K5500" s="1">
        <f>D5500+G5500</f>
        <v>0.1621204657144466</v>
      </c>
    </row>
    <row r="5501" spans="2:11" x14ac:dyDescent="0.3">
      <c r="B5501" s="5">
        <v>82485</v>
      </c>
      <c r="C5501" s="4">
        <v>45431.70853009259</v>
      </c>
      <c r="D5501" s="3">
        <v>8.0538737556576201E-2</v>
      </c>
      <c r="E5501" s="1">
        <v>2.57516156284361E-2</v>
      </c>
      <c r="F5501" s="1">
        <v>4.4282069203369197E-2</v>
      </c>
      <c r="G5501" s="2">
        <v>8.1299999999999997E-2</v>
      </c>
      <c r="H5501" s="1">
        <f>G5501-D5501</f>
        <v>7.6126244342379634E-4</v>
      </c>
      <c r="I5501" s="1">
        <f>H5501^2</f>
        <v>5.7952050776756874E-7</v>
      </c>
      <c r="J5501" s="1">
        <f>SQRT(SUMSQ(I5501:I11260)/COUNTA(I5501:I11260))</f>
        <v>3.1641505117650278E-7</v>
      </c>
      <c r="K5501" s="1">
        <f>D5501+G5501</f>
        <v>0.16183873755657618</v>
      </c>
    </row>
    <row r="5502" spans="2:11" x14ac:dyDescent="0.3">
      <c r="B5502" s="5">
        <v>82500</v>
      </c>
      <c r="C5502" s="4">
        <v>45431.708703703705</v>
      </c>
      <c r="D5502" s="3">
        <v>8.0356826338034204E-2</v>
      </c>
      <c r="E5502" s="1">
        <v>2.5596643184991399E-2</v>
      </c>
      <c r="F5502" s="1">
        <v>4.4278857978516599E-2</v>
      </c>
      <c r="G5502" s="2">
        <v>8.1100000000000005E-2</v>
      </c>
      <c r="H5502" s="1">
        <f>G5502-D5502</f>
        <v>7.4317366196580137E-4</v>
      </c>
      <c r="I5502" s="1">
        <f>H5502^2</f>
        <v>5.5230709183965919E-7</v>
      </c>
      <c r="J5502" s="1">
        <f>SQRT(SUMSQ(I5502:I11261)/COUNTA(I5502:I11261))</f>
        <v>3.149791230234117E-7</v>
      </c>
      <c r="K5502" s="1">
        <f>D5502+G5502</f>
        <v>0.16145682633803421</v>
      </c>
    </row>
    <row r="5503" spans="2:11" x14ac:dyDescent="0.3">
      <c r="B5503" s="5">
        <v>82515</v>
      </c>
      <c r="C5503" s="4">
        <v>45431.708877314813</v>
      </c>
      <c r="D5503" s="3">
        <v>8.01747328879545E-2</v>
      </c>
      <c r="E5503" s="1">
        <v>2.5441670468149501E-2</v>
      </c>
      <c r="F5503" s="1">
        <v>4.4275488564854401E-2</v>
      </c>
      <c r="G5503" s="2">
        <v>8.09E-2</v>
      </c>
      <c r="H5503" s="1">
        <f>G5503-D5503</f>
        <v>7.2526711204549954E-4</v>
      </c>
      <c r="I5503" s="1">
        <f>H5503^2</f>
        <v>5.2601238381481917E-7</v>
      </c>
      <c r="J5503" s="1">
        <f>SQRT(SUMSQ(I5503:I11262)/COUNTA(I5503:I11262))</f>
        <v>3.1371504998993764E-7</v>
      </c>
      <c r="K5503" s="1">
        <f>D5503+G5503</f>
        <v>0.16107473288795449</v>
      </c>
    </row>
    <row r="5504" spans="2:11" x14ac:dyDescent="0.3">
      <c r="B5504" s="5">
        <v>82530</v>
      </c>
      <c r="C5504" s="4">
        <v>45431.709050925929</v>
      </c>
      <c r="D5504" s="3">
        <v>7.9992458038003797E-2</v>
      </c>
      <c r="E5504" s="1">
        <v>2.5286698185354398E-2</v>
      </c>
      <c r="F5504" s="1">
        <v>4.4271960978127099E-2</v>
      </c>
      <c r="G5504" s="2">
        <v>8.0699999999999994E-2</v>
      </c>
      <c r="H5504" s="1">
        <f>G5504-D5504</f>
        <v>7.0754196199619701E-4</v>
      </c>
      <c r="I5504" s="1">
        <f>H5504^2</f>
        <v>5.0061562798542792E-7</v>
      </c>
      <c r="J5504" s="1">
        <f>SQRT(SUMSQ(I5504:I11263)/COUNTA(I5504:I11263))</f>
        <v>3.1261182999316589E-7</v>
      </c>
      <c r="K5504" s="1">
        <f>D5504+G5504</f>
        <v>0.1606924580380038</v>
      </c>
    </row>
    <row r="5505" spans="2:11" x14ac:dyDescent="0.3">
      <c r="B5505" s="5">
        <v>82545</v>
      </c>
      <c r="C5505" s="4">
        <v>45431.709224537037</v>
      </c>
      <c r="D5505" s="3">
        <v>7.9810002619688E-2</v>
      </c>
      <c r="E5505" s="1">
        <v>2.5131727043164701E-2</v>
      </c>
      <c r="F5505" s="1">
        <v>4.4268275234824801E-2</v>
      </c>
      <c r="G5505" s="2">
        <v>8.0500000000000002E-2</v>
      </c>
      <c r="H5505" s="1">
        <f>G5505-D5505</f>
        <v>6.8999738031200186E-4</v>
      </c>
      <c r="I5505" s="1">
        <f>H5505^2</f>
        <v>4.7609638483742531E-7</v>
      </c>
      <c r="J5505" s="1">
        <f>SQRT(SUMSQ(I5505:I11264)/COUNTA(I5505:I11264))</f>
        <v>3.1165887458686563E-7</v>
      </c>
      <c r="K5505" s="1">
        <f>D5505+G5505</f>
        <v>0.160310002619688</v>
      </c>
    </row>
    <row r="5506" spans="2:11" x14ac:dyDescent="0.3">
      <c r="B5506" s="5">
        <v>82560</v>
      </c>
      <c r="C5506" s="4">
        <v>45431.709398148145</v>
      </c>
      <c r="D5506" s="3">
        <v>7.9627367467300994E-2</v>
      </c>
      <c r="E5506" s="1">
        <v>2.4976757749839401E-2</v>
      </c>
      <c r="F5506" s="1">
        <v>4.4264431352161397E-2</v>
      </c>
      <c r="G5506" s="2">
        <v>8.0299999999999996E-2</v>
      </c>
      <c r="H5506" s="1">
        <f>G5506-D5506</f>
        <v>6.7263253269900236E-4</v>
      </c>
      <c r="I5506" s="1">
        <f>H5506^2</f>
        <v>4.5243452404507447E-7</v>
      </c>
      <c r="J5506" s="1">
        <f>SQRT(SUMSQ(I5506:I11265)/COUNTA(I5506:I11265))</f>
        <v>3.1084602635824469E-7</v>
      </c>
      <c r="K5506" s="1">
        <f>D5506+G5506</f>
        <v>0.15992736746730099</v>
      </c>
    </row>
    <row r="5507" spans="2:11" x14ac:dyDescent="0.3">
      <c r="B5507" s="5">
        <v>82575</v>
      </c>
      <c r="C5507" s="4">
        <v>45431.70957175926</v>
      </c>
      <c r="D5507" s="3">
        <v>7.9444553413021299E-2</v>
      </c>
      <c r="E5507" s="1">
        <v>2.48217910110573E-2</v>
      </c>
      <c r="F5507" s="1">
        <v>4.4260429348091601E-2</v>
      </c>
      <c r="G5507" s="2">
        <v>8.0199999999999994E-2</v>
      </c>
      <c r="H5507" s="1">
        <f>G5507-D5507</f>
        <v>7.5544658697869471E-4</v>
      </c>
      <c r="I5507" s="1">
        <f>H5507^2</f>
        <v>5.706995457777585E-7</v>
      </c>
      <c r="J5507" s="1">
        <f>SQRT(SUMSQ(I5507:I11266)/COUNTA(I5507:I11266))</f>
        <v>3.1016357189769611E-7</v>
      </c>
      <c r="K5507" s="1">
        <f>D5507+G5507</f>
        <v>0.15964455341302131</v>
      </c>
    </row>
    <row r="5508" spans="2:11" x14ac:dyDescent="0.3">
      <c r="B5508" s="5">
        <v>82590</v>
      </c>
      <c r="C5508" s="4">
        <v>45431.709745370368</v>
      </c>
      <c r="D5508" s="3">
        <v>7.9261561292120003E-2</v>
      </c>
      <c r="E5508" s="1">
        <v>2.4666827534455298E-2</v>
      </c>
      <c r="F5508" s="1">
        <v>4.4256269241301202E-2</v>
      </c>
      <c r="G5508" s="2">
        <v>0.08</v>
      </c>
      <c r="H5508" s="1">
        <f>G5508-D5508</f>
        <v>7.3843870787999866E-4</v>
      </c>
      <c r="I5508" s="1">
        <f>H5508^2</f>
        <v>5.4529172529548198E-7</v>
      </c>
      <c r="J5508" s="1">
        <f>SQRT(SUMSQ(I5508:I11267)/COUNTA(I5508:I11267))</f>
        <v>3.0870359843352547E-7</v>
      </c>
      <c r="K5508" s="1">
        <f>D5508+G5508</f>
        <v>0.15926156129211999</v>
      </c>
    </row>
    <row r="5509" spans="2:11" x14ac:dyDescent="0.3">
      <c r="B5509" s="5">
        <v>82605</v>
      </c>
      <c r="C5509" s="4">
        <v>45431.709918981483</v>
      </c>
      <c r="D5509" s="3">
        <v>7.9078391939376602E-2</v>
      </c>
      <c r="E5509" s="1">
        <v>2.4511868026508898E-2</v>
      </c>
      <c r="F5509" s="1">
        <v>4.4251951051209902E-2</v>
      </c>
      <c r="G5509" s="2">
        <v>7.9799999999999996E-2</v>
      </c>
      <c r="H5509" s="1">
        <f>G5509-D5509</f>
        <v>7.2160806062339378E-4</v>
      </c>
      <c r="I5509" s="1">
        <f>H5509^2</f>
        <v>5.2071819315665554E-7</v>
      </c>
      <c r="J5509" s="1">
        <f>SQRT(SUMSQ(I5509:I11268)/COUNTA(I5509:I11268))</f>
        <v>3.0740740758675104E-7</v>
      </c>
      <c r="K5509" s="1">
        <f>D5509+G5509</f>
        <v>0.15887839193937658</v>
      </c>
    </row>
    <row r="5510" spans="2:11" x14ac:dyDescent="0.3">
      <c r="B5510" s="5">
        <v>82620</v>
      </c>
      <c r="C5510" s="4">
        <v>45431.710092592592</v>
      </c>
      <c r="D5510" s="3">
        <v>7.8895046189887602E-2</v>
      </c>
      <c r="E5510" s="1">
        <v>2.4356913193232299E-2</v>
      </c>
      <c r="F5510" s="1">
        <v>4.4247474797974203E-2</v>
      </c>
      <c r="G5510" s="2">
        <v>7.9600000000000004E-2</v>
      </c>
      <c r="H5510" s="1">
        <f>G5510-D5510</f>
        <v>7.0495381011240199E-4</v>
      </c>
      <c r="I5510" s="1">
        <f>H5510^2</f>
        <v>4.9695987439199255E-7</v>
      </c>
      <c r="J5510" s="1">
        <f>SQRT(SUMSQ(I5510:I11269)/COUNTA(I5510:I11269))</f>
        <v>3.0626512962844695E-7</v>
      </c>
      <c r="K5510" s="1">
        <f>D5510+G5510</f>
        <v>0.15849504618988761</v>
      </c>
    </row>
    <row r="5511" spans="2:11" x14ac:dyDescent="0.3">
      <c r="B5511" s="5">
        <v>82635</v>
      </c>
      <c r="C5511" s="4">
        <v>45431.710266203707</v>
      </c>
      <c r="D5511" s="3">
        <v>7.8711524881853803E-2</v>
      </c>
      <c r="E5511" s="1">
        <v>2.4201963742612399E-2</v>
      </c>
      <c r="F5511" s="1">
        <v>4.4242840502477801E-2</v>
      </c>
      <c r="G5511" s="2">
        <v>7.9399999999999998E-2</v>
      </c>
      <c r="H5511" s="1">
        <f>G5511-D5511</f>
        <v>6.8847511814619511E-4</v>
      </c>
      <c r="I5511" s="1">
        <f>H5511^2</f>
        <v>4.7399798830641733E-7</v>
      </c>
      <c r="J5511" s="1">
        <f>SQRT(SUMSQ(I5511:I11270)/COUNTA(I5511:I11270))</f>
        <v>3.0526723939284925E-7</v>
      </c>
      <c r="K5511" s="1">
        <f>D5511+G5511</f>
        <v>0.15811152488185382</v>
      </c>
    </row>
    <row r="5512" spans="2:11" x14ac:dyDescent="0.3">
      <c r="B5512" s="5">
        <v>82650</v>
      </c>
      <c r="C5512" s="4">
        <v>45431.710439814815</v>
      </c>
      <c r="D5512" s="3">
        <v>7.8527828851857301E-2</v>
      </c>
      <c r="E5512" s="1">
        <v>2.4047020380486499E-2</v>
      </c>
      <c r="F5512" s="1">
        <v>4.4238048186345899E-2</v>
      </c>
      <c r="G5512" s="2">
        <v>7.9200000000000007E-2</v>
      </c>
      <c r="H5512" s="1">
        <f>G5512-D5512</f>
        <v>6.7217114814270562E-4</v>
      </c>
      <c r="I5512" s="1">
        <f>H5512^2</f>
        <v>4.5181405239548313E-7</v>
      </c>
      <c r="J5512" s="1">
        <f>SQRT(SUMSQ(I5512:I11271)/COUNTA(I5512:I11271))</f>
        <v>3.0440457195095331E-7</v>
      </c>
      <c r="K5512" s="1">
        <f>D5512+G5512</f>
        <v>0.15772782885185732</v>
      </c>
    </row>
    <row r="5513" spans="2:11" x14ac:dyDescent="0.3">
      <c r="B5513" s="5">
        <v>82665</v>
      </c>
      <c r="C5513" s="4">
        <v>45431.710613425923</v>
      </c>
      <c r="D5513" s="3">
        <v>7.8343958936810495E-2</v>
      </c>
      <c r="E5513" s="1">
        <v>2.3892083812252898E-2</v>
      </c>
      <c r="F5513" s="1">
        <v>4.4233097871930097E-2</v>
      </c>
      <c r="G5513" s="2">
        <v>7.9000000000000001E-2</v>
      </c>
      <c r="H5513" s="1">
        <f>G5513-D5513</f>
        <v>6.5604106318950528E-4</v>
      </c>
      <c r="I5513" s="1">
        <f>H5513^2</f>
        <v>4.3038987659081644E-7</v>
      </c>
      <c r="J5513" s="1">
        <f>SQRT(SUMSQ(I5513:I11272)/COUNTA(I5513:I11272))</f>
        <v>3.0366833470562345E-7</v>
      </c>
      <c r="K5513" s="1">
        <f>D5513+G5513</f>
        <v>0.1573439589368105</v>
      </c>
    </row>
    <row r="5514" spans="2:11" x14ac:dyDescent="0.3">
      <c r="B5514" s="5">
        <v>82680</v>
      </c>
      <c r="C5514" s="4">
        <v>45431.710787037038</v>
      </c>
      <c r="D5514" s="3">
        <v>7.8159915978052594E-2</v>
      </c>
      <c r="E5514" s="1">
        <v>2.3737154746425002E-2</v>
      </c>
      <c r="F5514" s="1">
        <v>4.4227989582316399E-2</v>
      </c>
      <c r="G5514" s="2">
        <v>7.8899999999999998E-2</v>
      </c>
      <c r="H5514" s="1">
        <f>G5514-D5514</f>
        <v>7.4008402194740419E-4</v>
      </c>
      <c r="I5514" s="1">
        <f>H5514^2</f>
        <v>5.4772435954184583E-7</v>
      </c>
      <c r="J5514" s="1">
        <f>SQRT(SUMSQ(I5514:I11273)/COUNTA(I5514:I11273))</f>
        <v>3.0305011610683553E-7</v>
      </c>
      <c r="K5514" s="1">
        <f>D5514+G5514</f>
        <v>0.15705991597805258</v>
      </c>
    </row>
    <row r="5515" spans="2:11" x14ac:dyDescent="0.3">
      <c r="B5515" s="5">
        <v>82695</v>
      </c>
      <c r="C5515" s="4">
        <v>45431.710960648146</v>
      </c>
      <c r="D5515" s="3">
        <v>7.7975700812570506E-2</v>
      </c>
      <c r="E5515" s="1">
        <v>2.35822338869934E-2</v>
      </c>
      <c r="F5515" s="1">
        <v>4.42227233413287E-2</v>
      </c>
      <c r="G5515" s="2">
        <v>7.8700000000000006E-2</v>
      </c>
      <c r="H5515" s="1">
        <f>G5515-D5515</f>
        <v>7.2429918742950017E-4</v>
      </c>
      <c r="I5515" s="1">
        <f>H5515^2</f>
        <v>5.2460931291103426E-7</v>
      </c>
      <c r="J5515" s="1">
        <f>SQRT(SUMSQ(I5515:I11274)/COUNTA(I5515:I11274))</f>
        <v>3.016564425052187E-7</v>
      </c>
      <c r="K5515" s="1">
        <f>D5515+G5515</f>
        <v>0.15667570081257051</v>
      </c>
    </row>
    <row r="5516" spans="2:11" x14ac:dyDescent="0.3">
      <c r="B5516" s="5">
        <v>82710</v>
      </c>
      <c r="C5516" s="4">
        <v>45431.711134259262</v>
      </c>
      <c r="D5516" s="3">
        <v>7.7791314282891502E-2</v>
      </c>
      <c r="E5516" s="1">
        <v>2.3427321942038299E-2</v>
      </c>
      <c r="F5516" s="1">
        <v>4.4217299173519499E-2</v>
      </c>
      <c r="G5516" s="2">
        <v>7.85E-2</v>
      </c>
      <c r="H5516" s="1">
        <f>G5516-D5516</f>
        <v>7.0868571710849815E-4</v>
      </c>
      <c r="I5516" s="1">
        <f>H5516^2</f>
        <v>5.0223544563358623E-7</v>
      </c>
      <c r="J5516" s="1">
        <f>SQRT(SUMSQ(I5516:I11275)/COUNTA(I5516:I11275))</f>
        <v>3.0041264011003198E-7</v>
      </c>
      <c r="K5516" s="1">
        <f>D5516+G5516</f>
        <v>0.1562913142828915</v>
      </c>
    </row>
    <row r="5517" spans="2:11" x14ac:dyDescent="0.3">
      <c r="B5517" s="5">
        <v>82725</v>
      </c>
      <c r="C5517" s="4">
        <v>45431.71130787037</v>
      </c>
      <c r="D5517" s="3">
        <v>7.7606757227978301E-2</v>
      </c>
      <c r="E5517" s="1">
        <v>2.3272419615806599E-2</v>
      </c>
      <c r="F5517" s="1">
        <v>4.42117171041745E-2</v>
      </c>
      <c r="G5517" s="2">
        <v>7.8299999999999995E-2</v>
      </c>
      <c r="H5517" s="1">
        <f>G5517-D5517</f>
        <v>6.9324277202169327E-4</v>
      </c>
      <c r="I5517" s="1">
        <f>H5517^2</f>
        <v>4.8058554096032134E-7</v>
      </c>
      <c r="J5517" s="1">
        <f>SQRT(SUMSQ(I5517:I11276)/COUNTA(I5517:I11276))</f>
        <v>2.9931013963928491E-7</v>
      </c>
      <c r="K5517" s="1">
        <f>D5517+G5517</f>
        <v>0.15590675722797831</v>
      </c>
    </row>
    <row r="5518" spans="2:11" x14ac:dyDescent="0.3">
      <c r="B5518" s="5">
        <v>82740</v>
      </c>
      <c r="C5518" s="4">
        <v>45431.711481481485</v>
      </c>
      <c r="D5518" s="3">
        <v>7.7422030490685606E-2</v>
      </c>
      <c r="E5518" s="1">
        <v>2.3117527615194599E-2</v>
      </c>
      <c r="F5518" s="1">
        <v>4.42059771593145E-2</v>
      </c>
      <c r="G5518" s="2">
        <v>7.8100000000000003E-2</v>
      </c>
      <c r="H5518" s="1">
        <f>G5518-D5518</f>
        <v>6.779695093143967E-4</v>
      </c>
      <c r="I5518" s="1">
        <f>H5518^2</f>
        <v>4.5964265556000382E-7</v>
      </c>
      <c r="J5518" s="1">
        <f>SQRT(SUMSQ(I5518:I11277)/COUNTA(I5518:I11277))</f>
        <v>2.9834066141653727E-7</v>
      </c>
      <c r="K5518" s="1">
        <f>D5518+G5518</f>
        <v>0.15552203049068561</v>
      </c>
    </row>
    <row r="5519" spans="2:11" x14ac:dyDescent="0.3">
      <c r="B5519" s="5">
        <v>82755</v>
      </c>
      <c r="C5519" s="4">
        <v>45431.711655092593</v>
      </c>
      <c r="D5519" s="3">
        <v>7.7237134912779407E-2</v>
      </c>
      <c r="E5519" s="1">
        <v>2.2962646645419901E-2</v>
      </c>
      <c r="F5519" s="1">
        <v>4.4200079365692597E-2</v>
      </c>
      <c r="G5519" s="2">
        <v>7.7899999999999997E-2</v>
      </c>
      <c r="H5519" s="1">
        <f>G5519-D5519</f>
        <v>6.6286508722059045E-4</v>
      </c>
      <c r="I5519" s="1">
        <f>H5519^2</f>
        <v>4.3939012385596098E-7</v>
      </c>
      <c r="J5519" s="1">
        <f>SQRT(SUMSQ(I5519:I11278)/COUNTA(I5519:I11278))</f>
        <v>2.9749622739439594E-7</v>
      </c>
      <c r="K5519" s="1">
        <f>D5519+G5519</f>
        <v>0.15513713491277942</v>
      </c>
    </row>
    <row r="5520" spans="2:11" x14ac:dyDescent="0.3">
      <c r="B5520" s="5">
        <v>82770</v>
      </c>
      <c r="C5520" s="4">
        <v>45431.711828703701</v>
      </c>
      <c r="D5520" s="3">
        <v>7.7052071338242198E-2</v>
      </c>
      <c r="E5520" s="1">
        <v>2.2807777412896999E-2</v>
      </c>
      <c r="F5520" s="1">
        <v>4.4194023750791803E-2</v>
      </c>
      <c r="G5520" s="2">
        <v>7.7700000000000005E-2</v>
      </c>
      <c r="H5520" s="1">
        <f>G5520-D5520</f>
        <v>6.4792866175780728E-4</v>
      </c>
      <c r="I5520" s="1">
        <f>H5520^2</f>
        <v>4.1981155072726303E-7</v>
      </c>
      <c r="J5520" s="1">
        <f>SQRT(SUMSQ(I5520:I11279)/COUNTA(I5520:I11279))</f>
        <v>2.9676917046515252E-7</v>
      </c>
      <c r="K5520" s="1">
        <f>D5520+G5520</f>
        <v>0.1547520713382422</v>
      </c>
    </row>
    <row r="5521" spans="2:11" x14ac:dyDescent="0.3">
      <c r="B5521" s="5">
        <v>82785</v>
      </c>
      <c r="C5521" s="4">
        <v>45431.712002314816</v>
      </c>
      <c r="D5521" s="3">
        <v>7.6866840609431705E-2</v>
      </c>
      <c r="E5521" s="1">
        <v>2.2652920621891899E-2</v>
      </c>
      <c r="F5521" s="1">
        <v>4.4187810342831202E-2</v>
      </c>
      <c r="G5521" s="2">
        <v>7.7600000000000002E-2</v>
      </c>
      <c r="H5521" s="1">
        <f>G5521-D5521</f>
        <v>7.3315939056829704E-4</v>
      </c>
      <c r="I5521" s="1">
        <f>H5521^2</f>
        <v>5.3752269197847677E-7</v>
      </c>
      <c r="J5521" s="1">
        <f>SQRT(SUMSQ(I5521:I11280)/COUNTA(I5521:I11280))</f>
        <v>2.9615214123160157E-7</v>
      </c>
      <c r="K5521" s="1">
        <f>D5521+G5521</f>
        <v>0.15446684060943172</v>
      </c>
    </row>
    <row r="5522" spans="2:11" x14ac:dyDescent="0.3">
      <c r="B5522" s="5">
        <v>82800</v>
      </c>
      <c r="C5522" s="4">
        <v>45431.712175925924</v>
      </c>
      <c r="D5522" s="3">
        <v>7.6681443572271593E-2</v>
      </c>
      <c r="E5522" s="1">
        <v>2.24980769790427E-2</v>
      </c>
      <c r="F5522" s="1">
        <v>4.4181439170758598E-2</v>
      </c>
      <c r="G5522" s="2">
        <v>7.7399999999999997E-2</v>
      </c>
      <c r="H5522" s="1">
        <f>G5522-D5522</f>
        <v>7.1855642772840345E-4</v>
      </c>
      <c r="I5522" s="1">
        <f>H5522^2</f>
        <v>5.1632333982980429E-7</v>
      </c>
      <c r="J5522" s="1">
        <f>SQRT(SUMSQ(I5522:I11281)/COUNTA(I5522:I11281))</f>
        <v>2.9473319310168242E-7</v>
      </c>
      <c r="K5522" s="1">
        <f>D5522+G5522</f>
        <v>0.1540814435722716</v>
      </c>
    </row>
    <row r="5523" spans="2:11" x14ac:dyDescent="0.3">
      <c r="B5523" s="5">
        <v>82815</v>
      </c>
      <c r="C5523" s="4">
        <v>45431.71234953704</v>
      </c>
      <c r="D5523" s="3">
        <v>7.6495881071898197E-2</v>
      </c>
      <c r="E5523" s="1">
        <v>2.2343247189568299E-2</v>
      </c>
      <c r="F5523" s="1">
        <v>4.4174910264256198E-2</v>
      </c>
      <c r="G5523" s="2">
        <v>7.7200000000000005E-2</v>
      </c>
      <c r="H5523" s="1">
        <f>G5523-D5523</f>
        <v>7.0411892810180732E-4</v>
      </c>
      <c r="I5523" s="1">
        <f>H5523^2</f>
        <v>4.9578346491123807E-7</v>
      </c>
      <c r="J5523" s="1">
        <f>SQRT(SUMSQ(I5523:I11282)/COUNTA(I5523:I11282))</f>
        <v>2.9345473185979618E-7</v>
      </c>
      <c r="K5523" s="1">
        <f>D5523+G5523</f>
        <v>0.15369588107189819</v>
      </c>
    </row>
    <row r="5524" spans="2:11" x14ac:dyDescent="0.3">
      <c r="B5524" s="5">
        <v>82830</v>
      </c>
      <c r="C5524" s="4">
        <v>45431.712523148148</v>
      </c>
      <c r="D5524" s="3">
        <v>7.6310153952563894E-2</v>
      </c>
      <c r="E5524" s="1">
        <v>2.21884319571857E-2</v>
      </c>
      <c r="F5524" s="1">
        <v>4.4168223653739402E-2</v>
      </c>
      <c r="G5524" s="2">
        <v>7.6999999999999999E-2</v>
      </c>
      <c r="H5524" s="1">
        <f>G5524-D5524</f>
        <v>6.8984604743610456E-4</v>
      </c>
      <c r="I5524" s="1">
        <f>H5524^2</f>
        <v>4.7588756916321624E-7</v>
      </c>
      <c r="J5524" s="1">
        <f>SQRT(SUMSQ(I5524:I11283)/COUNTA(I5524:I11283))</f>
        <v>2.9230930861196556E-7</v>
      </c>
      <c r="K5524" s="1">
        <f>D5524+G5524</f>
        <v>0.15331015395256389</v>
      </c>
    </row>
    <row r="5525" spans="2:11" x14ac:dyDescent="0.3">
      <c r="B5525" s="5">
        <v>82845</v>
      </c>
      <c r="C5525" s="4">
        <v>45431.712696759256</v>
      </c>
      <c r="D5525" s="3">
        <v>7.6124263062164493E-2</v>
      </c>
      <c r="E5525" s="1">
        <v>2.2033631988051899E-2</v>
      </c>
      <c r="F5525" s="1">
        <v>4.4161379370352E-2</v>
      </c>
      <c r="G5525" s="2">
        <v>7.6799999999999993E-2</v>
      </c>
      <c r="H5525" s="1">
        <f>G5525-D5525</f>
        <v>6.7573693783549993E-4</v>
      </c>
      <c r="I5525" s="1">
        <f>H5525^2</f>
        <v>4.5662040915529827E-7</v>
      </c>
      <c r="J5525" s="1">
        <f>SQRT(SUMSQ(I5525:I11284)/COUNTA(I5525:I11284))</f>
        <v>2.912897061107511E-7</v>
      </c>
      <c r="K5525" s="1">
        <f>D5525+G5525</f>
        <v>0.1529242630621645</v>
      </c>
    </row>
    <row r="5526" spans="2:11" x14ac:dyDescent="0.3">
      <c r="B5526" s="5">
        <v>82860</v>
      </c>
      <c r="C5526" s="4">
        <v>45431.712870370371</v>
      </c>
      <c r="D5526" s="3">
        <v>7.5938209247983904E-2</v>
      </c>
      <c r="E5526" s="1">
        <v>2.1878847987060801E-2</v>
      </c>
      <c r="F5526" s="1">
        <v>4.41543774459685E-2</v>
      </c>
      <c r="G5526" s="2">
        <v>7.6600000000000001E-2</v>
      </c>
      <c r="H5526" s="1">
        <f>G5526-D5526</f>
        <v>6.6179075201609761E-4</v>
      </c>
      <c r="I5526" s="1">
        <f>H5526^2</f>
        <v>4.3796699945403202E-7</v>
      </c>
      <c r="J5526" s="1">
        <f>SQRT(SUMSQ(I5526:I11285)/COUNTA(I5526:I11285))</f>
        <v>2.903889488134664E-7</v>
      </c>
      <c r="K5526" s="1">
        <f>D5526+G5526</f>
        <v>0.15253820924798389</v>
      </c>
    </row>
    <row r="5527" spans="2:11" x14ac:dyDescent="0.3">
      <c r="B5527" s="5">
        <v>82875</v>
      </c>
      <c r="C5527" s="4">
        <v>45431.713043981479</v>
      </c>
      <c r="D5527" s="3">
        <v>7.5751993357611E-2</v>
      </c>
      <c r="E5527" s="1">
        <v>2.1724080658630601E-2</v>
      </c>
      <c r="F5527" s="1">
        <v>4.4147217913205E-2</v>
      </c>
      <c r="G5527" s="2">
        <v>7.6399999999999996E-2</v>
      </c>
      <c r="H5527" s="1">
        <f>G5527-D5527</f>
        <v>6.4800664238899575E-4</v>
      </c>
      <c r="I5527" s="1">
        <f>H5527^2</f>
        <v>4.199126085802598E-7</v>
      </c>
      <c r="J5527" s="1">
        <f>SQRT(SUMSQ(I5527:I11286)/COUNTA(I5527:I11286))</f>
        <v>2.896003109447525E-7</v>
      </c>
      <c r="K5527" s="1">
        <f>D5527+G5527</f>
        <v>0.15215199335761098</v>
      </c>
    </row>
    <row r="5528" spans="2:11" x14ac:dyDescent="0.3">
      <c r="B5528" s="5">
        <v>82890</v>
      </c>
      <c r="C5528" s="4">
        <v>45431.713217592594</v>
      </c>
      <c r="D5528" s="3">
        <v>7.5565616239687397E-2</v>
      </c>
      <c r="E5528" s="1">
        <v>2.15693307073755E-2</v>
      </c>
      <c r="F5528" s="1">
        <v>4.41399008053961E-2</v>
      </c>
      <c r="G5528" s="2">
        <v>7.6200000000000004E-2</v>
      </c>
      <c r="H5528" s="1">
        <f>G5528-D5528</f>
        <v>6.3438376031260679E-4</v>
      </c>
      <c r="I5528" s="1">
        <f>H5528^2</f>
        <v>4.0244275534836293E-7</v>
      </c>
      <c r="J5528" s="1">
        <f>SQRT(SUMSQ(I5528:I11287)/COUNTA(I5528:I11287))</f>
        <v>2.8891732266416324E-7</v>
      </c>
      <c r="K5528" s="1">
        <f>D5528+G5528</f>
        <v>0.1517656162396874</v>
      </c>
    </row>
    <row r="5529" spans="2:11" x14ac:dyDescent="0.3">
      <c r="B5529" s="5">
        <v>82905</v>
      </c>
      <c r="C5529" s="4">
        <v>45431.713391203702</v>
      </c>
      <c r="D5529" s="3">
        <v>7.5379078742849007E-2</v>
      </c>
      <c r="E5529" s="1">
        <v>2.1414598837167401E-2</v>
      </c>
      <c r="F5529" s="1">
        <v>4.41324261566143E-2</v>
      </c>
      <c r="G5529" s="2">
        <v>7.6100000000000001E-2</v>
      </c>
      <c r="H5529" s="1">
        <f>G5529-D5529</f>
        <v>7.2092125715099431E-4</v>
      </c>
      <c r="I5529" s="1">
        <f>H5529^2</f>
        <v>5.1972745901217001E-7</v>
      </c>
      <c r="J5529" s="1">
        <f>SQRT(SUMSQ(I5529:I11288)/COUNTA(I5529:I11288))</f>
        <v>2.8833377440771075E-7</v>
      </c>
      <c r="K5529" s="1">
        <f>D5529+G5529</f>
        <v>0.15147907874284899</v>
      </c>
    </row>
    <row r="5530" spans="2:11" x14ac:dyDescent="0.3">
      <c r="B5530" s="5">
        <v>82920</v>
      </c>
      <c r="C5530" s="4">
        <v>45431.713564814818</v>
      </c>
      <c r="D5530" s="3">
        <v>7.5192381718186097E-2</v>
      </c>
      <c r="E5530" s="1">
        <v>2.1259885753280298E-2</v>
      </c>
      <c r="F5530" s="1">
        <v>4.4124794001663997E-2</v>
      </c>
      <c r="G5530" s="2">
        <v>7.5899999999999995E-2</v>
      </c>
      <c r="H5530" s="1">
        <f>G5530-D5530</f>
        <v>7.0761828181389874E-4</v>
      </c>
      <c r="I5530" s="1">
        <f>H5530^2</f>
        <v>5.0072363275725422E-7</v>
      </c>
      <c r="J5530" s="1">
        <f>SQRT(SUMSQ(I5530:I11289)/COUNTA(I5530:I11289))</f>
        <v>2.8693277268547871E-7</v>
      </c>
      <c r="K5530" s="1">
        <f>D5530+G5530</f>
        <v>0.15109238171818609</v>
      </c>
    </row>
    <row r="5531" spans="2:11" x14ac:dyDescent="0.3">
      <c r="B5531" s="5">
        <v>82935</v>
      </c>
      <c r="C5531" s="4">
        <v>45431.713738425926</v>
      </c>
      <c r="D5531" s="3">
        <v>7.5005526015666193E-2</v>
      </c>
      <c r="E5531" s="1">
        <v>2.1105192159282301E-2</v>
      </c>
      <c r="F5531" s="1">
        <v>4.4117004376079502E-2</v>
      </c>
      <c r="G5531" s="2">
        <v>7.5700000000000003E-2</v>
      </c>
      <c r="H5531" s="1">
        <f>G5531-D5531</f>
        <v>6.9447398433380991E-4</v>
      </c>
      <c r="I5531" s="1">
        <f>H5531^2</f>
        <v>4.822941149164769E-7</v>
      </c>
      <c r="J5531" s="1">
        <f>SQRT(SUMSQ(I5531:I11290)/COUNTA(I5531:I11290))</f>
        <v>2.8565965555180893E-7</v>
      </c>
      <c r="K5531" s="1">
        <f>D5531+G5531</f>
        <v>0.1507055260156662</v>
      </c>
    </row>
    <row r="5532" spans="2:11" x14ac:dyDescent="0.3">
      <c r="B5532" s="5">
        <v>82950</v>
      </c>
      <c r="C5532" s="4">
        <v>45431.713912037034</v>
      </c>
      <c r="D5532" s="3">
        <v>7.4818512486301503E-2</v>
      </c>
      <c r="E5532" s="1">
        <v>2.0950518758923699E-2</v>
      </c>
      <c r="F5532" s="1">
        <v>4.4109057316120998E-2</v>
      </c>
      <c r="G5532" s="2">
        <v>7.5499999999999998E-2</v>
      </c>
      <c r="H5532" s="1">
        <f>G5532-D5532</f>
        <v>6.8148751369849492E-4</v>
      </c>
      <c r="I5532" s="1">
        <f>H5532^2</f>
        <v>4.644252313269563E-7</v>
      </c>
      <c r="J5532" s="1">
        <f>SQRT(SUMSQ(I5532:I11291)/COUNTA(I5532:I11291))</f>
        <v>2.8450815493639638E-7</v>
      </c>
      <c r="K5532" s="1">
        <f>D5532+G5532</f>
        <v>0.15031851248630151</v>
      </c>
    </row>
    <row r="5533" spans="2:11" x14ac:dyDescent="0.3">
      <c r="B5533" s="5">
        <v>82965</v>
      </c>
      <c r="C5533" s="4">
        <v>45431.714085648149</v>
      </c>
      <c r="D5533" s="3">
        <v>7.4631341981936397E-2</v>
      </c>
      <c r="E5533" s="1">
        <v>2.0795866255939498E-2</v>
      </c>
      <c r="F5533" s="1">
        <v>4.4100952858787699E-2</v>
      </c>
      <c r="G5533" s="2">
        <v>7.5300000000000006E-2</v>
      </c>
      <c r="H5533" s="1">
        <f>G5533-D5533</f>
        <v>6.6865801806360869E-4</v>
      </c>
      <c r="I5533" s="1">
        <f>H5533^2</f>
        <v>4.4710354512075325E-7</v>
      </c>
      <c r="J5533" s="1">
        <f>SQRT(SUMSQ(I5533:I11292)/COUNTA(I5533:I11292))</f>
        <v>2.8347218586422371E-7</v>
      </c>
      <c r="K5533" s="1">
        <f>D5533+G5533</f>
        <v>0.14993134198193642</v>
      </c>
    </row>
    <row r="5534" spans="2:11" x14ac:dyDescent="0.3">
      <c r="B5534" s="5">
        <v>82980</v>
      </c>
      <c r="C5534" s="4">
        <v>45431.714259259257</v>
      </c>
      <c r="D5534" s="3">
        <v>7.4444015356533402E-2</v>
      </c>
      <c r="E5534" s="1">
        <v>2.0641235355182301E-2</v>
      </c>
      <c r="F5534" s="1">
        <v>4.4092691041803203E-2</v>
      </c>
      <c r="G5534" s="2">
        <v>7.51E-2</v>
      </c>
      <c r="H5534" s="1">
        <f>G5534-D5534</f>
        <v>6.5598464346659779E-4</v>
      </c>
      <c r="I5534" s="1">
        <f>H5534^2</f>
        <v>4.303158524639994E-7</v>
      </c>
      <c r="J5534" s="1">
        <f>SQRT(SUMSQ(I5534:I11293)/COUNTA(I5534:I11293))</f>
        <v>2.82545853880464E-7</v>
      </c>
      <c r="K5534" s="1">
        <f>D5534+G5534</f>
        <v>0.14954401535653339</v>
      </c>
    </row>
    <row r="5535" spans="2:11" x14ac:dyDescent="0.3">
      <c r="B5535" s="5">
        <v>82995</v>
      </c>
      <c r="C5535" s="4">
        <v>45431.714432870373</v>
      </c>
      <c r="D5535" s="3">
        <v>7.4256533461011007E-2</v>
      </c>
      <c r="E5535" s="1">
        <v>2.0486626758126202E-2</v>
      </c>
      <c r="F5535" s="1">
        <v>4.4084271903622498E-2</v>
      </c>
      <c r="G5535" s="2">
        <v>7.4899999999999994E-2</v>
      </c>
      <c r="H5535" s="1">
        <f>G5535-D5535</f>
        <v>6.4346653898898765E-4</v>
      </c>
      <c r="I5535" s="1">
        <f>H5535^2</f>
        <v>4.1404918679846634E-7</v>
      </c>
      <c r="J5535" s="1">
        <f>SQRT(SUMSQ(I5535:I11294)/COUNTA(I5535:I11294))</f>
        <v>2.817234611479457E-7</v>
      </c>
      <c r="K5535" s="1">
        <f>D5535+G5535</f>
        <v>0.14915653346101099</v>
      </c>
    </row>
    <row r="5536" spans="2:11" x14ac:dyDescent="0.3">
      <c r="B5536" s="5">
        <v>83010</v>
      </c>
      <c r="C5536" s="4">
        <v>45431.714606481481</v>
      </c>
      <c r="D5536" s="3">
        <v>7.4068897151184407E-2</v>
      </c>
      <c r="E5536" s="1">
        <v>2.03320411697707E-2</v>
      </c>
      <c r="F5536" s="1">
        <v>4.4075695483433097E-2</v>
      </c>
      <c r="G5536" s="2">
        <v>7.4700000000000003E-2</v>
      </c>
      <c r="H5536" s="1">
        <f>G5536-D5536</f>
        <v>6.3110284881559564E-4</v>
      </c>
      <c r="I5536" s="1">
        <f>H5536^2</f>
        <v>3.9829080578316059E-7</v>
      </c>
      <c r="J5536" s="1">
        <f>SQRT(SUMSQ(I5536:I11295)/COUNTA(I5536:I11295))</f>
        <v>2.8099951118197451E-7</v>
      </c>
      <c r="K5536" s="1">
        <f>D5536+G5536</f>
        <v>0.14876889715118441</v>
      </c>
    </row>
    <row r="5537" spans="2:11" x14ac:dyDescent="0.3">
      <c r="B5537" s="5">
        <v>83025</v>
      </c>
      <c r="C5537" s="4">
        <v>45431.714780092596</v>
      </c>
      <c r="D5537" s="3">
        <v>7.3881107280071606E-2</v>
      </c>
      <c r="E5537" s="1">
        <v>2.01774792919589E-2</v>
      </c>
      <c r="F5537" s="1">
        <v>4.4066961821146798E-2</v>
      </c>
      <c r="G5537" s="2">
        <v>7.46E-2</v>
      </c>
      <c r="H5537" s="1">
        <f>G5537-D5537</f>
        <v>7.1889271992839343E-4</v>
      </c>
      <c r="I5537" s="1">
        <f>H5537^2</f>
        <v>5.1680674276604354E-7</v>
      </c>
      <c r="J5537" s="1">
        <f>SQRT(SUMSQ(I5537:I11296)/COUNTA(I5537:I11296))</f>
        <v>2.8036871237970862E-7</v>
      </c>
      <c r="K5537" s="1">
        <f>D5537+G5537</f>
        <v>0.14848110728007161</v>
      </c>
    </row>
    <row r="5538" spans="2:11" x14ac:dyDescent="0.3">
      <c r="B5538" s="5">
        <v>83040</v>
      </c>
      <c r="C5538" s="4">
        <v>45431.714953703704</v>
      </c>
      <c r="D5538" s="3">
        <v>7.3693164702827801E-2</v>
      </c>
      <c r="E5538" s="1">
        <v>2.0022941827652602E-2</v>
      </c>
      <c r="F5538" s="1">
        <v>4.4058070957414999E-2</v>
      </c>
      <c r="G5538" s="2">
        <v>7.4399999999999994E-2</v>
      </c>
      <c r="H5538" s="1">
        <f>G5538-D5538</f>
        <v>7.0683529717219251E-4</v>
      </c>
      <c r="I5538" s="1">
        <f>H5538^2</f>
        <v>4.9961613732850165E-7</v>
      </c>
      <c r="J5538" s="1">
        <f>SQRT(SUMSQ(I5538:I11297)/COUNTA(I5538:I11297))</f>
        <v>2.788640793065611E-7</v>
      </c>
      <c r="K5538" s="1">
        <f>D5538+G5538</f>
        <v>0.1480931647028278</v>
      </c>
    </row>
    <row r="5539" spans="2:11" x14ac:dyDescent="0.3">
      <c r="B5539" s="5">
        <v>83055</v>
      </c>
      <c r="C5539" s="4">
        <v>45431.715127314812</v>
      </c>
      <c r="D5539" s="3">
        <v>7.35050702764804E-2</v>
      </c>
      <c r="E5539" s="1">
        <v>1.98684294807219E-2</v>
      </c>
      <c r="F5539" s="1">
        <v>4.4049022933608802E-2</v>
      </c>
      <c r="G5539" s="2">
        <v>7.4200000000000002E-2</v>
      </c>
      <c r="H5539" s="1">
        <f>G5539-D5539</f>
        <v>6.9492972351960225E-4</v>
      </c>
      <c r="I5539" s="1">
        <f>H5539^2</f>
        <v>4.8292732063103083E-7</v>
      </c>
      <c r="J5539" s="1">
        <f>SQRT(SUMSQ(I5539:I11298)/COUNTA(I5539:I11298))</f>
        <v>2.7747890360790343E-7</v>
      </c>
      <c r="K5539" s="1">
        <f>D5539+G5539</f>
        <v>0.14770507027648039</v>
      </c>
    </row>
    <row r="5540" spans="2:11" x14ac:dyDescent="0.3">
      <c r="B5540" s="5">
        <v>83070</v>
      </c>
      <c r="C5540" s="4">
        <v>45431.715300925927</v>
      </c>
      <c r="D5540" s="3">
        <v>7.33168248568902E-2</v>
      </c>
      <c r="E5540" s="1">
        <v>1.97139429532916E-2</v>
      </c>
      <c r="F5540" s="1">
        <v>4.4039817791830298E-2</v>
      </c>
      <c r="G5540" s="2">
        <v>7.3999999999999996E-2</v>
      </c>
      <c r="H5540" s="1">
        <f>G5540-D5540</f>
        <v>6.8317514310979599E-4</v>
      </c>
      <c r="I5540" s="1">
        <f>H5540^2</f>
        <v>4.6672827616309026E-7</v>
      </c>
      <c r="J5540" s="1">
        <f>SQRT(SUMSQ(I5540:I11299)/COUNTA(I5540:I11299))</f>
        <v>2.7620794537231113E-7</v>
      </c>
      <c r="K5540" s="1">
        <f>D5540+G5540</f>
        <v>0.14731682485689018</v>
      </c>
    </row>
    <row r="5541" spans="2:11" x14ac:dyDescent="0.3">
      <c r="B5541" s="5">
        <v>83085</v>
      </c>
      <c r="C5541" s="4">
        <v>45431.715474537035</v>
      </c>
      <c r="D5541" s="3">
        <v>7.3128429299855094E-2</v>
      </c>
      <c r="E5541" s="1">
        <v>1.9559482946696499E-2</v>
      </c>
      <c r="F5541" s="1">
        <v>4.4030455574916499E-2</v>
      </c>
      <c r="G5541" s="2">
        <v>7.3800000000000004E-2</v>
      </c>
      <c r="H5541" s="1">
        <f>G5541-D5541</f>
        <v>6.715707001449106E-4</v>
      </c>
      <c r="I5541" s="1">
        <f>H5541^2</f>
        <v>4.5100720529312543E-7</v>
      </c>
      <c r="J5541" s="1">
        <f>SQRT(SUMSQ(I5541:I11300)/COUNTA(I5541:I11300))</f>
        <v>2.7504609875649476E-7</v>
      </c>
      <c r="K5541" s="1">
        <f>D5541+G5541</f>
        <v>0.14692842929985511</v>
      </c>
    </row>
    <row r="5542" spans="2:11" x14ac:dyDescent="0.3">
      <c r="B5542" s="5">
        <v>83100</v>
      </c>
      <c r="C5542" s="4">
        <v>45431.715648148151</v>
      </c>
      <c r="D5542" s="3">
        <v>7.2939884464667495E-2</v>
      </c>
      <c r="E5542" s="1">
        <v>1.94050501645881E-2</v>
      </c>
      <c r="F5542" s="1">
        <v>4.4020936326427E-2</v>
      </c>
      <c r="G5542" s="2">
        <v>7.3599999999999999E-2</v>
      </c>
      <c r="H5542" s="1">
        <f>G5542-D5542</f>
        <v>6.6011553533250333E-4</v>
      </c>
      <c r="I5542" s="1">
        <f>H5542^2</f>
        <v>4.3575251998731743E-7</v>
      </c>
      <c r="J5542" s="1">
        <f>SQRT(SUMSQ(I5542:I11301)/COUNTA(I5542:I11301))</f>
        <v>2.739883978488513E-7</v>
      </c>
      <c r="K5542" s="1">
        <f>D5542+G5542</f>
        <v>0.14653988446466748</v>
      </c>
    </row>
    <row r="5543" spans="2:11" x14ac:dyDescent="0.3">
      <c r="B5543" s="5">
        <v>83115</v>
      </c>
      <c r="C5543" s="4">
        <v>45431.715821759259</v>
      </c>
      <c r="D5543" s="3">
        <v>7.2751191207807306E-2</v>
      </c>
      <c r="E5543" s="1">
        <v>1.9250645307439598E-2</v>
      </c>
      <c r="F5543" s="1">
        <v>4.4011260090653599E-2</v>
      </c>
      <c r="G5543" s="2">
        <v>7.3400000000000007E-2</v>
      </c>
      <c r="H5543" s="1">
        <f>G5543-D5543</f>
        <v>6.4880879219270104E-4</v>
      </c>
      <c r="I5543" s="1">
        <f>H5543^2</f>
        <v>4.2095284882655151E-7</v>
      </c>
      <c r="J5543" s="1">
        <f>SQRT(SUMSQ(I5543:I11302)/COUNTA(I5543:I11302))</f>
        <v>2.7303002172889411E-7</v>
      </c>
      <c r="K5543" s="1">
        <f>D5543+G5543</f>
        <v>0.14615119120780731</v>
      </c>
    </row>
    <row r="5544" spans="2:11" x14ac:dyDescent="0.3">
      <c r="B5544" s="5">
        <v>83130</v>
      </c>
      <c r="C5544" s="4">
        <v>45431.715995370374</v>
      </c>
      <c r="D5544" s="3">
        <v>7.2562350390063896E-2</v>
      </c>
      <c r="E5544" s="1">
        <v>1.9096269078747001E-2</v>
      </c>
      <c r="F5544" s="1">
        <v>4.4001426912612898E-2</v>
      </c>
      <c r="G5544" s="2">
        <v>7.3200000000000001E-2</v>
      </c>
      <c r="H5544" s="1">
        <f>G5544-D5544</f>
        <v>6.3764960993610564E-4</v>
      </c>
      <c r="I5544" s="1">
        <f>H5544^2</f>
        <v>4.065970250516677E-7</v>
      </c>
      <c r="J5544" s="1">
        <f>SQRT(SUMSQ(I5544:I11303)/COUNTA(I5544:I11303))</f>
        <v>2.7216629861897038E-7</v>
      </c>
      <c r="K5544" s="1">
        <f>D5544+G5544</f>
        <v>0.14576235039006391</v>
      </c>
    </row>
    <row r="5545" spans="2:11" x14ac:dyDescent="0.3">
      <c r="B5545" s="5">
        <v>83145</v>
      </c>
      <c r="C5545" s="4">
        <v>45431.716168981482</v>
      </c>
      <c r="D5545" s="3">
        <v>7.2373362868846505E-2</v>
      </c>
      <c r="E5545" s="1">
        <v>1.8941922178331901E-2</v>
      </c>
      <c r="F5545" s="1">
        <v>4.3991436838056397E-2</v>
      </c>
      <c r="G5545" s="2">
        <v>7.2999999999999995E-2</v>
      </c>
      <c r="H5545" s="1">
        <f>G5545-D5545</f>
        <v>6.2663713115349018E-4</v>
      </c>
      <c r="I5545" s="1">
        <f>H5545^2</f>
        <v>3.9267409414027645E-7</v>
      </c>
      <c r="J5545" s="1">
        <f>SQRT(SUMSQ(I5545:I11304)/COUNTA(I5545:I11304))</f>
        <v>2.7139270926944582E-7</v>
      </c>
      <c r="K5545" s="1">
        <f>D5545+G5545</f>
        <v>0.1453733628688465</v>
      </c>
    </row>
    <row r="5546" spans="2:11" x14ac:dyDescent="0.3">
      <c r="B5546" s="5">
        <v>83160</v>
      </c>
      <c r="C5546" s="4">
        <v>45431.71634259259</v>
      </c>
      <c r="D5546" s="3">
        <v>7.2184229505053196E-2</v>
      </c>
      <c r="E5546" s="1">
        <v>1.87876053083268E-2</v>
      </c>
      <c r="F5546" s="1">
        <v>4.3981289913458503E-2</v>
      </c>
      <c r="G5546" s="2">
        <v>7.2800000000000004E-2</v>
      </c>
      <c r="H5546" s="1">
        <f>G5546-D5546</f>
        <v>6.1577049494680736E-4</v>
      </c>
      <c r="I5546" s="1">
        <f>H5546^2</f>
        <v>3.7917330244703613E-7</v>
      </c>
      <c r="J5546" s="1">
        <f>SQRT(SUMSQ(I5546:I11305)/COUNTA(I5546:I11305))</f>
        <v>2.7070488945418945E-7</v>
      </c>
      <c r="K5546" s="1">
        <f>D5546+G5546</f>
        <v>0.14498422950505319</v>
      </c>
    </row>
    <row r="5547" spans="2:11" x14ac:dyDescent="0.3">
      <c r="B5547" s="5">
        <v>83175</v>
      </c>
      <c r="C5547" s="4">
        <v>45431.716516203705</v>
      </c>
      <c r="D5547" s="3">
        <v>7.1994951159214102E-2</v>
      </c>
      <c r="E5547" s="1">
        <v>1.8633319169821201E-2</v>
      </c>
      <c r="F5547" s="1">
        <v>4.3970986186017101E-2</v>
      </c>
      <c r="G5547" s="2">
        <v>7.2599999999999998E-2</v>
      </c>
      <c r="H5547" s="1">
        <f>G5547-D5547</f>
        <v>6.0504884078589616E-4</v>
      </c>
      <c r="I5547" s="1">
        <f>H5547^2</f>
        <v>3.6608409973635671E-7</v>
      </c>
      <c r="J5547" s="1">
        <f>SQRT(SUMSQ(I5547:I11306)/COUNTA(I5547:I11306))</f>
        <v>2.7009863173829131E-7</v>
      </c>
      <c r="K5547" s="1">
        <f>D5547+G5547</f>
        <v>0.14459495115921411</v>
      </c>
    </row>
    <row r="5548" spans="2:11" x14ac:dyDescent="0.3">
      <c r="B5548" s="5">
        <v>83190</v>
      </c>
      <c r="C5548" s="4">
        <v>45431.716689814813</v>
      </c>
      <c r="D5548" s="3">
        <v>7.18055286931404E-2</v>
      </c>
      <c r="E5548" s="1">
        <v>1.8479064464276499E-2</v>
      </c>
      <c r="F5548" s="1">
        <v>4.3960525703671503E-2</v>
      </c>
      <c r="G5548" s="2">
        <v>7.2499999999999995E-2</v>
      </c>
      <c r="H5548" s="1">
        <f>G5548-D5548</f>
        <v>6.9447130685959535E-4</v>
      </c>
      <c r="I5548" s="1">
        <f>H5548^2</f>
        <v>4.8229039605127421E-7</v>
      </c>
      <c r="J5548" s="1">
        <f>SQRT(SUMSQ(I5548:I11307)/COUNTA(I5548:I11307))</f>
        <v>2.6956988645555227E-7</v>
      </c>
      <c r="K5548" s="1">
        <f>D5548+G5548</f>
        <v>0.14430552869314039</v>
      </c>
    </row>
    <row r="5549" spans="2:11" x14ac:dyDescent="0.3">
      <c r="B5549" s="5">
        <v>83205</v>
      </c>
      <c r="C5549" s="4">
        <v>45431.716863425929</v>
      </c>
      <c r="D5549" s="3">
        <v>7.1615962967448904E-2</v>
      </c>
      <c r="E5549" s="1">
        <v>1.8324841891402599E-2</v>
      </c>
      <c r="F5549" s="1">
        <v>4.3949908515074597E-2</v>
      </c>
      <c r="G5549" s="2">
        <v>7.2300000000000003E-2</v>
      </c>
      <c r="H5549" s="1">
        <f>G5549-D5549</f>
        <v>6.8403703255109916E-4</v>
      </c>
      <c r="I5549" s="1">
        <f>H5549^2</f>
        <v>4.6790666190131349E-7</v>
      </c>
      <c r="J5549" s="1">
        <f>SQRT(SUMSQ(I5549:I11308)/COUNTA(I5549:I11308))</f>
        <v>2.6817354448805243E-7</v>
      </c>
      <c r="K5549" s="1">
        <f>D5549+G5549</f>
        <v>0.14391596296744891</v>
      </c>
    </row>
    <row r="5550" spans="2:11" x14ac:dyDescent="0.3">
      <c r="B5550" s="5">
        <v>83220</v>
      </c>
      <c r="C5550" s="4">
        <v>45431.717037037037</v>
      </c>
      <c r="D5550" s="3">
        <v>7.14262548448278E-2</v>
      </c>
      <c r="E5550" s="1">
        <v>1.81706521519766E-2</v>
      </c>
      <c r="F5550" s="1">
        <v>4.3939134669612599E-2</v>
      </c>
      <c r="G5550" s="2">
        <v>7.2099999999999997E-2</v>
      </c>
      <c r="H5550" s="1">
        <f>G5550-D5550</f>
        <v>6.7374515517219791E-4</v>
      </c>
      <c r="I5550" s="1">
        <f>H5550^2</f>
        <v>4.5393253411800902E-7</v>
      </c>
      <c r="J5550" s="1">
        <f>SQRT(SUMSQ(I5550:I11309)/COUNTA(I5550:I11309))</f>
        <v>2.6687742750367999E-7</v>
      </c>
      <c r="K5550" s="1">
        <f>D5550+G5550</f>
        <v>0.14352625484482778</v>
      </c>
    </row>
    <row r="5551" spans="2:11" x14ac:dyDescent="0.3">
      <c r="B5551" s="5">
        <v>83235</v>
      </c>
      <c r="C5551" s="4">
        <v>45431.717210648145</v>
      </c>
      <c r="D5551" s="3">
        <v>7.1236405189269394E-2</v>
      </c>
      <c r="E5551" s="1">
        <v>1.8016495947183599E-2</v>
      </c>
      <c r="F5551" s="1">
        <v>4.3928204217398403E-2</v>
      </c>
      <c r="G5551" s="2">
        <v>7.1900000000000006E-2</v>
      </c>
      <c r="H5551" s="1">
        <f>G5551-D5551</f>
        <v>6.6359481073061111E-4</v>
      </c>
      <c r="I5551" s="1">
        <f>H5551^2</f>
        <v>4.4035807282859558E-7</v>
      </c>
      <c r="J5551" s="1">
        <f>SQRT(SUMSQ(I5551:I11310)/COUNTA(I5551:I11310))</f>
        <v>2.6567753190518252E-7</v>
      </c>
      <c r="K5551" s="1">
        <f>D5551+G5551</f>
        <v>0.1431364051892694</v>
      </c>
    </row>
    <row r="5552" spans="2:11" x14ac:dyDescent="0.3">
      <c r="B5552" s="5">
        <v>83250</v>
      </c>
      <c r="C5552" s="4">
        <v>45431.71738425926</v>
      </c>
      <c r="D5552" s="3">
        <v>7.1046414863242396E-2</v>
      </c>
      <c r="E5552" s="1">
        <v>1.7862373976157801E-2</v>
      </c>
      <c r="F5552" s="1">
        <v>4.3917117209270197E-2</v>
      </c>
      <c r="G5552" s="2">
        <v>7.17E-2</v>
      </c>
      <c r="H5552" s="1">
        <f>G5552-D5552</f>
        <v>6.5358513675760344E-4</v>
      </c>
      <c r="I5552" s="1">
        <f>H5552^2</f>
        <v>4.2717353099045519E-7</v>
      </c>
      <c r="J5552" s="1">
        <f>SQRT(SUMSQ(I5552:I11311)/COUNTA(I5552:I11311))</f>
        <v>2.6456995672305347E-7</v>
      </c>
      <c r="K5552" s="1">
        <f>D5552+G5552</f>
        <v>0.14274641486324241</v>
      </c>
    </row>
    <row r="5553" spans="2:11" x14ac:dyDescent="0.3">
      <c r="B5553" s="5">
        <v>83265</v>
      </c>
      <c r="C5553" s="4">
        <v>45431.717557870368</v>
      </c>
      <c r="D5553" s="3">
        <v>7.0856284730511004E-2</v>
      </c>
      <c r="E5553" s="1">
        <v>1.77082869384333E-2</v>
      </c>
      <c r="F5553" s="1">
        <v>4.3905873696793503E-2</v>
      </c>
      <c r="G5553" s="2">
        <v>7.1499999999999994E-2</v>
      </c>
      <c r="H5553" s="1">
        <f>G5553-D5553</f>
        <v>6.4371526948898972E-4</v>
      </c>
      <c r="I5553" s="1">
        <f>H5553^2</f>
        <v>4.1436934817328265E-7</v>
      </c>
      <c r="J5553" s="1">
        <f>SQRT(SUMSQ(I5553:I11312)/COUNTA(I5553:I11312))</f>
        <v>2.6355090657503442E-7</v>
      </c>
      <c r="K5553" s="1">
        <f>D5553+G5553</f>
        <v>0.14235628473051098</v>
      </c>
    </row>
    <row r="5554" spans="2:11" x14ac:dyDescent="0.3">
      <c r="B5554" s="5">
        <v>83280</v>
      </c>
      <c r="C5554" s="4">
        <v>45431.717731481483</v>
      </c>
      <c r="D5554" s="3">
        <v>7.06660156574343E-2</v>
      </c>
      <c r="E5554" s="1">
        <v>1.75542355350751E-2</v>
      </c>
      <c r="F5554" s="1">
        <v>4.3894473732259E-2</v>
      </c>
      <c r="G5554" s="2">
        <v>7.1300000000000002E-2</v>
      </c>
      <c r="H5554" s="1">
        <f>G5554-D5554</f>
        <v>6.3398434256570213E-4</v>
      </c>
      <c r="I5554" s="1">
        <f>H5554^2</f>
        <v>4.0193614661846556E-7</v>
      </c>
      <c r="J5554" s="1">
        <f>SQRT(SUMSQ(I5554:I11313)/COUNTA(I5554:I11313))</f>
        <v>2.626166941882845E-7</v>
      </c>
      <c r="K5554" s="1">
        <f>D5554+G5554</f>
        <v>0.1419660156574343</v>
      </c>
    </row>
    <row r="5555" spans="2:11" x14ac:dyDescent="0.3">
      <c r="B5555" s="5">
        <v>83295</v>
      </c>
      <c r="C5555" s="4">
        <v>45431.717905092592</v>
      </c>
      <c r="D5555" s="3">
        <v>7.0475608507250501E-2</v>
      </c>
      <c r="E5555" s="1">
        <v>1.74002204637034E-2</v>
      </c>
      <c r="F5555" s="1">
        <v>4.3882917368688303E-2</v>
      </c>
      <c r="G5555" s="2">
        <v>7.1099999999999997E-2</v>
      </c>
      <c r="H5555" s="1">
        <f>G5555-D5555</f>
        <v>6.243914927494959E-4</v>
      </c>
      <c r="I5555" s="1">
        <f>H5555^2</f>
        <v>3.898647362179438E-7</v>
      </c>
      <c r="J5555" s="1">
        <f>SQRT(SUMSQ(I5555:I11314)/COUNTA(I5555:I11314))</f>
        <v>2.6176374246414743E-7</v>
      </c>
      <c r="K5555" s="1">
        <f>D5555+G5555</f>
        <v>0.14157560850725048</v>
      </c>
    </row>
    <row r="5556" spans="2:11" x14ac:dyDescent="0.3">
      <c r="B5556" s="5">
        <v>83310</v>
      </c>
      <c r="C5556" s="4">
        <v>45431.718078703707</v>
      </c>
      <c r="D5556" s="3">
        <v>7.0285064147166093E-2</v>
      </c>
      <c r="E5556" s="1">
        <v>1.72462424246758E-2</v>
      </c>
      <c r="F5556" s="1">
        <v>4.38712046598164E-2</v>
      </c>
      <c r="G5556" s="2">
        <v>7.0900000000000005E-2</v>
      </c>
      <c r="H5556" s="1">
        <f>G5556-D5556</f>
        <v>6.1493585283391161E-4</v>
      </c>
      <c r="I5556" s="1">
        <f>H5556^2</f>
        <v>3.7814610310057021E-7</v>
      </c>
      <c r="J5556" s="1">
        <f>SQRT(SUMSQ(I5556:I11315)/COUNTA(I5556:I11315))</f>
        <v>2.6098858602523371E-7</v>
      </c>
      <c r="K5556" s="1">
        <f>D5556+G5556</f>
        <v>0.14118506414716608</v>
      </c>
    </row>
    <row r="5557" spans="2:11" x14ac:dyDescent="0.3">
      <c r="B5557" s="5">
        <v>83325</v>
      </c>
      <c r="C5557" s="4">
        <v>45431.718252314815</v>
      </c>
      <c r="D5557" s="3">
        <v>7.0094383442914895E-2</v>
      </c>
      <c r="E5557" s="1">
        <v>1.7092302116327399E-2</v>
      </c>
      <c r="F5557" s="1">
        <v>4.3859335660120402E-2</v>
      </c>
      <c r="G5557" s="2">
        <v>7.0699999999999999E-2</v>
      </c>
      <c r="H5557" s="1">
        <f>G5557-D5557</f>
        <v>6.0561655708510354E-4</v>
      </c>
      <c r="I5557" s="1">
        <f>H5557^2</f>
        <v>3.6677141421561445E-7</v>
      </c>
      <c r="J5557" s="1">
        <f>SQRT(SUMSQ(I5557:I11316)/COUNTA(I5557:I11316))</f>
        <v>2.6028787237860146E-7</v>
      </c>
      <c r="K5557" s="1">
        <f>D5557+G5557</f>
        <v>0.14079438344291489</v>
      </c>
    </row>
    <row r="5558" spans="2:11" x14ac:dyDescent="0.3">
      <c r="B5558" s="5">
        <v>83340</v>
      </c>
      <c r="C5558" s="4">
        <v>45431.718425925923</v>
      </c>
      <c r="D5558" s="3">
        <v>6.99035672608843E-2</v>
      </c>
      <c r="E5558" s="1">
        <v>1.69384002368494E-2</v>
      </c>
      <c r="F5558" s="1">
        <v>4.3847310424789003E-2</v>
      </c>
      <c r="G5558" s="2">
        <v>7.0499999999999993E-2</v>
      </c>
      <c r="H5558" s="1">
        <f>G5558-D5558</f>
        <v>5.9643273911569317E-4</v>
      </c>
      <c r="I5558" s="1">
        <f>H5558^2</f>
        <v>3.5573201228904853E-7</v>
      </c>
      <c r="J5558" s="1">
        <f>SQRT(SUMSQ(I5558:I11317)/COUNTA(I5558:I11317))</f>
        <v>2.5965836259086215E-7</v>
      </c>
      <c r="K5558" s="1">
        <f>D5558+G5558</f>
        <v>0.14040356726088429</v>
      </c>
    </row>
    <row r="5559" spans="2:11" x14ac:dyDescent="0.3">
      <c r="B5559" s="5">
        <v>83355</v>
      </c>
      <c r="C5559" s="4">
        <v>45431.718599537038</v>
      </c>
      <c r="D5559" s="3">
        <v>6.9712616469555594E-2</v>
      </c>
      <c r="E5559" s="1">
        <v>1.6784537485522898E-2</v>
      </c>
      <c r="F5559" s="1">
        <v>4.3835129009742797E-2</v>
      </c>
      <c r="G5559" s="2">
        <v>7.0300000000000001E-2</v>
      </c>
      <c r="H5559" s="1">
        <f>G5559-D5559</f>
        <v>5.873835304444075E-4</v>
      </c>
      <c r="I5559" s="1">
        <f>H5559^2</f>
        <v>3.450194118373362E-7</v>
      </c>
      <c r="J5559" s="1">
        <f>SQRT(SUMSQ(I5559:I11318)/COUNTA(I5559:I11318))</f>
        <v>2.5909693156538906E-7</v>
      </c>
      <c r="K5559" s="1">
        <f>D5559+G5559</f>
        <v>0.1400126164695556</v>
      </c>
    </row>
    <row r="5560" spans="2:11" x14ac:dyDescent="0.3">
      <c r="B5560" s="5">
        <v>83370</v>
      </c>
      <c r="C5560" s="4">
        <v>45431.718773148146</v>
      </c>
      <c r="D5560" s="3">
        <v>6.9521531936125397E-2</v>
      </c>
      <c r="E5560" s="1">
        <v>1.6630714559790899E-2</v>
      </c>
      <c r="F5560" s="1">
        <v>4.3822791471622401E-2</v>
      </c>
      <c r="G5560" s="2">
        <v>7.0199999999999999E-2</v>
      </c>
      <c r="H5560" s="1">
        <f>G5560-D5560</f>
        <v>6.7846806387460157E-4</v>
      </c>
      <c r="I5560" s="1">
        <f>H5560^2</f>
        <v>4.6031891369775044E-7</v>
      </c>
      <c r="J5560" s="1">
        <f>SQRT(SUMSQ(I5560:I11319)/COUNTA(I5560:I11319))</f>
        <v>2.5860056793386753E-7</v>
      </c>
      <c r="K5560" s="1">
        <f>D5560+G5560</f>
        <v>0.13972153193612541</v>
      </c>
    </row>
    <row r="5561" spans="2:11" x14ac:dyDescent="0.3">
      <c r="B5561" s="5">
        <v>83385</v>
      </c>
      <c r="C5561" s="4">
        <v>45431.718946759262</v>
      </c>
      <c r="D5561" s="3">
        <v>6.9330314529058204E-2</v>
      </c>
      <c r="E5561" s="1">
        <v>1.6476932157467501E-2</v>
      </c>
      <c r="F5561" s="1">
        <v>4.3810297867800399E-2</v>
      </c>
      <c r="G5561" s="2">
        <v>7.0000000000000007E-2</v>
      </c>
      <c r="H5561" s="1">
        <f>G5561-D5561</f>
        <v>6.6968547094180264E-4</v>
      </c>
      <c r="I5561" s="1">
        <f>H5561^2</f>
        <v>4.48478629990544E-7</v>
      </c>
      <c r="J5561" s="1">
        <f>SQRT(SUMSQ(I5561:I11320)/COUNTA(I5561:I11320))</f>
        <v>2.5720179808246354E-7</v>
      </c>
      <c r="K5561" s="1">
        <f>D5561+G5561</f>
        <v>0.1393303145290582</v>
      </c>
    </row>
    <row r="5562" spans="2:11" x14ac:dyDescent="0.3">
      <c r="B5562" s="5">
        <v>83400</v>
      </c>
      <c r="C5562" s="4">
        <v>45431.71912037037</v>
      </c>
      <c r="D5562" s="3">
        <v>6.9138965118554593E-2</v>
      </c>
      <c r="E5562" s="1">
        <v>1.63231909771628E-2</v>
      </c>
      <c r="F5562" s="1">
        <v>4.3797648256362801E-2</v>
      </c>
      <c r="G5562" s="2">
        <v>6.9800000000000001E-2</v>
      </c>
      <c r="H5562" s="1">
        <f>G5562-D5562</f>
        <v>6.6103488144540756E-4</v>
      </c>
      <c r="I5562" s="1">
        <f>H5562^2</f>
        <v>4.3696711448754405E-7</v>
      </c>
      <c r="J5562" s="1">
        <f>SQRT(SUMSQ(I5562:I11321)/COUNTA(I5562:I11321))</f>
        <v>2.5588642666961772E-7</v>
      </c>
      <c r="K5562" s="1">
        <f>D5562+G5562</f>
        <v>0.13893896511855458</v>
      </c>
    </row>
    <row r="5563" spans="2:11" x14ac:dyDescent="0.3">
      <c r="B5563" s="5">
        <v>83415</v>
      </c>
      <c r="C5563" s="4">
        <v>45431.719293981485</v>
      </c>
      <c r="D5563" s="3">
        <v>6.8947484572488005E-2</v>
      </c>
      <c r="E5563" s="1">
        <v>1.6169491714730901E-2</v>
      </c>
      <c r="F5563" s="1">
        <v>4.3784842696128097E-2</v>
      </c>
      <c r="G5563" s="2">
        <v>6.9599999999999995E-2</v>
      </c>
      <c r="H5563" s="1">
        <f>G5563-D5563</f>
        <v>6.5251542751199043E-4</v>
      </c>
      <c r="I5563" s="1">
        <f>H5563^2</f>
        <v>4.2577638314115566E-7</v>
      </c>
      <c r="J5563" s="1">
        <f>SQRT(SUMSQ(I5563:I11322)/COUNTA(I5563:I11322))</f>
        <v>2.5465152474174245E-7</v>
      </c>
      <c r="K5563" s="1">
        <f>D5563+G5563</f>
        <v>0.138547484572488</v>
      </c>
    </row>
    <row r="5564" spans="2:11" x14ac:dyDescent="0.3">
      <c r="B5564" s="5">
        <v>83430</v>
      </c>
      <c r="C5564" s="4">
        <v>45431.719467592593</v>
      </c>
      <c r="D5564" s="3">
        <v>6.8755873762121694E-2</v>
      </c>
      <c r="E5564" s="1">
        <v>1.6015835068252601E-2</v>
      </c>
      <c r="F5564" s="1">
        <v>4.3771881246635801E-2</v>
      </c>
      <c r="G5564" s="2">
        <v>6.9400000000000003E-2</v>
      </c>
      <c r="H5564" s="1">
        <f>G5564-D5564</f>
        <v>6.4412623787830914E-4</v>
      </c>
      <c r="I5564" s="1">
        <f>H5564^2</f>
        <v>4.1489861032326407E-7</v>
      </c>
      <c r="J5564" s="1">
        <f>SQRT(SUMSQ(I5564:I11323)/COUNTA(I5564:I11323))</f>
        <v>2.5349423601484805E-7</v>
      </c>
      <c r="K5564" s="1">
        <f>D5564+G5564</f>
        <v>0.13815587376212168</v>
      </c>
    </row>
    <row r="5565" spans="2:11" x14ac:dyDescent="0.3">
      <c r="B5565" s="5">
        <v>83445</v>
      </c>
      <c r="C5565" s="4">
        <v>45431.719641203701</v>
      </c>
      <c r="D5565" s="3">
        <v>6.8564133557749804E-2</v>
      </c>
      <c r="E5565" s="1">
        <v>1.5862221734242499E-2</v>
      </c>
      <c r="F5565" s="1">
        <v>4.3758763968148602E-2</v>
      </c>
      <c r="G5565" s="2">
        <v>6.9199999999999998E-2</v>
      </c>
      <c r="H5565" s="1">
        <f>G5565-D5565</f>
        <v>6.3586644225019362E-4</v>
      </c>
      <c r="I5565" s="1">
        <f>H5565^2</f>
        <v>4.0432613237991881E-7</v>
      </c>
      <c r="J5565" s="1">
        <f>SQRT(SUMSQ(I5565:I11324)/COUNTA(I5565:I11324))</f>
        <v>2.5241177808759884E-7</v>
      </c>
      <c r="K5565" s="1">
        <f>D5565+G5565</f>
        <v>0.1377641335577498</v>
      </c>
    </row>
    <row r="5566" spans="2:11" x14ac:dyDescent="0.3">
      <c r="B5566" s="5">
        <v>83460</v>
      </c>
      <c r="C5566" s="4">
        <v>45431.719814814816</v>
      </c>
      <c r="D5566" s="3">
        <v>6.8372264831394497E-2</v>
      </c>
      <c r="E5566" s="1">
        <v>1.5708652410001099E-2</v>
      </c>
      <c r="F5566" s="1">
        <v>4.3745490921646202E-2</v>
      </c>
      <c r="G5566" s="2">
        <v>6.9000000000000006E-2</v>
      </c>
      <c r="H5566" s="1">
        <f>G5566-D5566</f>
        <v>6.2773516860550882E-4</v>
      </c>
      <c r="I5566" s="1">
        <f>H5566^2</f>
        <v>3.940514419041866E-7</v>
      </c>
      <c r="J5566" s="1">
        <f>SQRT(SUMSQ(I5566:I11325)/COUNTA(I5566:I11325))</f>
        <v>2.5140144339233934E-7</v>
      </c>
      <c r="K5566" s="1">
        <f>D5566+G5566</f>
        <v>0.1373722648313945</v>
      </c>
    </row>
    <row r="5567" spans="2:11" x14ac:dyDescent="0.3">
      <c r="B5567" s="5">
        <v>83475</v>
      </c>
      <c r="C5567" s="4">
        <v>45431.719988425924</v>
      </c>
      <c r="D5567" s="3">
        <v>6.8180268452743706E-2</v>
      </c>
      <c r="E5567" s="1">
        <v>1.55551277900616E-2</v>
      </c>
      <c r="F5567" s="1">
        <v>4.3732062168845898E-2</v>
      </c>
      <c r="G5567" s="2">
        <v>6.88E-2</v>
      </c>
      <c r="H5567" s="1">
        <f>G5567-D5567</f>
        <v>6.197315472562942E-4</v>
      </c>
      <c r="I5567" s="1">
        <f>H5567^2</f>
        <v>3.8406719066468041E-7</v>
      </c>
      <c r="J5567" s="1">
        <f>SQRT(SUMSQ(I5567:I11326)/COUNTA(I5567:I11326))</f>
        <v>2.504605999632917E-7</v>
      </c>
      <c r="K5567" s="1">
        <f>D5567+G5567</f>
        <v>0.13698026845274369</v>
      </c>
    </row>
    <row r="5568" spans="2:11" x14ac:dyDescent="0.3">
      <c r="B5568" s="5">
        <v>83490</v>
      </c>
      <c r="C5568" s="4">
        <v>45431.72016203704</v>
      </c>
      <c r="D5568" s="3">
        <v>6.7988145295941896E-2</v>
      </c>
      <c r="E5568" s="1">
        <v>1.54016485721285E-2</v>
      </c>
      <c r="F5568" s="1">
        <v>4.37184777721688E-2</v>
      </c>
      <c r="G5568" s="2">
        <v>6.8599999999999994E-2</v>
      </c>
      <c r="H5568" s="1">
        <f>G5568-D5568</f>
        <v>6.118547040580985E-4</v>
      </c>
      <c r="I5568" s="1">
        <f>H5568^2</f>
        <v>3.7436617887802328E-7</v>
      </c>
      <c r="J5568" s="1">
        <f>SQRT(SUMSQ(I5568:I11327)/COUNTA(I5568:I11327))</f>
        <v>2.4958669195270456E-7</v>
      </c>
      <c r="K5568" s="1">
        <f>D5568+G5568</f>
        <v>0.13658814529594188</v>
      </c>
    </row>
    <row r="5569" spans="2:11" x14ac:dyDescent="0.3">
      <c r="B5569" s="5">
        <v>83505</v>
      </c>
      <c r="C5569" s="4">
        <v>45431.720335648148</v>
      </c>
      <c r="D5569" s="3">
        <v>6.7795896231966302E-2</v>
      </c>
      <c r="E5569" s="1">
        <v>1.5248215450415501E-2</v>
      </c>
      <c r="F5569" s="1">
        <v>4.3704737794772498E-2</v>
      </c>
      <c r="G5569" s="2">
        <v>6.8400000000000002E-2</v>
      </c>
      <c r="H5569" s="1">
        <f>G5569-D5569</f>
        <v>6.0410376803370081E-4</v>
      </c>
      <c r="I5569" s="1">
        <f>H5569^2</f>
        <v>3.6494136255251541E-7</v>
      </c>
      <c r="J5569" s="1">
        <f>SQRT(SUMSQ(I5569:I11328)/COUNTA(I5569:I11328))</f>
        <v>2.4877724000918854E-7</v>
      </c>
      <c r="K5569" s="1">
        <f>D5569+G5569</f>
        <v>0.13619589623196632</v>
      </c>
    </row>
    <row r="5570" spans="2:11" x14ac:dyDescent="0.3">
      <c r="B5570" s="5">
        <v>83520</v>
      </c>
      <c r="C5570" s="4">
        <v>45431.720509259256</v>
      </c>
      <c r="D5570" s="3">
        <v>6.7603522135695399E-2</v>
      </c>
      <c r="E5570" s="1">
        <v>1.50948291218103E-2</v>
      </c>
      <c r="F5570" s="1">
        <v>4.3690842300533397E-2</v>
      </c>
      <c r="G5570" s="2">
        <v>6.8199999999999997E-2</v>
      </c>
      <c r="H5570" s="1">
        <f>G5570-D5570</f>
        <v>5.9647786430459815E-4</v>
      </c>
      <c r="I5570" s="1">
        <f>H5570^2</f>
        <v>3.557858426053746E-7</v>
      </c>
      <c r="J5570" s="1">
        <f>SQRT(SUMSQ(I5570:I11329)/COUNTA(I5570:I11329))</f>
        <v>2.4802984137908E-7</v>
      </c>
      <c r="K5570" s="1">
        <f>D5570+G5570</f>
        <v>0.13580352213569541</v>
      </c>
    </row>
    <row r="5571" spans="2:11" x14ac:dyDescent="0.3">
      <c r="B5571" s="5">
        <v>83535</v>
      </c>
      <c r="C5571" s="4">
        <v>45431.720682870371</v>
      </c>
      <c r="D5571" s="3">
        <v>6.7411023879645302E-2</v>
      </c>
      <c r="E5571" s="1">
        <v>1.4941490280433199E-2</v>
      </c>
      <c r="F5571" s="1">
        <v>4.36767913540409E-2</v>
      </c>
      <c r="G5571" s="2">
        <v>6.8000000000000005E-2</v>
      </c>
      <c r="H5571" s="1">
        <f>G5571-D5571</f>
        <v>5.8897612035470337E-4</v>
      </c>
      <c r="I5571" s="1">
        <f>H5571^2</f>
        <v>3.4689287034807801E-7</v>
      </c>
      <c r="J5571" s="1">
        <f>SQRT(SUMSQ(I5571:I11330)/COUNTA(I5571:I11330))</f>
        <v>2.4734216988223121E-7</v>
      </c>
      <c r="K5571" s="1">
        <f>D5571+G5571</f>
        <v>0.13541102387964532</v>
      </c>
    </row>
    <row r="5572" spans="2:11" x14ac:dyDescent="0.3">
      <c r="B5572" s="5">
        <v>83550</v>
      </c>
      <c r="C5572" s="4">
        <v>45431.720856481479</v>
      </c>
      <c r="D5572" s="3">
        <v>6.7218402338323199E-2</v>
      </c>
      <c r="E5572" s="1">
        <v>1.47881996214043E-2</v>
      </c>
      <c r="F5572" s="1">
        <v>4.3662585020615798E-2</v>
      </c>
      <c r="G5572" s="2">
        <v>6.7799999999999999E-2</v>
      </c>
      <c r="H5572" s="1">
        <f>G5572-D5572</f>
        <v>5.8159766167679983E-4</v>
      </c>
      <c r="I5572" s="1">
        <f>H5572^2</f>
        <v>3.3825584006792131E-7</v>
      </c>
      <c r="J5572" s="1">
        <f>SQRT(SUMSQ(I5572:I11331)/COUNTA(I5572:I11331))</f>
        <v>2.4671197564316639E-7</v>
      </c>
      <c r="K5572" s="1">
        <f>D5572+G5572</f>
        <v>0.13501840233832318</v>
      </c>
    </row>
    <row r="5573" spans="2:11" x14ac:dyDescent="0.3">
      <c r="B5573" s="5">
        <v>83565</v>
      </c>
      <c r="C5573" s="4">
        <v>45431.721030092594</v>
      </c>
      <c r="D5573" s="3">
        <v>6.70256583866016E-2</v>
      </c>
      <c r="E5573" s="1">
        <v>1.46349578394461E-2</v>
      </c>
      <c r="F5573" s="1">
        <v>4.3648223366294397E-2</v>
      </c>
      <c r="G5573" s="2">
        <v>6.7599999999999993E-2</v>
      </c>
      <c r="H5573" s="1">
        <f>G5573-D5573</f>
        <v>5.7434161339839362E-4</v>
      </c>
      <c r="I5573" s="1">
        <f>H5573^2</f>
        <v>3.2986828888106987E-7</v>
      </c>
      <c r="J5573" s="1">
        <f>SQRT(SUMSQ(I5573:I11332)/COUNTA(I5573:I11332))</f>
        <v>2.4613708468646855E-7</v>
      </c>
      <c r="K5573" s="1">
        <f>D5573+G5573</f>
        <v>0.13462565838660159</v>
      </c>
    </row>
    <row r="5574" spans="2:11" x14ac:dyDescent="0.3">
      <c r="B5574" s="5">
        <v>83580</v>
      </c>
      <c r="C5574" s="4">
        <v>45431.721203703702</v>
      </c>
      <c r="D5574" s="3">
        <v>6.6832792898837395E-2</v>
      </c>
      <c r="E5574" s="1">
        <v>1.44817656281069E-2</v>
      </c>
      <c r="F5574" s="1">
        <v>4.3633706457838602E-2</v>
      </c>
      <c r="G5574" s="2">
        <v>6.7400000000000002E-2</v>
      </c>
      <c r="H5574" s="1">
        <f>G5574-D5574</f>
        <v>5.672071011626062E-4</v>
      </c>
      <c r="I5574" s="1">
        <f>H5574^2</f>
        <v>3.2172389560928699E-7</v>
      </c>
      <c r="J5574" s="1">
        <f>SQRT(SUMSQ(I5574:I11333)/COUNTA(I5574:I11333))</f>
        <v>2.4561539835105744E-7</v>
      </c>
      <c r="K5574" s="1">
        <f>D5574+G5574</f>
        <v>0.13423279289883738</v>
      </c>
    </row>
    <row r="5575" spans="2:11" x14ac:dyDescent="0.3">
      <c r="B5575" s="5">
        <v>83595</v>
      </c>
      <c r="C5575" s="4">
        <v>45431.721377314818</v>
      </c>
      <c r="D5575" s="3">
        <v>6.6639806751494904E-2</v>
      </c>
      <c r="E5575" s="1">
        <v>1.43286236820593E-2</v>
      </c>
      <c r="F5575" s="1">
        <v>4.36190343627188E-2</v>
      </c>
      <c r="G5575" s="2">
        <v>6.7299999999999999E-2</v>
      </c>
      <c r="H5575" s="1">
        <f>G5575-D5575</f>
        <v>6.6019324850509487E-4</v>
      </c>
      <c r="I5575" s="1">
        <f>H5575^2</f>
        <v>4.3585512537170996E-7</v>
      </c>
      <c r="J5575" s="1">
        <f>SQRT(SUMSQ(I5575:I11334)/COUNTA(I5575:I11334))</f>
        <v>2.4514489254270623E-7</v>
      </c>
      <c r="K5575" s="1">
        <f>D5575+G5575</f>
        <v>0.13393980675149492</v>
      </c>
    </row>
    <row r="5576" spans="2:11" x14ac:dyDescent="0.3">
      <c r="B5576" s="5">
        <v>83610</v>
      </c>
      <c r="C5576" s="4">
        <v>45431.721550925926</v>
      </c>
      <c r="D5576" s="3">
        <v>6.6446700820630006E-2</v>
      </c>
      <c r="E5576" s="1">
        <v>1.4175532694881501E-2</v>
      </c>
      <c r="F5576" s="1">
        <v>4.3604207149144598E-2</v>
      </c>
      <c r="G5576" s="2">
        <v>6.7100000000000007E-2</v>
      </c>
      <c r="H5576" s="1">
        <f>G5576-D5576</f>
        <v>6.5329917937000104E-4</v>
      </c>
      <c r="I5576" s="1">
        <f>H5576^2</f>
        <v>4.2679981776551678E-7</v>
      </c>
      <c r="J5576" s="1">
        <f>SQRT(SUMSQ(I5576:I11335)/COUNTA(I5576:I11335))</f>
        <v>2.4371658292273218E-7</v>
      </c>
      <c r="K5576" s="1">
        <f>D5576+G5576</f>
        <v>0.13354670082063003</v>
      </c>
    </row>
    <row r="5577" spans="2:11" x14ac:dyDescent="0.3">
      <c r="B5577" s="5">
        <v>83625</v>
      </c>
      <c r="C5577" s="4">
        <v>45431.721724537034</v>
      </c>
      <c r="D5577" s="3">
        <v>6.6253475982868695E-2</v>
      </c>
      <c r="E5577" s="1">
        <v>1.4022493359947E-2</v>
      </c>
      <c r="F5577" s="1">
        <v>4.35892248860257E-2</v>
      </c>
      <c r="G5577" s="2">
        <v>6.6900000000000001E-2</v>
      </c>
      <c r="H5577" s="1">
        <f>G5577-D5577</f>
        <v>6.4652401713130581E-4</v>
      </c>
      <c r="I5577" s="1">
        <f>H5577^2</f>
        <v>4.17993304727601E-7</v>
      </c>
      <c r="J5577" s="1">
        <f>SQRT(SUMSQ(I5577:I11336)/COUNTA(I5577:I11336))</f>
        <v>2.4235140506989807E-7</v>
      </c>
      <c r="K5577" s="1">
        <f>D5577+G5577</f>
        <v>0.1331534759828687</v>
      </c>
    </row>
    <row r="5578" spans="2:11" x14ac:dyDescent="0.3">
      <c r="B5578" s="5">
        <v>83640</v>
      </c>
      <c r="C5578" s="4">
        <v>45431.721898148149</v>
      </c>
      <c r="D5578" s="3">
        <v>6.6060133114106898E-2</v>
      </c>
      <c r="E5578" s="1">
        <v>1.3869506369265301E-2</v>
      </c>
      <c r="F5578" s="1">
        <v>4.35740876430014E-2</v>
      </c>
      <c r="G5578" s="2">
        <v>6.6699999999999995E-2</v>
      </c>
      <c r="H5578" s="1">
        <f>G5578-D5578</f>
        <v>6.3986688589309781E-4</v>
      </c>
      <c r="I5578" s="1">
        <f>H5578^2</f>
        <v>4.0942963166253066E-7</v>
      </c>
      <c r="J5578" s="1">
        <f>SQRT(SUMSQ(I5578:I11337)/COUNTA(I5578:I11337))</f>
        <v>2.4104741158192162E-7</v>
      </c>
      <c r="K5578" s="1">
        <f>D5578+G5578</f>
        <v>0.13276013311410689</v>
      </c>
    </row>
    <row r="5579" spans="2:11" x14ac:dyDescent="0.3">
      <c r="B5579" s="5">
        <v>83655</v>
      </c>
      <c r="C5579" s="4">
        <v>45431.722071759257</v>
      </c>
      <c r="D5579" s="3">
        <v>6.5866673093559605E-2</v>
      </c>
      <c r="E5579" s="1">
        <v>1.37165724170121E-2</v>
      </c>
      <c r="F5579" s="1">
        <v>4.3558795490430902E-2</v>
      </c>
      <c r="G5579" s="2">
        <v>6.6500000000000004E-2</v>
      </c>
      <c r="H5579" s="1">
        <f>G5579-D5579</f>
        <v>6.3332690644039846E-4</v>
      </c>
      <c r="I5579" s="1">
        <f>H5579^2</f>
        <v>4.0110297042136521E-7</v>
      </c>
      <c r="J5579" s="1">
        <f>SQRT(SUMSQ(I5579:I11338)/COUNTA(I5579:I11338))</f>
        <v>2.3980270383974547E-7</v>
      </c>
      <c r="K5579" s="1">
        <f>D5579+G5579</f>
        <v>0.13236667309355959</v>
      </c>
    </row>
    <row r="5580" spans="2:11" x14ac:dyDescent="0.3">
      <c r="B5580" s="5">
        <v>83670</v>
      </c>
      <c r="C5580" s="4">
        <v>45431.722245370373</v>
      </c>
      <c r="D5580" s="3">
        <v>6.5673096798034805E-2</v>
      </c>
      <c r="E5580" s="1">
        <v>1.35636921945571E-2</v>
      </c>
      <c r="F5580" s="1">
        <v>4.3543348499386098E-2</v>
      </c>
      <c r="G5580" s="2">
        <v>6.6299999999999998E-2</v>
      </c>
      <c r="H5580" s="1">
        <f>G5580-D5580</f>
        <v>6.2690320196519267E-4</v>
      </c>
      <c r="I5580" s="1">
        <f>H5580^2</f>
        <v>3.9300762463421116E-7</v>
      </c>
      <c r="J5580" s="1">
        <f>SQRT(SUMSQ(I5580:I11339)/COUNTA(I5580:I11339))</f>
        <v>2.3861543196665417E-7</v>
      </c>
      <c r="K5580" s="1">
        <f>D5580+G5580</f>
        <v>0.13197309679803482</v>
      </c>
    </row>
    <row r="5581" spans="2:11" x14ac:dyDescent="0.3">
      <c r="B5581" s="5">
        <v>83685</v>
      </c>
      <c r="C5581" s="4">
        <v>45431.722418981481</v>
      </c>
      <c r="D5581" s="3">
        <v>6.5479405106020502E-2</v>
      </c>
      <c r="E5581" s="1">
        <v>1.3410866394008099E-2</v>
      </c>
      <c r="F5581" s="1">
        <v>4.3527746741661801E-2</v>
      </c>
      <c r="G5581" s="2">
        <v>6.6100000000000006E-2</v>
      </c>
      <c r="H5581" s="1">
        <f>G5581-D5581</f>
        <v>6.2059489397950363E-4</v>
      </c>
      <c r="I5581" s="1">
        <f>H5581^2</f>
        <v>3.8513802243343136E-7</v>
      </c>
      <c r="J5581" s="1">
        <f>SQRT(SUMSQ(I5581:I11340)/COUNTA(I5581:I11340))</f>
        <v>2.3748379465269636E-7</v>
      </c>
      <c r="K5581" s="1">
        <f>D5581+G5581</f>
        <v>0.13157940510602051</v>
      </c>
    </row>
    <row r="5582" spans="2:11" x14ac:dyDescent="0.3">
      <c r="B5582" s="5">
        <v>83700</v>
      </c>
      <c r="C5582" s="4">
        <v>45431.722592592596</v>
      </c>
      <c r="D5582" s="3">
        <v>6.5285598896886399E-2</v>
      </c>
      <c r="E5582" s="1">
        <v>1.32580957075256E-2</v>
      </c>
      <c r="F5582" s="1">
        <v>4.3511990289766898E-2</v>
      </c>
      <c r="G5582" s="2">
        <v>6.59E-2</v>
      </c>
      <c r="H5582" s="1">
        <f>G5582-D5582</f>
        <v>6.1440110311360152E-4</v>
      </c>
      <c r="I5582" s="1">
        <f>H5582^2</f>
        <v>3.7748871550721039E-7</v>
      </c>
      <c r="J5582" s="1">
        <f>SQRT(SUMSQ(I5582:I11341)/COUNTA(I5582:I11341))</f>
        <v>2.3640603896303587E-7</v>
      </c>
      <c r="K5582" s="1">
        <f>D5582+G5582</f>
        <v>0.13118559889688641</v>
      </c>
    </row>
    <row r="5583" spans="2:11" x14ac:dyDescent="0.3">
      <c r="B5583" s="5">
        <v>83715</v>
      </c>
      <c r="C5583" s="4">
        <v>45431.722766203704</v>
      </c>
      <c r="D5583" s="3">
        <v>6.5091679050294102E-2</v>
      </c>
      <c r="E5583" s="1">
        <v>1.3105380826799099E-2</v>
      </c>
      <c r="F5583" s="1">
        <v>4.3496079216934803E-2</v>
      </c>
      <c r="G5583" s="2">
        <v>6.5699999999999995E-2</v>
      </c>
      <c r="H5583" s="1">
        <f>G5583-D5583</f>
        <v>6.0832094970589279E-4</v>
      </c>
      <c r="I5583" s="1">
        <f>H5583^2</f>
        <v>3.7005437785107933E-7</v>
      </c>
      <c r="J5583" s="1">
        <f>SQRT(SUMSQ(I5583:I11342)/COUNTA(I5583:I11342))</f>
        <v>2.3538046007266352E-7</v>
      </c>
      <c r="K5583" s="1">
        <f>D5583+G5583</f>
        <v>0.1307916790502941</v>
      </c>
    </row>
    <row r="5584" spans="2:11" x14ac:dyDescent="0.3">
      <c r="B5584" s="5">
        <v>83730</v>
      </c>
      <c r="C5584" s="4">
        <v>45431.722939814812</v>
      </c>
      <c r="D5584" s="3">
        <v>6.4897646444041196E-2</v>
      </c>
      <c r="E5584" s="1">
        <v>1.2952722441190501E-2</v>
      </c>
      <c r="F5584" s="1">
        <v>4.3480013597106099E-2</v>
      </c>
      <c r="G5584" s="2">
        <v>6.5500000000000003E-2</v>
      </c>
      <c r="H5584" s="1">
        <f>G5584-D5584</f>
        <v>6.0235355595880669E-4</v>
      </c>
      <c r="I5584" s="1">
        <f>H5584^2</f>
        <v>3.6282980637621928E-7</v>
      </c>
      <c r="J5584" s="1">
        <f>SQRT(SUMSQ(I5584:I11343)/COUNTA(I5584:I11343))</f>
        <v>2.3440540093257868E-7</v>
      </c>
      <c r="K5584" s="1">
        <f>D5584+G5584</f>
        <v>0.1303976464440412</v>
      </c>
    </row>
    <row r="5585" spans="2:11" x14ac:dyDescent="0.3">
      <c r="B5585" s="5">
        <v>83745</v>
      </c>
      <c r="C5585" s="4">
        <v>45431.723113425927</v>
      </c>
      <c r="D5585" s="3">
        <v>6.4703501961129603E-2</v>
      </c>
      <c r="E5585" s="1">
        <v>1.2800121243860801E-2</v>
      </c>
      <c r="F5585" s="1">
        <v>4.3463793504947501E-2</v>
      </c>
      <c r="G5585" s="2">
        <v>6.5299999999999997E-2</v>
      </c>
      <c r="H5585" s="1">
        <f>G5585-D5585</f>
        <v>5.9649803887039388E-4</v>
      </c>
      <c r="I5585" s="1">
        <f>H5585^2</f>
        <v>3.5580991037622593E-7</v>
      </c>
      <c r="J5585" s="1">
        <f>SQRT(SUMSQ(I5585:I11344)/COUNTA(I5585:I11344))</f>
        <v>2.3347925185378063E-7</v>
      </c>
      <c r="K5585" s="1">
        <f>D5585+G5585</f>
        <v>0.13000350196112959</v>
      </c>
    </row>
    <row r="5586" spans="2:11" x14ac:dyDescent="0.3">
      <c r="B5586" s="5">
        <v>83760</v>
      </c>
      <c r="C5586" s="4">
        <v>45431.723287037035</v>
      </c>
      <c r="D5586" s="3">
        <v>6.4509246480783794E-2</v>
      </c>
      <c r="E5586" s="1">
        <v>1.2647577923975001E-2</v>
      </c>
      <c r="F5586" s="1">
        <v>4.3447419015836902E-2</v>
      </c>
      <c r="G5586" s="2">
        <v>6.5100000000000005E-2</v>
      </c>
      <c r="H5586" s="1">
        <f>G5586-D5586</f>
        <v>5.9075351921621111E-4</v>
      </c>
      <c r="I5586" s="1">
        <f>H5586^2</f>
        <v>3.4898972046633832E-7</v>
      </c>
      <c r="J5586" s="1">
        <f>SQRT(SUMSQ(I5586:I11345)/COUNTA(I5586:I11345))</f>
        <v>2.326004501096792E-7</v>
      </c>
      <c r="K5586" s="1">
        <f>D5586+G5586</f>
        <v>0.12960924648078381</v>
      </c>
    </row>
    <row r="5587" spans="2:11" x14ac:dyDescent="0.3">
      <c r="B5587" s="5">
        <v>83775</v>
      </c>
      <c r="C5587" s="4">
        <v>45431.723460648151</v>
      </c>
      <c r="D5587" s="3">
        <v>6.4314880883595896E-2</v>
      </c>
      <c r="E5587" s="1">
        <v>1.24950931711702E-2</v>
      </c>
      <c r="F5587" s="1">
        <v>4.3430890205869703E-2</v>
      </c>
      <c r="G5587" s="2">
        <v>6.4899999999999999E-2</v>
      </c>
      <c r="H5587" s="1">
        <f>G5587-D5587</f>
        <v>5.8511911640410363E-4</v>
      </c>
      <c r="I5587" s="1">
        <f>H5587^2</f>
        <v>3.42364380381519E-7</v>
      </c>
      <c r="J5587" s="1">
        <f>SQRT(SUMSQ(I5587:I11346)/COUNTA(I5587:I11346))</f>
        <v>2.3176747938846554E-7</v>
      </c>
      <c r="K5587" s="1">
        <f>D5587+G5587</f>
        <v>0.1292148808835959</v>
      </c>
    </row>
    <row r="5588" spans="2:11" x14ac:dyDescent="0.3">
      <c r="B5588" s="5">
        <v>83790</v>
      </c>
      <c r="C5588" s="4">
        <v>45431.723634259259</v>
      </c>
      <c r="D5588" s="3">
        <v>6.4120406051564105E-2</v>
      </c>
      <c r="E5588" s="1">
        <v>1.2342667675589E-2</v>
      </c>
      <c r="F5588" s="1">
        <v>4.3414207151858002E-2</v>
      </c>
      <c r="G5588" s="2">
        <v>6.4699999999999994E-2</v>
      </c>
      <c r="H5588" s="1">
        <f>G5588-D5588</f>
        <v>5.7959394843588863E-4</v>
      </c>
      <c r="I5588" s="1">
        <f>H5588^2</f>
        <v>3.3592914506350353E-7</v>
      </c>
      <c r="J5588" s="1">
        <f>SQRT(SUMSQ(I5588:I11347)/COUNTA(I5588:I11347))</f>
        <v>2.309788692493652E-7</v>
      </c>
      <c r="K5588" s="1">
        <f>D5588+G5588</f>
        <v>0.12882040605156408</v>
      </c>
    </row>
    <row r="5589" spans="2:11" x14ac:dyDescent="0.3">
      <c r="B5589" s="5">
        <v>83805</v>
      </c>
      <c r="C5589" s="4">
        <v>45431.723807870374</v>
      </c>
      <c r="D5589" s="3">
        <v>6.39258228674877E-2</v>
      </c>
      <c r="E5589" s="1">
        <v>1.21903021273579E-2</v>
      </c>
      <c r="F5589" s="1">
        <v>4.3397369931326903E-2</v>
      </c>
      <c r="G5589" s="2">
        <v>6.4500000000000002E-2</v>
      </c>
      <c r="H5589" s="1">
        <f>G5589-D5589</f>
        <v>5.7417713251230185E-4</v>
      </c>
      <c r="I5589" s="1">
        <f>H5589^2</f>
        <v>3.2967937950004944E-7</v>
      </c>
      <c r="J5589" s="1">
        <f>SQRT(SUMSQ(I5589:I11348)/COUNTA(I5589:I11348))</f>
        <v>2.3023319453029886E-7</v>
      </c>
      <c r="K5589" s="1">
        <f>D5589+G5589</f>
        <v>0.12842582286748772</v>
      </c>
    </row>
    <row r="5590" spans="2:11" x14ac:dyDescent="0.3">
      <c r="B5590" s="5">
        <v>83820</v>
      </c>
      <c r="C5590" s="4">
        <v>45431.723981481482</v>
      </c>
      <c r="D5590" s="3">
        <v>6.3731132211763103E-2</v>
      </c>
      <c r="E5590" s="1">
        <v>1.20379972137952E-2</v>
      </c>
      <c r="F5590" s="1">
        <v>4.3380378622520498E-2</v>
      </c>
      <c r="G5590" s="2">
        <v>6.4299999999999996E-2</v>
      </c>
      <c r="H5590" s="1">
        <f>G5590-D5590</f>
        <v>5.688677882368931E-4</v>
      </c>
      <c r="I5590" s="1">
        <f>H5590^2</f>
        <v>3.2361056049353464E-7</v>
      </c>
      <c r="J5590" s="1">
        <f>SQRT(SUMSQ(I5590:I11349)/COUNTA(I5590:I11349))</f>
        <v>2.2952907470412959E-7</v>
      </c>
      <c r="K5590" s="1">
        <f>D5590+G5590</f>
        <v>0.1280311322117631</v>
      </c>
    </row>
    <row r="5591" spans="2:11" x14ac:dyDescent="0.3">
      <c r="B5591" s="5">
        <v>83835</v>
      </c>
      <c r="C5591" s="4">
        <v>45431.72415509259</v>
      </c>
      <c r="D5591" s="3">
        <v>6.3536334969109196E-2</v>
      </c>
      <c r="E5591" s="1">
        <v>1.1885753625265E-2</v>
      </c>
      <c r="F5591" s="1">
        <v>4.3363233304395198E-2</v>
      </c>
      <c r="G5591" s="2">
        <v>6.4100000000000004E-2</v>
      </c>
      <c r="H5591" s="1">
        <f>G5591-D5591</f>
        <v>5.6366503089080866E-4</v>
      </c>
      <c r="I5591" s="1">
        <f>H5591^2</f>
        <v>3.177182670491363E-7</v>
      </c>
      <c r="J5591" s="1">
        <f>SQRT(SUMSQ(I5591:I11350)/COUNTA(I5591:I11350))</f>
        <v>2.2886517316315162E-7</v>
      </c>
      <c r="K5591" s="1">
        <f>D5591+G5591</f>
        <v>0.1276363349691092</v>
      </c>
    </row>
    <row r="5592" spans="2:11" x14ac:dyDescent="0.3">
      <c r="B5592" s="5">
        <v>83850</v>
      </c>
      <c r="C5592" s="4">
        <v>45431.724328703705</v>
      </c>
      <c r="D5592" s="3">
        <v>6.3341432021566002E-2</v>
      </c>
      <c r="E5592" s="1">
        <v>1.1733572049086999E-2</v>
      </c>
      <c r="F5592" s="1">
        <v>4.3345934056622501E-2</v>
      </c>
      <c r="G5592" s="2">
        <v>6.3899999999999998E-2</v>
      </c>
      <c r="H5592" s="1">
        <f>G5592-D5592</f>
        <v>5.5856797843399641E-4</v>
      </c>
      <c r="I5592" s="1">
        <f>H5592^2</f>
        <v>3.1199818653184148E-7</v>
      </c>
      <c r="J5592" s="1">
        <f>SQRT(SUMSQ(I5592:I11351)/COUNTA(I5592:I11351))</f>
        <v>2.2824019653014398E-7</v>
      </c>
      <c r="K5592" s="1">
        <f>D5592+G5592</f>
        <v>0.12724143202156601</v>
      </c>
    </row>
    <row r="5593" spans="2:11" x14ac:dyDescent="0.3">
      <c r="B5593" s="5">
        <v>83865</v>
      </c>
      <c r="C5593" s="4">
        <v>45431.724502314813</v>
      </c>
      <c r="D5593" s="3">
        <v>6.31464242533116E-2</v>
      </c>
      <c r="E5593" s="1">
        <v>1.1581453173729999E-2</v>
      </c>
      <c r="F5593" s="1">
        <v>4.3328480959584401E-2</v>
      </c>
      <c r="G5593" s="2">
        <v>6.3700000000000007E-2</v>
      </c>
      <c r="H5593" s="1">
        <f>G5593-D5593</f>
        <v>5.5357574668840615E-4</v>
      </c>
      <c r="I5593" s="1">
        <f>H5593^2</f>
        <v>3.0644610732162641E-7</v>
      </c>
      <c r="J5593" s="1">
        <f>SQRT(SUMSQ(I5593:I11352)/COUNTA(I5593:I11352))</f>
        <v>2.276528938686079E-7</v>
      </c>
      <c r="K5593" s="1">
        <f>D5593+G5593</f>
        <v>0.12684642425331161</v>
      </c>
    </row>
    <row r="5594" spans="2:11" x14ac:dyDescent="0.3">
      <c r="B5594" s="5">
        <v>83880</v>
      </c>
      <c r="C5594" s="4">
        <v>45431.724675925929</v>
      </c>
      <c r="D5594" s="3">
        <v>6.2951312547738295E-2</v>
      </c>
      <c r="E5594" s="1">
        <v>1.14293976862596E-2</v>
      </c>
      <c r="F5594" s="1">
        <v>4.33108740943823E-2</v>
      </c>
      <c r="G5594" s="2">
        <v>6.3500000000000001E-2</v>
      </c>
      <c r="H5594" s="1">
        <f>G5594-D5594</f>
        <v>5.4868745226170634E-4</v>
      </c>
      <c r="I5594" s="1">
        <f>H5594^2</f>
        <v>3.0105792026944229E-7</v>
      </c>
      <c r="J5594" s="1">
        <f>SQRT(SUMSQ(I5594:I11353)/COUNTA(I5594:I11353))</f>
        <v>2.2710205590753967E-7</v>
      </c>
      <c r="K5594" s="1">
        <f>D5594+G5594</f>
        <v>0.12645131254773828</v>
      </c>
    </row>
    <row r="5595" spans="2:11" x14ac:dyDescent="0.3">
      <c r="B5595" s="5">
        <v>83895</v>
      </c>
      <c r="C5595" s="4">
        <v>45431.724849537037</v>
      </c>
      <c r="D5595" s="3">
        <v>6.2756097789255894E-2</v>
      </c>
      <c r="E5595" s="1">
        <v>1.1277406273914501E-2</v>
      </c>
      <c r="F5595" s="1">
        <v>4.3293113542829699E-2</v>
      </c>
      <c r="G5595" s="2">
        <v>6.3299999999999995E-2</v>
      </c>
      <c r="H5595" s="1">
        <f>G5595-D5595</f>
        <v>5.4390221074410161E-4</v>
      </c>
      <c r="I5595" s="1">
        <f>H5595^2</f>
        <v>2.9582961485232113E-7</v>
      </c>
      <c r="J5595" s="1">
        <f>SQRT(SUMSQ(I5595:I11354)/COUNTA(I5595:I11354))</f>
        <v>2.2658651421217304E-7</v>
      </c>
      <c r="K5595" s="1">
        <f>D5595+G5595</f>
        <v>0.12605609778925589</v>
      </c>
    </row>
    <row r="5596" spans="2:11" x14ac:dyDescent="0.3">
      <c r="B5596" s="5">
        <v>83910</v>
      </c>
      <c r="C5596" s="4">
        <v>45431.725023148145</v>
      </c>
      <c r="D5596" s="3">
        <v>6.2560780863488097E-2</v>
      </c>
      <c r="E5596" s="1">
        <v>1.1125479624282701E-2</v>
      </c>
      <c r="F5596" s="1">
        <v>4.3275199387445999E-2</v>
      </c>
      <c r="G5596" s="2">
        <v>6.3100000000000003E-2</v>
      </c>
      <c r="H5596" s="1">
        <f>G5596-D5596</f>
        <v>5.3921913651190645E-4</v>
      </c>
      <c r="I5596" s="1">
        <f>H5596^2</f>
        <v>2.9075727718064599E-7</v>
      </c>
      <c r="J5596" s="1">
        <f>SQRT(SUMSQ(I5596:I11355)/COUNTA(I5596:I11355))</f>
        <v>2.2610514034734569E-7</v>
      </c>
      <c r="K5596" s="1">
        <f>D5596+G5596</f>
        <v>0.12566078086348809</v>
      </c>
    </row>
    <row r="5597" spans="2:11" x14ac:dyDescent="0.3">
      <c r="B5597" s="5">
        <v>83925</v>
      </c>
      <c r="C5597" s="4">
        <v>45431.72519675926</v>
      </c>
      <c r="D5597" s="3">
        <v>6.2365362655277701E-2</v>
      </c>
      <c r="E5597" s="1">
        <v>1.09736184235529E-2</v>
      </c>
      <c r="F5597" s="1">
        <v>4.3257131711471102E-2</v>
      </c>
      <c r="G5597" s="2">
        <v>6.2899999999999998E-2</v>
      </c>
      <c r="H5597" s="1">
        <f>G5597-D5597</f>
        <v>5.3463734472229685E-4</v>
      </c>
      <c r="I5597" s="1">
        <f>H5597^2</f>
        <v>2.8583709037170808E-7</v>
      </c>
      <c r="J5597" s="1">
        <f>SQRT(SUMSQ(I5597:I11356)/COUNTA(I5597:I11356))</f>
        <v>2.2565684502176678E-7</v>
      </c>
      <c r="K5597" s="1">
        <f>D5597+G5597</f>
        <v>0.12526536265527771</v>
      </c>
    </row>
    <row r="5598" spans="2:11" x14ac:dyDescent="0.3">
      <c r="B5598" s="5">
        <v>83940</v>
      </c>
      <c r="C5598" s="4">
        <v>45431.725370370368</v>
      </c>
      <c r="D5598" s="3">
        <v>6.2169844049697998E-2</v>
      </c>
      <c r="E5598" s="1">
        <v>1.0821823357401899E-2</v>
      </c>
      <c r="F5598" s="1">
        <v>4.3238910598857198E-2</v>
      </c>
      <c r="G5598" s="2">
        <v>6.2700000000000006E-2</v>
      </c>
      <c r="H5598" s="1">
        <f>G5598-D5598</f>
        <v>5.3015595030200813E-4</v>
      </c>
      <c r="I5598" s="1">
        <f>H5598^2</f>
        <v>2.8106533164062533E-7</v>
      </c>
      <c r="J5598" s="1">
        <f>SQRT(SUMSQ(I5598:I11357)/COUNTA(I5598:I11357))</f>
        <v>2.2524057719824486E-7</v>
      </c>
      <c r="K5598" s="1">
        <f>D5598+G5598</f>
        <v>0.124869844049698</v>
      </c>
    </row>
    <row r="5599" spans="2:11" x14ac:dyDescent="0.3">
      <c r="B5599" s="5">
        <v>83955</v>
      </c>
      <c r="C5599" s="4">
        <v>45431.725543981483</v>
      </c>
      <c r="D5599" s="3">
        <v>6.1974225933439098E-2</v>
      </c>
      <c r="E5599" s="1">
        <v>1.06700951122126E-2</v>
      </c>
      <c r="F5599" s="1">
        <v>4.3220536134256103E-2</v>
      </c>
      <c r="G5599" s="2">
        <v>6.25E-2</v>
      </c>
      <c r="H5599" s="1">
        <f>G5599-D5599</f>
        <v>5.2577406656090231E-4</v>
      </c>
      <c r="I5599" s="1">
        <f>H5599^2</f>
        <v>2.7643836906798812E-7</v>
      </c>
      <c r="J5599" s="1">
        <f>SQRT(SUMSQ(I5599:I11358)/COUNTA(I5599:I11358))</f>
        <v>2.2485532319914784E-7</v>
      </c>
      <c r="K5599" s="1">
        <f>D5599+G5599</f>
        <v>0.1244742259334391</v>
      </c>
    </row>
    <row r="5600" spans="2:11" x14ac:dyDescent="0.3">
      <c r="B5600" s="5">
        <v>83970</v>
      </c>
      <c r="C5600" s="4">
        <v>45431.725717592592</v>
      </c>
      <c r="D5600" s="3">
        <v>6.1778509192068003E-2</v>
      </c>
      <c r="E5600" s="1">
        <v>1.05184343726622E-2</v>
      </c>
      <c r="F5600" s="1">
        <v>4.3202008403049101E-2</v>
      </c>
      <c r="G5600" s="2">
        <v>6.2399999999999997E-2</v>
      </c>
      <c r="H5600" s="1">
        <f>G5600-D5600</f>
        <v>6.2149080793199446E-4</v>
      </c>
      <c r="I5600" s="1">
        <f>H5600^2</f>
        <v>3.8625082434396322E-7</v>
      </c>
      <c r="J5600" s="1">
        <f>SQRT(SUMSQ(I5600:I11359)/COUNTA(I5600:I11359))</f>
        <v>2.2450010581232801E-7</v>
      </c>
      <c r="K5600" s="1">
        <f>D5600+G5600</f>
        <v>0.12417850919206799</v>
      </c>
    </row>
    <row r="5601" spans="2:11" x14ac:dyDescent="0.3">
      <c r="B5601" s="5">
        <v>83985</v>
      </c>
      <c r="C5601" s="4">
        <v>45431.725891203707</v>
      </c>
      <c r="D5601" s="3">
        <v>6.1582694712217299E-2</v>
      </c>
      <c r="E5601" s="1">
        <v>1.03668418236561E-2</v>
      </c>
      <c r="F5601" s="1">
        <v>4.3183327491315399E-2</v>
      </c>
      <c r="G5601" s="2">
        <v>6.2199999999999998E-2</v>
      </c>
      <c r="H5601" s="1">
        <f>G5601-D5601</f>
        <v>6.17305287782699E-4</v>
      </c>
      <c r="I5601" s="1">
        <f>H5601^2</f>
        <v>3.8106581832448083E-7</v>
      </c>
      <c r="J5601" s="1">
        <f>SQRT(SUMSQ(I5601:I11360)/COUNTA(I5601:I11360))</f>
        <v>2.2312933187015824E-7</v>
      </c>
      <c r="K5601" s="1">
        <f>D5601+G5601</f>
        <v>0.1237826947122173</v>
      </c>
    </row>
    <row r="5602" spans="2:11" x14ac:dyDescent="0.3">
      <c r="B5602" s="5">
        <v>84000</v>
      </c>
      <c r="C5602" s="4">
        <v>45431.726064814815</v>
      </c>
      <c r="D5602" s="3">
        <v>6.1386783381539703E-2</v>
      </c>
      <c r="E5602" s="1">
        <v>1.0215318150276299E-2</v>
      </c>
      <c r="F5602" s="1">
        <v>4.3164493485845098E-2</v>
      </c>
      <c r="G5602" s="2">
        <v>6.2E-2</v>
      </c>
      <c r="H5602" s="1">
        <f>G5602-D5602</f>
        <v>6.1321661846029663E-4</v>
      </c>
      <c r="I5602" s="1">
        <f>H5602^2</f>
        <v>3.76034621155881E-7</v>
      </c>
      <c r="J5602" s="1">
        <f>SQRT(SUMSQ(I5602:I11361)/COUNTA(I5602:I11361))</f>
        <v>2.2178885425356193E-7</v>
      </c>
      <c r="K5602" s="1">
        <f>D5602+G5602</f>
        <v>0.1233867833815397</v>
      </c>
    </row>
    <row r="5603" spans="2:11" x14ac:dyDescent="0.3">
      <c r="B5603" s="5">
        <v>84015</v>
      </c>
      <c r="C5603" s="4">
        <v>45431.726238425923</v>
      </c>
      <c r="D5603" s="3">
        <v>6.1190776086874302E-2</v>
      </c>
      <c r="E5603" s="1">
        <v>1.00638640361783E-2</v>
      </c>
      <c r="F5603" s="1">
        <v>4.3145506474147201E-2</v>
      </c>
      <c r="G5603" s="2">
        <v>6.1800000000000001E-2</v>
      </c>
      <c r="H5603" s="1">
        <f>G5603-D5603</f>
        <v>6.0922391312569907E-4</v>
      </c>
      <c r="I5603" s="1">
        <f>H5603^2</f>
        <v>3.7115377632418934E-7</v>
      </c>
      <c r="J5603" s="1">
        <f>SQRT(SUMSQ(I5603:I11362)/COUNTA(I5603:I11362))</f>
        <v>2.2047754492928857E-7</v>
      </c>
      <c r="K5603" s="1">
        <f>D5603+G5603</f>
        <v>0.12299077608687431</v>
      </c>
    </row>
    <row r="5604" spans="2:11" x14ac:dyDescent="0.3">
      <c r="B5604" s="5">
        <v>84030</v>
      </c>
      <c r="C5604" s="4">
        <v>45431.726412037038</v>
      </c>
      <c r="D5604" s="3">
        <v>6.0994673716871201E-2</v>
      </c>
      <c r="E5604" s="1">
        <v>9.9124801658924903E-3</v>
      </c>
      <c r="F5604" s="1">
        <v>4.3126366544430299E-2</v>
      </c>
      <c r="G5604" s="2">
        <v>6.1600000000000002E-2</v>
      </c>
      <c r="H5604" s="1">
        <f>G5604-D5604</f>
        <v>6.0532628312880143E-4</v>
      </c>
      <c r="I5604" s="1">
        <f>H5604^2</f>
        <v>3.6641990904652986E-7</v>
      </c>
      <c r="J5604" s="1">
        <f>SQRT(SUMSQ(I5604:I11363)/COUNTA(I5604:I11363))</f>
        <v>2.1919429819962435E-7</v>
      </c>
      <c r="K5604" s="1">
        <f>D5604+G5604</f>
        <v>0.1225946737168712</v>
      </c>
    </row>
    <row r="5605" spans="2:11" x14ac:dyDescent="0.3">
      <c r="B5605" s="5">
        <v>84045</v>
      </c>
      <c r="C5605" s="4">
        <v>45431.726585648146</v>
      </c>
      <c r="D5605" s="3">
        <v>6.0798477158805202E-2</v>
      </c>
      <c r="E5605" s="1">
        <v>9.7611672220409892E-3</v>
      </c>
      <c r="F5605" s="1">
        <v>4.31070737856157E-2</v>
      </c>
      <c r="G5605" s="2">
        <v>6.1400000000000003E-2</v>
      </c>
      <c r="H5605" s="1">
        <f>G5605-D5605</f>
        <v>6.0152284119480148E-4</v>
      </c>
      <c r="I5605" s="1">
        <f>H5605^2</f>
        <v>3.6182972847906635E-7</v>
      </c>
      <c r="J5605" s="1">
        <f>SQRT(SUMSQ(I5605:I11364)/COUNTA(I5605:I11364))</f>
        <v>2.1793802992927217E-7</v>
      </c>
      <c r="K5605" s="1">
        <f>D5605+G5605</f>
        <v>0.1221984771588052</v>
      </c>
    </row>
    <row r="5606" spans="2:11" x14ac:dyDescent="0.3">
      <c r="B5606" s="5">
        <v>84060</v>
      </c>
      <c r="C5606" s="4">
        <v>45431.726759259262</v>
      </c>
      <c r="D5606" s="3">
        <v>6.06021873017751E-2</v>
      </c>
      <c r="E5606" s="1">
        <v>9.6099258881188598E-3</v>
      </c>
      <c r="F5606" s="1">
        <v>4.3087628287337698E-2</v>
      </c>
      <c r="G5606" s="2">
        <v>6.1199999999999997E-2</v>
      </c>
      <c r="H5606" s="1">
        <f>G5606-D5606</f>
        <v>5.9781269822489769E-4</v>
      </c>
      <c r="I5606" s="1">
        <f>H5606^2</f>
        <v>3.5738002215893257E-7</v>
      </c>
      <c r="J5606" s="1">
        <f>SQRT(SUMSQ(I5606:I11365)/COUNTA(I5606:I11365))</f>
        <v>2.167076767189573E-7</v>
      </c>
      <c r="K5606" s="1">
        <f>D5606+G5606</f>
        <v>0.1218021873017751</v>
      </c>
    </row>
    <row r="5607" spans="2:11" x14ac:dyDescent="0.3">
      <c r="B5607" s="5">
        <v>84075</v>
      </c>
      <c r="C5607" s="4">
        <v>45431.72693287037</v>
      </c>
      <c r="D5607" s="3">
        <v>6.0405805034302401E-2</v>
      </c>
      <c r="E5607" s="1">
        <v>9.4587568464154E-3</v>
      </c>
      <c r="F5607" s="1">
        <v>4.3068030139934502E-2</v>
      </c>
      <c r="G5607" s="2">
        <v>6.0999999999999999E-2</v>
      </c>
      <c r="H5607" s="1">
        <f>G5607-D5607</f>
        <v>5.9419496569759755E-4</v>
      </c>
      <c r="I5607" s="1">
        <f>H5607^2</f>
        <v>3.5306765726036914E-7</v>
      </c>
      <c r="J5607" s="1">
        <f>SQRT(SUMSQ(I5607:I11366)/COUNTA(I5607:I11366))</f>
        <v>2.1550219510886307E-7</v>
      </c>
      <c r="K5607" s="1">
        <f>D5607+G5607</f>
        <v>0.1214058050343024</v>
      </c>
    </row>
    <row r="5608" spans="2:11" x14ac:dyDescent="0.3">
      <c r="B5608" s="5">
        <v>84090</v>
      </c>
      <c r="C5608" s="4">
        <v>45431.727106481485</v>
      </c>
      <c r="D5608" s="3">
        <v>6.0209331245897203E-2</v>
      </c>
      <c r="E5608" s="1">
        <v>9.3076607793766593E-3</v>
      </c>
      <c r="F5608" s="1">
        <v>4.3048279434447001E-2</v>
      </c>
      <c r="G5608" s="2">
        <v>6.08E-2</v>
      </c>
      <c r="H5608" s="1">
        <f>G5608-D5608</f>
        <v>5.9066875410279662E-4</v>
      </c>
      <c r="I5608" s="1">
        <f>H5608^2</f>
        <v>3.4888957707335003E-7</v>
      </c>
      <c r="J5608" s="1">
        <f>SQRT(SUMSQ(I5608:I11367)/COUNTA(I5608:I11367))</f>
        <v>2.1432056073971675E-7</v>
      </c>
      <c r="K5608" s="1">
        <f>D5608+G5608</f>
        <v>0.1210093312458972</v>
      </c>
    </row>
    <row r="5609" spans="2:11" x14ac:dyDescent="0.3">
      <c r="B5609" s="5">
        <v>84105</v>
      </c>
      <c r="C5609" s="4">
        <v>45431.727280092593</v>
      </c>
      <c r="D5609" s="3">
        <v>6.0012766824968401E-2</v>
      </c>
      <c r="E5609" s="1">
        <v>9.1566383677685898E-3</v>
      </c>
      <c r="F5609" s="1">
        <v>4.3028376262638703E-2</v>
      </c>
      <c r="G5609" s="2">
        <v>6.0600000000000001E-2</v>
      </c>
      <c r="H5609" s="1">
        <f>G5609-D5609</f>
        <v>5.8723317503159983E-4</v>
      </c>
      <c r="I5609" s="1">
        <f>H5609^2</f>
        <v>3.4484280185769355E-7</v>
      </c>
      <c r="J5609" s="1">
        <f>SQRT(SUMSQ(I5609:I11368)/COUNTA(I5609:I11368))</f>
        <v>2.1316176752255089E-7</v>
      </c>
      <c r="K5609" s="1">
        <f>D5609+G5609</f>
        <v>0.12061276682496841</v>
      </c>
    </row>
    <row r="5610" spans="2:11" x14ac:dyDescent="0.3">
      <c r="B5610" s="5">
        <v>84120</v>
      </c>
      <c r="C5610" s="4">
        <v>45431.727453703701</v>
      </c>
      <c r="D5610" s="3">
        <v>5.9816112662512001E-2</v>
      </c>
      <c r="E5610" s="1">
        <v>9.0056902939136905E-3</v>
      </c>
      <c r="F5610" s="1">
        <v>4.3008320716966301E-2</v>
      </c>
      <c r="G5610" s="2">
        <v>6.0400000000000002E-2</v>
      </c>
      <c r="H5610" s="1">
        <f>G5610-D5610</f>
        <v>5.8388733748800103E-4</v>
      </c>
      <c r="I5610" s="1">
        <f>H5610^2</f>
        <v>3.4092442287882682E-7</v>
      </c>
      <c r="J5610" s="1">
        <f>SQRT(SUMSQ(I5610:I11369)/COUNTA(I5610:I11369))</f>
        <v>2.1202482677072422E-7</v>
      </c>
      <c r="K5610" s="1">
        <f>D5610+G5610</f>
        <v>0.120216112662512</v>
      </c>
    </row>
    <row r="5611" spans="2:11" x14ac:dyDescent="0.3">
      <c r="B5611" s="5">
        <v>84135</v>
      </c>
      <c r="C5611" s="4">
        <v>45431.727627314816</v>
      </c>
      <c r="D5611" s="3">
        <v>5.9619369649213702E-2</v>
      </c>
      <c r="E5611" s="1">
        <v>8.8548172391554603E-3</v>
      </c>
      <c r="F5611" s="1">
        <v>4.2988112890595599E-2</v>
      </c>
      <c r="G5611" s="2">
        <v>6.0199999999999997E-2</v>
      </c>
      <c r="H5611" s="1">
        <f>G5611-D5611</f>
        <v>5.8063035078629449E-4</v>
      </c>
      <c r="I5611" s="1">
        <f>H5611^2</f>
        <v>3.3713160425421539E-7</v>
      </c>
      <c r="J5611" s="1">
        <f>SQRT(SUMSQ(I5611:I11370)/COUNTA(I5611:I11370))</f>
        <v>2.1090876636691326E-7</v>
      </c>
      <c r="K5611" s="1">
        <f>D5611+G5611</f>
        <v>0.11981936964921369</v>
      </c>
    </row>
    <row r="5612" spans="2:11" x14ac:dyDescent="0.3">
      <c r="B5612" s="5">
        <v>84150</v>
      </c>
      <c r="C5612" s="4">
        <v>45431.727800925924</v>
      </c>
      <c r="D5612" s="3">
        <v>5.9422538674579903E-2</v>
      </c>
      <c r="E5612" s="1">
        <v>8.7040198830979996E-3</v>
      </c>
      <c r="F5612" s="1">
        <v>4.2967752877406201E-2</v>
      </c>
      <c r="G5612" s="2">
        <v>0.06</v>
      </c>
      <c r="H5612" s="1">
        <f>G5612-D5612</f>
        <v>5.7746132542009498E-4</v>
      </c>
      <c r="I5612" s="1">
        <f>H5612^2</f>
        <v>3.3346158235593282E-7</v>
      </c>
      <c r="J5612" s="1">
        <f>SQRT(SUMSQ(I5612:I11371)/COUNTA(I5612:I11371))</f>
        <v>2.098126298820827E-7</v>
      </c>
      <c r="K5612" s="1">
        <f>D5612+G5612</f>
        <v>0.1194225386745799</v>
      </c>
    </row>
    <row r="5613" spans="2:11" x14ac:dyDescent="0.3">
      <c r="B5613" s="5">
        <v>84165</v>
      </c>
      <c r="C5613" s="4">
        <v>45431.72797453704</v>
      </c>
      <c r="D5613" s="3">
        <v>5.9225620629679197E-2</v>
      </c>
      <c r="E5613" s="1">
        <v>8.5532989060100005E-3</v>
      </c>
      <c r="F5613" s="1">
        <v>4.2947240771971901E-2</v>
      </c>
      <c r="G5613" s="2">
        <v>5.9799999999999999E-2</v>
      </c>
      <c r="H5613" s="1">
        <f>G5613-D5613</f>
        <v>5.7437937032080166E-4</v>
      </c>
      <c r="I5613" s="1">
        <f>H5613^2</f>
        <v>3.2991166105012059E-7</v>
      </c>
      <c r="J5613" s="1">
        <f>SQRT(SUMSQ(I5613:I11372)/COUNTA(I5613:I11372))</f>
        <v>2.0873547567199438E-7</v>
      </c>
      <c r="K5613" s="1">
        <f>D5613+G5613</f>
        <v>0.1190256206296792</v>
      </c>
    </row>
    <row r="5614" spans="2:11" x14ac:dyDescent="0.3">
      <c r="B5614" s="5">
        <v>84180</v>
      </c>
      <c r="C5614" s="4">
        <v>45431.728148148148</v>
      </c>
      <c r="D5614" s="3">
        <v>5.9028616405714801E-2</v>
      </c>
      <c r="E5614" s="1">
        <v>8.40265498756128E-3</v>
      </c>
      <c r="F5614" s="1">
        <v>4.2926576669582002E-2</v>
      </c>
      <c r="G5614" s="2">
        <v>5.96E-2</v>
      </c>
      <c r="H5614" s="1">
        <f>G5614-D5614</f>
        <v>5.7138359428519914E-4</v>
      </c>
      <c r="I5614" s="1">
        <f>H5614^2</f>
        <v>3.2647921181827305E-7</v>
      </c>
      <c r="J5614" s="1">
        <f>SQRT(SUMSQ(I5614:I11373)/COUNTA(I5614:I11373))</f>
        <v>2.0767637599551311E-7</v>
      </c>
      <c r="K5614" s="1">
        <f>D5614+G5614</f>
        <v>0.1186286164057148</v>
      </c>
    </row>
    <row r="5615" spans="2:11" x14ac:dyDescent="0.3">
      <c r="B5615" s="5">
        <v>84195</v>
      </c>
      <c r="C5615" s="4">
        <v>45431.728321759256</v>
      </c>
      <c r="D5615" s="3">
        <v>5.8831526893663E-2</v>
      </c>
      <c r="E5615" s="1">
        <v>8.2520888065226398E-3</v>
      </c>
      <c r="F5615" s="1">
        <v>4.2905760666227699E-2</v>
      </c>
      <c r="G5615" s="2">
        <v>5.9400000000000001E-2</v>
      </c>
      <c r="H5615" s="1">
        <f>G5615-D5615</f>
        <v>5.684731063370016E-4</v>
      </c>
      <c r="I5615" s="1">
        <f>H5615^2</f>
        <v>3.2316167262843992E-7</v>
      </c>
      <c r="J5615" s="1">
        <f>SQRT(SUMSQ(I5615:I11374)/COUNTA(I5615:I11374))</f>
        <v>2.0663441610254305E-7</v>
      </c>
      <c r="K5615" s="1">
        <f>D5615+G5615</f>
        <v>0.11823152689366301</v>
      </c>
    </row>
    <row r="5616" spans="2:11" x14ac:dyDescent="0.3">
      <c r="B5616" s="5">
        <v>84210</v>
      </c>
      <c r="C5616" s="4">
        <v>45431.728495370371</v>
      </c>
      <c r="D5616" s="3">
        <v>5.8634352986880897E-2</v>
      </c>
      <c r="E5616" s="1">
        <v>8.1016010430378302E-3</v>
      </c>
      <c r="F5616" s="1">
        <v>4.2884792858597698E-2</v>
      </c>
      <c r="G5616" s="2">
        <v>5.9200000000000003E-2</v>
      </c>
      <c r="H5616" s="1">
        <f>G5616-D5616</f>
        <v>5.6564701311910548E-4</v>
      </c>
      <c r="I5616" s="1">
        <f>H5616^2</f>
        <v>3.1995654345056549E-7</v>
      </c>
      <c r="J5616" s="1">
        <f>SQRT(SUMSQ(I5616:I11375)/COUNTA(I5616:I11375))</f>
        <v>2.0560869330429433E-7</v>
      </c>
      <c r="K5616" s="1">
        <f>D5616+G5616</f>
        <v>0.1178343529868809</v>
      </c>
    </row>
    <row r="5617" spans="2:11" x14ac:dyDescent="0.3">
      <c r="B5617" s="5">
        <v>84225</v>
      </c>
      <c r="C5617" s="4">
        <v>45431.728668981479</v>
      </c>
      <c r="D5617" s="3">
        <v>5.8437095575919903E-2</v>
      </c>
      <c r="E5617" s="1">
        <v>7.9511923740972299E-3</v>
      </c>
      <c r="F5617" s="1">
        <v>4.2863673344094001E-2</v>
      </c>
      <c r="G5617" s="2">
        <v>5.8999999999999997E-2</v>
      </c>
      <c r="H5617" s="1">
        <f>G5617-D5617</f>
        <v>5.6290442408009345E-4</v>
      </c>
      <c r="I5617" s="1">
        <f>H5617^2</f>
        <v>3.168613906489417E-7</v>
      </c>
      <c r="J5617" s="1">
        <f>SQRT(SUMSQ(I5617:I11376)/COUNTA(I5617:I11376))</f>
        <v>2.045983160614101E-7</v>
      </c>
      <c r="K5617" s="1">
        <f>D5617+G5617</f>
        <v>0.1174370955759199</v>
      </c>
    </row>
    <row r="5618" spans="2:11" x14ac:dyDescent="0.3">
      <c r="B5618" s="5">
        <v>84240</v>
      </c>
      <c r="C5618" s="4">
        <v>45431.728842592594</v>
      </c>
      <c r="D5618" s="3">
        <v>5.8239755553944297E-2</v>
      </c>
      <c r="E5618" s="1">
        <v>7.8008634782646699E-3</v>
      </c>
      <c r="F5618" s="1">
        <v>4.2842402220817297E-2</v>
      </c>
      <c r="G5618" s="2">
        <v>5.8799999999999998E-2</v>
      </c>
      <c r="H5618" s="1">
        <f>G5618-D5618</f>
        <v>5.6024444605570073E-4</v>
      </c>
      <c r="I5618" s="1">
        <f>H5618^2</f>
        <v>3.1387383933625894E-7</v>
      </c>
      <c r="J5618" s="1">
        <f>SQRT(SUMSQ(I5618:I11377)/COUNTA(I5618:I11377))</f>
        <v>2.0360240299408192E-7</v>
      </c>
      <c r="K5618" s="1">
        <f>D5618+G5618</f>
        <v>0.1170397555539443</v>
      </c>
    </row>
    <row r="5619" spans="2:11" x14ac:dyDescent="0.3">
      <c r="B5619" s="5">
        <v>84255</v>
      </c>
      <c r="C5619" s="4">
        <v>45431.729016203702</v>
      </c>
      <c r="D5619" s="3">
        <v>5.8042333813449198E-2</v>
      </c>
      <c r="E5619" s="1">
        <v>7.65061503281767E-3</v>
      </c>
      <c r="F5619" s="1">
        <v>4.2820979587572902E-2</v>
      </c>
      <c r="G5619" s="2">
        <v>5.8599999999999999E-2</v>
      </c>
      <c r="H5619" s="1">
        <f>G5619-D5619</f>
        <v>5.5766618655080091E-4</v>
      </c>
      <c r="I5619" s="1">
        <f>H5619^2</f>
        <v>3.1099157562211267E-7</v>
      </c>
      <c r="J5619" s="1">
        <f>SQRT(SUMSQ(I5619:I11378)/COUNTA(I5619:I11378))</f>
        <v>2.0262008194219104E-7</v>
      </c>
      <c r="K5619" s="1">
        <f>D5619+G5619</f>
        <v>0.1166423338134492</v>
      </c>
    </row>
    <row r="5620" spans="2:11" x14ac:dyDescent="0.3">
      <c r="B5620" s="5">
        <v>84270</v>
      </c>
      <c r="C5620" s="4">
        <v>45431.729189814818</v>
      </c>
      <c r="D5620" s="3">
        <v>5.7844831247651399E-2</v>
      </c>
      <c r="E5620" s="1">
        <v>7.50044771496118E-3</v>
      </c>
      <c r="F5620" s="1">
        <v>4.2799405543866097E-2</v>
      </c>
      <c r="G5620" s="2">
        <v>5.8400000000000001E-2</v>
      </c>
      <c r="H5620" s="1">
        <f>G5620-D5620</f>
        <v>5.551687523486018E-4</v>
      </c>
      <c r="I5620" s="1">
        <f>H5620^2</f>
        <v>3.0821234358430313E-7</v>
      </c>
      <c r="J5620" s="1">
        <f>SQRT(SUMSQ(I5620:I11379)/COUNTA(I5620:I11379))</f>
        <v>2.016504889687077E-7</v>
      </c>
      <c r="K5620" s="1">
        <f>D5620+G5620</f>
        <v>0.11624483124765139</v>
      </c>
    </row>
    <row r="5621" spans="2:11" x14ac:dyDescent="0.3">
      <c r="B5621" s="5">
        <v>84285</v>
      </c>
      <c r="C5621" s="4">
        <v>45431.729363425926</v>
      </c>
      <c r="D5621" s="3">
        <v>5.76472487493652E-2</v>
      </c>
      <c r="E5621" s="1">
        <v>7.3503622008454098E-3</v>
      </c>
      <c r="F5621" s="1">
        <v>4.2777680189906998E-2</v>
      </c>
      <c r="G5621" s="2">
        <v>5.8200000000000002E-2</v>
      </c>
      <c r="H5621" s="1">
        <f>G5621-D5621</f>
        <v>5.5275125063480174E-4</v>
      </c>
      <c r="I5621" s="1">
        <f>H5621^2</f>
        <v>3.0553394507833739E-7</v>
      </c>
      <c r="J5621" s="1">
        <f>SQRT(SUMSQ(I5621:I11380)/COUNTA(I5621:I11380))</f>
        <v>2.0069276736164022E-7</v>
      </c>
      <c r="K5621" s="1">
        <f>D5621+G5621</f>
        <v>0.11584724874936519</v>
      </c>
    </row>
    <row r="5622" spans="2:11" x14ac:dyDescent="0.3">
      <c r="B5622" s="5">
        <v>84300</v>
      </c>
      <c r="C5622" s="4">
        <v>45431.729537037034</v>
      </c>
      <c r="D5622" s="3">
        <v>5.7449587212390199E-2</v>
      </c>
      <c r="E5622" s="1">
        <v>7.2003591667749297E-3</v>
      </c>
      <c r="F5622" s="1">
        <v>4.2755803626607802E-2</v>
      </c>
      <c r="G5622" s="2">
        <v>5.8000000000000003E-2</v>
      </c>
      <c r="H5622" s="1">
        <f>G5622-D5622</f>
        <v>5.5041278760980389E-4</v>
      </c>
      <c r="I5622" s="1">
        <f>H5622^2</f>
        <v>3.029542367643951E-7</v>
      </c>
      <c r="J5622" s="1">
        <f>SQRT(SUMSQ(I5622:I11381)/COUNTA(I5622:I11381))</f>
        <v>1.9974606660268906E-7</v>
      </c>
      <c r="K5622" s="1">
        <f>D5622+G5622</f>
        <v>0.11544958721239021</v>
      </c>
    </row>
    <row r="5623" spans="2:11" x14ac:dyDescent="0.3">
      <c r="B5623" s="5">
        <v>84315</v>
      </c>
      <c r="C5623" s="4">
        <v>45431.729710648149</v>
      </c>
      <c r="D5623" s="3">
        <v>5.7251847530642698E-2</v>
      </c>
      <c r="E5623" s="1">
        <v>7.0504392884583704E-3</v>
      </c>
      <c r="F5623" s="1">
        <v>4.2733775955578701E-2</v>
      </c>
      <c r="G5623" s="2">
        <v>5.7799999999999997E-2</v>
      </c>
      <c r="H5623" s="1">
        <f>G5623-D5623</f>
        <v>5.4815246935729922E-4</v>
      </c>
      <c r="I5623" s="1">
        <f>H5623^2</f>
        <v>3.0047112966250487E-7</v>
      </c>
      <c r="J5623" s="1">
        <f>SQRT(SUMSQ(I5623:I11382)/COUNTA(I5623:I11382))</f>
        <v>1.9880954133120274E-7</v>
      </c>
      <c r="K5623" s="1">
        <f>D5623+G5623</f>
        <v>0.1150518475306427</v>
      </c>
    </row>
    <row r="5624" spans="2:11" x14ac:dyDescent="0.3">
      <c r="B5624" s="5">
        <v>84330</v>
      </c>
      <c r="C5624" s="4">
        <v>45431.729884259257</v>
      </c>
      <c r="D5624" s="3">
        <v>5.7054030598478099E-2</v>
      </c>
      <c r="E5624" s="1">
        <v>6.9006032412847898E-3</v>
      </c>
      <c r="F5624" s="1">
        <v>4.2711597279130903E-2</v>
      </c>
      <c r="G5624" s="2">
        <v>5.7599999999999998E-2</v>
      </c>
      <c r="H5624" s="1">
        <f>G5624-D5624</f>
        <v>5.4596940152189938E-4</v>
      </c>
      <c r="I5624" s="1">
        <f>H5624^2</f>
        <v>2.9808258739818097E-7</v>
      </c>
      <c r="J5624" s="1">
        <f>SQRT(SUMSQ(I5624:I11383)/COUNTA(I5624:I11383))</f>
        <v>1.9788235027446702E-7</v>
      </c>
      <c r="K5624" s="1">
        <f>D5624+G5624</f>
        <v>0.11465403059847809</v>
      </c>
    </row>
    <row r="5625" spans="2:11" x14ac:dyDescent="0.3">
      <c r="B5625" s="5">
        <v>84345</v>
      </c>
      <c r="C5625" s="4">
        <v>45431.730057870373</v>
      </c>
      <c r="D5625" s="3">
        <v>5.6856137311171999E-2</v>
      </c>
      <c r="E5625" s="1">
        <v>6.75085170074252E-3</v>
      </c>
      <c r="F5625" s="1">
        <v>4.2689267700276597E-2</v>
      </c>
      <c r="G5625" s="2">
        <v>5.74E-2</v>
      </c>
      <c r="H5625" s="1">
        <f>G5625-D5625</f>
        <v>5.4386268882800071E-4</v>
      </c>
      <c r="I5625" s="1">
        <f>H5625^2</f>
        <v>2.9578662429922271E-7</v>
      </c>
      <c r="J5625" s="1">
        <f>SQRT(SUMSQ(I5625:I11384)/COUNTA(I5625:I11384))</f>
        <v>1.9696365515655348E-7</v>
      </c>
      <c r="K5625" s="1">
        <f>D5625+G5625</f>
        <v>0.114256137311172</v>
      </c>
    </row>
    <row r="5626" spans="2:11" x14ac:dyDescent="0.3">
      <c r="B5626" s="5">
        <v>84360</v>
      </c>
      <c r="C5626" s="4">
        <v>45431.730231481481</v>
      </c>
      <c r="D5626" s="3">
        <v>5.6658168560416597E-2</v>
      </c>
      <c r="E5626" s="1">
        <v>6.6011853384977202E-3</v>
      </c>
      <c r="F5626" s="1">
        <v>4.2666787322734101E-2</v>
      </c>
      <c r="G5626" s="2">
        <v>5.7200000000000001E-2</v>
      </c>
      <c r="H5626" s="1">
        <f>G5626-D5626</f>
        <v>5.4183143958340396E-4</v>
      </c>
      <c r="I5626" s="1">
        <f>H5626^2</f>
        <v>2.9358130892102391E-7</v>
      </c>
      <c r="J5626" s="1">
        <f>SQRT(SUMSQ(I5626:I11385)/COUNTA(I5626:I11385))</f>
        <v>1.9605261958539012E-7</v>
      </c>
      <c r="K5626" s="1">
        <f>D5626+G5626</f>
        <v>0.1138581685604166</v>
      </c>
    </row>
    <row r="5627" spans="2:11" x14ac:dyDescent="0.3">
      <c r="B5627" s="5">
        <v>84375</v>
      </c>
      <c r="C5627" s="4">
        <v>45431.730405092596</v>
      </c>
      <c r="D5627" s="3">
        <v>5.6460125244420102E-2</v>
      </c>
      <c r="E5627" s="1">
        <v>6.45160483120104E-3</v>
      </c>
      <c r="F5627" s="1">
        <v>4.2644156250903301E-2</v>
      </c>
      <c r="G5627" s="2">
        <v>5.7000000000000002E-2</v>
      </c>
      <c r="H5627" s="1">
        <f>G5627-D5627</f>
        <v>5.3987475557989995E-4</v>
      </c>
      <c r="I5627" s="1">
        <f>H5627^2</f>
        <v>2.9146475171245669E-7</v>
      </c>
      <c r="J5627" s="1">
        <f>SQRT(SUMSQ(I5627:I11386)/COUNTA(I5627:I11386))</f>
        <v>1.9514840785541883E-7</v>
      </c>
      <c r="K5627" s="1">
        <f>D5627+G5627</f>
        <v>0.1134601252444201</v>
      </c>
    </row>
    <row r="5628" spans="2:11" x14ac:dyDescent="0.3">
      <c r="B5628" s="5">
        <v>84390</v>
      </c>
      <c r="C5628" s="4">
        <v>45431.730578703704</v>
      </c>
      <c r="D5628" s="3">
        <v>5.6262008256744503E-2</v>
      </c>
      <c r="E5628" s="1">
        <v>6.3021108507442204E-3</v>
      </c>
      <c r="F5628" s="1">
        <v>4.2621374589903199E-2</v>
      </c>
      <c r="G5628" s="2">
        <v>5.6800000000000003E-2</v>
      </c>
      <c r="H5628" s="1">
        <f>G5628-D5628</f>
        <v>5.3799174325550037E-4</v>
      </c>
      <c r="I5628" s="1">
        <f>H5628^2</f>
        <v>2.8943511581109222E-7</v>
      </c>
      <c r="J5628" s="1">
        <f>SQRT(SUMSQ(I5628:I11387)/COUNTA(I5628:I11387))</f>
        <v>1.9425018383858367E-7</v>
      </c>
      <c r="K5628" s="1">
        <f>D5628+G5628</f>
        <v>0.11306200825674451</v>
      </c>
    </row>
    <row r="5629" spans="2:11" x14ac:dyDescent="0.3">
      <c r="B5629" s="5">
        <v>84405</v>
      </c>
      <c r="C5629" s="4">
        <v>45431.730752314812</v>
      </c>
      <c r="D5629" s="3">
        <v>5.6063818492889599E-2</v>
      </c>
      <c r="E5629" s="1">
        <v>6.1527040700154901E-3</v>
      </c>
      <c r="F5629" s="1">
        <v>4.2598442445540598E-2</v>
      </c>
      <c r="G5629" s="2">
        <v>5.6599999999999998E-2</v>
      </c>
      <c r="H5629" s="1">
        <f>G5629-D5629</f>
        <v>5.3618150711039897E-4</v>
      </c>
      <c r="I5629" s="1">
        <f>H5629^2</f>
        <v>2.8749060856717884E-7</v>
      </c>
      <c r="J5629" s="1">
        <f>SQRT(SUMSQ(I5629:I11388)/COUNTA(I5629:I11388))</f>
        <v>1.9335710970540981E-7</v>
      </c>
      <c r="K5629" s="1">
        <f>D5629+G5629</f>
        <v>0.11266381849288959</v>
      </c>
    </row>
    <row r="5630" spans="2:11" x14ac:dyDescent="0.3">
      <c r="B5630" s="5">
        <v>84420</v>
      </c>
      <c r="C5630" s="4">
        <v>45431.730925925927</v>
      </c>
      <c r="D5630" s="3">
        <v>5.5865556849670699E-2</v>
      </c>
      <c r="E5630" s="1">
        <v>6.0033851623537996E-3</v>
      </c>
      <c r="F5630" s="1">
        <v>4.2575359924316401E-2</v>
      </c>
      <c r="G5630" s="2">
        <v>5.6399999999999999E-2</v>
      </c>
      <c r="H5630" s="1">
        <f>G5630-D5630</f>
        <v>5.3444315032930012E-4</v>
      </c>
      <c r="I5630" s="1">
        <f>H5630^2</f>
        <v>2.8562948093390689E-7</v>
      </c>
      <c r="J5630" s="1">
        <f>SQRT(SUMSQ(I5630:I11389)/COUNTA(I5630:I11389))</f>
        <v>1.9246834468529452E-7</v>
      </c>
      <c r="K5630" s="1">
        <f>D5630+G5630</f>
        <v>0.1122655568496707</v>
      </c>
    </row>
    <row r="5631" spans="2:11" x14ac:dyDescent="0.3">
      <c r="B5631" s="5">
        <v>84435</v>
      </c>
      <c r="C5631" s="4">
        <v>45431.731099537035</v>
      </c>
      <c r="D5631" s="3">
        <v>5.5667224221676602E-2</v>
      </c>
      <c r="E5631" s="1">
        <v>5.8541547984547497E-3</v>
      </c>
      <c r="F5631" s="1">
        <v>4.2552127133437902E-2</v>
      </c>
      <c r="G5631" s="2">
        <v>5.62E-2</v>
      </c>
      <c r="H5631" s="1">
        <f>G5631-D5631</f>
        <v>5.3277577832339801E-4</v>
      </c>
      <c r="I5631" s="1">
        <f>H5631^2</f>
        <v>2.8385002996810253E-7</v>
      </c>
      <c r="J5631" s="1">
        <f>SQRT(SUMSQ(I5631:I11390)/COUNTA(I5631:I11390))</f>
        <v>1.9158304377630728E-7</v>
      </c>
      <c r="K5631" s="1">
        <f>D5631+G5631</f>
        <v>0.11186722422167661</v>
      </c>
    </row>
    <row r="5632" spans="2:11" x14ac:dyDescent="0.3">
      <c r="B5632" s="5">
        <v>84450</v>
      </c>
      <c r="C5632" s="4">
        <v>45431.731273148151</v>
      </c>
      <c r="D5632" s="3">
        <v>5.5468821505714E-2</v>
      </c>
      <c r="E5632" s="1">
        <v>5.7050136502520997E-3</v>
      </c>
      <c r="F5632" s="1">
        <v>4.2528744180803497E-2</v>
      </c>
      <c r="G5632" s="2">
        <v>5.6000000000000001E-2</v>
      </c>
      <c r="H5632" s="1">
        <f>G5632-D5632</f>
        <v>5.3117849428600122E-4</v>
      </c>
      <c r="I5632" s="1">
        <f>H5632^2</f>
        <v>2.8215059279194346E-7</v>
      </c>
      <c r="J5632" s="1">
        <f>SQRT(SUMSQ(I5632:I11391)/COUNTA(I5632:I11391))</f>
        <v>1.9070035636461767E-7</v>
      </c>
      <c r="K5632" s="1">
        <f>D5632+G5632</f>
        <v>0.11146882150571399</v>
      </c>
    </row>
    <row r="5633" spans="2:11" x14ac:dyDescent="0.3">
      <c r="B5633" s="5">
        <v>84465</v>
      </c>
      <c r="C5633" s="4">
        <v>45431.731446759259</v>
      </c>
      <c r="D5633" s="3">
        <v>5.52703495984476E-2</v>
      </c>
      <c r="E5633" s="1">
        <v>5.5559623888627001E-3</v>
      </c>
      <c r="F5633" s="1">
        <v>4.2505211175004699E-2</v>
      </c>
      <c r="G5633" s="2">
        <v>5.5800000000000002E-2</v>
      </c>
      <c r="H5633" s="1">
        <f>G5633-D5633</f>
        <v>5.2965040155240201E-4</v>
      </c>
      <c r="I5633" s="1">
        <f>H5633^2</f>
        <v>2.8052954786462067E-7</v>
      </c>
      <c r="J5633" s="1">
        <f>SQRT(SUMSQ(I5633:I11392)/COUNTA(I5633:I11392))</f>
        <v>1.8981942484539544E-7</v>
      </c>
      <c r="K5633" s="1">
        <f>D5633+G5633</f>
        <v>0.11107034959844761</v>
      </c>
    </row>
    <row r="5634" spans="2:11" x14ac:dyDescent="0.3">
      <c r="B5634" s="5">
        <v>84480</v>
      </c>
      <c r="C5634" s="4">
        <v>45431.731620370374</v>
      </c>
      <c r="D5634" s="3">
        <v>5.5071809396637202E-2</v>
      </c>
      <c r="E5634" s="1">
        <v>5.4070016847803104E-3</v>
      </c>
      <c r="F5634" s="1">
        <v>4.2481528225339002E-2</v>
      </c>
      <c r="G5634" s="2">
        <v>5.5599999999999997E-2</v>
      </c>
      <c r="H5634" s="1">
        <f>G5634-D5634</f>
        <v>5.2819060336279505E-4</v>
      </c>
      <c r="I5634" s="1">
        <f>H5634^2</f>
        <v>2.7898531348075348E-7</v>
      </c>
      <c r="J5634" s="1">
        <f>SQRT(SUMSQ(I5634:I11393)/COUNTA(I5634:I11393))</f>
        <v>1.8893938315818484E-7</v>
      </c>
      <c r="K5634" s="1">
        <f>D5634+G5634</f>
        <v>0.11067180939663721</v>
      </c>
    </row>
    <row r="5635" spans="2:11" x14ac:dyDescent="0.3">
      <c r="B5635" s="5">
        <v>84495</v>
      </c>
      <c r="C5635" s="4">
        <v>45431.731793981482</v>
      </c>
      <c r="D5635" s="3">
        <v>5.4873201796354902E-2</v>
      </c>
      <c r="E5635" s="1">
        <v>5.2581322072145099E-3</v>
      </c>
      <c r="F5635" s="1">
        <v>4.2457695441789699E-2</v>
      </c>
      <c r="G5635" s="2">
        <v>5.5399999999999998E-2</v>
      </c>
      <c r="H5635" s="1">
        <f>G5635-D5635</f>
        <v>5.2679820364509578E-4</v>
      </c>
      <c r="I5635" s="1">
        <f>H5635^2</f>
        <v>2.775163473636998E-7</v>
      </c>
      <c r="J5635" s="1">
        <f>SQRT(SUMSQ(I5635:I11394)/COUNTA(I5635:I11394))</f>
        <v>1.8805935526227311E-7</v>
      </c>
      <c r="K5635" s="1">
        <f>D5635+G5635</f>
        <v>0.1102732017963549</v>
      </c>
    </row>
    <row r="5636" spans="2:11" x14ac:dyDescent="0.3">
      <c r="B5636" s="5">
        <v>84510</v>
      </c>
      <c r="C5636" s="4">
        <v>45431.73196759259</v>
      </c>
      <c r="D5636" s="3">
        <v>5.4674527695869203E-2</v>
      </c>
      <c r="E5636" s="1">
        <v>5.1093546265912598E-3</v>
      </c>
      <c r="F5636" s="1">
        <v>4.2433712935034097E-2</v>
      </c>
      <c r="G5636" s="2">
        <v>5.5199999999999999E-2</v>
      </c>
      <c r="H5636" s="1">
        <f>G5636-D5636</f>
        <v>5.2547230413079599E-4</v>
      </c>
      <c r="I5636" s="1">
        <f>H5636^2</f>
        <v>2.7612114240852778E-7</v>
      </c>
      <c r="J5636" s="1">
        <f>SQRT(SUMSQ(I5636:I11395)/COUNTA(I5636:I11395))</f>
        <v>1.871784535333027E-7</v>
      </c>
      <c r="K5636" s="1">
        <f>D5636+G5636</f>
        <v>0.1098745276958692</v>
      </c>
    </row>
    <row r="5637" spans="2:11" x14ac:dyDescent="0.3">
      <c r="B5637" s="5">
        <v>84525</v>
      </c>
      <c r="C5637" s="4">
        <v>45431.732141203705</v>
      </c>
      <c r="D5637" s="3">
        <v>5.4475787991982501E-2</v>
      </c>
      <c r="E5637" s="1">
        <v>4.9606696113589097E-3</v>
      </c>
      <c r="F5637" s="1">
        <v>4.2409580816451901E-2</v>
      </c>
      <c r="G5637" s="2">
        <v>5.5E-2</v>
      </c>
      <c r="H5637" s="1">
        <f>G5637-D5637</f>
        <v>5.2421200801749945E-4</v>
      </c>
      <c r="I5637" s="1">
        <f>H5637^2</f>
        <v>2.7479822934973893E-7</v>
      </c>
      <c r="J5637" s="1">
        <f>SQRT(SUMSQ(I5637:I11396)/COUNTA(I5637:I11396))</f>
        <v>1.8629577711954658E-7</v>
      </c>
      <c r="K5637" s="1">
        <f>D5637+G5637</f>
        <v>0.1094757879919825</v>
      </c>
    </row>
    <row r="5638" spans="2:11" x14ac:dyDescent="0.3">
      <c r="B5638" s="5">
        <v>84540</v>
      </c>
      <c r="C5638" s="4">
        <v>45431.732314814813</v>
      </c>
      <c r="D5638" s="3">
        <v>5.4276983582613098E-2</v>
      </c>
      <c r="E5638" s="1">
        <v>4.81207783024708E-3</v>
      </c>
      <c r="F5638" s="1">
        <v>4.2385299198112202E-2</v>
      </c>
      <c r="G5638" s="2">
        <v>5.4800000000000001E-2</v>
      </c>
      <c r="H5638" s="1">
        <f>G5638-D5638</f>
        <v>5.2301641738690396E-4</v>
      </c>
      <c r="I5638" s="1">
        <f>H5638^2</f>
        <v>2.7354617285623214E-7</v>
      </c>
      <c r="J5638" s="1">
        <f>SQRT(SUMSQ(I5638:I11397)/COUNTA(I5638:I11397))</f>
        <v>1.854104101698189E-7</v>
      </c>
      <c r="K5638" s="1">
        <f>D5638+G5638</f>
        <v>0.1090769835826131</v>
      </c>
    </row>
    <row r="5639" spans="2:11" x14ac:dyDescent="0.3">
      <c r="B5639" s="5">
        <v>84555</v>
      </c>
      <c r="C5639" s="4">
        <v>45431.732488425929</v>
      </c>
      <c r="D5639" s="3">
        <v>5.4078115365249403E-2</v>
      </c>
      <c r="E5639" s="1">
        <v>4.6635799509292097E-3</v>
      </c>
      <c r="F5639" s="1">
        <v>4.2360868192765903E-2</v>
      </c>
      <c r="G5639" s="2">
        <v>5.4600000000000003E-2</v>
      </c>
      <c r="H5639" s="1">
        <f>G5639-D5639</f>
        <v>5.2188463475059954E-4</v>
      </c>
      <c r="I5639" s="1">
        <f>H5639^2</f>
        <v>2.7236357198876667E-7</v>
      </c>
      <c r="J5639" s="1">
        <f>SQRT(SUMSQ(I5639:I11398)/COUNTA(I5639:I11398))</f>
        <v>1.8452142000131108E-7</v>
      </c>
      <c r="K5639" s="1">
        <f>D5639+G5639</f>
        <v>0.10867811536524941</v>
      </c>
    </row>
    <row r="5640" spans="2:11" x14ac:dyDescent="0.3">
      <c r="B5640" s="5">
        <v>84570</v>
      </c>
      <c r="C5640" s="4">
        <v>45431.732662037037</v>
      </c>
      <c r="D5640" s="3">
        <v>5.3879184237957699E-2</v>
      </c>
      <c r="E5640" s="1">
        <v>4.5151766408662898E-3</v>
      </c>
      <c r="F5640" s="1">
        <v>4.23362879138795E-2</v>
      </c>
      <c r="G5640" s="2">
        <v>5.4399999999999997E-2</v>
      </c>
      <c r="H5640" s="1">
        <f>G5640-D5640</f>
        <v>5.2081576204229818E-4</v>
      </c>
      <c r="I5640" s="1">
        <f>H5640^2</f>
        <v>2.7124905799169979E-7</v>
      </c>
      <c r="J5640" s="1">
        <f>SQRT(SUMSQ(I5640:I11399)/COUNTA(I5640:I11399))</f>
        <v>1.8362785514720444E-7</v>
      </c>
      <c r="K5640" s="1">
        <f>D5640+G5640</f>
        <v>0.1082791842379577</v>
      </c>
    </row>
    <row r="5641" spans="2:11" x14ac:dyDescent="0.3">
      <c r="B5641" s="5">
        <v>84585</v>
      </c>
      <c r="C5641" s="4">
        <v>45431.732835648145</v>
      </c>
      <c r="D5641" s="3">
        <v>5.36801910984658E-2</v>
      </c>
      <c r="E5641" s="1">
        <v>4.3668685665484699E-3</v>
      </c>
      <c r="F5641" s="1">
        <v>4.2311558475595597E-2</v>
      </c>
      <c r="G5641" s="2">
        <v>5.4199999999999998E-2</v>
      </c>
      <c r="H5641" s="1">
        <f>G5641-D5641</f>
        <v>5.1980890153419806E-4</v>
      </c>
      <c r="I5641" s="1">
        <f>H5641^2</f>
        <v>2.7020129411418963E-7</v>
      </c>
      <c r="J5641" s="1">
        <f>SQRT(SUMSQ(I5641:I11400)/COUNTA(I5641:I11400))</f>
        <v>1.8272874330539099E-7</v>
      </c>
      <c r="K5641" s="1">
        <f>D5641+G5641</f>
        <v>0.10788019109846581</v>
      </c>
    </row>
    <row r="5642" spans="2:11" x14ac:dyDescent="0.3">
      <c r="B5642" s="5">
        <v>84600</v>
      </c>
      <c r="C5642" s="4">
        <v>45431.73300925926</v>
      </c>
      <c r="D5642" s="3">
        <v>5.3481136846474299E-2</v>
      </c>
      <c r="E5642" s="1">
        <v>4.2186563954969801E-3</v>
      </c>
      <c r="F5642" s="1">
        <v>4.2286679992741598E-2</v>
      </c>
      <c r="G5642" s="2">
        <v>5.3999999999999999E-2</v>
      </c>
      <c r="H5642" s="1">
        <f>G5642-D5642</f>
        <v>5.1886315352570045E-4</v>
      </c>
      <c r="I5642" s="1">
        <f>H5642^2</f>
        <v>2.6921897208663458E-7</v>
      </c>
      <c r="J5642" s="1">
        <f>SQRT(SUMSQ(I5642:I11401)/COUNTA(I5642:I11401))</f>
        <v>1.8182308915273201E-7</v>
      </c>
      <c r="K5642" s="1">
        <f>D5642+G5642</f>
        <v>0.1074811368464743</v>
      </c>
    </row>
    <row r="5643" spans="2:11" x14ac:dyDescent="0.3">
      <c r="B5643" s="5">
        <v>84615</v>
      </c>
      <c r="C5643" s="4">
        <v>45431.733182870368</v>
      </c>
      <c r="D5643" s="3">
        <v>5.3282022379890402E-2</v>
      </c>
      <c r="E5643" s="1">
        <v>4.0705407929602202E-3</v>
      </c>
      <c r="F5643" s="1">
        <v>4.2261652580857498E-2</v>
      </c>
      <c r="G5643" s="2">
        <v>5.3800000000000001E-2</v>
      </c>
      <c r="H5643" s="1">
        <f>G5643-D5643</f>
        <v>5.1797762010959841E-4</v>
      </c>
      <c r="I5643" s="1">
        <f>H5643^2</f>
        <v>2.6830081493440347E-7</v>
      </c>
      <c r="J5643" s="1">
        <f>SQRT(SUMSQ(I5643:I11402)/COUNTA(I5643:I11402))</f>
        <v>1.8090987205327849E-7</v>
      </c>
      <c r="K5643" s="1">
        <f>D5643+G5643</f>
        <v>0.1070820223798904</v>
      </c>
    </row>
    <row r="5644" spans="2:11" x14ac:dyDescent="0.3">
      <c r="B5644" s="5">
        <v>84630</v>
      </c>
      <c r="C5644" s="4">
        <v>45431.733356481483</v>
      </c>
      <c r="D5644" s="3">
        <v>5.3082848597221503E-2</v>
      </c>
      <c r="E5644" s="1">
        <v>3.9225224240376898E-3</v>
      </c>
      <c r="F5644" s="1">
        <v>4.2236476356154899E-2</v>
      </c>
      <c r="G5644" s="2">
        <v>5.3600000000000002E-2</v>
      </c>
      <c r="H5644" s="1">
        <f>G5644-D5644</f>
        <v>5.1715140277849847E-4</v>
      </c>
      <c r="I5644" s="1">
        <f>H5644^2</f>
        <v>2.6744557339576874E-7</v>
      </c>
      <c r="J5644" s="1">
        <f>SQRT(SUMSQ(I5644:I11403)/COUNTA(I5644:I11403))</f>
        <v>1.7998804356851208E-7</v>
      </c>
      <c r="K5644" s="1">
        <f>D5644+G5644</f>
        <v>0.10668284859722151</v>
      </c>
    </row>
    <row r="5645" spans="2:11" x14ac:dyDescent="0.3">
      <c r="B5645" s="5">
        <v>84645</v>
      </c>
      <c r="C5645" s="4">
        <v>45431.733530092592</v>
      </c>
      <c r="D5645" s="3">
        <v>5.2883616398340001E-2</v>
      </c>
      <c r="E5645" s="1">
        <v>3.7746019543168099E-3</v>
      </c>
      <c r="F5645" s="1">
        <v>4.2211151435543999E-2</v>
      </c>
      <c r="G5645" s="2">
        <v>5.3400000000000003E-2</v>
      </c>
      <c r="H5645" s="1">
        <f>G5645-D5645</f>
        <v>5.163836016600018E-4</v>
      </c>
      <c r="I5645" s="1">
        <f>H5645^2</f>
        <v>2.6665202406335542E-7</v>
      </c>
      <c r="J5645" s="1">
        <f>SQRT(SUMSQ(I5645:I11404)/COUNTA(I5645:I11404))</f>
        <v>1.7905652483189168E-7</v>
      </c>
      <c r="K5645" s="1">
        <f>D5645+G5645</f>
        <v>0.10628361639834</v>
      </c>
    </row>
    <row r="5646" spans="2:11" x14ac:dyDescent="0.3">
      <c r="B5646" s="5">
        <v>84660</v>
      </c>
      <c r="C5646" s="4">
        <v>45431.733703703707</v>
      </c>
      <c r="D5646" s="3">
        <v>5.2684326681603902E-2</v>
      </c>
      <c r="E5646" s="1">
        <v>3.6267800473840598E-3</v>
      </c>
      <c r="F5646" s="1">
        <v>4.2185677936619301E-2</v>
      </c>
      <c r="G5646" s="2">
        <v>5.3199999999999997E-2</v>
      </c>
      <c r="H5646" s="1">
        <f>G5646-D5646</f>
        <v>5.1567331839609543E-4</v>
      </c>
      <c r="I5646" s="1">
        <f>H5646^2</f>
        <v>2.6591897130564079E-7</v>
      </c>
      <c r="J5646" s="1">
        <f>SQRT(SUMSQ(I5646:I11405)/COUNTA(I5646:I11405))</f>
        <v>1.7811420375008611E-7</v>
      </c>
      <c r="K5646" s="1">
        <f>D5646+G5646</f>
        <v>0.1058843266816039</v>
      </c>
    </row>
    <row r="5647" spans="2:11" x14ac:dyDescent="0.3">
      <c r="B5647" s="5">
        <v>84675</v>
      </c>
      <c r="C5647" s="4">
        <v>45431.733877314815</v>
      </c>
      <c r="D5647" s="3">
        <v>5.2484980346725399E-2</v>
      </c>
      <c r="E5647" s="1">
        <v>3.4790573673102198E-3</v>
      </c>
      <c r="F5647" s="1">
        <v>4.2160055977668302E-2</v>
      </c>
      <c r="G5647" s="2">
        <v>5.2999999999999999E-2</v>
      </c>
      <c r="H5647" s="1">
        <f>G5647-D5647</f>
        <v>5.1501965327459959E-4</v>
      </c>
      <c r="I5647" s="1">
        <f>H5647^2</f>
        <v>2.6524524325908877E-7</v>
      </c>
      <c r="J5647" s="1">
        <f>SQRT(SUMSQ(I5647:I11406)/COUNTA(I5647:I11406))</f>
        <v>1.7715993196256813E-7</v>
      </c>
      <c r="K5647" s="1">
        <f>D5647+G5647</f>
        <v>0.1054849803467254</v>
      </c>
    </row>
    <row r="5648" spans="2:11" x14ac:dyDescent="0.3">
      <c r="B5648" s="5">
        <v>84690</v>
      </c>
      <c r="C5648" s="4">
        <v>45431.734050925923</v>
      </c>
      <c r="D5648" s="3">
        <v>5.2285578293481502E-2</v>
      </c>
      <c r="E5648" s="1">
        <v>3.3314345775382198E-3</v>
      </c>
      <c r="F5648" s="1">
        <v>4.21342856776631E-2</v>
      </c>
      <c r="G5648" s="2">
        <v>5.28E-2</v>
      </c>
      <c r="H5648" s="1">
        <f>G5648-D5648</f>
        <v>5.144217065184975E-4</v>
      </c>
      <c r="I5648" s="1">
        <f>H5648^2</f>
        <v>2.646296921374032E-7</v>
      </c>
      <c r="J5648" s="1">
        <f>SQRT(SUMSQ(I5648:I11407)/COUNTA(I5648:I11407))</f>
        <v>1.7619252161234577E-7</v>
      </c>
      <c r="K5648" s="1">
        <f>D5648+G5648</f>
        <v>0.1050855782934815</v>
      </c>
    </row>
    <row r="5649" spans="2:11" x14ac:dyDescent="0.3">
      <c r="B5649" s="5">
        <v>84705</v>
      </c>
      <c r="C5649" s="4">
        <v>45431.734224537038</v>
      </c>
      <c r="D5649" s="3">
        <v>5.2086121421936298E-2</v>
      </c>
      <c r="E5649" s="1">
        <v>3.1839123410680298E-3</v>
      </c>
      <c r="F5649" s="1">
        <v>4.2108367156267902E-2</v>
      </c>
      <c r="G5649" s="2">
        <v>5.2600000000000001E-2</v>
      </c>
      <c r="H5649" s="1">
        <f>G5649-D5649</f>
        <v>5.1387857806370341E-4</v>
      </c>
      <c r="I5649" s="1">
        <f>H5649^2</f>
        <v>2.6407119299277369E-7</v>
      </c>
      <c r="J5649" s="1">
        <f>SQRT(SUMSQ(I5649:I11408)/COUNTA(I5649:I11408))</f>
        <v>1.7521074184804794E-7</v>
      </c>
      <c r="K5649" s="1">
        <f>D5649+G5649</f>
        <v>0.1046861214219363</v>
      </c>
    </row>
    <row r="5650" spans="2:11" x14ac:dyDescent="0.3">
      <c r="B5650" s="5">
        <v>84720</v>
      </c>
      <c r="C5650" s="4">
        <v>45431.734398148146</v>
      </c>
      <c r="D5650" s="3">
        <v>5.1886610630628903E-2</v>
      </c>
      <c r="E5650" s="1">
        <v>3.0364913188919099E-3</v>
      </c>
      <c r="F5650" s="1">
        <v>4.2082300533828901E-2</v>
      </c>
      <c r="G5650" s="2">
        <v>5.2400000000000002E-2</v>
      </c>
      <c r="H5650" s="1">
        <f>G5650-D5650</f>
        <v>5.1338936937109919E-4</v>
      </c>
      <c r="I5650" s="1">
        <f>H5650^2</f>
        <v>2.635686445832549E-7</v>
      </c>
      <c r="J5650" s="1">
        <f>SQRT(SUMSQ(I5650:I11409)/COUNTA(I5650:I11409))</f>
        <v>1.742133150482673E-7</v>
      </c>
      <c r="K5650" s="1">
        <f>D5650+G5650</f>
        <v>0.10428661063062891</v>
      </c>
    </row>
    <row r="5651" spans="2:11" x14ac:dyDescent="0.3">
      <c r="B5651" s="5">
        <v>84735</v>
      </c>
      <c r="C5651" s="4">
        <v>45431.734571759262</v>
      </c>
      <c r="D5651" s="3">
        <v>5.1687046820976197E-2</v>
      </c>
      <c r="E5651" s="1">
        <v>2.88917217382079E-3</v>
      </c>
      <c r="F5651" s="1">
        <v>4.20560859313759E-2</v>
      </c>
      <c r="G5651" s="2">
        <v>5.2200000000000003E-2</v>
      </c>
      <c r="H5651" s="1">
        <f>G5651-D5651</f>
        <v>5.1295317902380622E-4</v>
      </c>
      <c r="I5651" s="1">
        <f>H5651^2</f>
        <v>2.63120963870629E-7</v>
      </c>
      <c r="J5651" s="1">
        <f>SQRT(SUMSQ(I5651:I11410)/COUNTA(I5651:I11410))</f>
        <v>1.7319891270710545E-7</v>
      </c>
      <c r="K5651" s="1">
        <f>D5651+G5651</f>
        <v>0.1038870468209762</v>
      </c>
    </row>
    <row r="5652" spans="2:11" x14ac:dyDescent="0.3">
      <c r="B5652" s="5">
        <v>84750</v>
      </c>
      <c r="C5652" s="4">
        <v>45431.73474537037</v>
      </c>
      <c r="D5652" s="3">
        <v>5.1487430892203097E-2</v>
      </c>
      <c r="E5652" s="1">
        <v>2.7419555660602299E-3</v>
      </c>
      <c r="F5652" s="1">
        <v>4.2029723470638103E-2</v>
      </c>
      <c r="G5652" s="2">
        <v>5.1999999999999998E-2</v>
      </c>
      <c r="H5652" s="1">
        <f>G5652-D5652</f>
        <v>5.1256910779690079E-4</v>
      </c>
      <c r="I5652" s="1">
        <f>H5652^2</f>
        <v>2.6272709026771091E-7</v>
      </c>
      <c r="J5652" s="1">
        <f>SQRT(SUMSQ(I5652:I11411)/COUNTA(I5652:I11411))</f>
        <v>1.7216615103007864E-7</v>
      </c>
      <c r="K5652" s="1">
        <f>D5652+G5652</f>
        <v>0.10348743089220309</v>
      </c>
    </row>
    <row r="5653" spans="2:11" x14ac:dyDescent="0.3">
      <c r="B5653" s="5">
        <v>84765</v>
      </c>
      <c r="C5653" s="4">
        <v>45431.734918981485</v>
      </c>
      <c r="D5653" s="3">
        <v>5.1287763746221897E-2</v>
      </c>
      <c r="E5653" s="1">
        <v>2.59484215748442E-3</v>
      </c>
      <c r="F5653" s="1">
        <v>4.20032132740129E-2</v>
      </c>
      <c r="G5653" s="2">
        <v>5.1799999999999999E-2</v>
      </c>
      <c r="H5653" s="1">
        <f>G5653-D5653</f>
        <v>5.1223625377810195E-4</v>
      </c>
      <c r="I5653" s="1">
        <f>H5653^2</f>
        <v>2.6238597968462405E-7</v>
      </c>
      <c r="J5653" s="1">
        <f>SQRT(SUMSQ(I5653:I11412)/COUNTA(I5653:I11412))</f>
        <v>1.7111358606685325E-7</v>
      </c>
      <c r="K5653" s="1">
        <f>D5653+G5653</f>
        <v>0.10308776374622189</v>
      </c>
    </row>
    <row r="5654" spans="2:11" x14ac:dyDescent="0.3">
      <c r="B5654" s="5">
        <v>84780</v>
      </c>
      <c r="C5654" s="4">
        <v>45431.735092592593</v>
      </c>
      <c r="D5654" s="3">
        <v>5.1088046282321803E-2</v>
      </c>
      <c r="E5654" s="1">
        <v>2.4478326069924199E-3</v>
      </c>
      <c r="F5654" s="1">
        <v>4.1976555464591697E-2</v>
      </c>
      <c r="G5654" s="2">
        <v>5.16E-2</v>
      </c>
      <c r="H5654" s="1">
        <f>G5654-D5654</f>
        <v>5.1195371767819714E-4</v>
      </c>
      <c r="I5654" s="1">
        <f>H5654^2</f>
        <v>2.6209660904452718E-7</v>
      </c>
      <c r="J5654" s="1">
        <f>SQRT(SUMSQ(I5654:I11413)/COUNTA(I5654:I11413))</f>
        <v>1.7003970847141431E-7</v>
      </c>
      <c r="K5654" s="1">
        <f>D5654+G5654</f>
        <v>0.10268804628232181</v>
      </c>
    </row>
    <row r="5655" spans="2:11" x14ac:dyDescent="0.3">
      <c r="B5655" s="5">
        <v>84795</v>
      </c>
      <c r="C5655" s="4">
        <v>45431.735266203701</v>
      </c>
      <c r="D5655" s="3">
        <v>5.0888279400895298E-2</v>
      </c>
      <c r="E5655" s="1">
        <v>2.3009275737530701E-3</v>
      </c>
      <c r="F5655" s="1">
        <v>4.1949750166155798E-2</v>
      </c>
      <c r="G5655" s="2">
        <v>5.1400000000000001E-2</v>
      </c>
      <c r="H5655" s="1">
        <f>G5655-D5655</f>
        <v>5.1172059910470358E-4</v>
      </c>
      <c r="I5655" s="1">
        <f>H5655^2</f>
        <v>2.6185797154807673E-7</v>
      </c>
      <c r="J5655" s="1">
        <f>SQRT(SUMSQ(I5655:I11414)/COUNTA(I5655:I11414))</f>
        <v>1.6894293768966954E-7</v>
      </c>
      <c r="K5655" s="1">
        <f>D5655+G5655</f>
        <v>0.1022882794008953</v>
      </c>
    </row>
    <row r="5656" spans="2:11" x14ac:dyDescent="0.3">
      <c r="B5656" s="5">
        <v>84810</v>
      </c>
      <c r="C5656" s="4">
        <v>45431.735439814816</v>
      </c>
      <c r="D5656" s="3">
        <v>5.06884640041406E-2</v>
      </c>
      <c r="E5656" s="1">
        <v>2.1541277178394598E-3</v>
      </c>
      <c r="F5656" s="1">
        <v>4.1922797503152399E-2</v>
      </c>
      <c r="G5656" s="2">
        <v>5.1200000000000002E-2</v>
      </c>
      <c r="H5656" s="1">
        <f>G5656-D5656</f>
        <v>5.1153599585940235E-4</v>
      </c>
      <c r="I5656" s="1">
        <f>H5656^2</f>
        <v>2.6166907505987048E-7</v>
      </c>
      <c r="J5656" s="1">
        <f>SQRT(SUMSQ(I5656:I11415)/COUNTA(I5656:I11415))</f>
        <v>1.6782161563906355E-7</v>
      </c>
      <c r="K5656" s="1">
        <f>D5656+G5656</f>
        <v>0.1018884640041406</v>
      </c>
    </row>
    <row r="5657" spans="2:11" x14ac:dyDescent="0.3">
      <c r="B5657" s="5">
        <v>84825</v>
      </c>
      <c r="C5657" s="4">
        <v>45431.735613425924</v>
      </c>
      <c r="D5657" s="3">
        <v>5.0488600991944403E-2</v>
      </c>
      <c r="E5657" s="1">
        <v>2.00743369661548E-3</v>
      </c>
      <c r="F5657" s="1">
        <v>4.1895697600727401E-2</v>
      </c>
      <c r="G5657" s="2">
        <v>5.0999999999999997E-2</v>
      </c>
      <c r="H5657" s="1">
        <f>G5657-D5657</f>
        <v>5.1139900805559357E-4</v>
      </c>
      <c r="I5657" s="1">
        <f>H5657^2</f>
        <v>2.6152894544024508E-7</v>
      </c>
      <c r="J5657" s="1">
        <f>SQRT(SUMSQ(I5657:I11416)/COUNTA(I5657:I11416))</f>
        <v>1.6667399976578467E-7</v>
      </c>
      <c r="K5657" s="1">
        <f>D5657+G5657</f>
        <v>0.1014886009919444</v>
      </c>
    </row>
    <row r="5658" spans="2:11" x14ac:dyDescent="0.3">
      <c r="B5658" s="5">
        <v>84840</v>
      </c>
      <c r="C5658" s="4">
        <v>45431.73578703704</v>
      </c>
      <c r="D5658" s="3">
        <v>5.0288691266268698E-2</v>
      </c>
      <c r="E5658" s="1">
        <v>1.86084616857228E-3</v>
      </c>
      <c r="F5658" s="1">
        <v>4.18684505847048E-2</v>
      </c>
      <c r="G5658" s="2">
        <v>5.0799999999999998E-2</v>
      </c>
      <c r="H5658" s="1">
        <f>G5658-D5658</f>
        <v>5.1130873373129992E-4</v>
      </c>
      <c r="I5658" s="1">
        <f>H5658^2</f>
        <v>2.6143662118990538E-7</v>
      </c>
      <c r="J5658" s="1">
        <f>SQRT(SUMSQ(I5658:I11417)/COUNTA(I5658:I11417))</f>
        <v>1.6549825532077767E-7</v>
      </c>
      <c r="K5658" s="1">
        <f>D5658+G5658</f>
        <v>0.1010886912662687</v>
      </c>
    </row>
    <row r="5659" spans="2:11" x14ac:dyDescent="0.3">
      <c r="B5659" s="5">
        <v>84855</v>
      </c>
      <c r="C5659" s="4">
        <v>45431.735960648148</v>
      </c>
      <c r="D5659" s="3">
        <v>5.0088735727260698E-2</v>
      </c>
      <c r="E5659" s="1">
        <v>1.7143657899457601E-3</v>
      </c>
      <c r="F5659" s="1">
        <v>4.1841056581585302E-2</v>
      </c>
      <c r="G5659" s="2">
        <v>5.0599999999999999E-2</v>
      </c>
      <c r="H5659" s="1">
        <f>G5659-D5659</f>
        <v>5.1126427273930075E-4</v>
      </c>
      <c r="I5659" s="1">
        <f>H5659^2</f>
        <v>2.6139115657964608E-7</v>
      </c>
      <c r="J5659" s="1">
        <f>SQRT(SUMSQ(I5659:I11418)/COUNTA(I5659:I11418))</f>
        <v>1.6429244688273629E-7</v>
      </c>
      <c r="K5659" s="1">
        <f>D5659+G5659</f>
        <v>0.1006887357272607</v>
      </c>
    </row>
    <row r="5660" spans="2:11" x14ac:dyDescent="0.3">
      <c r="B5660" s="5">
        <v>84870</v>
      </c>
      <c r="C5660" s="4">
        <v>45431.736134259256</v>
      </c>
      <c r="D5660" s="3">
        <v>4.9888735277401702E-2</v>
      </c>
      <c r="E5660" s="1">
        <v>1.56799321831778E-3</v>
      </c>
      <c r="F5660" s="1">
        <v>4.1813515718553303E-2</v>
      </c>
      <c r="G5660" s="2">
        <v>5.04E-2</v>
      </c>
      <c r="H5660" s="1">
        <f>G5660-D5660</f>
        <v>5.1126472259829803E-4</v>
      </c>
      <c r="I5660" s="1">
        <f>H5660^2</f>
        <v>2.6139161657351465E-7</v>
      </c>
      <c r="J5660" s="1">
        <f>SQRT(SUMSQ(I5660:I11419)/COUNTA(I5660:I11419))</f>
        <v>1.6305452888713536E-7</v>
      </c>
      <c r="K5660" s="1">
        <f>D5660+G5660</f>
        <v>0.1002887352774017</v>
      </c>
    </row>
    <row r="5661" spans="2:11" x14ac:dyDescent="0.3">
      <c r="B5661" s="5">
        <v>84885</v>
      </c>
      <c r="C5661" s="4">
        <v>45431.736307870371</v>
      </c>
      <c r="D5661" s="3">
        <v>4.9688690817625003E-2</v>
      </c>
      <c r="E5661" s="1">
        <v>1.4217291092366901E-3</v>
      </c>
      <c r="F5661" s="1">
        <v>4.1785828123480702E-2</v>
      </c>
      <c r="G5661" s="2">
        <v>5.0200000000000002E-2</v>
      </c>
      <c r="H5661" s="1">
        <f>G5661-D5661</f>
        <v>5.1130918237499851E-4</v>
      </c>
      <c r="I5661" s="1">
        <f>H5661^2</f>
        <v>2.614370799809895E-7</v>
      </c>
      <c r="J5661" s="1">
        <f>SQRT(SUMSQ(I5661:I11420)/COUNTA(I5661:I11420))</f>
        <v>1.6178233515004843E-7</v>
      </c>
      <c r="K5661" s="1">
        <f>D5661+G5661</f>
        <v>9.9888690817624998E-2</v>
      </c>
    </row>
    <row r="5662" spans="2:11" x14ac:dyDescent="0.3">
      <c r="B5662" s="5">
        <v>84900</v>
      </c>
      <c r="C5662" s="4">
        <v>45431.736481481479</v>
      </c>
      <c r="D5662" s="3">
        <v>4.94886032487949E-2</v>
      </c>
      <c r="E5662" s="1">
        <v>1.27557411752012E-3</v>
      </c>
      <c r="F5662" s="1">
        <v>4.1757993924910197E-2</v>
      </c>
      <c r="G5662" s="2">
        <v>0.05</v>
      </c>
      <c r="H5662" s="1">
        <f>G5662-D5662</f>
        <v>5.1139675120510236E-4</v>
      </c>
      <c r="I5662" s="1">
        <f>H5662^2</f>
        <v>2.6152663714313334E-7</v>
      </c>
      <c r="J5662" s="1">
        <f>SQRT(SUMSQ(I5662:I11421)/COUNTA(I5662:I11421))</f>
        <v>1.6047356710180892E-7</v>
      </c>
      <c r="K5662" s="1">
        <f>D5662+G5662</f>
        <v>9.948860324879491E-2</v>
      </c>
    </row>
    <row r="5663" spans="2:11" x14ac:dyDescent="0.3">
      <c r="B5663" s="5">
        <v>84915</v>
      </c>
      <c r="C5663" s="4">
        <v>45431.736655092594</v>
      </c>
      <c r="D5663" s="3">
        <v>4.9288473475023201E-2</v>
      </c>
      <c r="E5663" s="1">
        <v>1.1295289001323899E-3</v>
      </c>
      <c r="F5663" s="1">
        <v>4.1730013252061701E-2</v>
      </c>
      <c r="G5663" s="2">
        <v>4.9799999999999997E-2</v>
      </c>
      <c r="H5663" s="1">
        <f>G5663-D5663</f>
        <v>5.115265249767964E-4</v>
      </c>
      <c r="I5663" s="1">
        <f>H5663^2</f>
        <v>2.6165938575483714E-7</v>
      </c>
      <c r="J5663" s="1">
        <f>SQRT(SUMSQ(I5663:I11422)/COUNTA(I5663:I11422))</f>
        <v>1.5912578062533117E-7</v>
      </c>
      <c r="K5663" s="1">
        <f>D5663+G5663</f>
        <v>9.9088473475023198E-2</v>
      </c>
    </row>
    <row r="5664" spans="2:11" x14ac:dyDescent="0.3">
      <c r="B5664" s="5">
        <v>84930</v>
      </c>
      <c r="C5664" s="4">
        <v>45431.736828703702</v>
      </c>
      <c r="D5664" s="3">
        <v>4.9088302395505198E-2</v>
      </c>
      <c r="E5664" s="1">
        <v>9.8359410907036208E-4</v>
      </c>
      <c r="F5664" s="1">
        <v>4.1701886234847101E-2</v>
      </c>
      <c r="G5664" s="2">
        <v>4.9599999999999998E-2</v>
      </c>
      <c r="H5664" s="1">
        <f>G5664-D5664</f>
        <v>5.116976044947999E-4</v>
      </c>
      <c r="I5664" s="1">
        <f>H5664^2</f>
        <v>2.6183443844571664E-7</v>
      </c>
      <c r="J5664" s="1">
        <f>SQRT(SUMSQ(I5664:I11423)/COUNTA(I5664:I11423))</f>
        <v>1.5773637131039964E-7</v>
      </c>
      <c r="K5664" s="1">
        <f>D5664+G5664</f>
        <v>9.868830239550519E-2</v>
      </c>
    </row>
    <row r="5665" spans="2:11" x14ac:dyDescent="0.3">
      <c r="B5665" s="5">
        <v>84945</v>
      </c>
      <c r="C5665" s="4">
        <v>45431.737002314818</v>
      </c>
      <c r="D5665" s="3">
        <v>4.8888090914074797E-2</v>
      </c>
      <c r="E5665" s="1">
        <v>8.3777039969926798E-4</v>
      </c>
      <c r="F5665" s="1">
        <v>4.1673613003844E-2</v>
      </c>
      <c r="G5665" s="2">
        <v>4.9399999999999999E-2</v>
      </c>
      <c r="H5665" s="1">
        <f>G5665-D5665</f>
        <v>5.1190908592520235E-4</v>
      </c>
      <c r="I5665" s="1">
        <f>H5665^2</f>
        <v>2.620509122527762E-7</v>
      </c>
      <c r="J5665" s="1">
        <f>SQRT(SUMSQ(I5665:I11424)/COUNTA(I5665:I11424))</f>
        <v>1.5630255766264187E-7</v>
      </c>
      <c r="K5665" s="1">
        <f>D5665+G5665</f>
        <v>9.8288090914074797E-2</v>
      </c>
    </row>
    <row r="5666" spans="2:11" x14ac:dyDescent="0.3">
      <c r="B5666" s="5">
        <v>84960</v>
      </c>
      <c r="C5666" s="4">
        <v>45431.737175925926</v>
      </c>
      <c r="D5666" s="3">
        <v>4.8687839931437001E-2</v>
      </c>
      <c r="E5666" s="1">
        <v>6.9205842398031695E-4</v>
      </c>
      <c r="F5666" s="1">
        <v>4.16451936903127E-2</v>
      </c>
      <c r="G5666" s="2">
        <v>4.9200000000000001E-2</v>
      </c>
      <c r="H5666" s="1">
        <f>G5666-D5666</f>
        <v>5.1216006856300011E-4</v>
      </c>
      <c r="I5666" s="1">
        <f>H5666^2</f>
        <v>2.6230793583045699E-7</v>
      </c>
      <c r="J5666" s="1">
        <f>SQRT(SUMSQ(I5666:I11425)/COUNTA(I5666:I11425))</f>
        <v>1.5482136224735569E-7</v>
      </c>
      <c r="K5666" s="1">
        <f>D5666+G5666</f>
        <v>9.7887839931437001E-2</v>
      </c>
    </row>
    <row r="5667" spans="2:11" x14ac:dyDescent="0.3">
      <c r="B5667" s="5">
        <v>84975</v>
      </c>
      <c r="C5667" s="4">
        <v>45431.737349537034</v>
      </c>
      <c r="D5667" s="3">
        <v>4.8487550350841901E-2</v>
      </c>
      <c r="E5667" s="1">
        <v>5.4645883541756997E-4</v>
      </c>
      <c r="F5667" s="1">
        <v>4.1616628426184098E-2</v>
      </c>
      <c r="G5667" s="2">
        <v>4.9000000000000002E-2</v>
      </c>
      <c r="H5667" s="1">
        <f>G5667-D5667</f>
        <v>5.1244964915810043E-4</v>
      </c>
      <c r="I5667" s="1">
        <f>H5667^2</f>
        <v>2.6260464292226021E-7</v>
      </c>
      <c r="J5667" s="1">
        <f>SQRT(SUMSQ(I5667:I11426)/COUNTA(I5667:I11426))</f>
        <v>1.5328959008774521E-7</v>
      </c>
      <c r="K5667" s="1">
        <f>D5667+G5667</f>
        <v>9.7487550350841903E-2</v>
      </c>
    </row>
    <row r="5668" spans="2:11" x14ac:dyDescent="0.3">
      <c r="B5668" s="5">
        <v>84990</v>
      </c>
      <c r="C5668" s="4">
        <v>45431.737523148149</v>
      </c>
      <c r="D5668" s="3">
        <v>4.8287223073976003E-2</v>
      </c>
      <c r="E5668" s="1">
        <v>4.00972285468444E-4</v>
      </c>
      <c r="F5668" s="1">
        <v>4.1587917344075902E-2</v>
      </c>
      <c r="G5668" s="2">
        <v>4.87E-2</v>
      </c>
      <c r="H5668" s="1">
        <f>G5668-D5668</f>
        <v>4.1277692602399718E-4</v>
      </c>
      <c r="I5668" s="1">
        <f>H5668^2</f>
        <v>1.7038479065782043E-7</v>
      </c>
      <c r="J5668" s="1">
        <f>SQRT(SUMSQ(I5668:I11427)/COUNTA(I5668:I11427))</f>
        <v>1.517038040833653E-7</v>
      </c>
      <c r="K5668" s="1">
        <f>D5668+G5668</f>
        <v>9.6987223073976003E-2</v>
      </c>
    </row>
    <row r="5669" spans="2:11" x14ac:dyDescent="0.3">
      <c r="B5669" s="5">
        <v>85005</v>
      </c>
      <c r="C5669" s="4">
        <v>45431.737696759257</v>
      </c>
      <c r="D5669" s="3">
        <v>4.8086859003238898E-2</v>
      </c>
      <c r="E5669" s="1">
        <v>2.5559942553982198E-4</v>
      </c>
      <c r="F5669" s="1">
        <v>4.1559060577276603E-2</v>
      </c>
      <c r="G5669" s="2">
        <v>4.8500000000000001E-2</v>
      </c>
      <c r="H5669" s="1">
        <f>G5669-D5669</f>
        <v>4.1314099676110355E-4</v>
      </c>
      <c r="I5669" s="1">
        <f>H5669^2</f>
        <v>1.7068548320475817E-7</v>
      </c>
      <c r="J5669" s="1">
        <f>SQRT(SUMSQ(I5669:I11428)/COUNTA(I5669:I11428))</f>
        <v>1.5149041544644569E-7</v>
      </c>
      <c r="K5669" s="1">
        <f>D5669+G5669</f>
        <v>9.6586859003238906E-2</v>
      </c>
    </row>
    <row r="5670" spans="2:11" x14ac:dyDescent="0.3">
      <c r="B5670" s="5">
        <v>85020</v>
      </c>
      <c r="C5670" s="4">
        <v>45431.737870370373</v>
      </c>
      <c r="D5670" s="3">
        <v>4.7886459041258697E-2</v>
      </c>
      <c r="E5670" s="1">
        <v>1.10340906571338E-4</v>
      </c>
      <c r="F5670" s="1">
        <v>4.1530058259740599E-2</v>
      </c>
      <c r="G5670" s="2">
        <v>4.8300000000000003E-2</v>
      </c>
      <c r="H5670" s="1">
        <f>G5670-D5670</f>
        <v>4.1354095874130553E-4</v>
      </c>
      <c r="I5670" s="1">
        <f>H5670^2</f>
        <v>1.7101612455667815E-7</v>
      </c>
      <c r="J5670" s="1">
        <f>SQRT(SUMSQ(I5670:I11429)/COUNTA(I5670:I11429))</f>
        <v>1.5126839238627825E-7</v>
      </c>
      <c r="K5670" s="1">
        <f>D5670+G5670</f>
        <v>9.6186459041258693E-2</v>
      </c>
    </row>
    <row r="5671" spans="2:11" x14ac:dyDescent="0.3">
      <c r="B5671" s="5">
        <v>85035</v>
      </c>
      <c r="C5671" s="4">
        <v>45431.738043981481</v>
      </c>
      <c r="D5671" s="3">
        <v>4.7686024089808099E-2</v>
      </c>
      <c r="E5671" s="6">
        <v>-3.4802621933389903E-5</v>
      </c>
      <c r="F5671" s="1">
        <v>4.1500910526114397E-2</v>
      </c>
      <c r="G5671" s="2">
        <v>4.8099999999999997E-2</v>
      </c>
      <c r="H5671" s="1">
        <f>G5671-D5671</f>
        <v>4.13975910191898E-4</v>
      </c>
      <c r="I5671" s="1">
        <f>H5671^2</f>
        <v>1.713760542192104E-7</v>
      </c>
      <c r="J5671" s="1">
        <f>SQRT(SUMSQ(I5671:I11430)/COUNTA(I5671:I11430))</f>
        <v>1.5103704248265208E-7</v>
      </c>
      <c r="K5671" s="1">
        <f>D5671+G5671</f>
        <v>9.5786024089808103E-2</v>
      </c>
    </row>
    <row r="5672" spans="2:11" x14ac:dyDescent="0.3">
      <c r="B5672" s="5">
        <v>85050</v>
      </c>
      <c r="C5672" s="4">
        <v>45431.738217592596</v>
      </c>
      <c r="D5672" s="3">
        <v>4.7485555052801103E-2</v>
      </c>
      <c r="E5672" s="1">
        <v>-1.7983050927135999E-4</v>
      </c>
      <c r="F5672" s="1">
        <v>4.1471617511707103E-2</v>
      </c>
      <c r="G5672" s="2">
        <v>4.7899999999999998E-2</v>
      </c>
      <c r="H5672" s="1">
        <f>G5672-D5672</f>
        <v>4.1444494719889563E-4</v>
      </c>
      <c r="I5672" s="1">
        <f>H5672^2</f>
        <v>1.7176461425869538E-7</v>
      </c>
      <c r="J5672" s="1">
        <f>SQRT(SUMSQ(I5672:I11431)/COUNTA(I5672:I11431))</f>
        <v>1.5079564444099474E-7</v>
      </c>
      <c r="K5672" s="1">
        <f>D5672+G5672</f>
        <v>9.5385555052801108E-2</v>
      </c>
    </row>
    <row r="5673" spans="2:11" x14ac:dyDescent="0.3">
      <c r="B5673" s="5">
        <v>85065</v>
      </c>
      <c r="C5673" s="4">
        <v>45431.738391203704</v>
      </c>
      <c r="D5673" s="3">
        <v>4.7285052831541802E-2</v>
      </c>
      <c r="E5673" s="1">
        <v>-3.24742107673862E-4</v>
      </c>
      <c r="F5673" s="1">
        <v>4.1442179352492801E-2</v>
      </c>
      <c r="G5673" s="2">
        <v>4.7699999999999999E-2</v>
      </c>
      <c r="H5673" s="1">
        <f>G5673-D5673</f>
        <v>4.1494716845819762E-4</v>
      </c>
      <c r="I5673" s="1">
        <f>H5673^2</f>
        <v>1.7218115261147583E-7</v>
      </c>
      <c r="J5673" s="1">
        <f>SQRT(SUMSQ(I5673:I11432)/COUNTA(I5673:I11432))</f>
        <v>1.5054344595581236E-7</v>
      </c>
      <c r="K5673" s="1">
        <f>D5673+G5673</f>
        <v>9.4985052831541794E-2</v>
      </c>
    </row>
    <row r="5674" spans="2:11" x14ac:dyDescent="0.3">
      <c r="B5674" s="5">
        <v>85080</v>
      </c>
      <c r="C5674" s="4">
        <v>45431.738564814812</v>
      </c>
      <c r="D5674" s="3">
        <v>4.7084518330386897E-2</v>
      </c>
      <c r="E5674" s="1">
        <v>-4.6953676741223402E-4</v>
      </c>
      <c r="F5674" s="1">
        <v>4.1412596185139899E-2</v>
      </c>
      <c r="G5674" s="2">
        <v>4.7500000000000001E-2</v>
      </c>
      <c r="H5674" s="1">
        <f>G5674-D5674</f>
        <v>4.1548166961310334E-4</v>
      </c>
      <c r="I5674" s="1">
        <f>H5674^2</f>
        <v>1.7262501778449196E-7</v>
      </c>
      <c r="J5674" s="1">
        <f>SQRT(SUMSQ(I5674:I11433)/COUNTA(I5674:I11433))</f>
        <v>1.5027966135855475E-7</v>
      </c>
      <c r="K5674" s="1">
        <f>D5674+G5674</f>
        <v>9.4584518330386891E-2</v>
      </c>
    </row>
    <row r="5675" spans="2:11" x14ac:dyDescent="0.3">
      <c r="B5675" s="5">
        <v>85095</v>
      </c>
      <c r="C5675" s="4">
        <v>45431.738738425927</v>
      </c>
      <c r="D5675" s="3">
        <v>4.6883952450260502E-2</v>
      </c>
      <c r="E5675" s="1">
        <v>-6.1421384239276401E-4</v>
      </c>
      <c r="F5675" s="1">
        <v>4.1382868146967101E-2</v>
      </c>
      <c r="G5675" s="2">
        <v>4.7300000000000002E-2</v>
      </c>
      <c r="H5675" s="1">
        <f>G5675-D5675</f>
        <v>4.160475497394997E-4</v>
      </c>
      <c r="I5675" s="1">
        <f>H5675^2</f>
        <v>1.7309556364424149E-7</v>
      </c>
      <c r="J5675" s="1">
        <f>SQRT(SUMSQ(I5675:I11434)/COUNTA(I5675:I11434))</f>
        <v>1.5000346914082572E-7</v>
      </c>
      <c r="K5675" s="1">
        <f>D5675+G5675</f>
        <v>9.4183952450260511E-2</v>
      </c>
    </row>
    <row r="5676" spans="2:11" x14ac:dyDescent="0.3">
      <c r="B5676" s="5">
        <v>85110</v>
      </c>
      <c r="C5676" s="4">
        <v>45431.738912037035</v>
      </c>
      <c r="D5676" s="3">
        <v>4.6683356095115897E-2</v>
      </c>
      <c r="E5676" s="1">
        <v>-7.5877268457044504E-4</v>
      </c>
      <c r="F5676" s="1">
        <v>4.1352995375975601E-2</v>
      </c>
      <c r="G5676" s="2">
        <v>4.7100000000000003E-2</v>
      </c>
      <c r="H5676" s="1">
        <f>G5676-D5676</f>
        <v>4.1664390488410641E-4</v>
      </c>
      <c r="I5676" s="1">
        <f>H5676^2</f>
        <v>1.735921434770763E-7</v>
      </c>
      <c r="J5676" s="1">
        <f>SQRT(SUMSQ(I5676:I11435)/COUNTA(I5676:I11435))</f>
        <v>1.4971400920410984E-7</v>
      </c>
      <c r="K5676" s="1">
        <f>D5676+G5676</f>
        <v>9.37833560951159E-2</v>
      </c>
    </row>
    <row r="5677" spans="2:11" x14ac:dyDescent="0.3">
      <c r="B5677" s="5">
        <v>85125</v>
      </c>
      <c r="C5677" s="4">
        <v>45431.739085648151</v>
      </c>
      <c r="D5677" s="3">
        <v>4.6482730167821201E-2</v>
      </c>
      <c r="E5677" s="1">
        <v>-9.0321264751421198E-4</v>
      </c>
      <c r="F5677" s="1">
        <v>4.1322978010837001E-2</v>
      </c>
      <c r="G5677" s="2">
        <v>4.6899999999999997E-2</v>
      </c>
      <c r="H5677" s="1">
        <f>G5677-D5677</f>
        <v>4.1726983217879599E-4</v>
      </c>
      <c r="I5677" s="1">
        <f>H5677^2</f>
        <v>1.7411411284652057E-7</v>
      </c>
      <c r="J5677" s="1">
        <f>SQRT(SUMSQ(I5677:I11436)/COUNTA(I5677:I11436))</f>
        <v>1.4941037995252056E-7</v>
      </c>
      <c r="K5677" s="1">
        <f>D5677+G5677</f>
        <v>9.3382730167821199E-2</v>
      </c>
    </row>
    <row r="5678" spans="2:11" x14ac:dyDescent="0.3">
      <c r="B5678" s="5">
        <v>85140</v>
      </c>
      <c r="C5678" s="4">
        <v>45431.739259259259</v>
      </c>
      <c r="D5678" s="3">
        <v>4.62820755711391E-2</v>
      </c>
      <c r="E5678" s="1">
        <v>-1.04753308554915E-3</v>
      </c>
      <c r="F5678" s="1">
        <v>4.1292816190887503E-2</v>
      </c>
      <c r="G5678" s="2">
        <v>4.6699999999999998E-2</v>
      </c>
      <c r="H5678" s="1">
        <f>G5678-D5678</f>
        <v>4.1792442886089826E-4</v>
      </c>
      <c r="I5678" s="1">
        <f>H5678^2</f>
        <v>1.7466082823870801E-7</v>
      </c>
      <c r="J5678" s="1">
        <f>SQRT(SUMSQ(I5678:I11437)/COUNTA(I5678:I11437))</f>
        <v>1.4909163508919992E-7</v>
      </c>
      <c r="K5678" s="1">
        <f>D5678+G5678</f>
        <v>9.2982075571139106E-2</v>
      </c>
    </row>
    <row r="5679" spans="2:11" x14ac:dyDescent="0.3">
      <c r="B5679" s="5">
        <v>85155</v>
      </c>
      <c r="C5679" s="4">
        <v>45431.739432870374</v>
      </c>
      <c r="D5679" s="3">
        <v>4.6081393208291598E-2</v>
      </c>
      <c r="E5679" s="1">
        <v>-1.1917333532698901E-3</v>
      </c>
      <c r="F5679" s="1">
        <v>4.1262510056132198E-2</v>
      </c>
      <c r="G5679" s="2">
        <v>4.65E-2</v>
      </c>
      <c r="H5679" s="1">
        <f>G5679-D5679</f>
        <v>4.1860679170840215E-4</v>
      </c>
      <c r="I5679" s="1">
        <f>H5679^2</f>
        <v>1.7523164606440159E-7</v>
      </c>
      <c r="J5679" s="1">
        <f>SQRT(SUMSQ(I5679:I11438)/COUNTA(I5679:I11438))</f>
        <v>1.4875678014228646E-7</v>
      </c>
      <c r="K5679" s="1">
        <f>D5679+G5679</f>
        <v>9.258139320829159E-2</v>
      </c>
    </row>
    <row r="5680" spans="2:11" x14ac:dyDescent="0.3">
      <c r="B5680" s="5">
        <v>85170</v>
      </c>
      <c r="C5680" s="4">
        <v>45431.739606481482</v>
      </c>
      <c r="D5680" s="3">
        <v>4.5880683982144503E-2</v>
      </c>
      <c r="E5680" s="1">
        <v>-1.3358128062570199E-3</v>
      </c>
      <c r="F5680" s="1">
        <v>4.1232059747252303E-2</v>
      </c>
      <c r="G5680" s="2">
        <v>4.6300000000000001E-2</v>
      </c>
      <c r="H5680" s="1">
        <f>G5680-D5680</f>
        <v>4.1931601785549777E-4</v>
      </c>
      <c r="I5680" s="1">
        <f>H5680^2</f>
        <v>1.7582592283019212E-7</v>
      </c>
      <c r="J5680" s="1">
        <f>SQRT(SUMSQ(I5680:I11439)/COUNTA(I5680:I11439))</f>
        <v>1.4840476868433194E-7</v>
      </c>
      <c r="K5680" s="1">
        <f>D5680+G5680</f>
        <v>9.2180683982144504E-2</v>
      </c>
    </row>
    <row r="5681" spans="2:11" x14ac:dyDescent="0.3">
      <c r="B5681" s="5">
        <v>85185</v>
      </c>
      <c r="C5681" s="4">
        <v>45431.73978009259</v>
      </c>
      <c r="D5681" s="3">
        <v>4.5679948795490803E-2</v>
      </c>
      <c r="E5681" s="1">
        <v>-1.47977080081604E-3</v>
      </c>
      <c r="F5681" s="1">
        <v>4.1201465405590602E-2</v>
      </c>
      <c r="G5681" s="2">
        <v>4.6100000000000002E-2</v>
      </c>
      <c r="H5681" s="1">
        <f>G5681-D5681</f>
        <v>4.2005120450919892E-4</v>
      </c>
      <c r="I5681" s="1">
        <f>H5681^2</f>
        <v>1.7644301440962885E-7</v>
      </c>
      <c r="J5681" s="1">
        <f>SQRT(SUMSQ(I5681:I11440)/COUNTA(I5681:I11440))</f>
        <v>1.4803449819224519E-7</v>
      </c>
      <c r="K5681" s="1">
        <f>D5681+G5681</f>
        <v>9.1779948795490812E-2</v>
      </c>
    </row>
    <row r="5682" spans="2:11" x14ac:dyDescent="0.3">
      <c r="B5682" s="5">
        <v>85200</v>
      </c>
      <c r="C5682" s="4">
        <v>45431.739953703705</v>
      </c>
      <c r="D5682" s="3">
        <v>4.5479188552264599E-2</v>
      </c>
      <c r="E5682" s="1">
        <v>-1.62360669292246E-3</v>
      </c>
      <c r="F5682" s="1">
        <v>4.1170727173152503E-2</v>
      </c>
      <c r="G5682" s="2">
        <v>4.5900000000000003E-2</v>
      </c>
      <c r="H5682" s="1">
        <f>G5682-D5682</f>
        <v>4.2081144773540441E-4</v>
      </c>
      <c r="I5682" s="1">
        <f>H5682^2</f>
        <v>1.7708227454516699E-7</v>
      </c>
      <c r="J5682" s="1">
        <f>SQRT(SUMSQ(I5682:I11441)/COUNTA(I5682:I11441))</f>
        <v>1.4764480551832247E-7</v>
      </c>
      <c r="K5682" s="1">
        <f>D5682+G5682</f>
        <v>9.1379188552264595E-2</v>
      </c>
    </row>
    <row r="5683" spans="2:11" x14ac:dyDescent="0.3">
      <c r="B5683" s="5">
        <v>85215</v>
      </c>
      <c r="C5683" s="4">
        <v>45431.740127314813</v>
      </c>
      <c r="D5683" s="3">
        <v>4.5278404155162801E-2</v>
      </c>
      <c r="E5683" s="1">
        <v>-1.76731984031079E-3</v>
      </c>
      <c r="F5683" s="1">
        <v>4.1139845192626298E-2</v>
      </c>
      <c r="G5683" s="2">
        <v>4.5699999999999998E-2</v>
      </c>
      <c r="H5683" s="1">
        <f>G5683-D5683</f>
        <v>4.2159584483719703E-4</v>
      </c>
      <c r="I5683" s="1">
        <f>H5683^2</f>
        <v>1.7774305638398992E-7</v>
      </c>
      <c r="J5683" s="1">
        <f>SQRT(SUMSQ(I5683:I11442)/COUNTA(I5683:I11442))</f>
        <v>1.4723446193687176E-7</v>
      </c>
      <c r="K5683" s="1">
        <f>D5683+G5683</f>
        <v>9.0978404155162798E-2</v>
      </c>
    </row>
    <row r="5684" spans="2:11" x14ac:dyDescent="0.3">
      <c r="B5684" s="5">
        <v>85230</v>
      </c>
      <c r="C5684" s="4">
        <v>45431.740300925929</v>
      </c>
      <c r="D5684" s="3">
        <v>4.5077596507067198E-2</v>
      </c>
      <c r="E5684" s="1">
        <v>-1.91090960120123E-3</v>
      </c>
      <c r="F5684" s="1">
        <v>4.1108819607346601E-2</v>
      </c>
      <c r="G5684" s="2">
        <v>4.5499999999999999E-2</v>
      </c>
      <c r="H5684" s="1">
        <f>G5684-D5684</f>
        <v>4.224034929328005E-4</v>
      </c>
      <c r="I5684" s="1">
        <f>H5684^2</f>
        <v>1.7842471084183044E-7</v>
      </c>
      <c r="J5684" s="1">
        <f>SQRT(SUMSQ(I5684:I11443)/COUNTA(I5684:I11443))</f>
        <v>1.468021676669E-7</v>
      </c>
      <c r="K5684" s="1">
        <f>D5684+G5684</f>
        <v>9.0577596507067204E-2</v>
      </c>
    </row>
    <row r="5685" spans="2:11" x14ac:dyDescent="0.3">
      <c r="B5685" s="5">
        <v>85245</v>
      </c>
      <c r="C5685" s="4">
        <v>45431.740474537037</v>
      </c>
      <c r="D5685" s="3">
        <v>4.4876766512286802E-2</v>
      </c>
      <c r="E5685" s="1">
        <v>-2.0543753332494699E-3</v>
      </c>
      <c r="F5685" s="1">
        <v>4.1077650561325001E-2</v>
      </c>
      <c r="G5685" s="2">
        <v>4.53E-2</v>
      </c>
      <c r="H5685" s="1">
        <f>G5685-D5685</f>
        <v>4.2323348771319824E-4</v>
      </c>
      <c r="I5685" s="1">
        <f>H5685^2</f>
        <v>1.7912658512187792E-7</v>
      </c>
      <c r="J5685" s="1">
        <f>SQRT(SUMSQ(I5685:I11444)/COUNTA(I5685:I11444))</f>
        <v>1.4634654585453665E-7</v>
      </c>
      <c r="K5685" s="1">
        <f>D5685+G5685</f>
        <v>9.0176766512286802E-2</v>
      </c>
    </row>
    <row r="5686" spans="2:11" x14ac:dyDescent="0.3">
      <c r="B5686" s="5">
        <v>85260</v>
      </c>
      <c r="C5686" s="4">
        <v>45431.740648148145</v>
      </c>
      <c r="D5686" s="3">
        <v>4.4675915072475599E-2</v>
      </c>
      <c r="E5686" s="1">
        <v>-2.19771639708226E-3</v>
      </c>
      <c r="F5686" s="1">
        <v>4.1046338199234998E-2</v>
      </c>
      <c r="G5686" s="2">
        <v>4.5100000000000001E-2</v>
      </c>
      <c r="H5686" s="1">
        <f>G5686-D5686</f>
        <v>4.2408492752440269E-4</v>
      </c>
      <c r="I5686" s="1">
        <f>H5686^2</f>
        <v>1.7984802575337789E-7</v>
      </c>
      <c r="J5686" s="1">
        <f>SQRT(SUMSQ(I5686:I11445)/COUNTA(I5686:I11445))</f>
        <v>1.4586613594302971E-7</v>
      </c>
      <c r="K5686" s="1">
        <f>D5686+G5686</f>
        <v>8.9775915072475593E-2</v>
      </c>
    </row>
    <row r="5687" spans="2:11" x14ac:dyDescent="0.3">
      <c r="B5687" s="5">
        <v>85275</v>
      </c>
      <c r="C5687" s="4">
        <v>45431.74082175926</v>
      </c>
      <c r="D5687" s="3">
        <v>4.4475043092482097E-2</v>
      </c>
      <c r="E5687" s="1">
        <v>-2.3409321512099898E-3</v>
      </c>
      <c r="F5687" s="1">
        <v>4.1014882666411803E-2</v>
      </c>
      <c r="G5687" s="2">
        <v>4.4900000000000002E-2</v>
      </c>
      <c r="H5687" s="1">
        <f>G5687-D5687</f>
        <v>4.2495690751790521E-4</v>
      </c>
      <c r="I5687" s="1">
        <f>H5687^2</f>
        <v>1.8058837324718145E-7</v>
      </c>
      <c r="J5687" s="1">
        <f>SQRT(SUMSQ(I5687:I11446)/COUNTA(I5687:I11446))</f>
        <v>1.453593862750227E-7</v>
      </c>
      <c r="K5687" s="1">
        <f>D5687+G5687</f>
        <v>8.9375043092482093E-2</v>
      </c>
    </row>
    <row r="5688" spans="2:11" x14ac:dyDescent="0.3">
      <c r="B5688" s="5">
        <v>85290</v>
      </c>
      <c r="C5688" s="4">
        <v>45431.740995370368</v>
      </c>
      <c r="D5688" s="3">
        <v>4.42741514747498E-2</v>
      </c>
      <c r="E5688" s="1">
        <v>-2.4840219568920698E-3</v>
      </c>
      <c r="F5688" s="1">
        <v>4.0983284108848397E-2</v>
      </c>
      <c r="G5688" s="2">
        <v>4.4699999999999997E-2</v>
      </c>
      <c r="H5688" s="1">
        <f>G5688-D5688</f>
        <v>4.2584852525019701E-4</v>
      </c>
      <c r="I5688" s="1">
        <f>H5688^2</f>
        <v>1.8134696645776768E-7</v>
      </c>
      <c r="J5688" s="1">
        <f>SQRT(SUMSQ(I5688:I11447)/COUNTA(I5688:I11447))</f>
        <v>1.4482464596402488E-7</v>
      </c>
      <c r="K5688" s="1">
        <f>D5688+G5688</f>
        <v>8.8974151474749796E-2</v>
      </c>
    </row>
    <row r="5689" spans="2:11" x14ac:dyDescent="0.3">
      <c r="B5689" s="5">
        <v>85305</v>
      </c>
      <c r="C5689" s="4">
        <v>45431.741168981483</v>
      </c>
      <c r="D5689" s="3">
        <v>4.4073241122880802E-2</v>
      </c>
      <c r="E5689" s="1">
        <v>-2.6269851750632101E-3</v>
      </c>
      <c r="F5689" s="1">
        <v>4.0951542673220397E-2</v>
      </c>
      <c r="G5689" s="2">
        <v>4.4499999999999998E-2</v>
      </c>
      <c r="H5689" s="1">
        <f>G5689-D5689</f>
        <v>4.2675887711919602E-4</v>
      </c>
      <c r="I5689" s="1">
        <f>H5689^2</f>
        <v>1.8212313920003704E-7</v>
      </c>
      <c r="J5689" s="1">
        <f>SQRT(SUMSQ(I5689:I11448)/COUNTA(I5689:I11448))</f>
        <v>1.4426015576762917E-7</v>
      </c>
      <c r="K5689" s="1">
        <f>D5689+G5689</f>
        <v>8.85732411228808E-2</v>
      </c>
    </row>
    <row r="5690" spans="2:11" x14ac:dyDescent="0.3">
      <c r="B5690" s="5">
        <v>85320</v>
      </c>
      <c r="C5690" s="4">
        <v>45431.741342592592</v>
      </c>
      <c r="D5690" s="3">
        <v>4.3872312939326197E-2</v>
      </c>
      <c r="E5690" s="1">
        <v>-2.76982116829683E-3</v>
      </c>
      <c r="F5690" s="1">
        <v>4.0919658506841303E-2</v>
      </c>
      <c r="G5690" s="2">
        <v>4.4299999999999999E-2</v>
      </c>
      <c r="H5690" s="1">
        <f>G5690-D5690</f>
        <v>4.276870606738023E-4</v>
      </c>
      <c r="I5690" s="1">
        <f>H5690^2</f>
        <v>1.8291622186779664E-7</v>
      </c>
      <c r="J5690" s="1">
        <f>SQRT(SUMSQ(I5690:I11449)/COUNTA(I5690:I11449))</f>
        <v>1.4366403795648404E-7</v>
      </c>
      <c r="K5690" s="1">
        <f>D5690+G5690</f>
        <v>8.8172312939326203E-2</v>
      </c>
    </row>
    <row r="5691" spans="2:11" x14ac:dyDescent="0.3">
      <c r="B5691" s="5">
        <v>85335</v>
      </c>
      <c r="C5691" s="4">
        <v>45431.741516203707</v>
      </c>
      <c r="D5691" s="3">
        <v>4.3671367828668303E-2</v>
      </c>
      <c r="E5691" s="1">
        <v>-2.9125292979831001E-3</v>
      </c>
      <c r="F5691" s="1">
        <v>4.0887631757694699E-2</v>
      </c>
      <c r="G5691" s="2">
        <v>4.41E-2</v>
      </c>
      <c r="H5691" s="1">
        <f>G5691-D5691</f>
        <v>4.2863217133169706E-4</v>
      </c>
      <c r="I5691" s="1">
        <f>H5691^2</f>
        <v>1.8372553830052531E-7</v>
      </c>
      <c r="J5691" s="1">
        <f>SQRT(SUMSQ(I5691:I11450)/COUNTA(I5691:I11450))</f>
        <v>1.4303428494343592E-7</v>
      </c>
      <c r="K5691" s="1">
        <f>D5691+G5691</f>
        <v>8.7771367828668304E-2</v>
      </c>
    </row>
    <row r="5692" spans="2:11" x14ac:dyDescent="0.3">
      <c r="B5692" s="5">
        <v>85350</v>
      </c>
      <c r="C5692" s="4">
        <v>45431.741689814815</v>
      </c>
      <c r="D5692" s="3">
        <v>4.3470406692940597E-2</v>
      </c>
      <c r="E5692" s="1">
        <v>-3.0551089283961498E-3</v>
      </c>
      <c r="F5692" s="1">
        <v>4.08554625744314E-2</v>
      </c>
      <c r="G5692" s="2">
        <v>4.3900000000000002E-2</v>
      </c>
      <c r="H5692" s="1">
        <f>G5692-D5692</f>
        <v>4.2959330705940463E-4</v>
      </c>
      <c r="I5692" s="1">
        <f>H5692^2</f>
        <v>1.8455040947023592E-7</v>
      </c>
      <c r="J5692" s="1">
        <f>SQRT(SUMSQ(I5692:I11451)/COUNTA(I5692:I11451))</f>
        <v>1.4236874657507542E-7</v>
      </c>
      <c r="K5692" s="1">
        <f>D5692+G5692</f>
        <v>8.7370406692940605E-2</v>
      </c>
    </row>
    <row r="5693" spans="2:11" x14ac:dyDescent="0.3">
      <c r="B5693" s="5">
        <v>85365</v>
      </c>
      <c r="C5693" s="4">
        <v>45431.741863425923</v>
      </c>
      <c r="D5693" s="3">
        <v>4.3269430436373497E-2</v>
      </c>
      <c r="E5693" s="1">
        <v>-3.19755942254991E-3</v>
      </c>
      <c r="F5693" s="1">
        <v>4.0823151106352998E-2</v>
      </c>
      <c r="G5693" s="2">
        <v>4.3700000000000003E-2</v>
      </c>
      <c r="H5693" s="1">
        <f>G5693-D5693</f>
        <v>4.3056956362650528E-4</v>
      </c>
      <c r="I5693" s="1">
        <f>H5693^2</f>
        <v>1.8539014912151919E-7</v>
      </c>
      <c r="J5693" s="1">
        <f>SQRT(SUMSQ(I5693:I11452)/COUNTA(I5693:I11452))</f>
        <v>1.4166511575243632E-7</v>
      </c>
      <c r="K5693" s="1">
        <f>D5693+G5693</f>
        <v>8.6969430436373507E-2</v>
      </c>
    </row>
    <row r="5694" spans="2:11" x14ac:dyDescent="0.3">
      <c r="B5694" s="5">
        <v>85380</v>
      </c>
      <c r="C5694" s="4">
        <v>45431.742037037038</v>
      </c>
      <c r="D5694" s="3">
        <v>4.3068439962262998E-2</v>
      </c>
      <c r="E5694" s="1">
        <v>-3.3398801449289802E-3</v>
      </c>
      <c r="F5694" s="1">
        <v>4.0790697503418599E-2</v>
      </c>
      <c r="G5694" s="2">
        <v>4.3499999999999997E-2</v>
      </c>
      <c r="H5694" s="1">
        <f>G5694-D5694</f>
        <v>4.3156003773699853E-4</v>
      </c>
      <c r="I5694" s="1">
        <f>H5694^2</f>
        <v>1.862440661715596E-7</v>
      </c>
      <c r="J5694" s="1">
        <f>SQRT(SUMSQ(I5694:I11453)/COUNTA(I5694:I11453))</f>
        <v>1.409209122724794E-7</v>
      </c>
      <c r="K5694" s="1">
        <f>D5694+G5694</f>
        <v>8.6568439962262989E-2</v>
      </c>
    </row>
    <row r="5695" spans="2:11" x14ac:dyDescent="0.3">
      <c r="B5695" s="5">
        <v>85395</v>
      </c>
      <c r="C5695" s="4">
        <v>45431.742210648146</v>
      </c>
      <c r="D5695" s="3">
        <v>4.2867436172273399E-2</v>
      </c>
      <c r="E5695" s="1">
        <v>-3.4820704621035901E-3</v>
      </c>
      <c r="F5695" s="1">
        <v>4.0758101916254397E-2</v>
      </c>
      <c r="G5695" s="2">
        <v>4.3299999999999998E-2</v>
      </c>
      <c r="H5695" s="1">
        <f>G5695-D5695</f>
        <v>4.3256382772659946E-4</v>
      </c>
      <c r="I5695" s="1">
        <f>H5695^2</f>
        <v>1.8711146505748721E-7</v>
      </c>
      <c r="J5695" s="1">
        <f>SQRT(SUMSQ(I5695:I11454)/COUNTA(I5695:I11454))</f>
        <v>1.401334644684864E-7</v>
      </c>
      <c r="K5695" s="1">
        <f>D5695+G5695</f>
        <v>8.6167436172273404E-2</v>
      </c>
    </row>
    <row r="5696" spans="2:11" x14ac:dyDescent="0.3">
      <c r="B5696" s="5">
        <v>85410</v>
      </c>
      <c r="C5696" s="4">
        <v>45431.742384259262</v>
      </c>
      <c r="D5696" s="3">
        <v>4.26664199716979E-2</v>
      </c>
      <c r="E5696" s="1">
        <v>-3.6241297381383198E-3</v>
      </c>
      <c r="F5696" s="1">
        <v>4.07253644961365E-2</v>
      </c>
      <c r="G5696" s="2">
        <v>4.3099999999999999E-2</v>
      </c>
      <c r="H5696" s="1">
        <f>G5696-D5696</f>
        <v>4.3358002830209963E-4</v>
      </c>
      <c r="I5696" s="1">
        <f>H5696^2</f>
        <v>1.8799164094244951E-7</v>
      </c>
      <c r="J5696" s="1">
        <f>SQRT(SUMSQ(I5696:I11455)/COUNTA(I5696:I11455))</f>
        <v>1.3929988832295863E-7</v>
      </c>
      <c r="K5696" s="1">
        <f>D5696+G5696</f>
        <v>8.5766419971697899E-2</v>
      </c>
    </row>
    <row r="5697" spans="2:11" x14ac:dyDescent="0.3">
      <c r="B5697" s="5">
        <v>85425</v>
      </c>
      <c r="C5697" s="4">
        <v>45431.74255787037</v>
      </c>
      <c r="D5697" s="3">
        <v>4.2465392261638799E-2</v>
      </c>
      <c r="E5697" s="1">
        <v>-3.7660573413995499E-3</v>
      </c>
      <c r="F5697" s="1">
        <v>4.06924853949985E-2</v>
      </c>
      <c r="G5697" s="2">
        <v>4.2900000000000001E-2</v>
      </c>
      <c r="H5697" s="1">
        <f>G5697-D5697</f>
        <v>4.3460773836120209E-4</v>
      </c>
      <c r="I5697" s="1">
        <f>H5697^2</f>
        <v>1.8888388624343909E-7</v>
      </c>
      <c r="J5697" s="1">
        <f>SQRT(SUMSQ(I5697:I11456)/COUNTA(I5697:I11456))</f>
        <v>1.384170637248625E-7</v>
      </c>
      <c r="K5697" s="1">
        <f>D5697+G5697</f>
        <v>8.5365392261638806E-2</v>
      </c>
    </row>
    <row r="5698" spans="2:11" x14ac:dyDescent="0.3">
      <c r="B5698" s="5">
        <v>85440</v>
      </c>
      <c r="C5698" s="4">
        <v>45431.742731481485</v>
      </c>
      <c r="D5698" s="3">
        <v>4.2264353948096897E-2</v>
      </c>
      <c r="E5698" s="1">
        <v>-3.9078526366550003E-3</v>
      </c>
      <c r="F5698" s="1">
        <v>4.0659464765434902E-2</v>
      </c>
      <c r="G5698" s="2">
        <v>4.2700000000000002E-2</v>
      </c>
      <c r="H5698" s="1">
        <f>G5698-D5698</f>
        <v>4.3564605190310468E-4</v>
      </c>
      <c r="I5698" s="1">
        <f>H5698^2</f>
        <v>1.8978748253876256E-7</v>
      </c>
      <c r="J5698" s="1">
        <f>SQRT(SUMSQ(I5698:I11457)/COUNTA(I5698:I11457))</f>
        <v>1.3748160712104124E-7</v>
      </c>
      <c r="K5698" s="1">
        <f>D5698+G5698</f>
        <v>8.4964353948096899E-2</v>
      </c>
    </row>
    <row r="5699" spans="2:11" x14ac:dyDescent="0.3">
      <c r="B5699" s="5">
        <v>85455</v>
      </c>
      <c r="C5699" s="4">
        <v>45431.742905092593</v>
      </c>
      <c r="D5699" s="3">
        <v>4.2063305931347703E-2</v>
      </c>
      <c r="E5699" s="1">
        <v>-4.0495149942991401E-3</v>
      </c>
      <c r="F5699" s="1">
        <v>4.0626302760688397E-2</v>
      </c>
      <c r="G5699" s="2">
        <v>4.2500000000000003E-2</v>
      </c>
      <c r="H5699" s="1">
        <f>G5699-D5699</f>
        <v>4.3669406865230048E-4</v>
      </c>
      <c r="I5699" s="1">
        <f>H5699^2</f>
        <v>1.9070170959610014E-7</v>
      </c>
      <c r="J5699" s="1">
        <f>SQRT(SUMSQ(I5699:I11458)/COUNTA(I5699:I11458))</f>
        <v>1.364898402203655E-7</v>
      </c>
      <c r="K5699" s="1">
        <f>D5699+G5699</f>
        <v>8.4563305931347699E-2</v>
      </c>
    </row>
    <row r="5700" spans="2:11" x14ac:dyDescent="0.3">
      <c r="B5700" s="5">
        <v>85470</v>
      </c>
      <c r="C5700" s="4">
        <v>45431.743078703701</v>
      </c>
      <c r="D5700" s="3">
        <v>4.1862249115513901E-2</v>
      </c>
      <c r="E5700" s="1">
        <v>-4.1910437820389399E-3</v>
      </c>
      <c r="F5700" s="1">
        <v>4.05929995346598E-2</v>
      </c>
      <c r="G5700" s="2">
        <v>4.2299999999999997E-2</v>
      </c>
      <c r="H5700" s="1">
        <f>G5700-D5700</f>
        <v>4.3775088448609611E-4</v>
      </c>
      <c r="I5700" s="1">
        <f>H5700^2</f>
        <v>1.9162583686835948E-7</v>
      </c>
      <c r="J5700" s="1">
        <f>SQRT(SUMSQ(I5700:I11459)/COUNTA(I5700:I11459))</f>
        <v>1.3543775361172029E-7</v>
      </c>
      <c r="K5700" s="1">
        <f>D5700+G5700</f>
        <v>8.4162249115513899E-2</v>
      </c>
    </row>
    <row r="5701" spans="2:11" x14ac:dyDescent="0.3">
      <c r="B5701" s="5">
        <v>85485</v>
      </c>
      <c r="C5701" s="4">
        <v>45431.743252314816</v>
      </c>
      <c r="D5701" s="3">
        <v>4.1661184404168501E-2</v>
      </c>
      <c r="E5701" s="1">
        <v>-4.3324383687161601E-3</v>
      </c>
      <c r="F5701" s="1">
        <v>4.0559555241906103E-2</v>
      </c>
      <c r="G5701" s="2">
        <v>4.2099999999999999E-2</v>
      </c>
      <c r="H5701" s="1">
        <f>G5701-D5701</f>
        <v>4.3881559583149737E-4</v>
      </c>
      <c r="I5701" s="1">
        <f>H5701^2</f>
        <v>1.9255912714495207E-7</v>
      </c>
      <c r="J5701" s="1">
        <f>SQRT(SUMSQ(I5701:I11460)/COUNTA(I5701:I11460))</f>
        <v>1.3432096470124273E-7</v>
      </c>
      <c r="K5701" s="1">
        <f>D5701+G5701</f>
        <v>8.3761184404168493E-2</v>
      </c>
    </row>
    <row r="5702" spans="2:11" x14ac:dyDescent="0.3">
      <c r="B5702" s="5">
        <v>85500</v>
      </c>
      <c r="C5702" s="4">
        <v>45431.743425925924</v>
      </c>
      <c r="D5702" s="3">
        <v>4.1460112699752402E-2</v>
      </c>
      <c r="E5702" s="1">
        <v>-4.4736981248104596E-3</v>
      </c>
      <c r="F5702" s="1">
        <v>4.0525970037638602E-2</v>
      </c>
      <c r="G5702" s="2">
        <v>4.19E-2</v>
      </c>
      <c r="H5702" s="1">
        <f>G5702-D5702</f>
        <v>4.3988730024759753E-4</v>
      </c>
      <c r="I5702" s="1">
        <f>H5702^2</f>
        <v>1.9350083691912002E-7</v>
      </c>
      <c r="J5702" s="1">
        <f>SQRT(SUMSQ(I5702:I11461)/COUNTA(I5702:I11461))</f>
        <v>1.3313466851323864E-7</v>
      </c>
      <c r="K5702" s="1">
        <f>D5702+G5702</f>
        <v>8.3360112699752409E-2</v>
      </c>
    </row>
    <row r="5703" spans="2:11" x14ac:dyDescent="0.3">
      <c r="B5703" s="5">
        <v>85515</v>
      </c>
      <c r="C5703" s="4">
        <v>45431.74359953704</v>
      </c>
      <c r="D5703" s="3">
        <v>4.1259034905500099E-2</v>
      </c>
      <c r="E5703" s="1">
        <v>-4.6148224207506697E-3</v>
      </c>
      <c r="F5703" s="1">
        <v>4.0492244077707198E-2</v>
      </c>
      <c r="G5703" s="2">
        <v>4.1700000000000001E-2</v>
      </c>
      <c r="H5703" s="1">
        <f>G5703-D5703</f>
        <v>4.4096509449990245E-4</v>
      </c>
      <c r="I5703" s="1">
        <f>H5703^2</f>
        <v>1.9445021456730789E-7</v>
      </c>
      <c r="J5703" s="1">
        <f>SQRT(SUMSQ(I5703:I11462)/COUNTA(I5703:I11462))</f>
        <v>1.3187357991648583E-7</v>
      </c>
      <c r="K5703" s="1">
        <f>D5703+G5703</f>
        <v>8.2959034905500106E-2</v>
      </c>
    </row>
    <row r="5704" spans="2:11" x14ac:dyDescent="0.3">
      <c r="B5704" s="5">
        <v>85530</v>
      </c>
      <c r="C5704" s="4">
        <v>45431.743773148148</v>
      </c>
      <c r="D5704" s="3">
        <v>4.1057951923745603E-2</v>
      </c>
      <c r="E5704" s="1">
        <v>-4.7558106284156998E-3</v>
      </c>
      <c r="F5704" s="1">
        <v>4.0458377518629303E-2</v>
      </c>
      <c r="G5704" s="2">
        <v>4.1500000000000002E-2</v>
      </c>
      <c r="H5704" s="1">
        <f>G5704-D5704</f>
        <v>4.4204807625439907E-4</v>
      </c>
      <c r="I5704" s="1">
        <f>H5704^2</f>
        <v>1.95406501720215E-7</v>
      </c>
      <c r="J5704" s="1">
        <f>SQRT(SUMSQ(I5704:I11463)/COUNTA(I5704:I11463))</f>
        <v>1.3053186543008308E-7</v>
      </c>
      <c r="K5704" s="1">
        <f>D5704+G5704</f>
        <v>8.2557951923745598E-2</v>
      </c>
    </row>
    <row r="5705" spans="2:11" x14ac:dyDescent="0.3">
      <c r="B5705" s="5">
        <v>85545</v>
      </c>
      <c r="C5705" s="4">
        <v>45431.743946759256</v>
      </c>
      <c r="D5705" s="3">
        <v>4.0856864658379698E-2</v>
      </c>
      <c r="E5705" s="1">
        <v>-4.8966621189783597E-3</v>
      </c>
      <c r="F5705" s="1">
        <v>4.0424370517569398E-2</v>
      </c>
      <c r="G5705" s="2">
        <v>4.1300000000000003E-2</v>
      </c>
      <c r="H5705" s="1">
        <f>G5705-D5705</f>
        <v>4.4313534162030571E-4</v>
      </c>
      <c r="I5705" s="1">
        <f>H5705^2</f>
        <v>1.9636893099294505E-7</v>
      </c>
      <c r="J5705" s="1">
        <f>SQRT(SUMSQ(I5705:I11464)/COUNTA(I5705:I11464))</f>
        <v>1.2910306211186283E-7</v>
      </c>
      <c r="K5705" s="1">
        <f>D5705+G5705</f>
        <v>8.2156864658379708E-2</v>
      </c>
    </row>
    <row r="5706" spans="2:11" x14ac:dyDescent="0.3">
      <c r="B5706" s="5">
        <v>85560</v>
      </c>
      <c r="C5706" s="4">
        <v>45431.744120370371</v>
      </c>
      <c r="D5706" s="3">
        <v>4.0655774010596002E-2</v>
      </c>
      <c r="E5706" s="1">
        <v>-5.0373762665981599E-3</v>
      </c>
      <c r="F5706" s="1">
        <v>4.0390223232333801E-2</v>
      </c>
      <c r="G5706" s="2">
        <v>4.1099999999999998E-2</v>
      </c>
      <c r="H5706" s="1">
        <f>G5706-D5706</f>
        <v>4.4422598940399571E-4</v>
      </c>
      <c r="I5706" s="1">
        <f>H5706^2</f>
        <v>1.9733672966195891E-7</v>
      </c>
      <c r="J5706" s="1">
        <f>SQRT(SUMSQ(I5706:I11465)/COUNTA(I5706:I11465))</f>
        <v>1.2757998050244797E-7</v>
      </c>
      <c r="K5706" s="1">
        <f>D5706+G5706</f>
        <v>8.1755774010596E-2</v>
      </c>
    </row>
    <row r="5707" spans="2:11" x14ac:dyDescent="0.3">
      <c r="B5707" s="5">
        <v>85575</v>
      </c>
      <c r="C5707" s="4">
        <v>45431.744293981479</v>
      </c>
      <c r="D5707" s="3">
        <v>4.0454680884382602E-2</v>
      </c>
      <c r="E5707" s="1">
        <v>-5.1779524436666099E-3</v>
      </c>
      <c r="F5707" s="1">
        <v>4.0355935821390597E-2</v>
      </c>
      <c r="G5707" s="2">
        <v>4.0899999999999999E-2</v>
      </c>
      <c r="H5707" s="1">
        <f>G5707-D5707</f>
        <v>4.4531911561739718E-4</v>
      </c>
      <c r="I5707" s="1">
        <f>H5707^2</f>
        <v>1.9830911473426075E-7</v>
      </c>
      <c r="J5707" s="1">
        <f>SQRT(SUMSQ(I5707:I11466)/COUNTA(I5707:I11466))</f>
        <v>1.2595458740980659E-7</v>
      </c>
      <c r="K5707" s="1">
        <f>D5707+G5707</f>
        <v>8.1354680884382607E-2</v>
      </c>
    </row>
    <row r="5708" spans="2:11" x14ac:dyDescent="0.3">
      <c r="B5708" s="5">
        <v>85590</v>
      </c>
      <c r="C5708" s="4">
        <v>45431.744467592594</v>
      </c>
      <c r="D5708" s="3">
        <v>4.0253586182129597E-2</v>
      </c>
      <c r="E5708" s="1">
        <v>-5.3183900246017704E-3</v>
      </c>
      <c r="F5708" s="1">
        <v>4.0321508443844897E-2</v>
      </c>
      <c r="G5708" s="2">
        <v>4.07E-2</v>
      </c>
      <c r="H5708" s="1">
        <f>G5708-D5708</f>
        <v>4.4641381787040302E-4</v>
      </c>
      <c r="I5708" s="1">
        <f>H5708^2</f>
        <v>1.9928529678562935E-7</v>
      </c>
      <c r="J5708" s="1">
        <f>SQRT(SUMSQ(I5708:I11467)/COUNTA(I5708:I11467))</f>
        <v>1.2421786341537174E-7</v>
      </c>
      <c r="K5708" s="1">
        <f>D5708+G5708</f>
        <v>8.0953586182129597E-2</v>
      </c>
    </row>
    <row r="5709" spans="2:11" x14ac:dyDescent="0.3">
      <c r="B5709" s="5">
        <v>85605</v>
      </c>
      <c r="C5709" s="4">
        <v>45431.744641203702</v>
      </c>
      <c r="D5709" s="3">
        <v>4.0052490806089698E-2</v>
      </c>
      <c r="E5709" s="1">
        <v>-5.4586883845990104E-3</v>
      </c>
      <c r="F5709" s="1">
        <v>4.0286941259459599E-2</v>
      </c>
      <c r="G5709" s="2">
        <v>4.0399999999999998E-2</v>
      </c>
      <c r="H5709" s="1">
        <f>G5709-D5709</f>
        <v>3.4750919391030033E-4</v>
      </c>
      <c r="I5709" s="1">
        <f>H5709^2</f>
        <v>1.2076263985218671E-7</v>
      </c>
      <c r="J5709" s="1">
        <f>SQRT(SUMSQ(I5709:I11468)/COUNTA(I5709:I11468))</f>
        <v>1.2235962773147252E-7</v>
      </c>
      <c r="K5709" s="1">
        <f>D5709+G5709</f>
        <v>8.0452490806089696E-2</v>
      </c>
    </row>
    <row r="5710" spans="2:11" x14ac:dyDescent="0.3">
      <c r="B5710" s="5">
        <v>85620</v>
      </c>
      <c r="C5710" s="4">
        <v>45431.744814814818</v>
      </c>
      <c r="D5710" s="3">
        <v>3.9851395658773797E-2</v>
      </c>
      <c r="E5710" s="1">
        <v>-5.5988468992662997E-3</v>
      </c>
      <c r="F5710" s="1">
        <v>4.0252234428634799E-2</v>
      </c>
      <c r="G5710" s="2">
        <v>4.02E-2</v>
      </c>
      <c r="H5710" s="1">
        <f>G5710-D5710</f>
        <v>3.4860434122620243E-4</v>
      </c>
      <c r="I5710" s="1">
        <f>H5710^2</f>
        <v>1.2152498672175458E-7</v>
      </c>
      <c r="J5710" s="1">
        <f>SQRT(SUMSQ(I5710:I11469)/COUNTA(I5710:I11469))</f>
        <v>1.2239013481807579E-7</v>
      </c>
      <c r="K5710" s="1">
        <f>D5710+G5710</f>
        <v>8.0051395658773797E-2</v>
      </c>
    </row>
    <row r="5711" spans="2:11" x14ac:dyDescent="0.3">
      <c r="B5711" s="5">
        <v>85635</v>
      </c>
      <c r="C5711" s="4">
        <v>45431.744988425926</v>
      </c>
      <c r="D5711" s="3">
        <v>3.9650301642774603E-2</v>
      </c>
      <c r="E5711" s="1">
        <v>-5.7388649447994797E-3</v>
      </c>
      <c r="F5711" s="1">
        <v>4.0217388112429503E-2</v>
      </c>
      <c r="G5711" s="2">
        <v>0.04</v>
      </c>
      <c r="H5711" s="1">
        <f>G5711-D5711</f>
        <v>3.4969835722539755E-4</v>
      </c>
      <c r="I5711" s="1">
        <f>H5711^2</f>
        <v>1.2228894104614176E-7</v>
      </c>
      <c r="J5711" s="1">
        <f>SQRT(SUMSQ(I5711:I11470)/COUNTA(I5711:I11470))</f>
        <v>1.2240703738285166E-7</v>
      </c>
      <c r="K5711" s="1">
        <f>D5711+G5711</f>
        <v>7.9650301642774604E-2</v>
      </c>
    </row>
    <row r="5712" spans="2:11" x14ac:dyDescent="0.3">
      <c r="B5712" s="5">
        <v>85650</v>
      </c>
      <c r="C5712" s="4">
        <v>45431.745162037034</v>
      </c>
      <c r="D5712" s="3">
        <v>3.9449209660176697E-2</v>
      </c>
      <c r="E5712" s="1">
        <v>-5.8787418984634996E-3</v>
      </c>
      <c r="F5712" s="1">
        <v>4.0182402472530201E-2</v>
      </c>
      <c r="G5712" s="2">
        <v>3.9800000000000002E-2</v>
      </c>
      <c r="H5712" s="1">
        <f>G5712-D5712</f>
        <v>3.5079033982330504E-4</v>
      </c>
      <c r="I5712" s="1">
        <f>H5712^2</f>
        <v>1.2305386251334984E-7</v>
      </c>
      <c r="J5712" s="1">
        <f>SQRT(SUMSQ(I5712:I11471)/COUNTA(I5712:I11471))</f>
        <v>1.2240939814744637E-7</v>
      </c>
      <c r="K5712" s="1">
        <f>D5712+G5712</f>
        <v>7.9249209660176706E-2</v>
      </c>
    </row>
    <row r="5713" spans="2:11" x14ac:dyDescent="0.3">
      <c r="B5713" s="5">
        <v>85665</v>
      </c>
      <c r="C5713" s="4">
        <v>45431.745335648149</v>
      </c>
      <c r="D5713" s="3">
        <v>3.9248120613391599E-2</v>
      </c>
      <c r="E5713" s="1">
        <v>-6.0184771379049699E-3</v>
      </c>
      <c r="F5713" s="1">
        <v>4.0147277671288999E-2</v>
      </c>
      <c r="G5713" s="2">
        <v>3.9600000000000003E-2</v>
      </c>
      <c r="H5713" s="1">
        <f>G5713-D5713</f>
        <v>3.518793866084044E-4</v>
      </c>
      <c r="I5713" s="1">
        <f>H5713^2</f>
        <v>1.2381910271990694E-7</v>
      </c>
      <c r="J5713" s="1">
        <f>SQRT(SUMSQ(I5713:I11472)/COUNTA(I5713:I11472))</f>
        <v>1.2239621048068273E-7</v>
      </c>
      <c r="K5713" s="1">
        <f>D5713+G5713</f>
        <v>7.8848120613391609E-2</v>
      </c>
    </row>
    <row r="5714" spans="2:11" x14ac:dyDescent="0.3">
      <c r="B5714" s="5">
        <v>85680</v>
      </c>
      <c r="C5714" s="4">
        <v>45431.745509259257</v>
      </c>
      <c r="D5714" s="3">
        <v>3.9047035404048601E-2</v>
      </c>
      <c r="E5714" s="1">
        <v>-6.1580700420806999E-3</v>
      </c>
      <c r="F5714" s="1">
        <v>4.0112013871688203E-2</v>
      </c>
      <c r="G5714" s="2">
        <v>3.9399999999999998E-2</v>
      </c>
      <c r="H5714" s="1">
        <f>G5714-D5714</f>
        <v>3.5296459595139662E-4</v>
      </c>
      <c r="I5714" s="1">
        <f>H5714^2</f>
        <v>1.2458400599513268E-7</v>
      </c>
      <c r="J5714" s="1">
        <f>SQRT(SUMSQ(I5714:I11473)/COUNTA(I5714:I11473))</f>
        <v>1.2236639095213069E-7</v>
      </c>
      <c r="K5714" s="1">
        <f>D5714+G5714</f>
        <v>7.8447035404048598E-2</v>
      </c>
    </row>
    <row r="5715" spans="2:11" x14ac:dyDescent="0.3">
      <c r="B5715" s="5">
        <v>85695</v>
      </c>
      <c r="C5715" s="4">
        <v>45431.745682870373</v>
      </c>
      <c r="D5715" s="3">
        <v>3.8845954935170998E-2</v>
      </c>
      <c r="E5715" s="1">
        <v>-6.2975199893785397E-3</v>
      </c>
      <c r="F5715" s="1">
        <v>4.0076611237353399E-2</v>
      </c>
      <c r="G5715" s="2">
        <v>3.9199999999999999E-2</v>
      </c>
      <c r="H5715" s="1">
        <f>G5715-D5715</f>
        <v>3.5404506482900056E-4</v>
      </c>
      <c r="I5715" s="1">
        <f>H5715^2</f>
        <v>1.253479079297712E-7</v>
      </c>
      <c r="J5715" s="1">
        <f>SQRT(SUMSQ(I5715:I11474)/COUNTA(I5715:I11474))</f>
        <v>1.2231877084194758E-7</v>
      </c>
      <c r="K5715" s="1">
        <f>D5715+G5715</f>
        <v>7.8045954935170997E-2</v>
      </c>
    </row>
    <row r="5716" spans="2:11" x14ac:dyDescent="0.3">
      <c r="B5716" s="5">
        <v>85710</v>
      </c>
      <c r="C5716" s="4">
        <v>45431.745856481481</v>
      </c>
      <c r="D5716" s="3">
        <v>3.8644880107373603E-2</v>
      </c>
      <c r="E5716" s="1">
        <v>-6.4368263609371097E-3</v>
      </c>
      <c r="F5716" s="1">
        <v>4.0041069932566301E-2</v>
      </c>
      <c r="G5716" s="2">
        <v>3.9E-2</v>
      </c>
      <c r="H5716" s="1">
        <f>G5716-D5716</f>
        <v>3.5511989262639737E-4</v>
      </c>
      <c r="I5716" s="1">
        <f>H5716^2</f>
        <v>1.26110138138984E-7</v>
      </c>
      <c r="J5716" s="1">
        <f>SQRT(SUMSQ(I5716:I11475)/COUNTA(I5716:I11475))</f>
        <v>1.2225208648446359E-7</v>
      </c>
      <c r="K5716" s="1">
        <f>D5716+G5716</f>
        <v>7.7644880107373609E-2</v>
      </c>
    </row>
    <row r="5717" spans="2:11" x14ac:dyDescent="0.3">
      <c r="B5717" s="5">
        <v>85725</v>
      </c>
      <c r="C5717" s="4">
        <v>45431.746030092596</v>
      </c>
      <c r="D5717" s="3">
        <v>3.8443811823233802E-2</v>
      </c>
      <c r="E5717" s="1">
        <v>-6.5759885368092304E-3</v>
      </c>
      <c r="F5717" s="1">
        <v>4.0005390122229902E-2</v>
      </c>
      <c r="G5717" s="2">
        <v>3.8800000000000001E-2</v>
      </c>
      <c r="H5717" s="1">
        <f>G5717-D5717</f>
        <v>3.5618817676619924E-4</v>
      </c>
      <c r="I5717" s="1">
        <f>H5717^2</f>
        <v>1.2687001726802918E-7</v>
      </c>
      <c r="J5717" s="1">
        <f>SQRT(SUMSQ(I5717:I11476)/COUNTA(I5717:I11476))</f>
        <v>1.2216496815095612E-7</v>
      </c>
      <c r="K5717" s="1">
        <f>D5717+G5717</f>
        <v>7.724381182323381E-2</v>
      </c>
    </row>
    <row r="5718" spans="2:11" x14ac:dyDescent="0.3">
      <c r="B5718" s="5">
        <v>85740</v>
      </c>
      <c r="C5718" s="4">
        <v>45431.746203703704</v>
      </c>
      <c r="D5718" s="3">
        <v>3.8242750984633998E-2</v>
      </c>
      <c r="E5718" s="1">
        <v>-6.7150058983085599E-3</v>
      </c>
      <c r="F5718" s="1">
        <v>3.99695719719034E-2</v>
      </c>
      <c r="G5718" s="2">
        <v>3.8600000000000002E-2</v>
      </c>
      <c r="H5718" s="1">
        <f>G5718-D5718</f>
        <v>3.5724901536600406E-4</v>
      </c>
      <c r="I5718" s="1">
        <f>H5718^2</f>
        <v>1.276268589799794E-7</v>
      </c>
      <c r="J5718" s="1">
        <f>SQRT(SUMSQ(I5718:I11477)/COUNTA(I5718:I11477))</f>
        <v>1.2205592735113422E-7</v>
      </c>
      <c r="K5718" s="1">
        <f>D5718+G5718</f>
        <v>7.6842750984634001E-2</v>
      </c>
    </row>
    <row r="5719" spans="2:11" x14ac:dyDescent="0.3">
      <c r="B5719" s="5">
        <v>85755</v>
      </c>
      <c r="C5719" s="4">
        <v>45431.746377314812</v>
      </c>
      <c r="D5719" s="3">
        <v>3.8041698492436903E-2</v>
      </c>
      <c r="E5719" s="1">
        <v>-6.8538778282693199E-3</v>
      </c>
      <c r="F5719" s="1">
        <v>3.9933615647779599E-2</v>
      </c>
      <c r="G5719" s="2">
        <v>3.8399999999999997E-2</v>
      </c>
      <c r="H5719" s="1">
        <f>G5719-D5719</f>
        <v>3.5830150756309409E-4</v>
      </c>
      <c r="I5719" s="1">
        <f>H5719^2</f>
        <v>1.2837997032198598E-7</v>
      </c>
      <c r="J5719" s="1">
        <f>SQRT(SUMSQ(I5719:I11478)/COUNTA(I5719:I11478))</f>
        <v>1.2192334215102843E-7</v>
      </c>
      <c r="K5719" s="1">
        <f>D5719+G5719</f>
        <v>7.6441698492436899E-2</v>
      </c>
    </row>
    <row r="5720" spans="2:11" x14ac:dyDescent="0.3">
      <c r="B5720" s="5">
        <v>85770</v>
      </c>
      <c r="C5720" s="4">
        <v>45431.746550925927</v>
      </c>
      <c r="D5720" s="3">
        <v>3.7840655248281702E-2</v>
      </c>
      <c r="E5720" s="1">
        <v>-6.9926037094931396E-3</v>
      </c>
      <c r="F5720" s="1">
        <v>3.9897521316694599E-2</v>
      </c>
      <c r="G5720" s="2">
        <v>3.8199999999999998E-2</v>
      </c>
      <c r="H5720" s="1">
        <f>G5720-D5720</f>
        <v>3.5934475171829627E-4</v>
      </c>
      <c r="I5720" s="1">
        <f>H5720^2</f>
        <v>1.2912865058748399E-7</v>
      </c>
      <c r="J5720" s="1">
        <f>SQRT(SUMSQ(I5720:I11479)/COUNTA(I5720:I11479))</f>
        <v>1.2176544018209238E-7</v>
      </c>
      <c r="K5720" s="1">
        <f>D5720+G5720</f>
        <v>7.6040655248281699E-2</v>
      </c>
    </row>
    <row r="5721" spans="2:11" x14ac:dyDescent="0.3">
      <c r="B5721" s="5">
        <v>85785</v>
      </c>
      <c r="C5721" s="4">
        <v>45431.746724537035</v>
      </c>
      <c r="D5721" s="3">
        <v>3.7639622153534599E-2</v>
      </c>
      <c r="E5721" s="1">
        <v>-7.1311829256571896E-3</v>
      </c>
      <c r="F5721" s="1">
        <v>3.9861289146122102E-2</v>
      </c>
      <c r="G5721" s="2">
        <v>3.7999999999999999E-2</v>
      </c>
      <c r="H5721" s="1">
        <f>G5721-D5721</f>
        <v>3.6037784646539978E-4</v>
      </c>
      <c r="I5721" s="1">
        <f>H5721^2</f>
        <v>1.2987219222303925E-7</v>
      </c>
      <c r="J5721" s="1">
        <f>SQRT(SUMSQ(I5721:I11480)/COUNTA(I5721:I11480))</f>
        <v>1.2158027894403477E-7</v>
      </c>
      <c r="K5721" s="1">
        <f>D5721+G5721</f>
        <v>7.5639622153534591E-2</v>
      </c>
    </row>
    <row r="5722" spans="2:11" x14ac:dyDescent="0.3">
      <c r="B5722" s="5">
        <v>85800</v>
      </c>
      <c r="C5722" s="4">
        <v>45431.746898148151</v>
      </c>
      <c r="D5722" s="3">
        <v>3.7438600110559203E-2</v>
      </c>
      <c r="E5722" s="1">
        <v>-7.2696148601991599E-3</v>
      </c>
      <c r="F5722" s="1">
        <v>3.9824919304163701E-2</v>
      </c>
      <c r="G5722" s="2">
        <v>3.78E-2</v>
      </c>
      <c r="H5722" s="1">
        <f>G5722-D5722</f>
        <v>3.6139988944079715E-4</v>
      </c>
      <c r="I5722" s="1">
        <f>H5722^2</f>
        <v>1.3060988008782039E-7</v>
      </c>
      <c r="J5722" s="1">
        <f>SQRT(SUMSQ(I5722:I11481)/COUNTA(I5722:I11481))</f>
        <v>1.2136572282152646E-7</v>
      </c>
      <c r="K5722" s="1">
        <f>D5722+G5722</f>
        <v>7.5238600110559203E-2</v>
      </c>
    </row>
    <row r="5723" spans="2:11" x14ac:dyDescent="0.3">
      <c r="B5723" s="5">
        <v>85815</v>
      </c>
      <c r="C5723" s="4">
        <v>45431.747071759259</v>
      </c>
      <c r="D5723" s="3">
        <v>3.7237590017474197E-2</v>
      </c>
      <c r="E5723" s="1">
        <v>-7.4078989009061002E-3</v>
      </c>
      <c r="F5723" s="1">
        <v>3.9788411959579398E-2</v>
      </c>
      <c r="G5723" s="2">
        <v>3.7600000000000001E-2</v>
      </c>
      <c r="H5723" s="1">
        <f>G5723-D5723</f>
        <v>3.6240998252580481E-4</v>
      </c>
      <c r="I5723" s="1">
        <f>H5723^2</f>
        <v>1.3134099543435415E-7</v>
      </c>
      <c r="J5723" s="1">
        <f>SQRT(SUMSQ(I5723:I11482)/COUNTA(I5723:I11482))</f>
        <v>1.2111941620196719E-7</v>
      </c>
      <c r="K5723" s="1">
        <f>D5723+G5723</f>
        <v>7.4837590017474198E-2</v>
      </c>
    </row>
    <row r="5724" spans="2:11" x14ac:dyDescent="0.3">
      <c r="B5724" s="5">
        <v>85830</v>
      </c>
      <c r="C5724" s="4">
        <v>45431.747245370374</v>
      </c>
      <c r="D5724" s="3">
        <v>3.7036592778173803E-2</v>
      </c>
      <c r="E5724" s="1">
        <v>-7.5460344311567102E-3</v>
      </c>
      <c r="F5724" s="1">
        <v>3.9751767281742602E-2</v>
      </c>
      <c r="G5724" s="2">
        <v>3.7400000000000003E-2</v>
      </c>
      <c r="H5724" s="1">
        <f>G5724-D5724</f>
        <v>3.6340722182619939E-4</v>
      </c>
      <c r="I5724" s="1">
        <f>H5724^2</f>
        <v>1.3206480887543648E-7</v>
      </c>
      <c r="J5724" s="1">
        <f>SQRT(SUMSQ(I5724:I11483)/COUNTA(I5724:I11483))</f>
        <v>1.2083875175549808E-7</v>
      </c>
      <c r="K5724" s="1">
        <f>D5724+G5724</f>
        <v>7.4436592778173799E-2</v>
      </c>
    </row>
    <row r="5725" spans="2:11" x14ac:dyDescent="0.3">
      <c r="B5725" s="5">
        <v>85845</v>
      </c>
      <c r="C5725" s="4">
        <v>45431.747418981482</v>
      </c>
      <c r="D5725" s="3">
        <v>3.68356092921448E-2</v>
      </c>
      <c r="E5725" s="1">
        <v>-7.6840208388084799E-3</v>
      </c>
      <c r="F5725" s="1">
        <v>3.9714985440673499E-2</v>
      </c>
      <c r="G5725" s="2">
        <v>3.7199999999999997E-2</v>
      </c>
      <c r="H5725" s="1">
        <f>G5725-D5725</f>
        <v>3.6439070785519723E-4</v>
      </c>
      <c r="I5725" s="1">
        <f>H5725^2</f>
        <v>1.327805879712117E-7</v>
      </c>
      <c r="J5725" s="1">
        <f>SQRT(SUMSQ(I5725:I11484)/COUNTA(I5725:I11484))</f>
        <v>1.2052083317027472E-7</v>
      </c>
      <c r="K5725" s="1">
        <f>D5725+G5725</f>
        <v>7.4035609292144797E-2</v>
      </c>
    </row>
    <row r="5726" spans="2:11" x14ac:dyDescent="0.3">
      <c r="B5726" s="5">
        <v>85860</v>
      </c>
      <c r="C5726" s="4">
        <v>45431.74759259259</v>
      </c>
      <c r="D5726" s="3">
        <v>3.6634640460314401E-2</v>
      </c>
      <c r="E5726" s="1">
        <v>-7.8218575111087506E-3</v>
      </c>
      <c r="F5726" s="1">
        <v>3.9678066607034303E-2</v>
      </c>
      <c r="G5726" s="2">
        <v>3.6999999999999998E-2</v>
      </c>
      <c r="H5726" s="1">
        <f>G5726-D5726</f>
        <v>3.6535953968559742E-4</v>
      </c>
      <c r="I5726" s="1">
        <f>H5726^2</f>
        <v>1.3348759323927163E-7</v>
      </c>
      <c r="J5726" s="1">
        <f>SQRT(SUMSQ(I5726:I11485)/COUNTA(I5726:I11485))</f>
        <v>1.201624306807867E-7</v>
      </c>
      <c r="K5726" s="1">
        <f>D5726+G5726</f>
        <v>7.3634640460314399E-2</v>
      </c>
    </row>
    <row r="5727" spans="2:11" x14ac:dyDescent="0.3">
      <c r="B5727" s="5">
        <v>85875</v>
      </c>
      <c r="C5727" s="4">
        <v>45431.747766203705</v>
      </c>
      <c r="D5727" s="3">
        <v>3.6433687182851102E-2</v>
      </c>
      <c r="E5727" s="1">
        <v>-7.9595438365782905E-3</v>
      </c>
      <c r="F5727" s="1">
        <v>3.9641010952101E-2</v>
      </c>
      <c r="G5727" s="2">
        <v>3.6799999999999999E-2</v>
      </c>
      <c r="H5727" s="1">
        <f>G5727-D5727</f>
        <v>3.6631281714889774E-4</v>
      </c>
      <c r="I5727" s="1">
        <f>H5727^2</f>
        <v>1.3418508000756179E-7</v>
      </c>
      <c r="J5727" s="1">
        <f>SQRT(SUMSQ(I5727:I11486)/COUNTA(I5727:I11486))</f>
        <v>1.197599281118357E-7</v>
      </c>
      <c r="K5727" s="1">
        <f>D5727+G5727</f>
        <v>7.3233687182851101E-2</v>
      </c>
    </row>
    <row r="5728" spans="2:11" x14ac:dyDescent="0.3">
      <c r="B5728" s="5">
        <v>85890</v>
      </c>
      <c r="C5728" s="4">
        <v>45431.747939814813</v>
      </c>
      <c r="D5728" s="3">
        <v>3.6232750359609399E-2</v>
      </c>
      <c r="E5728" s="1">
        <v>-8.0970792046594093E-3</v>
      </c>
      <c r="F5728" s="1">
        <v>3.9603818647798002E-2</v>
      </c>
      <c r="G5728" s="2">
        <v>3.6600000000000001E-2</v>
      </c>
      <c r="H5728" s="1">
        <f>G5728-D5728</f>
        <v>3.6724964039060171E-4</v>
      </c>
      <c r="I5728" s="1">
        <f>H5728^2</f>
        <v>1.3487229836702627E-7</v>
      </c>
      <c r="J5728" s="1">
        <f>SQRT(SUMSQ(I5728:I11487)/COUNTA(I5728:I11487))</f>
        <v>1.1930925924951191E-7</v>
      </c>
      <c r="K5728" s="1">
        <f>D5728+G5728</f>
        <v>7.2832750359609399E-2</v>
      </c>
    </row>
    <row r="5729" spans="2:11" x14ac:dyDescent="0.3">
      <c r="B5729" s="5">
        <v>85905</v>
      </c>
      <c r="C5729" s="4">
        <v>45431.748113425929</v>
      </c>
      <c r="D5729" s="3">
        <v>3.6031830892504703E-2</v>
      </c>
      <c r="E5729" s="1">
        <v>-8.2344630036343194E-3</v>
      </c>
      <c r="F5729" s="1">
        <v>3.9566489866681903E-2</v>
      </c>
      <c r="G5729" s="2">
        <v>3.6400000000000002E-2</v>
      </c>
      <c r="H5729" s="1">
        <f>G5729-D5729</f>
        <v>3.6816910749529891E-4</v>
      </c>
      <c r="I5729" s="1">
        <f>H5729^2</f>
        <v>1.3554849171388495E-7</v>
      </c>
      <c r="J5729" s="1">
        <f>SQRT(SUMSQ(I5729:I11488)/COUNTA(I5729:I11488))</f>
        <v>1.1880583099452423E-7</v>
      </c>
      <c r="K5729" s="1">
        <f>D5729+G5729</f>
        <v>7.2431830892504712E-2</v>
      </c>
    </row>
    <row r="5730" spans="2:11" x14ac:dyDescent="0.3">
      <c r="B5730" s="5">
        <v>85920</v>
      </c>
      <c r="C5730" s="4">
        <v>45431.748287037037</v>
      </c>
      <c r="D5730" s="3">
        <v>3.5830929679754403E-2</v>
      </c>
      <c r="E5730" s="1">
        <v>-8.3716946256229101E-3</v>
      </c>
      <c r="F5730" s="1">
        <v>3.9529024781931099E-2</v>
      </c>
      <c r="G5730" s="2">
        <v>3.6200000000000003E-2</v>
      </c>
      <c r="H5730" s="1">
        <f>G5730-D5730</f>
        <v>3.6907032024559999E-4</v>
      </c>
      <c r="I5730" s="1">
        <f>H5730^2</f>
        <v>1.3621290128618974E-7</v>
      </c>
      <c r="J5730" s="1">
        <f>SQRT(SUMSQ(I5730:I11489)/COUNTA(I5730:I11489))</f>
        <v>1.1824442999275548E-7</v>
      </c>
      <c r="K5730" s="1">
        <f>D5730+G5730</f>
        <v>7.2030929679754413E-2</v>
      </c>
    </row>
    <row r="5731" spans="2:11" x14ac:dyDescent="0.3">
      <c r="B5731" s="5">
        <v>85935</v>
      </c>
      <c r="C5731" s="4">
        <v>45431.748460648145</v>
      </c>
      <c r="D5731" s="3">
        <v>3.5630047621728299E-2</v>
      </c>
      <c r="E5731" s="1">
        <v>-8.5087734615054804E-3</v>
      </c>
      <c r="F5731" s="1">
        <v>3.9491423567356097E-2</v>
      </c>
      <c r="G5731" s="2">
        <v>3.5999999999999997E-2</v>
      </c>
      <c r="H5731" s="1">
        <f>G5731-D5731</f>
        <v>3.6995237827169847E-4</v>
      </c>
      <c r="I5731" s="1">
        <f>H5731^2</f>
        <v>1.3686476218888587E-7</v>
      </c>
      <c r="J5731" s="1">
        <f>SQRT(SUMSQ(I5731:I11490)/COUNTA(I5731:I11490))</f>
        <v>1.1761910815536563E-7</v>
      </c>
      <c r="K5731" s="1">
        <f>D5731+G5731</f>
        <v>7.1630047621728296E-2</v>
      </c>
    </row>
    <row r="5732" spans="2:11" x14ac:dyDescent="0.3">
      <c r="B5732" s="5">
        <v>85950</v>
      </c>
      <c r="C5732" s="4">
        <v>45431.74863425926</v>
      </c>
      <c r="D5732" s="3">
        <v>3.5429185618300101E-2</v>
      </c>
      <c r="E5732" s="1">
        <v>-8.6456989032400299E-3</v>
      </c>
      <c r="F5732" s="1">
        <v>3.9453686397413999E-2</v>
      </c>
      <c r="G5732" s="2">
        <v>3.5799999999999998E-2</v>
      </c>
      <c r="H5732" s="1">
        <f>G5732-D5732</f>
        <v>3.7081438169989794E-4</v>
      </c>
      <c r="I5732" s="1">
        <f>H5732^2</f>
        <v>1.375033056754776E-7</v>
      </c>
      <c r="J5732" s="1">
        <f>SQRT(SUMSQ(I5732:I11491)/COUNTA(I5732:I11491))</f>
        <v>1.1692304158037047E-7</v>
      </c>
      <c r="K5732" s="1">
        <f>D5732+G5732</f>
        <v>7.1229185618300106E-2</v>
      </c>
    </row>
    <row r="5733" spans="2:11" x14ac:dyDescent="0.3">
      <c r="B5733" s="5">
        <v>85965</v>
      </c>
      <c r="C5733" s="4">
        <v>45431.748807870368</v>
      </c>
      <c r="D5733" s="3">
        <v>3.5228344569230102E-2</v>
      </c>
      <c r="E5733" s="1">
        <v>-8.7824703434859607E-3</v>
      </c>
      <c r="F5733" s="1">
        <v>3.94158134471643E-2</v>
      </c>
      <c r="G5733" s="2">
        <v>3.56E-2</v>
      </c>
      <c r="H5733" s="1">
        <f>G5733-D5733</f>
        <v>3.7165543076989743E-4</v>
      </c>
      <c r="I5733" s="1">
        <f>H5733^2</f>
        <v>1.3812775922075802E-7</v>
      </c>
      <c r="J5733" s="1">
        <f>SQRT(SUMSQ(I5733:I11492)/COUNTA(I5733:I11492))</f>
        <v>1.161483549693455E-7</v>
      </c>
      <c r="K5733" s="1">
        <f>D5733+G5733</f>
        <v>7.0828344569230095E-2</v>
      </c>
    </row>
    <row r="5734" spans="2:11" x14ac:dyDescent="0.3">
      <c r="B5734" s="5">
        <v>85980</v>
      </c>
      <c r="C5734" s="4">
        <v>45431.748981481483</v>
      </c>
      <c r="D5734" s="3">
        <v>3.5027525372801301E-2</v>
      </c>
      <c r="E5734" s="1">
        <v>-8.9190871768296091E-3</v>
      </c>
      <c r="F5734" s="1">
        <v>3.9377804892309E-2</v>
      </c>
      <c r="G5734" s="2">
        <v>3.5400000000000001E-2</v>
      </c>
      <c r="H5734" s="1">
        <f>G5734-D5734</f>
        <v>3.7247462719870034E-4</v>
      </c>
      <c r="I5734" s="1">
        <f>H5734^2</f>
        <v>1.3873734790681078E-7</v>
      </c>
      <c r="J5734" s="1">
        <f>SQRT(SUMSQ(I5734:I11493)/COUNTA(I5734:I11493))</f>
        <v>1.1528590123085919E-7</v>
      </c>
      <c r="K5734" s="1">
        <f>D5734+G5734</f>
        <v>7.0427525372801308E-2</v>
      </c>
    </row>
    <row r="5735" spans="2:11" x14ac:dyDescent="0.3">
      <c r="B5735" s="5">
        <v>85995</v>
      </c>
      <c r="C5735" s="4">
        <v>45431.749155092592</v>
      </c>
      <c r="D5735" s="3">
        <v>3.4826728929416101E-2</v>
      </c>
      <c r="E5735" s="1">
        <v>-9.0555487966478398E-3</v>
      </c>
      <c r="F5735" s="1">
        <v>3.9339660909183602E-2</v>
      </c>
      <c r="G5735" s="2">
        <v>3.5200000000000002E-2</v>
      </c>
      <c r="H5735" s="1">
        <f>G5735-D5735</f>
        <v>3.7327107058390124E-4</v>
      </c>
      <c r="I5735" s="1">
        <f>H5735^2</f>
        <v>1.3933129213485179E-7</v>
      </c>
      <c r="J5735" s="1">
        <f>SQRT(SUMSQ(I5735:I11494)/COUNTA(I5735:I11494))</f>
        <v>1.1432498202879957E-7</v>
      </c>
      <c r="K5735" s="1">
        <f>D5735+G5735</f>
        <v>7.002672892941611E-2</v>
      </c>
    </row>
    <row r="5736" spans="2:11" x14ac:dyDescent="0.3">
      <c r="B5736" s="5">
        <v>86010</v>
      </c>
      <c r="C5736" s="4">
        <v>45431.749328703707</v>
      </c>
      <c r="D5736" s="3">
        <v>3.4625956136975299E-2</v>
      </c>
      <c r="E5736" s="1">
        <v>-9.1918545991081201E-3</v>
      </c>
      <c r="F5736" s="1">
        <v>3.9301381674738803E-2</v>
      </c>
      <c r="G5736" s="2">
        <v>3.5000000000000003E-2</v>
      </c>
      <c r="H5736" s="1">
        <f>G5736-D5736</f>
        <v>3.7404386302470477E-4</v>
      </c>
      <c r="I5736" s="1">
        <f>H5736^2</f>
        <v>1.3990881146644409E-7</v>
      </c>
      <c r="J5736" s="1">
        <f>SQRT(SUMSQ(I5736:I11495)/COUNTA(I5736:I11495))</f>
        <v>1.1325298976541532E-7</v>
      </c>
      <c r="K5736" s="1">
        <f>D5736+G5736</f>
        <v>6.9625956136975309E-2</v>
      </c>
    </row>
    <row r="5737" spans="2:11" x14ac:dyDescent="0.3">
      <c r="B5737" s="5">
        <v>86025</v>
      </c>
      <c r="C5737" s="4">
        <v>45431.749502314815</v>
      </c>
      <c r="D5737" s="3">
        <v>3.44252078942534E-2</v>
      </c>
      <c r="E5737" s="1">
        <v>-9.3280039802439204E-3</v>
      </c>
      <c r="F5737" s="1">
        <v>3.9262967366551202E-2</v>
      </c>
      <c r="G5737" s="2">
        <v>3.4799999999999998E-2</v>
      </c>
      <c r="H5737" s="1">
        <f>G5737-D5737</f>
        <v>3.7479210574659777E-4</v>
      </c>
      <c r="I5737" s="1">
        <f>H5737^2</f>
        <v>1.4046912252996893E-7</v>
      </c>
      <c r="J5737" s="1">
        <f>SQRT(SUMSQ(I5737:I11496)/COUNTA(I5737:I11496))</f>
        <v>1.1205494302974482E-7</v>
      </c>
      <c r="K5737" s="1">
        <f>D5737+G5737</f>
        <v>6.9225207894253404E-2</v>
      </c>
    </row>
    <row r="5738" spans="2:11" x14ac:dyDescent="0.3">
      <c r="B5738" s="5">
        <v>86040</v>
      </c>
      <c r="C5738" s="4">
        <v>45431.749675925923</v>
      </c>
      <c r="D5738" s="3">
        <v>3.4224485100799701E-2</v>
      </c>
      <c r="E5738" s="1">
        <v>-9.4639963360485593E-3</v>
      </c>
      <c r="F5738" s="1">
        <v>3.9224418162830899E-2</v>
      </c>
      <c r="G5738" s="2">
        <v>3.4599999999999999E-2</v>
      </c>
      <c r="H5738" s="1">
        <f>G5738-D5738</f>
        <v>3.7551489920029796E-4</v>
      </c>
      <c r="I5738" s="1">
        <f>H5738^2</f>
        <v>1.4101143952140995E-7</v>
      </c>
      <c r="J5738" s="1">
        <f>SQRT(SUMSQ(I5738:I11497)/COUNTA(I5738:I11497))</f>
        <v>1.1071287602974124E-7</v>
      </c>
      <c r="K5738" s="1">
        <f>D5738+G5738</f>
        <v>6.8824485100799693E-2</v>
      </c>
    </row>
    <row r="5739" spans="2:11" x14ac:dyDescent="0.3">
      <c r="B5739" s="5">
        <v>86055</v>
      </c>
      <c r="C5739" s="4">
        <v>45431.749849537038</v>
      </c>
      <c r="D5739" s="3">
        <v>3.4023788653930798E-2</v>
      </c>
      <c r="E5739" s="1">
        <v>-9.5998310650692899E-3</v>
      </c>
      <c r="F5739" s="1">
        <v>3.9185734242400398E-2</v>
      </c>
      <c r="G5739" s="2">
        <v>3.44E-2</v>
      </c>
      <c r="H5739" s="1">
        <f>G5739-D5739</f>
        <v>3.7621134606920237E-4</v>
      </c>
      <c r="I5739" s="1">
        <f>H5739^2</f>
        <v>1.4153497691120114E-7</v>
      </c>
      <c r="J5739" s="1">
        <f>SQRT(SUMSQ(I5739:I11498)/COUNTA(I5739:I11498))</f>
        <v>1.0920502376856675E-7</v>
      </c>
      <c r="K5739" s="1">
        <f>D5739+G5739</f>
        <v>6.8423788653930798E-2</v>
      </c>
    </row>
    <row r="5740" spans="2:11" x14ac:dyDescent="0.3">
      <c r="B5740" s="5">
        <v>86070</v>
      </c>
      <c r="C5740" s="4">
        <v>45431.750023148146</v>
      </c>
      <c r="D5740" s="3">
        <v>3.3823119452092501E-2</v>
      </c>
      <c r="E5740" s="1">
        <v>-9.7355075655019205E-3</v>
      </c>
      <c r="F5740" s="1">
        <v>3.9146915784712799E-2</v>
      </c>
      <c r="G5740" s="2">
        <v>3.4200000000000001E-2</v>
      </c>
      <c r="H5740" s="1">
        <f>G5740-D5740</f>
        <v>3.768805479075002E-4</v>
      </c>
      <c r="I5740" s="1">
        <f>H5740^2</f>
        <v>1.4203894739105755E-7</v>
      </c>
      <c r="J5740" s="1">
        <f>SQRT(SUMSQ(I5740:I11499)/COUNTA(I5740:I11499))</f>
        <v>1.0750471581315737E-7</v>
      </c>
      <c r="K5740" s="1">
        <f>D5740+G5740</f>
        <v>6.8023119452092495E-2</v>
      </c>
    </row>
    <row r="5741" spans="2:11" x14ac:dyDescent="0.3">
      <c r="B5741" s="5">
        <v>86085</v>
      </c>
      <c r="C5741" s="4">
        <v>45431.750196759262</v>
      </c>
      <c r="D5741" s="3">
        <v>3.3622478393899202E-2</v>
      </c>
      <c r="E5741" s="1">
        <v>-9.8710252360198203E-3</v>
      </c>
      <c r="F5741" s="1">
        <v>3.91079629698452E-2</v>
      </c>
      <c r="G5741" s="2">
        <v>3.4000000000000002E-2</v>
      </c>
      <c r="H5741" s="1">
        <f>G5741-D5741</f>
        <v>3.7752160610080021E-4</v>
      </c>
      <c r="I5741" s="1">
        <f>H5741^2</f>
        <v>1.4252256307292775E-7</v>
      </c>
      <c r="J5741" s="1">
        <f>SQRT(SUMSQ(I5741:I11500)/COUNTA(I5741:I11500))</f>
        <v>1.0557884521814341E-7</v>
      </c>
      <c r="K5741" s="1">
        <f>D5741+G5741</f>
        <v>6.7622478393899205E-2</v>
      </c>
    </row>
    <row r="5742" spans="2:11" x14ac:dyDescent="0.3">
      <c r="B5742" s="5">
        <v>86100</v>
      </c>
      <c r="C5742" s="4">
        <v>45431.75037037037</v>
      </c>
      <c r="D5742" s="3">
        <v>3.3421866375889599E-2</v>
      </c>
      <c r="E5742" s="1">
        <v>-1.00063834777136E-2</v>
      </c>
      <c r="F5742" s="1">
        <v>3.9068875978487197E-2</v>
      </c>
      <c r="G5742" s="2">
        <v>3.3799999999999997E-2</v>
      </c>
      <c r="H5742" s="1">
        <f>G5742-D5742</f>
        <v>3.7813362411039803E-4</v>
      </c>
      <c r="I5742" s="1">
        <f>H5742^2</f>
        <v>1.4298503768286378E-7</v>
      </c>
      <c r="J5742" s="1">
        <f>SQRT(SUMSQ(I5742:I11501)/COUNTA(I5742:I11501))</f>
        <v>1.0338570083059206E-7</v>
      </c>
      <c r="K5742" s="1">
        <f>D5742+G5742</f>
        <v>6.7221866375889588E-2</v>
      </c>
    </row>
    <row r="5743" spans="2:11" x14ac:dyDescent="0.3">
      <c r="B5743" s="5">
        <v>86115</v>
      </c>
      <c r="C5743" s="4">
        <v>45431.750543981485</v>
      </c>
      <c r="D5743" s="3">
        <v>3.3221284296804897E-2</v>
      </c>
      <c r="E5743" s="1">
        <v>-1.01415816903873E-2</v>
      </c>
      <c r="F5743" s="1">
        <v>3.9029654991956902E-2</v>
      </c>
      <c r="G5743" s="2">
        <v>3.3599999999999998E-2</v>
      </c>
      <c r="H5743" s="1">
        <f>G5743-D5743</f>
        <v>3.7871570319510106E-4</v>
      </c>
      <c r="I5743" s="1">
        <f>H5743^2</f>
        <v>1.4342558384655988E-7</v>
      </c>
      <c r="J5743" s="1">
        <f>SQRT(SUMSQ(I5743:I11502)/COUNTA(I5743:I11502))</f>
        <v>1.008718159279608E-7</v>
      </c>
      <c r="K5743" s="1">
        <f>D5743+G5743</f>
        <v>6.6821284296804895E-2</v>
      </c>
    </row>
    <row r="5744" spans="2:11" x14ac:dyDescent="0.3">
      <c r="B5744" s="5">
        <v>86130</v>
      </c>
      <c r="C5744" s="4">
        <v>45431.750717592593</v>
      </c>
      <c r="D5744" s="3">
        <v>3.3020733052924002E-2</v>
      </c>
      <c r="E5744" s="1">
        <v>-1.0276619276604001E-2</v>
      </c>
      <c r="F5744" s="1">
        <v>3.8990300192190103E-2</v>
      </c>
      <c r="G5744" s="2">
        <v>3.3399999999999999E-2</v>
      </c>
      <c r="H5744" s="1">
        <f>G5744-D5744</f>
        <v>3.7926694707599712E-4</v>
      </c>
      <c r="I5744" s="1">
        <f>H5744^2</f>
        <v>1.438434171443472E-7</v>
      </c>
      <c r="J5744" s="1">
        <f>SQRT(SUMSQ(I5744:I11503)/COUNTA(I5744:I11503))</f>
        <v>9.7967240449084458E-8</v>
      </c>
      <c r="K5744" s="1">
        <f>D5744+G5744</f>
        <v>6.6420733052924008E-2</v>
      </c>
    </row>
    <row r="5745" spans="2:11" x14ac:dyDescent="0.3">
      <c r="B5745" s="5">
        <v>86145</v>
      </c>
      <c r="C5745" s="4">
        <v>45431.750891203701</v>
      </c>
      <c r="D5745" s="3">
        <v>3.28202135413551E-2</v>
      </c>
      <c r="E5745" s="1">
        <v>-1.04114956388206E-2</v>
      </c>
      <c r="F5745" s="1">
        <v>3.8950811761738098E-2</v>
      </c>
      <c r="G5745" s="2">
        <v>3.32E-2</v>
      </c>
      <c r="H5745" s="1">
        <f>G5745-D5745</f>
        <v>3.7978645864489985E-4</v>
      </c>
      <c r="I5745" s="1">
        <f>H5745^2</f>
        <v>1.4423775417003422E-7</v>
      </c>
      <c r="J5745" s="1">
        <f>SQRT(SUMSQ(I5745:I11504)/COUNTA(I5745:I11504))</f>
        <v>9.4578170272623281E-8</v>
      </c>
      <c r="K5745" s="1">
        <f>D5745+G5745</f>
        <v>6.6020213541355094E-2</v>
      </c>
    </row>
    <row r="5746" spans="2:11" x14ac:dyDescent="0.3">
      <c r="B5746" s="5">
        <v>86160</v>
      </c>
      <c r="C5746" s="4">
        <v>45431.751064814816</v>
      </c>
      <c r="D5746" s="3">
        <v>3.2619726659848601E-2</v>
      </c>
      <c r="E5746" s="1">
        <v>-1.0546210179552E-2</v>
      </c>
      <c r="F5746" s="1">
        <v>3.8911189883768203E-2</v>
      </c>
      <c r="G5746" s="2">
        <v>3.3000000000000002E-2</v>
      </c>
      <c r="H5746" s="1">
        <f>G5746-D5746</f>
        <v>3.8027334015140052E-4</v>
      </c>
      <c r="I5746" s="1">
        <f>H5746^2</f>
        <v>1.4460781322990277E-7</v>
      </c>
      <c r="J5746" s="1">
        <f>SQRT(SUMSQ(I5746:I11505)/COUNTA(I5746:I11505))</f>
        <v>9.0574894851574091E-8</v>
      </c>
      <c r="K5746" s="1">
        <f>D5746+G5746</f>
        <v>6.561972665984861E-2</v>
      </c>
    </row>
    <row r="5747" spans="2:11" x14ac:dyDescent="0.3">
      <c r="B5747" s="5">
        <v>86175</v>
      </c>
      <c r="C5747" s="4">
        <v>45431.751238425924</v>
      </c>
      <c r="D5747" s="3">
        <v>3.2419273304350703E-2</v>
      </c>
      <c r="E5747" s="1">
        <v>-1.06807623035176E-2</v>
      </c>
      <c r="F5747" s="1">
        <v>3.8871434742083398E-2</v>
      </c>
      <c r="G5747" s="2">
        <v>3.2800000000000003E-2</v>
      </c>
      <c r="H5747" s="1">
        <f>G5747-D5747</f>
        <v>3.8072669564929995E-4</v>
      </c>
      <c r="I5747" s="1">
        <f>H5747^2</f>
        <v>1.4495281678003466E-7</v>
      </c>
      <c r="J5747" s="1">
        <f>SQRT(SUMSQ(I5747:I11506)/COUNTA(I5747:I11506))</f>
        <v>8.5770844149141482E-8</v>
      </c>
      <c r="K5747" s="1">
        <f>D5747+G5747</f>
        <v>6.5219273304350706E-2</v>
      </c>
    </row>
    <row r="5748" spans="2:11" x14ac:dyDescent="0.3">
      <c r="B5748" s="5">
        <v>86190</v>
      </c>
      <c r="C5748" s="4">
        <v>45431.75141203704</v>
      </c>
      <c r="D5748" s="3">
        <v>3.2218854371403101E-2</v>
      </c>
      <c r="E5748" s="1">
        <v>-1.08151514155046E-2</v>
      </c>
      <c r="F5748" s="1">
        <v>3.8831546521072499E-2</v>
      </c>
      <c r="G5748" s="2">
        <v>3.2500000000000001E-2</v>
      </c>
      <c r="H5748" s="1">
        <f>G5748-D5748</f>
        <v>2.8114562859690023E-4</v>
      </c>
      <c r="I5748" s="1">
        <f>H5748^2</f>
        <v>7.9042864479146168E-8</v>
      </c>
      <c r="J5748" s="1">
        <f>SQRT(SUMSQ(I5748:I11507)/COUNTA(I5748:I11507))</f>
        <v>7.9883060290106237E-8</v>
      </c>
      <c r="K5748" s="1">
        <f>D5748+G5748</f>
        <v>6.4718854371403095E-2</v>
      </c>
    </row>
    <row r="5749" spans="2:11" x14ac:dyDescent="0.3">
      <c r="B5749" s="5">
        <v>86205</v>
      </c>
      <c r="C5749" s="4">
        <v>45431.751585648148</v>
      </c>
      <c r="D5749" s="3">
        <v>3.2018470756467098E-2</v>
      </c>
      <c r="E5749" s="1">
        <v>-1.09493769218747E-2</v>
      </c>
      <c r="F5749" s="1">
        <v>3.87915254057591E-2</v>
      </c>
      <c r="G5749" s="2">
        <v>3.2300000000000002E-2</v>
      </c>
      <c r="H5749" s="1">
        <f>G5749-D5749</f>
        <v>2.8152924353290476E-4</v>
      </c>
      <c r="I5749" s="1">
        <f>H5749^2</f>
        <v>7.9258714964209596E-8</v>
      </c>
      <c r="J5749" s="1">
        <f>SQRT(SUMSQ(I5749:I11508)/COUNTA(I5749:I11508))</f>
        <v>7.9947325001340637E-8</v>
      </c>
      <c r="K5749" s="1">
        <f>D5749+G5749</f>
        <v>6.43184707564671E-2</v>
      </c>
    </row>
    <row r="5750" spans="2:11" x14ac:dyDescent="0.3">
      <c r="B5750" s="5">
        <v>86220</v>
      </c>
      <c r="C5750" s="4">
        <v>45431.751759259256</v>
      </c>
      <c r="D5750" s="3">
        <v>3.1818123356583197E-2</v>
      </c>
      <c r="E5750" s="1">
        <v>-1.10834382282337E-2</v>
      </c>
      <c r="F5750" s="1">
        <v>3.8751371581784301E-2</v>
      </c>
      <c r="G5750" s="2">
        <v>3.2099999999999997E-2</v>
      </c>
      <c r="H5750" s="1">
        <f>G5750-D5750</f>
        <v>2.8187664341679936E-4</v>
      </c>
      <c r="I5750" s="1">
        <f>H5750^2</f>
        <v>7.945444210392146E-8</v>
      </c>
      <c r="J5750" s="1">
        <f>SQRT(SUMSQ(I5750:I11509)/COUNTA(I5750:I11509))</f>
        <v>8.0004441634788836E-8</v>
      </c>
      <c r="K5750" s="1">
        <f>D5750+G5750</f>
        <v>6.3918123356583201E-2</v>
      </c>
    </row>
    <row r="5751" spans="2:11" x14ac:dyDescent="0.3">
      <c r="B5751" s="5">
        <v>86235</v>
      </c>
      <c r="C5751" s="4">
        <v>45431.751932870371</v>
      </c>
      <c r="D5751" s="3">
        <v>3.1617813065963798E-2</v>
      </c>
      <c r="E5751" s="1">
        <v>-1.12173347432485E-2</v>
      </c>
      <c r="F5751" s="1">
        <v>3.87110852353909E-2</v>
      </c>
      <c r="G5751" s="2">
        <v>3.1899999999999998E-2</v>
      </c>
      <c r="H5751" s="1">
        <f>G5751-D5751</f>
        <v>2.8218693403619932E-4</v>
      </c>
      <c r="I5751" s="1">
        <f>H5751^2</f>
        <v>7.9629465740750308E-8</v>
      </c>
      <c r="J5751" s="1">
        <f>SQRT(SUMSQ(I5751:I11510)/COUNTA(I5751:I11510))</f>
        <v>8.0054254219751493E-8</v>
      </c>
      <c r="K5751" s="1">
        <f>D5751+G5751</f>
        <v>6.3517813065963796E-2</v>
      </c>
    </row>
    <row r="5752" spans="2:11" x14ac:dyDescent="0.3">
      <c r="B5752" s="5">
        <v>86250</v>
      </c>
      <c r="C5752" s="4">
        <v>45431.752106481479</v>
      </c>
      <c r="D5752" s="3">
        <v>3.14175407816863E-2</v>
      </c>
      <c r="E5752" s="1">
        <v>-1.1351065873703501E-2</v>
      </c>
      <c r="F5752" s="1">
        <v>3.8670666553430801E-2</v>
      </c>
      <c r="G5752" s="2">
        <v>3.1699999999999999E-2</v>
      </c>
      <c r="H5752" s="1">
        <f>G5752-D5752</f>
        <v>2.8245921831369925E-4</v>
      </c>
      <c r="I5752" s="1">
        <f>H5752^2</f>
        <v>7.9783210010386015E-8</v>
      </c>
      <c r="J5752" s="1">
        <f>SQRT(SUMSQ(I5752:I11511)/COUNTA(I5752:I11511))</f>
        <v>8.0096609161268049E-8</v>
      </c>
      <c r="K5752" s="1">
        <f>D5752+G5752</f>
        <v>6.3117540781686299E-2</v>
      </c>
    </row>
    <row r="5753" spans="2:11" x14ac:dyDescent="0.3">
      <c r="B5753" s="5">
        <v>86265</v>
      </c>
      <c r="C5753" s="4">
        <v>45431.752280092594</v>
      </c>
      <c r="D5753" s="3">
        <v>3.12173073978834E-2</v>
      </c>
      <c r="E5753" s="1">
        <v>-1.14846310295782E-2</v>
      </c>
      <c r="F5753" s="1">
        <v>3.8630115723389903E-2</v>
      </c>
      <c r="G5753" s="2">
        <v>3.15E-2</v>
      </c>
      <c r="H5753" s="1">
        <f>G5753-D5753</f>
        <v>2.8269260211660069E-4</v>
      </c>
      <c r="I5753" s="1">
        <f>H5753^2</f>
        <v>7.9915107291454709E-8</v>
      </c>
      <c r="J5753" s="1">
        <f>SQRT(SUMSQ(I5753:I11512)/COUNTA(I5753:I11512))</f>
        <v>8.013135562712564E-8</v>
      </c>
      <c r="K5753" s="1">
        <f>D5753+G5753</f>
        <v>6.2717307397883393E-2</v>
      </c>
    </row>
    <row r="5754" spans="2:11" x14ac:dyDescent="0.3">
      <c r="B5754" s="5">
        <v>86280</v>
      </c>
      <c r="C5754" s="4">
        <v>45431.752453703702</v>
      </c>
      <c r="D5754" s="3">
        <v>3.1017113809461101E-2</v>
      </c>
      <c r="E5754" s="1">
        <v>-1.16180296207729E-2</v>
      </c>
      <c r="F5754" s="1">
        <v>3.8589432933347802E-2</v>
      </c>
      <c r="G5754" s="2">
        <v>3.1300000000000001E-2</v>
      </c>
      <c r="H5754" s="1">
        <f>G5754-D5754</f>
        <v>2.8288619053890018E-4</v>
      </c>
      <c r="I5754" s="1">
        <f>H5754^2</f>
        <v>8.0024596797610938E-8</v>
      </c>
      <c r="J5754" s="1">
        <f>SQRT(SUMSQ(I5754:I11513)/COUNTA(I5754:I11513))</f>
        <v>8.0158345649691413E-8</v>
      </c>
      <c r="K5754" s="1">
        <f>D5754+G5754</f>
        <v>6.2317113809461103E-2</v>
      </c>
    </row>
    <row r="5755" spans="2:11" x14ac:dyDescent="0.3">
      <c r="B5755" s="5">
        <v>86295</v>
      </c>
      <c r="C5755" s="4">
        <v>45431.752627314818</v>
      </c>
      <c r="D5755" s="3">
        <v>3.08169609114415E-2</v>
      </c>
      <c r="E5755" s="1">
        <v>-1.1751261057693399E-2</v>
      </c>
      <c r="F5755" s="1">
        <v>3.8548618371990397E-2</v>
      </c>
      <c r="G5755" s="2">
        <v>3.1099999999999999E-2</v>
      </c>
      <c r="H5755" s="1">
        <f>G5755-D5755</f>
        <v>2.8303908855849963E-4</v>
      </c>
      <c r="I5755" s="1">
        <f>H5755^2</f>
        <v>8.0111125652026202E-8</v>
      </c>
      <c r="J5755" s="1">
        <f>SQRT(SUMSQ(I5755:I11514)/COUNTA(I5755:I11514))</f>
        <v>8.0177434415126166E-8</v>
      </c>
      <c r="K5755" s="1">
        <f>D5755+G5755</f>
        <v>6.1916960911441499E-2</v>
      </c>
    </row>
    <row r="5756" spans="2:11" x14ac:dyDescent="0.3">
      <c r="B5756" s="5">
        <v>86310</v>
      </c>
      <c r="C5756" s="4">
        <v>45431.752800925926</v>
      </c>
      <c r="D5756" s="3">
        <v>3.06168495969877E-2</v>
      </c>
      <c r="E5756" s="1">
        <v>-1.18843247529849E-2</v>
      </c>
      <c r="F5756" s="1">
        <v>3.8507672228626402E-2</v>
      </c>
      <c r="G5756" s="2">
        <v>3.09E-2</v>
      </c>
      <c r="H5756" s="1">
        <f>G5756-D5756</f>
        <v>2.8315040301229999E-4</v>
      </c>
      <c r="I5756" s="1">
        <f>H5756^2</f>
        <v>8.01741507260279E-8</v>
      </c>
      <c r="J5756" s="1">
        <f>SQRT(SUMSQ(I5756:I11515)/COUNTA(I5756:I11515))</f>
        <v>8.0188480544805885E-8</v>
      </c>
      <c r="K5756" s="1">
        <f>D5756+G5756</f>
        <v>6.1516849596987701E-2</v>
      </c>
    </row>
    <row r="5757" spans="2:11" x14ac:dyDescent="0.3">
      <c r="B5757" s="5">
        <v>86325</v>
      </c>
      <c r="C5757" s="4">
        <v>45431.752974537034</v>
      </c>
      <c r="D5757" s="3">
        <v>3.0416780761615199E-2</v>
      </c>
      <c r="E5757" s="1">
        <v>-1.2017220117845E-2</v>
      </c>
      <c r="F5757" s="1">
        <v>3.8466594693162597E-2</v>
      </c>
      <c r="G5757" s="2">
        <v>3.0700000000000002E-2</v>
      </c>
      <c r="H5757" s="1">
        <f>G5757-D5757</f>
        <v>2.832192383848027E-4</v>
      </c>
      <c r="I5757" s="1">
        <f>H5757^2</f>
        <v>8.0213136991267698E-8</v>
      </c>
      <c r="J5757" s="1">
        <f>SQRT(SUMSQ(I5757:I11516)/COUNTA(I5757:I11516))</f>
        <v>8.019134620128088E-8</v>
      </c>
      <c r="K5757" s="1">
        <f>D5757+G5757</f>
        <v>6.1116780761615197E-2</v>
      </c>
    </row>
    <row r="5758" spans="2:11" x14ac:dyDescent="0.3">
      <c r="B5758" s="5">
        <v>86340</v>
      </c>
      <c r="C5758" s="4">
        <v>45431.753148148149</v>
      </c>
      <c r="D5758" s="3">
        <v>3.02167552988079E-2</v>
      </c>
      <c r="E5758" s="1">
        <v>-1.2149946565846399E-2</v>
      </c>
      <c r="F5758" s="1">
        <v>3.8425385956114201E-2</v>
      </c>
      <c r="G5758" s="2">
        <v>3.0499999999999999E-2</v>
      </c>
      <c r="H5758" s="1">
        <f>G5758-D5758</f>
        <v>2.8324470119209938E-4</v>
      </c>
      <c r="I5758" s="1">
        <f>H5758^2</f>
        <v>8.0227560753401661E-8</v>
      </c>
      <c r="J5758" s="1">
        <f>SQRT(SUMSQ(I5758:I11517)/COUNTA(I5758:I11517))</f>
        <v>8.0185897578515255E-8</v>
      </c>
      <c r="K5758" s="1">
        <f>D5758+G5758</f>
        <v>6.0716755298807899E-2</v>
      </c>
    </row>
    <row r="5759" spans="2:11" x14ac:dyDescent="0.3">
      <c r="B5759" s="5">
        <v>86355</v>
      </c>
      <c r="C5759" s="4">
        <v>45431.753321759257</v>
      </c>
      <c r="D5759" s="3">
        <v>3.0016774101405502E-2</v>
      </c>
      <c r="E5759" s="1">
        <v>-1.2282503511737399E-2</v>
      </c>
      <c r="F5759" s="1">
        <v>3.8384046208611799E-2</v>
      </c>
      <c r="G5759" s="2">
        <v>3.0300000000000001E-2</v>
      </c>
      <c r="H5759" s="1">
        <f>G5759-D5759</f>
        <v>2.8322589859449895E-4</v>
      </c>
      <c r="I5759" s="1">
        <f>H5759^2</f>
        <v>8.0216909634661403E-8</v>
      </c>
      <c r="J5759" s="1">
        <f>SQRT(SUMSQ(I5759:I11518)/COUNTA(I5759:I11518))</f>
        <v>8.0172005042175415E-8</v>
      </c>
      <c r="K5759" s="1">
        <f>D5759+G5759</f>
        <v>6.0316774101405499E-2</v>
      </c>
    </row>
    <row r="5760" spans="2:11" x14ac:dyDescent="0.3">
      <c r="B5760" s="5">
        <v>86370</v>
      </c>
      <c r="C5760" s="4">
        <v>45431.753495370373</v>
      </c>
      <c r="D5760" s="3">
        <v>2.9816838062567502E-2</v>
      </c>
      <c r="E5760" s="1">
        <v>-1.2414890370578101E-2</v>
      </c>
      <c r="F5760" s="1">
        <v>3.8342575642376003E-2</v>
      </c>
      <c r="G5760" s="2">
        <v>3.0099999999999998E-2</v>
      </c>
      <c r="H5760" s="1">
        <f>G5760-D5760</f>
        <v>2.8316193743249674E-4</v>
      </c>
      <c r="I5760" s="1">
        <f>H5760^2</f>
        <v>8.0180682810525198E-8</v>
      </c>
      <c r="J5760" s="1">
        <f>SQRT(SUMSQ(I5760:I11519)/COUNTA(I5760:I11519))</f>
        <v>8.0149543311588385E-8</v>
      </c>
      <c r="K5760" s="1">
        <f>D5760+G5760</f>
        <v>5.99168380625675E-2</v>
      </c>
    </row>
    <row r="5761" spans="2:11" x14ac:dyDescent="0.3">
      <c r="B5761" s="5">
        <v>86385</v>
      </c>
      <c r="C5761" s="4">
        <v>45431.753668981481</v>
      </c>
      <c r="D5761" s="3">
        <v>2.96169480759477E-2</v>
      </c>
      <c r="E5761" s="1">
        <v>-1.25471065576153E-2</v>
      </c>
      <c r="F5761" s="1">
        <v>3.8300974449743702E-2</v>
      </c>
      <c r="G5761" s="2">
        <v>2.9899999999999999E-2</v>
      </c>
      <c r="H5761" s="1">
        <f>G5761-D5761</f>
        <v>2.830519240522994E-4</v>
      </c>
      <c r="I5761" s="1">
        <f>H5761^2</f>
        <v>8.0118391709708662E-8</v>
      </c>
      <c r="J5761" s="1">
        <f>SQRT(SUMSQ(I5761:I11520)/COUNTA(I5761:I11520))</f>
        <v>8.0118391709708662E-8</v>
      </c>
      <c r="K5761" s="1">
        <f>D5761+G5761</f>
        <v>5.95169480759477E-2</v>
      </c>
    </row>
  </sheetData>
  <mergeCells count="8">
    <mergeCell ref="O36:P36"/>
    <mergeCell ref="S36:T36"/>
    <mergeCell ref="N10:O10"/>
    <mergeCell ref="N5:O5"/>
    <mergeCell ref="N6:O6"/>
    <mergeCell ref="N7:O7"/>
    <mergeCell ref="N8:O8"/>
    <mergeCell ref="N9:O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TICCORA vs SCINTREX CG-6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Perdana Sianturi</dc:creator>
  <cp:lastModifiedBy>Perdana Sianturi</cp:lastModifiedBy>
  <dcterms:created xsi:type="dcterms:W3CDTF">2024-07-10T14:17:38Z</dcterms:created>
  <dcterms:modified xsi:type="dcterms:W3CDTF">2024-07-10T14:22:57Z</dcterms:modified>
</cp:coreProperties>
</file>