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ya/Desktop/RETAILVAERSE TECH/BRAND INFO/"/>
    </mc:Choice>
  </mc:AlternateContent>
  <xr:revisionPtr revIDLastSave="0" documentId="13_ncr:1_{3C0C2818-93FD-8A4B-9F07-B7C5C0ABC76C}" xr6:coauthVersionLast="47" xr6:coauthVersionMax="47" xr10:uidLastSave="{00000000-0000-0000-0000-000000000000}"/>
  <bookViews>
    <workbookView xWindow="0" yWindow="0" windowWidth="28800" windowHeight="18000" activeTab="1" xr2:uid="{08CEC2F0-6432-EE4F-860C-78FE8926C8A7}"/>
  </bookViews>
  <sheets>
    <sheet name="BRAND_INFO" sheetId="1" r:id="rId1"/>
    <sheet name="BRAND_PRODUCT_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  <c r="K3" i="2"/>
  <c r="K2" i="2"/>
</calcChain>
</file>

<file path=xl/sharedStrings.xml><?xml version="1.0" encoding="utf-8"?>
<sst xmlns="http://schemas.openxmlformats.org/spreadsheetml/2006/main" count="71" uniqueCount="53">
  <si>
    <t>BRAND_ID</t>
  </si>
  <si>
    <t>FIRST_NAME</t>
  </si>
  <si>
    <t>LAST_NAME</t>
  </si>
  <si>
    <t>OFFICIAL_EMAIL_ID</t>
  </si>
  <si>
    <t>BRAND_NAME</t>
  </si>
  <si>
    <t>DESIGNATION</t>
  </si>
  <si>
    <t>WEBSITE_URL</t>
  </si>
  <si>
    <t>CONTACT_NUMBER</t>
  </si>
  <si>
    <t>AVERAGE_TRADE_MARGIN</t>
  </si>
  <si>
    <t>ANNUAL_TURNOVER</t>
  </si>
  <si>
    <t>BD_0001</t>
  </si>
  <si>
    <t>ASHUTOSH</t>
  </si>
  <si>
    <t>ashutosh@vijohngroup.com</t>
  </si>
  <si>
    <t>CHAUDHARIE</t>
  </si>
  <si>
    <t>VIJOHN</t>
  </si>
  <si>
    <t>GENERAL MANAGER MARKETING</t>
  </si>
  <si>
    <t>https://www.vijohngroup.com/</t>
  </si>
  <si>
    <t>30 &amp; ABOVE</t>
  </si>
  <si>
    <t>MORE THAN 250Cr</t>
  </si>
  <si>
    <t>PRODUCT_ID</t>
  </si>
  <si>
    <t>PRODUCT_NAME</t>
  </si>
  <si>
    <t>CATEGORY</t>
  </si>
  <si>
    <t>SUB_CATEGORY</t>
  </si>
  <si>
    <t>SHORT_DESCRIPTION</t>
  </si>
  <si>
    <t>SPECIFIACTION</t>
  </si>
  <si>
    <t>PACK_SIZE</t>
  </si>
  <si>
    <t>UOM</t>
  </si>
  <si>
    <t>VALUE</t>
  </si>
  <si>
    <t>GST</t>
  </si>
  <si>
    <t>MRP</t>
  </si>
  <si>
    <t>PD_0001</t>
  </si>
  <si>
    <t>SHAVING FOAM</t>
  </si>
  <si>
    <t>VIJOHN SHAVING FOAM NEW MOISTURIZING VARIANT 400GM (300GM + 100GM)</t>
  </si>
  <si>
    <t>GM</t>
  </si>
  <si>
    <t>GROOMING</t>
  </si>
  <si>
    <t>MOISURISING VARIANT</t>
  </si>
  <si>
    <t>NEW MOISTURINING SHAVING FOAM</t>
  </si>
  <si>
    <t>AFTER SHAVE</t>
  </si>
  <si>
    <t>VIJOHN AFTER SHAVE LOTION SPLASH 100ML MRP 250.-</t>
  </si>
  <si>
    <t>SPLASH</t>
  </si>
  <si>
    <t>REFRESHING</t>
  </si>
  <si>
    <t>ML</t>
  </si>
  <si>
    <t>SHAVING CREAM</t>
  </si>
  <si>
    <t>VIJOHN SHAVING CREAM MINT &amp; MARINE 124GM MRP 55/-</t>
  </si>
  <si>
    <t>MINT&amp;MARINE SHAVING CREAM</t>
  </si>
  <si>
    <t>MINT</t>
  </si>
  <si>
    <t>VIJOHN PREMIUM SHAVING FOAM CHARCOAL 150GM + 33% EXTRA MRP 225/-</t>
  </si>
  <si>
    <t>HAIR REMOVAL SPRAY</t>
  </si>
  <si>
    <t>VIJOHN MASTER STROKE HAIR REMOVAL SPRAY 200GM</t>
  </si>
  <si>
    <t>PREMIUM CHARCOAL FOAM</t>
  </si>
  <si>
    <t>CHARCOAL</t>
  </si>
  <si>
    <t>MASTERSTROKE</t>
  </si>
  <si>
    <t>ENRICHED WITH ALOE VERA &amp; LEMON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</si>
</sst>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utosh@vijohn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CFFA-05AF-6F4A-B298-2D5B0FD28D3A}">
  <dimension ref="A1:J3"/>
  <sheetViews>
    <sheetView workbookViewId="0">
      <selection activeCell="F12" sqref="F12"/>
    </sheetView>
  </sheetViews>
  <sheetFormatPr baseColWidth="10" defaultRowHeight="16" x14ac:dyDescent="0.2"/>
  <cols>
    <col min="1" max="1" width="9.83203125" bestFit="1" customWidth="1"/>
    <col min="2" max="2" width="11.33203125" bestFit="1" customWidth="1"/>
    <col min="3" max="3" width="12.33203125" bestFit="1" customWidth="1"/>
    <col min="4" max="4" width="23.83203125" bestFit="1" customWidth="1"/>
    <col min="5" max="5" width="12.83203125" bestFit="1" customWidth="1"/>
    <col min="6" max="6" width="28" bestFit="1" customWidth="1"/>
    <col min="7" max="7" width="26" bestFit="1" customWidth="1"/>
    <col min="8" max="8" width="17.5" bestFit="1" customWidth="1"/>
    <col min="9" max="9" width="22.83203125" bestFit="1" customWidth="1"/>
    <col min="10" max="10" width="1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13</v>
      </c>
      <c r="D2" s="1" t="s">
        <v>12</v>
      </c>
      <c r="E2" t="s">
        <v>14</v>
      </c>
      <c r="F2" t="s">
        <v>15</v>
      </c>
      <c r="G2" t="s">
        <v>16</v>
      </c>
      <c r="H2">
        <v>8447735739</v>
      </c>
      <c r="I2" t="s">
        <v>17</v>
      </c>
      <c r="J2" t="s">
        <v>18</v>
      </c>
    </row>
    <row r="3" spans="1:10" x14ac:dyDescent="0.2">
      <c r="B3" s="1"/>
    </row>
  </sheetData>
  <hyperlinks>
    <hyperlink ref="D2" r:id="rId1" xr:uid="{1B853451-5029-2A4A-B9F8-0149857295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4F1-FA6D-F841-84B1-643C797B8F2B}">
  <dimension ref="A1:L6"/>
  <sheetViews>
    <sheetView tabSelected="1" workbookViewId="0">
      <selection activeCell="F22" sqref="F22"/>
    </sheetView>
  </sheetViews>
  <sheetFormatPr baseColWidth="10" defaultRowHeight="16" x14ac:dyDescent="0.2"/>
  <cols>
    <col min="1" max="1" width="9.83203125" bestFit="1" customWidth="1"/>
    <col min="2" max="2" width="12" bestFit="1" customWidth="1"/>
    <col min="3" max="3" width="15" bestFit="1" customWidth="1"/>
    <col min="4" max="4" width="11" bestFit="1" customWidth="1"/>
    <col min="5" max="5" width="14.33203125" bestFit="1" customWidth="1"/>
    <col min="6" max="6" width="67.1640625" bestFit="1" customWidth="1"/>
    <col min="7" max="7" width="13.83203125" bestFit="1" customWidth="1"/>
    <col min="8" max="8" width="9.83203125" bestFit="1" customWidth="1"/>
    <col min="9" max="9" width="5.1640625" bestFit="1" customWidth="1"/>
    <col min="10" max="10" width="4.83203125" bestFit="1" customWidth="1"/>
    <col min="11" max="11" width="10" customWidth="1"/>
    <col min="12" max="12" width="4.33203125" bestFit="1" customWidth="1"/>
  </cols>
  <sheetData>
    <row r="1" spans="1:12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29</v>
      </c>
      <c r="K1" t="s">
        <v>27</v>
      </c>
      <c r="L1" t="s">
        <v>28</v>
      </c>
    </row>
    <row r="2" spans="1:12" x14ac:dyDescent="0.2">
      <c r="A2" t="s">
        <v>10</v>
      </c>
      <c r="B2" t="s">
        <v>30</v>
      </c>
      <c r="C2" t="s">
        <v>36</v>
      </c>
      <c r="D2" t="s">
        <v>34</v>
      </c>
      <c r="E2" s="2" t="s">
        <v>31</v>
      </c>
      <c r="F2" s="2" t="s">
        <v>32</v>
      </c>
      <c r="G2" s="3" t="s">
        <v>35</v>
      </c>
      <c r="H2" s="3">
        <v>400</v>
      </c>
      <c r="I2" s="3" t="s">
        <v>33</v>
      </c>
      <c r="J2" s="2">
        <v>250</v>
      </c>
      <c r="K2" s="5">
        <f>J2/H2</f>
        <v>0.625</v>
      </c>
      <c r="L2">
        <v>18</v>
      </c>
    </row>
    <row r="3" spans="1:12" x14ac:dyDescent="0.2">
      <c r="A3" t="s">
        <v>10</v>
      </c>
      <c r="B3" t="s">
        <v>30</v>
      </c>
      <c r="C3" t="s">
        <v>39</v>
      </c>
      <c r="D3" t="s">
        <v>34</v>
      </c>
      <c r="E3" s="2" t="s">
        <v>37</v>
      </c>
      <c r="F3" s="2" t="s">
        <v>38</v>
      </c>
      <c r="G3" s="3" t="s">
        <v>40</v>
      </c>
      <c r="H3" s="3">
        <v>100</v>
      </c>
      <c r="I3" s="3" t="s">
        <v>41</v>
      </c>
      <c r="J3" s="3">
        <v>250</v>
      </c>
      <c r="K3" s="5">
        <f>J3/H3</f>
        <v>2.5</v>
      </c>
      <c r="L3">
        <v>18</v>
      </c>
    </row>
    <row r="4" spans="1:12" x14ac:dyDescent="0.2">
      <c r="A4" t="s">
        <v>10</v>
      </c>
      <c r="B4" t="s">
        <v>30</v>
      </c>
      <c r="C4" t="s">
        <v>44</v>
      </c>
      <c r="D4" t="s">
        <v>34</v>
      </c>
      <c r="E4" s="4" t="s">
        <v>42</v>
      </c>
      <c r="F4" s="4" t="s">
        <v>43</v>
      </c>
      <c r="G4" s="3" t="s">
        <v>45</v>
      </c>
      <c r="H4" s="3">
        <v>124</v>
      </c>
      <c r="I4" s="3" t="s">
        <v>33</v>
      </c>
      <c r="J4" s="4">
        <v>55</v>
      </c>
      <c r="K4" s="5">
        <f>J4/H4</f>
        <v>0.44354838709677419</v>
      </c>
      <c r="L4">
        <v>18</v>
      </c>
    </row>
    <row r="5" spans="1:12" x14ac:dyDescent="0.2">
      <c r="A5" t="s">
        <v>10</v>
      </c>
      <c r="B5" t="s">
        <v>30</v>
      </c>
      <c r="C5" t="s">
        <v>49</v>
      </c>
      <c r="D5" t="s">
        <v>34</v>
      </c>
      <c r="E5" s="2" t="s">
        <v>31</v>
      </c>
      <c r="F5" s="4" t="s">
        <v>46</v>
      </c>
      <c r="G5" s="3" t="s">
        <v>50</v>
      </c>
      <c r="H5" s="3">
        <v>200</v>
      </c>
      <c r="I5" s="3" t="s">
        <v>33</v>
      </c>
      <c r="J5" s="4">
        <v>225</v>
      </c>
      <c r="K5" s="5">
        <f>J5/H5</f>
        <v>1.125</v>
      </c>
      <c r="L5">
        <v>18</v>
      </c>
    </row>
    <row r="6" spans="1:12" x14ac:dyDescent="0.2">
      <c r="A6" t="s">
        <v>10</v>
      </c>
      <c r="B6" t="s">
        <v>30</v>
      </c>
      <c r="C6" t="s">
        <v>51</v>
      </c>
      <c r="D6" t="s">
        <v>34</v>
      </c>
      <c r="E6" s="4" t="s">
        <v>47</v>
      </c>
      <c r="F6" s="4" t="s">
        <v>48</v>
      </c>
      <c r="G6" s="3" t="s">
        <v>52</v>
      </c>
      <c r="H6" s="3">
        <v>200</v>
      </c>
      <c r="I6" s="3" t="s">
        <v>33</v>
      </c>
      <c r="J6" s="3">
        <v>599</v>
      </c>
      <c r="K6" s="5">
        <f>J6/H6</f>
        <v>2.9950000000000001</v>
      </c>
      <c r="L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BRAND_INFO</vt:lpstr>
      <vt:lpstr>BRAND_PRODUCT_INFO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tushar sethiya</cp:lastModifiedBy>
  <dcterms:created xsi:type="dcterms:W3CDTF">2025-08-18T06:00:05Z</dcterms:created>
  <dcterms:modified xsi:type="dcterms:W3CDTF">2025-08-18T09:22:40Z</dcterms:modified>
</cp:coreProperties>
</file>