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<sst xmlns="http://schemas.openxmlformats.org/spreadsheetml/2006/main" count="27" uniqueCount="4">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</sst>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5CE"/>
        <bgColor rgb="FFEEEEEE"/>
      </patternFill>
    </fill>
    <fill>
      <patternFill patternType="solid">
        <fgColor rgb="FFFFDBB6"/>
        <bgColor rgb="FFFFF5CE"/>
      </patternFill>
    </fill>
    <fill>
      <patternFill patternType="solid">
        <fgColor rgb="FFEEEEEE"/>
        <bgColor rgb="FFFFF5CE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23" activeCellId="0" sqref="I23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5" min="3" style="1" width="3.51"/>
    <col collapsed="false" customWidth="true" hidden="false" outlineLevel="0" max="7" min="6" style="1" width="4.52"/>
    <col collapsed="false" customWidth="true" hidden="false" outlineLevel="0" max="8" min="8" style="1" width="3.51"/>
    <col collapsed="false" customWidth="true" hidden="false" outlineLevel="0" max="9" min="9" style="1" width="4.52"/>
    <col collapsed="false" customWidth="true" hidden="false" outlineLevel="0" max="10" min="10" style="0" width="12.11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3"/>
      <c r="E1" s="4"/>
      <c r="F1" s="4"/>
      <c r="G1" s="4"/>
      <c r="H1" s="4"/>
      <c r="I1" s="4"/>
    </row>
    <row r="2" customFormat="false" ht="15" hidden="false" customHeight="false" outlineLevel="0" collapsed="false">
      <c r="A2" s="4" t="n">
        <v>1</v>
      </c>
      <c r="B2" s="4" t="n">
        <v>13</v>
      </c>
      <c r="C2" s="5" t="n">
        <v>6</v>
      </c>
      <c r="D2" s="5" t="n">
        <v>11</v>
      </c>
      <c r="E2" s="5" t="s">
        <v>3</v>
      </c>
      <c r="F2" s="6" t="n">
        <f aca="false">VLOOKUP(C2,$A:$I,9,0)</f>
        <v>10</v>
      </c>
      <c r="G2" s="6" t="n">
        <f aca="false">VLOOKUP(D2,$A:$I,9,0)</f>
        <v>20</v>
      </c>
      <c r="H2" s="6" t="n">
        <f aca="false">VLOOKUP(E2,$A:$I,9,0)</f>
        <v>0</v>
      </c>
      <c r="I2" s="7" t="n">
        <f aca="false">B2+MAX(F2:H2)</f>
        <v>33</v>
      </c>
      <c r="J2" s="8" t="n">
        <f aca="false">MAX(I2:I21)</f>
        <v>154</v>
      </c>
    </row>
    <row r="3" customFormat="false" ht="15" hidden="false" customHeight="false" outlineLevel="0" collapsed="false">
      <c r="A3" s="4" t="n">
        <v>2</v>
      </c>
      <c r="B3" s="4" t="n">
        <v>7</v>
      </c>
      <c r="C3" s="5" t="n">
        <v>6</v>
      </c>
      <c r="D3" s="5" t="n">
        <v>17</v>
      </c>
      <c r="E3" s="5" t="s">
        <v>3</v>
      </c>
      <c r="F3" s="6" t="n">
        <f aca="false">VLOOKUP(C3,$A:$I,9,0)</f>
        <v>10</v>
      </c>
      <c r="G3" s="6" t="n">
        <f aca="false">VLOOKUP(D3,$A:$I,9,0)</f>
        <v>14</v>
      </c>
      <c r="H3" s="6" t="n">
        <f aca="false">VLOOKUP(E3,$A:$I,9,0)</f>
        <v>0</v>
      </c>
      <c r="I3" s="7" t="n">
        <f aca="false">B3+MAX(F3:H3)</f>
        <v>21</v>
      </c>
      <c r="J3" s="9" t="b">
        <f aca="false">IF(J2=154,TRUE())</f>
        <v>1</v>
      </c>
    </row>
    <row r="4" customFormat="false" ht="15" hidden="false" customHeight="false" outlineLevel="0" collapsed="false">
      <c r="A4" s="4" t="n">
        <v>3</v>
      </c>
      <c r="B4" s="10" t="n">
        <v>8</v>
      </c>
      <c r="C4" s="5" t="n">
        <v>14</v>
      </c>
      <c r="D4" s="5" t="s">
        <v>3</v>
      </c>
      <c r="E4" s="5" t="s">
        <v>3</v>
      </c>
      <c r="F4" s="6" t="n">
        <f aca="false">VLOOKUP(C4,$A:$I,9,0)</f>
        <v>6</v>
      </c>
      <c r="G4" s="6" t="n">
        <f aca="false">VLOOKUP(D4,$A:$I,9,0)</f>
        <v>0</v>
      </c>
      <c r="H4" s="6" t="n">
        <f aca="false">VLOOKUP(E4,$A:$I,9,0)</f>
        <v>0</v>
      </c>
      <c r="I4" s="7" t="n">
        <f aca="false">B4+MAX(F4:H4)</f>
        <v>14</v>
      </c>
    </row>
    <row r="5" customFormat="false" ht="15" hidden="false" customHeight="false" outlineLevel="0" collapsed="false">
      <c r="A5" s="4" t="n">
        <v>4</v>
      </c>
      <c r="B5" s="4" t="n">
        <v>5</v>
      </c>
      <c r="C5" s="5" t="n">
        <v>2</v>
      </c>
      <c r="D5" s="5" t="s">
        <v>3</v>
      </c>
      <c r="E5" s="5" t="s">
        <v>3</v>
      </c>
      <c r="F5" s="6" t="n">
        <f aca="false">VLOOKUP(C5,$A:$I,9,0)</f>
        <v>21</v>
      </c>
      <c r="G5" s="6" t="n">
        <f aca="false">VLOOKUP(D5,$A:$I,9,0)</f>
        <v>0</v>
      </c>
      <c r="H5" s="6" t="n">
        <f aca="false">VLOOKUP(E5,$A:$I,9,0)</f>
        <v>0</v>
      </c>
      <c r="I5" s="7" t="n">
        <f aca="false">B5+MAX(F5:H5)</f>
        <v>26</v>
      </c>
    </row>
    <row r="6" customFormat="false" ht="15" hidden="false" customHeight="false" outlineLevel="0" collapsed="false">
      <c r="A6" s="4" t="n">
        <v>5</v>
      </c>
      <c r="B6" s="4" t="n">
        <v>36</v>
      </c>
      <c r="C6" s="5" t="n">
        <v>14</v>
      </c>
      <c r="D6" s="5" t="n">
        <v>19</v>
      </c>
      <c r="E6" s="5" t="s">
        <v>3</v>
      </c>
      <c r="F6" s="6" t="n">
        <f aca="false">VLOOKUP(C6,$A:$I,9,0)</f>
        <v>6</v>
      </c>
      <c r="G6" s="6" t="n">
        <f aca="false">VLOOKUP(D6,$A:$I,9,0)</f>
        <v>87</v>
      </c>
      <c r="H6" s="6" t="n">
        <f aca="false">VLOOKUP(E6,$A:$I,9,0)</f>
        <v>0</v>
      </c>
      <c r="I6" s="7" t="n">
        <f aca="false">B6+MAX(F6:H6)</f>
        <v>123</v>
      </c>
    </row>
    <row r="7" customFormat="false" ht="15" hidden="false" customHeight="false" outlineLevel="0" collapsed="false">
      <c r="A7" s="4" t="n">
        <v>6</v>
      </c>
      <c r="B7" s="4" t="n">
        <v>10</v>
      </c>
      <c r="C7" s="5" t="n">
        <v>0</v>
      </c>
      <c r="D7" s="5" t="s">
        <v>3</v>
      </c>
      <c r="E7" s="5" t="s">
        <v>3</v>
      </c>
      <c r="F7" s="6" t="n">
        <f aca="false">VLOOKUP(C7,$A:$I,9,0)</f>
        <v>0</v>
      </c>
      <c r="G7" s="6" t="n">
        <f aca="false">VLOOKUP(D7,$A:$I,9,0)</f>
        <v>0</v>
      </c>
      <c r="H7" s="6" t="n">
        <f aca="false">VLOOKUP(E7,$A:$I,9,0)</f>
        <v>0</v>
      </c>
      <c r="I7" s="7" t="n">
        <f aca="false">B7+MAX(F7:H7)</f>
        <v>10</v>
      </c>
    </row>
    <row r="8" customFormat="false" ht="15" hidden="false" customHeight="false" outlineLevel="0" collapsed="false">
      <c r="A8" s="4" t="n">
        <v>7</v>
      </c>
      <c r="B8" s="4" t="n">
        <v>16</v>
      </c>
      <c r="C8" s="5" t="n">
        <v>12</v>
      </c>
      <c r="D8" s="5" t="n">
        <v>13</v>
      </c>
      <c r="E8" s="5" t="n">
        <v>16</v>
      </c>
      <c r="F8" s="6" t="n">
        <f aca="false">VLOOKUP(C8,$A:$I,9,0)</f>
        <v>130</v>
      </c>
      <c r="G8" s="6" t="n">
        <f aca="false">VLOOKUP(D8,$A:$I,9,0)</f>
        <v>23</v>
      </c>
      <c r="H8" s="6" t="n">
        <f aca="false">VLOOKUP(E8,$A:$I,9,0)</f>
        <v>50</v>
      </c>
      <c r="I8" s="7" t="n">
        <f aca="false">B8+MAX(F8:H8)</f>
        <v>146</v>
      </c>
    </row>
    <row r="9" customFormat="false" ht="15" hidden="false" customHeight="false" outlineLevel="0" collapsed="false">
      <c r="A9" s="4" t="n">
        <v>8</v>
      </c>
      <c r="B9" s="4" t="n">
        <v>5</v>
      </c>
      <c r="C9" s="5" t="n">
        <v>3</v>
      </c>
      <c r="D9" s="5" t="n">
        <v>12</v>
      </c>
      <c r="E9" s="5" t="n">
        <v>15</v>
      </c>
      <c r="F9" s="6" t="n">
        <f aca="false">VLOOKUP(C9,$A:$I,9,0)</f>
        <v>14</v>
      </c>
      <c r="G9" s="6" t="n">
        <f aca="false">VLOOKUP(D9,$A:$I,9,0)</f>
        <v>130</v>
      </c>
      <c r="H9" s="6" t="n">
        <f aca="false">VLOOKUP(E9,$A:$I,9,0)</f>
        <v>24</v>
      </c>
      <c r="I9" s="7" t="n">
        <f aca="false">B9+MAX(F9:H9)</f>
        <v>135</v>
      </c>
    </row>
    <row r="10" customFormat="false" ht="15" hidden="false" customHeight="false" outlineLevel="0" collapsed="false">
      <c r="A10" s="4" t="n">
        <v>9</v>
      </c>
      <c r="B10" s="4" t="n">
        <v>29</v>
      </c>
      <c r="C10" s="5" t="n">
        <v>11</v>
      </c>
      <c r="D10" s="5" t="n">
        <v>17</v>
      </c>
      <c r="E10" s="5" t="s">
        <v>3</v>
      </c>
      <c r="F10" s="6" t="n">
        <f aca="false">VLOOKUP(C10,$A:$I,9,0)</f>
        <v>20</v>
      </c>
      <c r="G10" s="6" t="n">
        <f aca="false">VLOOKUP(D10,$A:$I,9,0)</f>
        <v>14</v>
      </c>
      <c r="H10" s="6" t="n">
        <f aca="false">VLOOKUP(E10,$A:$I,9,0)</f>
        <v>0</v>
      </c>
      <c r="I10" s="7" t="n">
        <f aca="false">B10+MAX(F10:H10)</f>
        <v>49</v>
      </c>
    </row>
    <row r="11" customFormat="false" ht="15" hidden="false" customHeight="false" outlineLevel="0" collapsed="false">
      <c r="A11" s="4" t="n">
        <v>10</v>
      </c>
      <c r="B11" s="4" t="n">
        <v>18</v>
      </c>
      <c r="C11" s="5" t="n">
        <v>9</v>
      </c>
      <c r="D11" s="5" t="n">
        <v>16</v>
      </c>
      <c r="E11" s="5" t="s">
        <v>3</v>
      </c>
      <c r="F11" s="6" t="n">
        <f aca="false">VLOOKUP(C11,$A:$I,9,0)</f>
        <v>49</v>
      </c>
      <c r="G11" s="6" t="n">
        <f aca="false">VLOOKUP(D11,$A:$I,9,0)</f>
        <v>50</v>
      </c>
      <c r="H11" s="6" t="n">
        <f aca="false">VLOOKUP(E11,$A:$I,9,0)</f>
        <v>0</v>
      </c>
      <c r="I11" s="7" t="n">
        <f aca="false">B11+MAX(F11:H11)</f>
        <v>68</v>
      </c>
    </row>
    <row r="12" customFormat="false" ht="15" hidden="false" customHeight="false" outlineLevel="0" collapsed="false">
      <c r="A12" s="4" t="n">
        <v>11</v>
      </c>
      <c r="B12" s="4" t="n">
        <v>20</v>
      </c>
      <c r="C12" s="5" t="n">
        <v>0</v>
      </c>
      <c r="D12" s="5" t="s">
        <v>3</v>
      </c>
      <c r="E12" s="5" t="s">
        <v>3</v>
      </c>
      <c r="F12" s="6" t="n">
        <f aca="false">VLOOKUP(C12,$A:$I,9,0)</f>
        <v>0</v>
      </c>
      <c r="G12" s="6" t="n">
        <f aca="false">VLOOKUP(D12,$A:$I,9,0)</f>
        <v>0</v>
      </c>
      <c r="H12" s="6" t="n">
        <f aca="false">VLOOKUP(E12,$A:$I,9,0)</f>
        <v>0</v>
      </c>
      <c r="I12" s="7" t="n">
        <f aca="false">B12+MAX(F12:H12)</f>
        <v>20</v>
      </c>
    </row>
    <row r="13" customFormat="false" ht="15" hidden="false" customHeight="false" outlineLevel="0" collapsed="false">
      <c r="A13" s="4" t="n">
        <v>12</v>
      </c>
      <c r="B13" s="4" t="n">
        <v>80</v>
      </c>
      <c r="C13" s="11" t="n">
        <v>16</v>
      </c>
      <c r="D13" s="5" t="s">
        <v>3</v>
      </c>
      <c r="E13" s="5" t="s">
        <v>3</v>
      </c>
      <c r="F13" s="6" t="n">
        <f aca="false">VLOOKUP(C13,$A:$I,9,0)</f>
        <v>50</v>
      </c>
      <c r="G13" s="6" t="n">
        <f aca="false">VLOOKUP(D13,$A:$I,9,0)</f>
        <v>0</v>
      </c>
      <c r="H13" s="6" t="n">
        <f aca="false">VLOOKUP(E13,$A:$I,9,0)</f>
        <v>0</v>
      </c>
      <c r="I13" s="7" t="n">
        <f aca="false">B13+MAX(F13:H13)</f>
        <v>130</v>
      </c>
    </row>
    <row r="14" customFormat="false" ht="15" hidden="false" customHeight="false" outlineLevel="0" collapsed="false">
      <c r="A14" s="4" t="n">
        <v>13</v>
      </c>
      <c r="B14" s="10" t="n">
        <v>9</v>
      </c>
      <c r="C14" s="5" t="n">
        <v>17</v>
      </c>
      <c r="D14" s="5" t="s">
        <v>3</v>
      </c>
      <c r="E14" s="5" t="s">
        <v>3</v>
      </c>
      <c r="F14" s="6" t="n">
        <f aca="false">VLOOKUP(C14,$A:$I,9,0)</f>
        <v>14</v>
      </c>
      <c r="G14" s="6" t="n">
        <f aca="false">VLOOKUP(D14,$A:$I,9,0)</f>
        <v>0</v>
      </c>
      <c r="H14" s="6" t="n">
        <f aca="false">VLOOKUP(E14,$A:$I,9,0)</f>
        <v>0</v>
      </c>
      <c r="I14" s="7" t="n">
        <f aca="false">B14+MAX(F14:H14)</f>
        <v>23</v>
      </c>
    </row>
    <row r="15" customFormat="false" ht="15" hidden="false" customHeight="false" outlineLevel="0" collapsed="false">
      <c r="A15" s="4" t="n">
        <v>14</v>
      </c>
      <c r="B15" s="4" t="n">
        <v>6</v>
      </c>
      <c r="C15" s="5" t="n">
        <v>0</v>
      </c>
      <c r="D15" s="5" t="s">
        <v>3</v>
      </c>
      <c r="E15" s="5" t="s">
        <v>3</v>
      </c>
      <c r="F15" s="6" t="n">
        <f aca="false">VLOOKUP(C15,$A:$I,9,0)</f>
        <v>0</v>
      </c>
      <c r="G15" s="6" t="n">
        <f aca="false">VLOOKUP(D15,$A:$I,9,0)</f>
        <v>0</v>
      </c>
      <c r="H15" s="6" t="n">
        <f aca="false">VLOOKUP(E15,$A:$I,9,0)</f>
        <v>0</v>
      </c>
      <c r="I15" s="7" t="n">
        <f aca="false">B15+MAX(F15:H15)</f>
        <v>6</v>
      </c>
    </row>
    <row r="16" customFormat="false" ht="15" hidden="false" customHeight="false" outlineLevel="0" collapsed="false">
      <c r="A16" s="4" t="n">
        <v>15</v>
      </c>
      <c r="B16" s="4" t="n">
        <v>4</v>
      </c>
      <c r="C16" s="5" t="n">
        <v>11</v>
      </c>
      <c r="D16" s="5" t="n">
        <v>17</v>
      </c>
      <c r="E16" s="5" t="s">
        <v>3</v>
      </c>
      <c r="F16" s="6" t="n">
        <f aca="false">VLOOKUP(C16,$A:$I,9,0)</f>
        <v>20</v>
      </c>
      <c r="G16" s="6" t="n">
        <f aca="false">VLOOKUP(D16,$A:$I,9,0)</f>
        <v>14</v>
      </c>
      <c r="H16" s="6" t="n">
        <f aca="false">VLOOKUP(E16,$A:$I,9,0)</f>
        <v>0</v>
      </c>
      <c r="I16" s="7" t="n">
        <f aca="false">B16+MAX(F16:H16)</f>
        <v>24</v>
      </c>
    </row>
    <row r="17" customFormat="false" ht="15" hidden="false" customHeight="false" outlineLevel="0" collapsed="false">
      <c r="A17" s="4" t="n">
        <v>16</v>
      </c>
      <c r="B17" s="4" t="n">
        <v>36</v>
      </c>
      <c r="C17" s="12" t="n">
        <v>6</v>
      </c>
      <c r="D17" s="5" t="n">
        <v>14</v>
      </c>
      <c r="E17" s="5" t="n">
        <v>17</v>
      </c>
      <c r="F17" s="6" t="n">
        <f aca="false">VLOOKUP(C17,$A:$I,9,0)</f>
        <v>10</v>
      </c>
      <c r="G17" s="6" t="n">
        <f aca="false">VLOOKUP(D17,$A:$I,9,0)</f>
        <v>6</v>
      </c>
      <c r="H17" s="6" t="n">
        <f aca="false">VLOOKUP(E17,$A:$I,9,0)</f>
        <v>14</v>
      </c>
      <c r="I17" s="7" t="n">
        <f aca="false">B17+MAX(F17:H17)</f>
        <v>50</v>
      </c>
    </row>
    <row r="18" customFormat="false" ht="15" hidden="false" customHeight="false" outlineLevel="0" collapsed="false">
      <c r="A18" s="4" t="n">
        <v>17</v>
      </c>
      <c r="B18" s="4" t="n">
        <v>14</v>
      </c>
      <c r="C18" s="5" t="n">
        <v>0</v>
      </c>
      <c r="D18" s="5" t="s">
        <v>3</v>
      </c>
      <c r="E18" s="5" t="s">
        <v>3</v>
      </c>
      <c r="F18" s="6" t="n">
        <f aca="false">VLOOKUP(C18,$A:$I,9,0)</f>
        <v>0</v>
      </c>
      <c r="G18" s="6" t="n">
        <f aca="false">VLOOKUP(D18,$A:$I,9,0)</f>
        <v>0</v>
      </c>
      <c r="H18" s="6" t="n">
        <f aca="false">VLOOKUP(E18,$A:$I,9,0)</f>
        <v>0</v>
      </c>
      <c r="I18" s="7" t="n">
        <f aca="false">B18+MAX(F18:H18)</f>
        <v>14</v>
      </c>
    </row>
    <row r="19" customFormat="false" ht="15" hidden="false" customHeight="false" outlineLevel="0" collapsed="false">
      <c r="A19" s="4" t="n">
        <v>18</v>
      </c>
      <c r="B19" s="4" t="n">
        <v>24</v>
      </c>
      <c r="C19" s="5" t="n">
        <v>11</v>
      </c>
      <c r="D19" s="5" t="n">
        <v>12</v>
      </c>
      <c r="E19" s="5" t="s">
        <v>3</v>
      </c>
      <c r="F19" s="6" t="n">
        <f aca="false">VLOOKUP(C19,$A:$I,9,0)</f>
        <v>20</v>
      </c>
      <c r="G19" s="6" t="n">
        <f aca="false">VLOOKUP(D19,$A:$I,9,0)</f>
        <v>130</v>
      </c>
      <c r="H19" s="6" t="n">
        <f aca="false">VLOOKUP(E19,$A:$I,9,0)</f>
        <v>0</v>
      </c>
      <c r="I19" s="7" t="n">
        <f aca="false">B19+MAX(F19:H19)</f>
        <v>154</v>
      </c>
    </row>
    <row r="20" customFormat="false" ht="15" hidden="false" customHeight="false" outlineLevel="0" collapsed="false">
      <c r="A20" s="4" t="n">
        <v>19</v>
      </c>
      <c r="B20" s="4" t="n">
        <v>37</v>
      </c>
      <c r="C20" s="5" t="n">
        <v>6</v>
      </c>
      <c r="D20" s="5" t="n">
        <v>15</v>
      </c>
      <c r="E20" s="5" t="n">
        <v>16</v>
      </c>
      <c r="F20" s="6" t="n">
        <f aca="false">VLOOKUP(C20,$A:$I,9,0)</f>
        <v>10</v>
      </c>
      <c r="G20" s="6" t="n">
        <f aca="false">VLOOKUP(D20,$A:$I,9,0)</f>
        <v>24</v>
      </c>
      <c r="H20" s="6" t="n">
        <f aca="false">VLOOKUP(E20,$A:$I,9,0)</f>
        <v>50</v>
      </c>
      <c r="I20" s="7" t="n">
        <f aca="false">B20+MAX(F20:H20)</f>
        <v>87</v>
      </c>
    </row>
    <row r="21" customFormat="false" ht="15" hidden="false" customHeight="false" outlineLevel="0" collapsed="false">
      <c r="A21" s="4" t="n">
        <v>20</v>
      </c>
      <c r="B21" s="4" t="n">
        <v>21</v>
      </c>
      <c r="C21" s="5" t="n">
        <v>2</v>
      </c>
      <c r="D21" s="5" t="n">
        <v>16</v>
      </c>
      <c r="E21" s="5" t="s">
        <v>3</v>
      </c>
      <c r="F21" s="6" t="n">
        <f aca="false">VLOOKUP(C21,$A:$I,9,0)</f>
        <v>21</v>
      </c>
      <c r="G21" s="6" t="n">
        <f aca="false">VLOOKUP(D21,$A:$I,9,0)</f>
        <v>50</v>
      </c>
      <c r="H21" s="6" t="n">
        <f aca="false">VLOOKUP(E21,$A:$I,9,0)</f>
        <v>0</v>
      </c>
      <c r="I21" s="7" t="n">
        <f aca="false">B21+MAX(F21:H21)</f>
        <v>71</v>
      </c>
    </row>
    <row r="22" customFormat="false" ht="15" hidden="false" customHeight="false" outlineLevel="0" collapsed="false">
      <c r="A22" s="4" t="n">
        <v>0</v>
      </c>
      <c r="B22" s="4"/>
      <c r="C22" s="4"/>
      <c r="D22" s="4"/>
      <c r="E22" s="4"/>
      <c r="F22" s="4"/>
      <c r="G22" s="4"/>
      <c r="H22" s="4"/>
      <c r="I22" s="4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2025-09-11T22:36:56Z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