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rig.cosseckerloch\Downloads\"/>
    </mc:Choice>
  </mc:AlternateContent>
  <xr:revisionPtr revIDLastSave="0" documentId="13_ncr:1_{F41BD3CD-04FA-4D1F-ADA0-A1AE12A3B7CB}" xr6:coauthVersionLast="47" xr6:coauthVersionMax="47" xr10:uidLastSave="{00000000-0000-0000-0000-000000000000}"/>
  <bookViews>
    <workbookView xWindow="28680" yWindow="825" windowWidth="29040" windowHeight="15840" xr2:uid="{00000000-000D-0000-FFFF-FFFF00000000}"/>
  </bookViews>
  <sheets>
    <sheet name="NBA 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4" i="1" l="1"/>
  <c r="Z220" i="1"/>
  <c r="Z157" i="1"/>
  <c r="Z430" i="1"/>
  <c r="Z313" i="1"/>
  <c r="Z289" i="1"/>
  <c r="Z88" i="1"/>
  <c r="Z435" i="1"/>
  <c r="Z127" i="1"/>
  <c r="Z24" i="1"/>
  <c r="Z182" i="1"/>
  <c r="Z119" i="1"/>
  <c r="Z459" i="1"/>
  <c r="Z217" i="1"/>
  <c r="Z305" i="1"/>
  <c r="Z110" i="1"/>
  <c r="Z499" i="1"/>
  <c r="Z388" i="1"/>
  <c r="Z371" i="1"/>
  <c r="Z311" i="1"/>
  <c r="Z264" i="1"/>
  <c r="Z25" i="1"/>
  <c r="Z102" i="1"/>
  <c r="Z496" i="1"/>
  <c r="Z308" i="1"/>
  <c r="Z394" i="1"/>
  <c r="Z43" i="1"/>
  <c r="Z193" i="1"/>
  <c r="Z301" i="1"/>
  <c r="Z195" i="1"/>
  <c r="Z303" i="1"/>
  <c r="Z23" i="1"/>
  <c r="Z95" i="1"/>
  <c r="Z118" i="1"/>
  <c r="Z31" i="1"/>
  <c r="Z229" i="1"/>
  <c r="Z275" i="1"/>
  <c r="Z204" i="1"/>
  <c r="Z40" i="1"/>
  <c r="Z448" i="1"/>
  <c r="Z224" i="1"/>
  <c r="Z248" i="1"/>
  <c r="Z243" i="1"/>
  <c r="Z75" i="1"/>
  <c r="Z475" i="1"/>
  <c r="Z108" i="1"/>
  <c r="Z271" i="1"/>
  <c r="Z46" i="1"/>
  <c r="Z387" i="1"/>
  <c r="Z272" i="1"/>
  <c r="Z300" i="1"/>
  <c r="Z472" i="1"/>
  <c r="Z146" i="1"/>
  <c r="Z406" i="1"/>
  <c r="Z277" i="1"/>
  <c r="Z473" i="1"/>
  <c r="Z55" i="1"/>
  <c r="Z259" i="1"/>
  <c r="Z120" i="1"/>
  <c r="Z293" i="1"/>
  <c r="Z147" i="1"/>
  <c r="Z202" i="1"/>
  <c r="Z154" i="1"/>
  <c r="Z125" i="1"/>
  <c r="Z73" i="1"/>
  <c r="Z90" i="1"/>
  <c r="Z54" i="1"/>
  <c r="Z33" i="1"/>
  <c r="Z104" i="1"/>
  <c r="Z22" i="1"/>
  <c r="Z373" i="1"/>
  <c r="Z378" i="1"/>
  <c r="Z360" i="1"/>
  <c r="Z433" i="1"/>
  <c r="Z3" i="1"/>
  <c r="Z375" i="1"/>
  <c r="Z348" i="1"/>
  <c r="Z456" i="1"/>
  <c r="Z209" i="1"/>
  <c r="Z347" i="1"/>
  <c r="Z252" i="1"/>
  <c r="Z124" i="1"/>
  <c r="Z417" i="1"/>
  <c r="Z105" i="1"/>
  <c r="Z425" i="1"/>
  <c r="Z166" i="1"/>
  <c r="Z290" i="1"/>
  <c r="Z17" i="1"/>
  <c r="Z487" i="1"/>
  <c r="Z39" i="1"/>
  <c r="Z187" i="1"/>
  <c r="Z386" i="1"/>
  <c r="Z142" i="1"/>
  <c r="Z240" i="1"/>
  <c r="Z48" i="1"/>
  <c r="Z315" i="1"/>
  <c r="Z38" i="1"/>
  <c r="Z421" i="1"/>
  <c r="Z323" i="1"/>
  <c r="Z81" i="1"/>
  <c r="Z269" i="1"/>
  <c r="Z60" i="1"/>
  <c r="Z316" i="1"/>
  <c r="Z211" i="1"/>
  <c r="Z455" i="1"/>
  <c r="Z325" i="1"/>
  <c r="Z460" i="1"/>
  <c r="Z70" i="1"/>
  <c r="Z11" i="1"/>
  <c r="Z236" i="1"/>
  <c r="Z160" i="1"/>
  <c r="Z415" i="1"/>
  <c r="Z326" i="1"/>
  <c r="Z454" i="1"/>
  <c r="Z416" i="1"/>
  <c r="Z328" i="1"/>
  <c r="Z367" i="1"/>
  <c r="Z62" i="1"/>
  <c r="Z468" i="1"/>
  <c r="Z341" i="1"/>
  <c r="Z304" i="1"/>
  <c r="Z169" i="1"/>
  <c r="Z112" i="1"/>
  <c r="Z332" i="1"/>
  <c r="Z42" i="1"/>
  <c r="Z192" i="1"/>
  <c r="Z139" i="1"/>
  <c r="Z273" i="1"/>
  <c r="Z276" i="1"/>
  <c r="Z76" i="1"/>
  <c r="Z336" i="1"/>
  <c r="Z61" i="1"/>
  <c r="Z183" i="1"/>
  <c r="Z482" i="1"/>
  <c r="Z79" i="1"/>
  <c r="Z41" i="1"/>
  <c r="Z177" i="1"/>
  <c r="Z200" i="1"/>
  <c r="Z188" i="1"/>
  <c r="Z257" i="1"/>
  <c r="Z238" i="1"/>
  <c r="Z284" i="1"/>
  <c r="Z49" i="1"/>
  <c r="Z218" i="1"/>
  <c r="Z403" i="1"/>
  <c r="Z329" i="1"/>
  <c r="Z197" i="1"/>
  <c r="Z285" i="1"/>
  <c r="Z477" i="1"/>
  <c r="Z356" i="1"/>
  <c r="Z107" i="1"/>
  <c r="Z28" i="1"/>
  <c r="Z297" i="1"/>
  <c r="Z163" i="1"/>
  <c r="Z335" i="1"/>
  <c r="Z349" i="1"/>
  <c r="Z361" i="1"/>
  <c r="Z399" i="1"/>
  <c r="Z354" i="1"/>
  <c r="Z431" i="1"/>
  <c r="Z428" i="1"/>
  <c r="Z130" i="1"/>
  <c r="Z364" i="1"/>
  <c r="Z117" i="1"/>
  <c r="Z45" i="1"/>
  <c r="Z181" i="1"/>
  <c r="Z392" i="1"/>
  <c r="Z241" i="1"/>
  <c r="Z168" i="1"/>
  <c r="Z57" i="1"/>
  <c r="Z440" i="1"/>
  <c r="Z9" i="1"/>
  <c r="Z298" i="1"/>
  <c r="Z198" i="1"/>
  <c r="Z254" i="1"/>
  <c r="Z309" i="1"/>
  <c r="Z495" i="1"/>
  <c r="Z10" i="1"/>
  <c r="Z82" i="1"/>
  <c r="Z149" i="1"/>
  <c r="Z199" i="1"/>
  <c r="Z226" i="1"/>
  <c r="Z30" i="1"/>
  <c r="Z250" i="1"/>
  <c r="Z5" i="1"/>
  <c r="Z68" i="1"/>
  <c r="Z413" i="1"/>
  <c r="Z156" i="1"/>
  <c r="Z424" i="1"/>
  <c r="Z379" i="1"/>
  <c r="Z89" i="1"/>
  <c r="Z162" i="1"/>
  <c r="Z445" i="1"/>
  <c r="Z444" i="1"/>
  <c r="Z64" i="1"/>
  <c r="Z398" i="1"/>
  <c r="Z12" i="1"/>
  <c r="Z319" i="1"/>
  <c r="Z437" i="1"/>
  <c r="Z152" i="1"/>
  <c r="Z129" i="1"/>
  <c r="Z210" i="1"/>
  <c r="Z292" i="1"/>
  <c r="Z225" i="1"/>
  <c r="Z77" i="1"/>
  <c r="Z231" i="1"/>
  <c r="Z58" i="1"/>
  <c r="Z21" i="1"/>
  <c r="Z113" i="1"/>
  <c r="Z458" i="1"/>
  <c r="Z128" i="1"/>
  <c r="Z165" i="1"/>
  <c r="Z111" i="1"/>
  <c r="Z134" i="1"/>
  <c r="Z389" i="1"/>
  <c r="Z443" i="1"/>
  <c r="Z194" i="1"/>
  <c r="Z302" i="1"/>
  <c r="Z461" i="1"/>
  <c r="Z368" i="1"/>
  <c r="Z91" i="1"/>
  <c r="Z278" i="1"/>
  <c r="Z447" i="1"/>
  <c r="Z131" i="1"/>
  <c r="Z242" i="1"/>
  <c r="Z173" i="1"/>
  <c r="Z408" i="1"/>
  <c r="Z429" i="1"/>
  <c r="Z310" i="1"/>
  <c r="Z283" i="1"/>
  <c r="Z253" i="1"/>
  <c r="Z27" i="1"/>
  <c r="Z486" i="1"/>
  <c r="Z223" i="1"/>
  <c r="Z491" i="1"/>
  <c r="Z32" i="1"/>
  <c r="Z411" i="1"/>
  <c r="Z228" i="1"/>
  <c r="Z69" i="1"/>
  <c r="Z420" i="1"/>
  <c r="Z353" i="1"/>
  <c r="Z467" i="1"/>
  <c r="Z159" i="1"/>
  <c r="Z352" i="1"/>
  <c r="Z439" i="1"/>
  <c r="Z322" i="1"/>
  <c r="Z492" i="1"/>
  <c r="Z274" i="1"/>
  <c r="Z470" i="1"/>
  <c r="Z258" i="1"/>
  <c r="Z331" i="1"/>
  <c r="Z376" i="1"/>
  <c r="Z190" i="1"/>
  <c r="Z230" i="1"/>
  <c r="Z232" i="1"/>
  <c r="Z135" i="1"/>
  <c r="Z469" i="1"/>
  <c r="Z206" i="1"/>
  <c r="Z268" i="1"/>
  <c r="Z59" i="1"/>
  <c r="Z498" i="1"/>
  <c r="Z141" i="1"/>
  <c r="Z442" i="1"/>
  <c r="Z172" i="1"/>
  <c r="Z109" i="1"/>
  <c r="Z295" i="1"/>
  <c r="Z244" i="1"/>
  <c r="Z280" i="1"/>
  <c r="Z369" i="1"/>
  <c r="Z489" i="1"/>
  <c r="Z136" i="1"/>
  <c r="Z494" i="1"/>
  <c r="Z446" i="1"/>
  <c r="Z97" i="1"/>
  <c r="Z138" i="1"/>
  <c r="Z247" i="1"/>
  <c r="Z6" i="1"/>
  <c r="Z237" i="1"/>
  <c r="Z342" i="1"/>
  <c r="Z370" i="1"/>
  <c r="Z207" i="1"/>
  <c r="Z186" i="1"/>
  <c r="Z362" i="1"/>
  <c r="Z355" i="1"/>
  <c r="Z19" i="1"/>
  <c r="Z402" i="1"/>
  <c r="Z330" i="1"/>
  <c r="Z291" i="1"/>
  <c r="Z115" i="1"/>
  <c r="Z98" i="1"/>
  <c r="Z174" i="1"/>
  <c r="Z381" i="1"/>
  <c r="Z215" i="1"/>
  <c r="Z391" i="1"/>
  <c r="Z170" i="1"/>
  <c r="Z123" i="1"/>
  <c r="Z434" i="1"/>
  <c r="Z116" i="1"/>
  <c r="Z36" i="1"/>
  <c r="Z29" i="1"/>
  <c r="Z103" i="1"/>
  <c r="Z350" i="1"/>
  <c r="Z400" i="1"/>
  <c r="Z318" i="1"/>
  <c r="Z93" i="1"/>
  <c r="Z94" i="1"/>
  <c r="Z132" i="1"/>
  <c r="Z452" i="1"/>
  <c r="Z13" i="1"/>
  <c r="Z422" i="1"/>
  <c r="Z393" i="1"/>
  <c r="Z407" i="1"/>
  <c r="Z382" i="1"/>
  <c r="Z372" i="1"/>
  <c r="Z44" i="1"/>
  <c r="Z307" i="1"/>
  <c r="Z74" i="1"/>
  <c r="Z390" i="1"/>
  <c r="Z256" i="1"/>
  <c r="Z196" i="1"/>
  <c r="Z321" i="1"/>
  <c r="Z85" i="1"/>
  <c r="Z140" i="1"/>
  <c r="Z358" i="1"/>
  <c r="Z497" i="1"/>
  <c r="Z216" i="1"/>
  <c r="Z155" i="1"/>
  <c r="Z78" i="1"/>
  <c r="Z122" i="1"/>
  <c r="Z67" i="1"/>
  <c r="Z151" i="1"/>
  <c r="Z201" i="1"/>
  <c r="Z396" i="1"/>
  <c r="Z450" i="1"/>
  <c r="Z171" i="1"/>
  <c r="Z462" i="1"/>
  <c r="Z106" i="1"/>
  <c r="Z167" i="1"/>
  <c r="Z65" i="1"/>
  <c r="Z299" i="1"/>
  <c r="Z92" i="1"/>
  <c r="Z493" i="1"/>
  <c r="Z7" i="1"/>
  <c r="Z485" i="1"/>
  <c r="Z83" i="1"/>
  <c r="Z380" i="1"/>
  <c r="Z405" i="1"/>
  <c r="Z233" i="1"/>
  <c r="Z287" i="1"/>
  <c r="Z4" i="1"/>
  <c r="Z137" i="1"/>
  <c r="Z266" i="1"/>
  <c r="Z8" i="1"/>
  <c r="Z212" i="1"/>
  <c r="Z383" i="1"/>
  <c r="Z203" i="1"/>
  <c r="Z414" i="1"/>
  <c r="Z357" i="1"/>
  <c r="Z99" i="1"/>
  <c r="Z35" i="1"/>
  <c r="Z314" i="1"/>
  <c r="Z377" i="1"/>
  <c r="Z427" i="1"/>
  <c r="Z246" i="1"/>
  <c r="Z56" i="1"/>
  <c r="Z148" i="1"/>
  <c r="Z333" i="1"/>
  <c r="Z227" i="1"/>
  <c r="Z214" i="1"/>
  <c r="Z34" i="1"/>
  <c r="Z176" i="1"/>
  <c r="Z320" i="1"/>
  <c r="Z72" i="1"/>
  <c r="Z363" i="1"/>
  <c r="Z219" i="1"/>
  <c r="Z340" i="1"/>
  <c r="Z50" i="1"/>
  <c r="Z161" i="1"/>
  <c r="Z294" i="1"/>
  <c r="Z180" i="1"/>
  <c r="Z51" i="1"/>
  <c r="Z18" i="1"/>
  <c r="Z432" i="1"/>
  <c r="Z464" i="1"/>
  <c r="Z153" i="1"/>
  <c r="Z191" i="1"/>
  <c r="Z338" i="1"/>
  <c r="Z71" i="1"/>
  <c r="Z101" i="1"/>
  <c r="Z351" i="1"/>
  <c r="Z262" i="1"/>
  <c r="Z404" i="1"/>
  <c r="Z441" i="1"/>
  <c r="Z158" i="1"/>
  <c r="Z410" i="1"/>
  <c r="Z395" i="1"/>
  <c r="Z84" i="1"/>
  <c r="Z359" i="1"/>
  <c r="Z385" i="1"/>
  <c r="Z52" i="1"/>
  <c r="Z245" i="1"/>
  <c r="Z463" i="1"/>
  <c r="Z471" i="1"/>
  <c r="Z412" i="1"/>
  <c r="Z465" i="1"/>
  <c r="Z365" i="1"/>
  <c r="Z96" i="1"/>
  <c r="Z26" i="1"/>
  <c r="Z409" i="1"/>
  <c r="Z401" i="1"/>
  <c r="Z480" i="1"/>
  <c r="Z490" i="1"/>
  <c r="Z251" i="1"/>
  <c r="Z261" i="1"/>
  <c r="Z476" i="1"/>
  <c r="Z144" i="1"/>
  <c r="Z87" i="1"/>
  <c r="Z145" i="1"/>
  <c r="Z270" i="1"/>
  <c r="Z260" i="1"/>
  <c r="Z37" i="1"/>
  <c r="Z281" i="1"/>
  <c r="Z449" i="1"/>
  <c r="Z366" i="1"/>
  <c r="Z282" i="1"/>
  <c r="Z213" i="1"/>
  <c r="Z189" i="1"/>
  <c r="Z100" i="1"/>
  <c r="Z150" i="1"/>
  <c r="Z337" i="1"/>
  <c r="Z20" i="1"/>
  <c r="Z426" i="1"/>
  <c r="Z423" i="1"/>
  <c r="Z205" i="1"/>
  <c r="Z222" i="1"/>
  <c r="Z184" i="1"/>
  <c r="Z296" i="1"/>
  <c r="Z133" i="1"/>
  <c r="Z179" i="1"/>
  <c r="Z327" i="1"/>
  <c r="Z208" i="1"/>
  <c r="Z63" i="1"/>
  <c r="Z265" i="1"/>
  <c r="Z126" i="1"/>
  <c r="Z419" i="1"/>
  <c r="Z343" i="1"/>
  <c r="Z164" i="1"/>
  <c r="Z2" i="1"/>
  <c r="Z15" i="1"/>
  <c r="Z80" i="1"/>
  <c r="Z488" i="1"/>
  <c r="Z453" i="1"/>
  <c r="Z438" i="1"/>
  <c r="Z249" i="1"/>
  <c r="Z279" i="1"/>
  <c r="Z478" i="1"/>
  <c r="Z255" i="1"/>
  <c r="Z484" i="1"/>
  <c r="Z306" i="1"/>
  <c r="Z474" i="1"/>
  <c r="Z143" i="1"/>
  <c r="Z47" i="1"/>
  <c r="Z345" i="1"/>
  <c r="Z339" i="1"/>
  <c r="Z384" i="1"/>
  <c r="Z457" i="1"/>
  <c r="Z288" i="1"/>
  <c r="Z14" i="1"/>
  <c r="Z374" i="1"/>
  <c r="Z175" i="1"/>
  <c r="Z239" i="1"/>
  <c r="Z66" i="1"/>
  <c r="Z397" i="1"/>
  <c r="Z344" i="1"/>
  <c r="Z114" i="1"/>
  <c r="Z86" i="1"/>
  <c r="Z267" i="1"/>
  <c r="Z483" i="1"/>
  <c r="Z479" i="1"/>
  <c r="Z185" i="1"/>
  <c r="Z286" i="1"/>
  <c r="Z178" i="1"/>
  <c r="Z451" i="1"/>
  <c r="Z121" i="1"/>
  <c r="Z312" i="1"/>
  <c r="Z235" i="1"/>
  <c r="Z221" i="1"/>
  <c r="Z418" i="1"/>
  <c r="Z481" i="1"/>
  <c r="Z53" i="1"/>
  <c r="Z16" i="1"/>
  <c r="Z263" i="1"/>
  <c r="Z334" i="1"/>
  <c r="Z466" i="1"/>
  <c r="Z346" i="1"/>
  <c r="Z436" i="1"/>
  <c r="Z324" i="1"/>
  <c r="Z317" i="1"/>
</calcChain>
</file>

<file path=xl/sharedStrings.xml><?xml version="1.0" encoding="utf-8"?>
<sst xmlns="http://schemas.openxmlformats.org/spreadsheetml/2006/main" count="1936" uniqueCount="679">
  <si>
    <t>Player</t>
  </si>
  <si>
    <t>Team</t>
  </si>
  <si>
    <t>Pos</t>
  </si>
  <si>
    <t>G</t>
  </si>
  <si>
    <t>MIN</t>
  </si>
  <si>
    <t>PTS</t>
  </si>
  <si>
    <t>REB</t>
  </si>
  <si>
    <t>AST</t>
  </si>
  <si>
    <t>STL</t>
  </si>
  <si>
    <t>BLK</t>
  </si>
  <si>
    <t>3PM</t>
  </si>
  <si>
    <t>FG%</t>
  </si>
  <si>
    <t>FT%</t>
  </si>
  <si>
    <t>TO</t>
  </si>
  <si>
    <t>3PA</t>
  </si>
  <si>
    <t>3P%</t>
  </si>
  <si>
    <t>FGM</t>
  </si>
  <si>
    <t>FGA</t>
  </si>
  <si>
    <t>FTM</t>
  </si>
  <si>
    <t>FTA</t>
  </si>
  <si>
    <t>2DBL</t>
  </si>
  <si>
    <t>3DBL</t>
  </si>
  <si>
    <t>PF</t>
  </si>
  <si>
    <t>FPTS</t>
  </si>
  <si>
    <t>Luka Doncic</t>
  </si>
  <si>
    <t>DAL</t>
  </si>
  <si>
    <t>Joel Embiid</t>
  </si>
  <si>
    <t>PHI</t>
  </si>
  <si>
    <t>C</t>
  </si>
  <si>
    <t>Jayson Tatum</t>
  </si>
  <si>
    <t>BOS</t>
  </si>
  <si>
    <t>F</t>
  </si>
  <si>
    <t>Giannis Antetokounmpo</t>
  </si>
  <si>
    <t>MIL</t>
  </si>
  <si>
    <t>Shai Gilgeous-Alexander</t>
  </si>
  <si>
    <t>OKC</t>
  </si>
  <si>
    <t>LeBron James</t>
  </si>
  <si>
    <t>LAL</t>
  </si>
  <si>
    <t>Kevin Durant</t>
  </si>
  <si>
    <t>BKN</t>
  </si>
  <si>
    <t>Damian Lillard</t>
  </si>
  <si>
    <t>POR</t>
  </si>
  <si>
    <t>Stephen Curry</t>
  </si>
  <si>
    <t>GSW</t>
  </si>
  <si>
    <t>Donovan Mitchell</t>
  </si>
  <si>
    <t>CLE</t>
  </si>
  <si>
    <t>Anthony Davis</t>
  </si>
  <si>
    <t>Ja Morant</t>
  </si>
  <si>
    <t>MEM</t>
  </si>
  <si>
    <t>Devin Booker</t>
  </si>
  <si>
    <t>PHO</t>
  </si>
  <si>
    <t>Trae Young</t>
  </si>
  <si>
    <t>ATL</t>
  </si>
  <si>
    <t>Jaylen Brown</t>
  </si>
  <si>
    <t>Kyrie Irving</t>
  </si>
  <si>
    <t>DeMar DeRozan</t>
  </si>
  <si>
    <t>CHI</t>
  </si>
  <si>
    <t>Zion Williamson</t>
  </si>
  <si>
    <t>NOP</t>
  </si>
  <si>
    <t>Pascal Siakam</t>
  </si>
  <si>
    <t>TOR</t>
  </si>
  <si>
    <t>Nikola Jokic</t>
  </si>
  <si>
    <t>DEN</t>
  </si>
  <si>
    <t>Lauri Markkanen</t>
  </si>
  <si>
    <t>UTA</t>
  </si>
  <si>
    <t>Julius Randle</t>
  </si>
  <si>
    <t>NYK</t>
  </si>
  <si>
    <t>Anthony Edwards</t>
  </si>
  <si>
    <t>De'Aaron Fox</t>
  </si>
  <si>
    <t>SAC</t>
  </si>
  <si>
    <t>Zach LaVine</t>
  </si>
  <si>
    <t>LaMelo Ball</t>
  </si>
  <si>
    <t>CHA</t>
  </si>
  <si>
    <t>Paul George</t>
  </si>
  <si>
    <t>LAC</t>
  </si>
  <si>
    <t>Bradley Beal</t>
  </si>
  <si>
    <t>WAS</t>
  </si>
  <si>
    <t>Jalen Brunson</t>
  </si>
  <si>
    <t>T30</t>
  </si>
  <si>
    <t>Kristaps Porzingis</t>
  </si>
  <si>
    <t>Jalen Green</t>
  </si>
  <si>
    <t>HOU</t>
  </si>
  <si>
    <t>Kyle Kuzma</t>
  </si>
  <si>
    <t>Anfernee Simons</t>
  </si>
  <si>
    <t>T34</t>
  </si>
  <si>
    <t>Darius Garland</t>
  </si>
  <si>
    <t>Desmond Bane</t>
  </si>
  <si>
    <t>T36</t>
  </si>
  <si>
    <t>Bam Adebayo</t>
  </si>
  <si>
    <t>MIA</t>
  </si>
  <si>
    <t>Jimmy Butler</t>
  </si>
  <si>
    <t>T38</t>
  </si>
  <si>
    <t>Keldon Johnson</t>
  </si>
  <si>
    <t>SAS</t>
  </si>
  <si>
    <t>James Harden</t>
  </si>
  <si>
    <t>Bojan Bogdanovic</t>
  </si>
  <si>
    <t>DET</t>
  </si>
  <si>
    <t>Terry Rozier</t>
  </si>
  <si>
    <t>T42</t>
  </si>
  <si>
    <t>Jerami Grant</t>
  </si>
  <si>
    <t>Jordan Poole</t>
  </si>
  <si>
    <t>T44</t>
  </si>
  <si>
    <t>Jordan Clarkson</t>
  </si>
  <si>
    <t>CJ McCollum</t>
  </si>
  <si>
    <t>Tyrese Maxey</t>
  </si>
  <si>
    <t>Dejounte Murray</t>
  </si>
  <si>
    <t>T48</t>
  </si>
  <si>
    <t>Karl-Anthony Towns</t>
  </si>
  <si>
    <t>Brandon Ingram</t>
  </si>
  <si>
    <t>T50</t>
  </si>
  <si>
    <t>Paolo Banchero</t>
  </si>
  <si>
    <t>ORL</t>
  </si>
  <si>
    <t>Kawhi Leonard</t>
  </si>
  <si>
    <t>Klay Thompson</t>
  </si>
  <si>
    <t>Tyler Herro</t>
  </si>
  <si>
    <t>Franz Wagner</t>
  </si>
  <si>
    <t>T55</t>
  </si>
  <si>
    <t>RJ Barrett</t>
  </si>
  <si>
    <t>Kelly Oubre</t>
  </si>
  <si>
    <t>Tyrese Haliburton</t>
  </si>
  <si>
    <t>IND</t>
  </si>
  <si>
    <t>Cade Cunningham</t>
  </si>
  <si>
    <t>Jrue Holiday</t>
  </si>
  <si>
    <t>Devin Vassell</t>
  </si>
  <si>
    <t>Kevin Porter</t>
  </si>
  <si>
    <t>T62</t>
  </si>
  <si>
    <t>Fred VanVleet</t>
  </si>
  <si>
    <t>Jamal Murray</t>
  </si>
  <si>
    <t>T64</t>
  </si>
  <si>
    <t>Gary Trent</t>
  </si>
  <si>
    <t>Domantas Sabonis</t>
  </si>
  <si>
    <t>Christian Wood</t>
  </si>
  <si>
    <t>T67</t>
  </si>
  <si>
    <t>D'Angelo Russell</t>
  </si>
  <si>
    <t>Buddy Hield</t>
  </si>
  <si>
    <t>T69</t>
  </si>
  <si>
    <t>Bennedict Mathurin</t>
  </si>
  <si>
    <t>Deandre Ayton</t>
  </si>
  <si>
    <t>Andrew Wiggins</t>
  </si>
  <si>
    <t>T72</t>
  </si>
  <si>
    <t>Nikola Vucevic</t>
  </si>
  <si>
    <t>OG Anunoby</t>
  </si>
  <si>
    <t>Myles Turner</t>
  </si>
  <si>
    <t>Spencer Dinwiddie</t>
  </si>
  <si>
    <t>Aaron Gordon</t>
  </si>
  <si>
    <t>Norman Powell</t>
  </si>
  <si>
    <t>Mikal Bridges</t>
  </si>
  <si>
    <t>Tobias Harris</t>
  </si>
  <si>
    <t>T80</t>
  </si>
  <si>
    <t>Jaren Jackson</t>
  </si>
  <si>
    <t>Michael Porter</t>
  </si>
  <si>
    <t>Josh Giddey</t>
  </si>
  <si>
    <t>T83</t>
  </si>
  <si>
    <t>Dillon Brooks</t>
  </si>
  <si>
    <t>Russell Westbrook</t>
  </si>
  <si>
    <t>De'Andre Hunter</t>
  </si>
  <si>
    <t>T86</t>
  </si>
  <si>
    <t>Scottie Barnes</t>
  </si>
  <si>
    <t>Harrison Barnes</t>
  </si>
  <si>
    <t>Kevin Huerter</t>
  </si>
  <si>
    <t>Alperen Sengun</t>
  </si>
  <si>
    <t>Wendell Carter</t>
  </si>
  <si>
    <t>Bogdan Bogdanovic</t>
  </si>
  <si>
    <t>Jaden Ivey</t>
  </si>
  <si>
    <t>T93</t>
  </si>
  <si>
    <t>P.J. Washington</t>
  </si>
  <si>
    <t>Evan Mobley</t>
  </si>
  <si>
    <t>Jonas Valanciunas</t>
  </si>
  <si>
    <t>T96</t>
  </si>
  <si>
    <t>Brook Lopez</t>
  </si>
  <si>
    <t>Lonnie Walker</t>
  </si>
  <si>
    <t>T98</t>
  </si>
  <si>
    <t>Bobby Portis</t>
  </si>
  <si>
    <t>Saddiq Bey</t>
  </si>
  <si>
    <t>T100</t>
  </si>
  <si>
    <t>Malcolm Brogdon</t>
  </si>
  <si>
    <t>Collin Sexton</t>
  </si>
  <si>
    <t>Jusuf Nurkic</t>
  </si>
  <si>
    <t>T103</t>
  </si>
  <si>
    <t>Cameron Johnson</t>
  </si>
  <si>
    <t>Luguentz Dort</t>
  </si>
  <si>
    <t>Jarrett Allen</t>
  </si>
  <si>
    <t>Tim Hardaway</t>
  </si>
  <si>
    <t>T107</t>
  </si>
  <si>
    <t>Malik Beasley</t>
  </si>
  <si>
    <t>Tre Jones</t>
  </si>
  <si>
    <t>Chris Paul</t>
  </si>
  <si>
    <t>T110</t>
  </si>
  <si>
    <t>Alec Burks</t>
  </si>
  <si>
    <t>John Collins</t>
  </si>
  <si>
    <t>Gordon Hayward</t>
  </si>
  <si>
    <t>Rudy Gobert</t>
  </si>
  <si>
    <t>Malik Monk</t>
  </si>
  <si>
    <t>T115</t>
  </si>
  <si>
    <t>Thomas Bryant</t>
  </si>
  <si>
    <t>Rui Hachimura</t>
  </si>
  <si>
    <t>Marcus Morris</t>
  </si>
  <si>
    <t>T118</t>
  </si>
  <si>
    <t>Nic Claxton</t>
  </si>
  <si>
    <t>Caris LeVert</t>
  </si>
  <si>
    <t>Trey Murphy</t>
  </si>
  <si>
    <t>T121</t>
  </si>
  <si>
    <t>Max Strus</t>
  </si>
  <si>
    <t>Kyle Lowry</t>
  </si>
  <si>
    <t>T123</t>
  </si>
  <si>
    <t>Immanuel Quickley</t>
  </si>
  <si>
    <t>Dennis Schroder</t>
  </si>
  <si>
    <t>T125</t>
  </si>
  <si>
    <t>Markelle Fultz</t>
  </si>
  <si>
    <t>Bones Hyland</t>
  </si>
  <si>
    <t>Jakob Poeltl</t>
  </si>
  <si>
    <t>Eric Gordon</t>
  </si>
  <si>
    <t>Keegan Murray</t>
  </si>
  <si>
    <t>Kelly Olynyk</t>
  </si>
  <si>
    <t>T131</t>
  </si>
  <si>
    <t>Clint Capela</t>
  </si>
  <si>
    <t>Mason Plumlee</t>
  </si>
  <si>
    <t>Cameron Payne</t>
  </si>
  <si>
    <t>Jabari Smith</t>
  </si>
  <si>
    <t>Victor Oladipo</t>
  </si>
  <si>
    <t>Cole Anthony</t>
  </si>
  <si>
    <t>Bol Bol</t>
  </si>
  <si>
    <t>Isaiah Stewart</t>
  </si>
  <si>
    <t>T139</t>
  </si>
  <si>
    <t>Jalen Williams</t>
  </si>
  <si>
    <t>Jaden McDaniels</t>
  </si>
  <si>
    <t>T141</t>
  </si>
  <si>
    <t>Josh Richardson</t>
  </si>
  <si>
    <t>John Wall</t>
  </si>
  <si>
    <t>Kentavious Caldwell-Pope</t>
  </si>
  <si>
    <t>Bruce Brown</t>
  </si>
  <si>
    <t>T145</t>
  </si>
  <si>
    <t>Jaylen Nowell</t>
  </si>
  <si>
    <t>Reggie Jackson</t>
  </si>
  <si>
    <t>T147</t>
  </si>
  <si>
    <t>Marcus Smart</t>
  </si>
  <si>
    <t>Jalen McDaniels</t>
  </si>
  <si>
    <t>Kenyon Martin</t>
  </si>
  <si>
    <t>T150</t>
  </si>
  <si>
    <t>Tyus Jones</t>
  </si>
  <si>
    <t>Moritz Wagner</t>
  </si>
  <si>
    <t>De'Anthony Melton</t>
  </si>
  <si>
    <t>T153</t>
  </si>
  <si>
    <t>Austin Reaves</t>
  </si>
  <si>
    <t>Khris Middleton</t>
  </si>
  <si>
    <t>Grayson Allen</t>
  </si>
  <si>
    <t>Marvin Bagley</t>
  </si>
  <si>
    <t>T157</t>
  </si>
  <si>
    <t>Mike Conley</t>
  </si>
  <si>
    <t>Naji Marshall</t>
  </si>
  <si>
    <t>T159</t>
  </si>
  <si>
    <t>Quentin Grimes</t>
  </si>
  <si>
    <t>Monte Morris</t>
  </si>
  <si>
    <t>Shake Milton</t>
  </si>
  <si>
    <t>T162</t>
  </si>
  <si>
    <t>Seth Curry</t>
  </si>
  <si>
    <t>Doug McDermott</t>
  </si>
  <si>
    <t>Naz Reid</t>
  </si>
  <si>
    <t>T165</t>
  </si>
  <si>
    <t>Derrick White</t>
  </si>
  <si>
    <t>Brandon Clarke</t>
  </si>
  <si>
    <t>Ivica Zubac</t>
  </si>
  <si>
    <t>Patrick Williams</t>
  </si>
  <si>
    <t>Jonathan Isaac</t>
  </si>
  <si>
    <t>T170</t>
  </si>
  <si>
    <t>Herbert Jones</t>
  </si>
  <si>
    <t>Caleb Martin</t>
  </si>
  <si>
    <t>T.J. Warren</t>
  </si>
  <si>
    <t>T173</t>
  </si>
  <si>
    <t>AJ Griffin</t>
  </si>
  <si>
    <t>Killian Hayes</t>
  </si>
  <si>
    <t>T175</t>
  </si>
  <si>
    <t>Jalen Smith</t>
  </si>
  <si>
    <t>Josh Hart</t>
  </si>
  <si>
    <t>T177</t>
  </si>
  <si>
    <t>Landry Shamet</t>
  </si>
  <si>
    <t>Zach Collins</t>
  </si>
  <si>
    <t>Al Horford</t>
  </si>
  <si>
    <t>Corey Kispert</t>
  </si>
  <si>
    <t>Gabe Vincent</t>
  </si>
  <si>
    <t>Jalen Suggs</t>
  </si>
  <si>
    <t>T183</t>
  </si>
  <si>
    <t>Jeremy Sochan</t>
  </si>
  <si>
    <t>Ayo Dosunmu</t>
  </si>
  <si>
    <t>Jose Alvarado</t>
  </si>
  <si>
    <t>Aaron Nesmith</t>
  </si>
  <si>
    <t>Chris Boucher</t>
  </si>
  <si>
    <t>Royce O'Neale</t>
  </si>
  <si>
    <t>T189</t>
  </si>
  <si>
    <t>Georges Niang</t>
  </si>
  <si>
    <t>Santi Aldama</t>
  </si>
  <si>
    <t>Onyeka Okongwu</t>
  </si>
  <si>
    <t>Damion Lee</t>
  </si>
  <si>
    <t>Grant Williams</t>
  </si>
  <si>
    <t>T194</t>
  </si>
  <si>
    <t>Terance Mann</t>
  </si>
  <si>
    <t>Taurean Prince</t>
  </si>
  <si>
    <t>Cedi Osman</t>
  </si>
  <si>
    <t>T197</t>
  </si>
  <si>
    <t>Precious Achiuwa</t>
  </si>
  <si>
    <t>Aleksej Pokusevski</t>
  </si>
  <si>
    <t>Luke Kennard</t>
  </si>
  <si>
    <t>T200</t>
  </si>
  <si>
    <t>Steven Adams</t>
  </si>
  <si>
    <t>Gary Harris</t>
  </si>
  <si>
    <t>T202</t>
  </si>
  <si>
    <t>Dorian Finney-Smith</t>
  </si>
  <si>
    <t>Jarred Vanderbilt</t>
  </si>
  <si>
    <t>Kevin Love</t>
  </si>
  <si>
    <t>Jeremiah Robinson-Earl</t>
  </si>
  <si>
    <t>T206</t>
  </si>
  <si>
    <t>Coby White</t>
  </si>
  <si>
    <t>Joe Harris</t>
  </si>
  <si>
    <t>Cam Reddish</t>
  </si>
  <si>
    <t>Andrew Nembhard</t>
  </si>
  <si>
    <t>T210</t>
  </si>
  <si>
    <t>Dennis Smith</t>
  </si>
  <si>
    <t>Torrey Craig</t>
  </si>
  <si>
    <t>T212</t>
  </si>
  <si>
    <t>Donte DiVincenzo</t>
  </si>
  <si>
    <t>Hamidou Diallo</t>
  </si>
  <si>
    <t>T214</t>
  </si>
  <si>
    <t>Deni Avdija</t>
  </si>
  <si>
    <t>Duane Washington</t>
  </si>
  <si>
    <t>Pat Connaughton</t>
  </si>
  <si>
    <t>Tari Eason</t>
  </si>
  <si>
    <t>Jalen Duren</t>
  </si>
  <si>
    <t>Kyle Anderson</t>
  </si>
  <si>
    <t>Tre Mann</t>
  </si>
  <si>
    <t>Nick Richards</t>
  </si>
  <si>
    <t>T222</t>
  </si>
  <si>
    <t>Daniel Gafford</t>
  </si>
  <si>
    <t>Kemba Walker</t>
  </si>
  <si>
    <t>FA</t>
  </si>
  <si>
    <t>Terrence Ross</t>
  </si>
  <si>
    <t>Draymond Green</t>
  </si>
  <si>
    <t>Jonathan Kuminga</t>
  </si>
  <si>
    <t>T227</t>
  </si>
  <si>
    <t>Isaiah Joe</t>
  </si>
  <si>
    <t>Robert Williams</t>
  </si>
  <si>
    <t>T229</t>
  </si>
  <si>
    <t>Shaedon Sharpe</t>
  </si>
  <si>
    <t>Larry Nance</t>
  </si>
  <si>
    <t>T231</t>
  </si>
  <si>
    <t>Kenrich Williams</t>
  </si>
  <si>
    <t>Josh Green</t>
  </si>
  <si>
    <t>Anthony Lamb</t>
  </si>
  <si>
    <t>Walker Kessler</t>
  </si>
  <si>
    <t>Jeff Green</t>
  </si>
  <si>
    <t>T236</t>
  </si>
  <si>
    <t>Will Barton</t>
  </si>
  <si>
    <t>Ben Simmons</t>
  </si>
  <si>
    <t>T238</t>
  </si>
  <si>
    <t>Romeo Langford</t>
  </si>
  <si>
    <t>Jevon Carter</t>
  </si>
  <si>
    <t>Chris Duarte</t>
  </si>
  <si>
    <t>Saben Lee</t>
  </si>
  <si>
    <t>T242</t>
  </si>
  <si>
    <t>Mo Bamba</t>
  </si>
  <si>
    <t>Trey Lyles</t>
  </si>
  <si>
    <t>T244</t>
  </si>
  <si>
    <t>Goran Dragic</t>
  </si>
  <si>
    <t>Mitchell Robinson</t>
  </si>
  <si>
    <t>T.J. McConnell</t>
  </si>
  <si>
    <t>T247</t>
  </si>
  <si>
    <t>Malaki Branham</t>
  </si>
  <si>
    <t>Willy Hernangomez</t>
  </si>
  <si>
    <t>Keita Bates-Diop</t>
  </si>
  <si>
    <t>Ty Jerome</t>
  </si>
  <si>
    <t>T251</t>
  </si>
  <si>
    <t>Joshua Primo</t>
  </si>
  <si>
    <t>Mark Williams</t>
  </si>
  <si>
    <t>Obi Toppin</t>
  </si>
  <si>
    <t>Jae'Sean Tate</t>
  </si>
  <si>
    <t>Jock Landale</t>
  </si>
  <si>
    <t>T256</t>
  </si>
  <si>
    <t>Joe Ingles</t>
  </si>
  <si>
    <t>Duncan Robinson</t>
  </si>
  <si>
    <t>Troy Brown</t>
  </si>
  <si>
    <t>T259</t>
  </si>
  <si>
    <t>James Wiseman</t>
  </si>
  <si>
    <t>Justise Winslow</t>
  </si>
  <si>
    <t>Cam Thomas</t>
  </si>
  <si>
    <t>Ziaire Williams</t>
  </si>
  <si>
    <t>Evan Fournier</t>
  </si>
  <si>
    <t>Talen Horton-Tucker</t>
  </si>
  <si>
    <t>Isaiah Jackson</t>
  </si>
  <si>
    <t>T266</t>
  </si>
  <si>
    <t>Delon Wright</t>
  </si>
  <si>
    <t>Kevon Looney</t>
  </si>
  <si>
    <t>Jordan Goodwin</t>
  </si>
  <si>
    <t>Kendrick Nunn</t>
  </si>
  <si>
    <t>Nickeil Alexander-Walker</t>
  </si>
  <si>
    <t>Wenyen Gabriel</t>
  </si>
  <si>
    <t>T272</t>
  </si>
  <si>
    <t>Dwight Powell</t>
  </si>
  <si>
    <t>Yuta Watanabe</t>
  </si>
  <si>
    <t>Terence Davis</t>
  </si>
  <si>
    <t>T275</t>
  </si>
  <si>
    <t>David Roddy</t>
  </si>
  <si>
    <t>Edmond Sumner</t>
  </si>
  <si>
    <t>Jordan Nwora</t>
  </si>
  <si>
    <t>T278</t>
  </si>
  <si>
    <t>Aaron Wiggins</t>
  </si>
  <si>
    <t>John Konchar</t>
  </si>
  <si>
    <t>T280</t>
  </si>
  <si>
    <t>Maxi Kleber</t>
  </si>
  <si>
    <t>Nicolas Batum</t>
  </si>
  <si>
    <t>T282</t>
  </si>
  <si>
    <t>JaMychal Green</t>
  </si>
  <si>
    <t>Jaden Hardy</t>
  </si>
  <si>
    <t>Nassir Little</t>
  </si>
  <si>
    <t>Montrezl Harrell</t>
  </si>
  <si>
    <t>Andre Drummond</t>
  </si>
  <si>
    <t>Reggie Bullock</t>
  </si>
  <si>
    <t>T288</t>
  </si>
  <si>
    <t>MarJon Beauchamp</t>
  </si>
  <si>
    <t>Kevin Knox</t>
  </si>
  <si>
    <t>Derrick Jones</t>
  </si>
  <si>
    <t>Davion Mitchell</t>
  </si>
  <si>
    <t>T292</t>
  </si>
  <si>
    <t>Isaiah Livers</t>
  </si>
  <si>
    <t>Oshae Brissett</t>
  </si>
  <si>
    <t>Javonte Green</t>
  </si>
  <si>
    <t>Patrick Beverley</t>
  </si>
  <si>
    <t>Isaac Okoro</t>
  </si>
  <si>
    <t>Dewayne Dedmon</t>
  </si>
  <si>
    <t>Stanley Johnson</t>
  </si>
  <si>
    <t>T299</t>
  </si>
  <si>
    <t>Derrick Rose</t>
  </si>
  <si>
    <t>Blake Wesley</t>
  </si>
  <si>
    <t>Austin Rivers</t>
  </si>
  <si>
    <t>T302</t>
  </si>
  <si>
    <t>Dean Wade</t>
  </si>
  <si>
    <t>Mike Muscala</t>
  </si>
  <si>
    <t>R.J. Hampton</t>
  </si>
  <si>
    <t>Luka Garza</t>
  </si>
  <si>
    <t>Dario Saric</t>
  </si>
  <si>
    <t>T307</t>
  </si>
  <si>
    <t>Darius Bazley</t>
  </si>
  <si>
    <t>Drew Eubanks</t>
  </si>
  <si>
    <t>Theo Maledon</t>
  </si>
  <si>
    <t>Alex Caruso</t>
  </si>
  <si>
    <t>Sam Hauser</t>
  </si>
  <si>
    <t>T312</t>
  </si>
  <si>
    <t>Patty Mills</t>
  </si>
  <si>
    <t>Robert Covington</t>
  </si>
  <si>
    <t>Otto Porter</t>
  </si>
  <si>
    <t>Nikola Jovic</t>
  </si>
  <si>
    <t>Brandon Boston</t>
  </si>
  <si>
    <t>Lamar Stevens</t>
  </si>
  <si>
    <t>Chuma Okeke</t>
  </si>
  <si>
    <t>T319</t>
  </si>
  <si>
    <t>Patrick Baldwin</t>
  </si>
  <si>
    <t>Josh Okogie</t>
  </si>
  <si>
    <t>T321</t>
  </si>
  <si>
    <t>Jalen Johnson</t>
  </si>
  <si>
    <t>Malachi Flynn</t>
  </si>
  <si>
    <t>Dalano Banton</t>
  </si>
  <si>
    <t>Eugene Omoruyi</t>
  </si>
  <si>
    <t>Moses Moody</t>
  </si>
  <si>
    <t>Zeke Nnaji</t>
  </si>
  <si>
    <t>T327</t>
  </si>
  <si>
    <t>Jaxson Hayes</t>
  </si>
  <si>
    <t>George Hill</t>
  </si>
  <si>
    <t>T329</t>
  </si>
  <si>
    <t>Cody Martin</t>
  </si>
  <si>
    <t>Devonte' Graham</t>
  </si>
  <si>
    <t>Chimezie Metu</t>
  </si>
  <si>
    <t>Garrison Mathews</t>
  </si>
  <si>
    <t>T333</t>
  </si>
  <si>
    <t>Jamal Cain</t>
  </si>
  <si>
    <t>Payton Pritchard</t>
  </si>
  <si>
    <t>Thaddeus Young</t>
  </si>
  <si>
    <t>Isaiah Hartenstein</t>
  </si>
  <si>
    <t>Trendon Watford</t>
  </si>
  <si>
    <t>DeAndre Jordan</t>
  </si>
  <si>
    <t>T339</t>
  </si>
  <si>
    <t>Haywood Highsmith</t>
  </si>
  <si>
    <t>Charles Bassey</t>
  </si>
  <si>
    <t>Kira Lewis</t>
  </si>
  <si>
    <t>Danuel House</t>
  </si>
  <si>
    <t>Xavier Tillman</t>
  </si>
  <si>
    <t>Admiral Schofield</t>
  </si>
  <si>
    <t>Vlatko Cancar</t>
  </si>
  <si>
    <t>T346</t>
  </si>
  <si>
    <t>Cory Joseph</t>
  </si>
  <si>
    <t>Orlando Robinson</t>
  </si>
  <si>
    <t>T348</t>
  </si>
  <si>
    <t>Ricky Rubio</t>
  </si>
  <si>
    <t>Joe Wieskamp</t>
  </si>
  <si>
    <t>Keon Johnson</t>
  </si>
  <si>
    <t>Aaron Holiday</t>
  </si>
  <si>
    <t>Dyson Daniels</t>
  </si>
  <si>
    <t>Justin Holiday</t>
  </si>
  <si>
    <t>T354</t>
  </si>
  <si>
    <t>AJ Green</t>
  </si>
  <si>
    <t>Jarrett Culver</t>
  </si>
  <si>
    <t>Ousmane Dieng</t>
  </si>
  <si>
    <t>T357</t>
  </si>
  <si>
    <t>James Bouknight</t>
  </si>
  <si>
    <t>Rudy Gay</t>
  </si>
  <si>
    <t>Moses Brown</t>
  </si>
  <si>
    <t>Davis Bertans</t>
  </si>
  <si>
    <t>T361</t>
  </si>
  <si>
    <t>Blake Griffin</t>
  </si>
  <si>
    <t>Lindy Waters</t>
  </si>
  <si>
    <t>T363</t>
  </si>
  <si>
    <t>Ochai Agbaji</t>
  </si>
  <si>
    <t>Serge Ibaka</t>
  </si>
  <si>
    <t>Jordan McLaughlin</t>
  </si>
  <si>
    <t>T366</t>
  </si>
  <si>
    <t>Caleb Houstan</t>
  </si>
  <si>
    <t>Furkan Korkmaz</t>
  </si>
  <si>
    <t>Markieff Morris</t>
  </si>
  <si>
    <t>T369</t>
  </si>
  <si>
    <t>Jericho Sims</t>
  </si>
  <si>
    <t>JaVale McGee</t>
  </si>
  <si>
    <t>Bismack Biyombo</t>
  </si>
  <si>
    <t>T372</t>
  </si>
  <si>
    <t>Isaiah Roby</t>
  </si>
  <si>
    <t>Luke Kornet</t>
  </si>
  <si>
    <t>Christian Koloko</t>
  </si>
  <si>
    <t>Nathan Knight</t>
  </si>
  <si>
    <t>T376</t>
  </si>
  <si>
    <t>Jaylin Williams</t>
  </si>
  <si>
    <t>Max Christie</t>
  </si>
  <si>
    <t>Bruno Fernando</t>
  </si>
  <si>
    <t>Gorgui Dieng</t>
  </si>
  <si>
    <t>Kevon Harris</t>
  </si>
  <si>
    <t>Ish Wainright</t>
  </si>
  <si>
    <t>T382</t>
  </si>
  <si>
    <t>Bryce McGowens</t>
  </si>
  <si>
    <t>Amir Coffey</t>
  </si>
  <si>
    <t>Simone Fontecchio</t>
  </si>
  <si>
    <t>T385</t>
  </si>
  <si>
    <t>Trevelin Queen</t>
  </si>
  <si>
    <t>Gary Payton</t>
  </si>
  <si>
    <t>Jake LaRavia</t>
  </si>
  <si>
    <t>Matt Ryan</t>
  </si>
  <si>
    <t>Christian Braun</t>
  </si>
  <si>
    <t>T390</t>
  </si>
  <si>
    <t>Day'Ron Sharpe</t>
  </si>
  <si>
    <t>Miles McBride</t>
  </si>
  <si>
    <t>Juancho Hernangomez</t>
  </si>
  <si>
    <t>Richaun Holmes</t>
  </si>
  <si>
    <t>Taj Gibson</t>
  </si>
  <si>
    <t>T395</t>
  </si>
  <si>
    <t>Goga Bitadze</t>
  </si>
  <si>
    <t>Rodney McGruder</t>
  </si>
  <si>
    <t>Paul Reed</t>
  </si>
  <si>
    <t>Daishen Nix</t>
  </si>
  <si>
    <t>Moussa Diabate</t>
  </si>
  <si>
    <t>P.J. Tucker</t>
  </si>
  <si>
    <t>Bryn Forbes</t>
  </si>
  <si>
    <t>T402</t>
  </si>
  <si>
    <t>Jordan Hall</t>
  </si>
  <si>
    <t>Trent Forrest</t>
  </si>
  <si>
    <t>T404</t>
  </si>
  <si>
    <t>Tyler Dorsey</t>
  </si>
  <si>
    <t>Ron Harper</t>
  </si>
  <si>
    <t>Trevor Hudgins</t>
  </si>
  <si>
    <t>Neemias Queta</t>
  </si>
  <si>
    <t>David Duke</t>
  </si>
  <si>
    <t>Anthony Gill</t>
  </si>
  <si>
    <t>Robin Lopez</t>
  </si>
  <si>
    <t>Raul Neto</t>
  </si>
  <si>
    <t>Usman Garuba</t>
  </si>
  <si>
    <t>Wesley Matthews</t>
  </si>
  <si>
    <t>Josh Christopher</t>
  </si>
  <si>
    <t>T415</t>
  </si>
  <si>
    <t>Juan Toscano-Anderson</t>
  </si>
  <si>
    <t>TyTy Washington</t>
  </si>
  <si>
    <t>Frank Kaminsky</t>
  </si>
  <si>
    <t>T418</t>
  </si>
  <si>
    <t>Damian Jones</t>
  </si>
  <si>
    <t>Frank Ntilikina</t>
  </si>
  <si>
    <t>T420</t>
  </si>
  <si>
    <t>Kai Jones</t>
  </si>
  <si>
    <t>JT Thor</t>
  </si>
  <si>
    <t>Boban Marjanovic</t>
  </si>
  <si>
    <t>T423</t>
  </si>
  <si>
    <t>Kennedy Chandler</t>
  </si>
  <si>
    <t>Terry Taylor</t>
  </si>
  <si>
    <t>Nerlens Noel</t>
  </si>
  <si>
    <t>T426</t>
  </si>
  <si>
    <t>Kenneth Lofton</t>
  </si>
  <si>
    <t>Jason Preston</t>
  </si>
  <si>
    <t>Jaden Springer</t>
  </si>
  <si>
    <t>Davon Reed</t>
  </si>
  <si>
    <t>Garrett Temple</t>
  </si>
  <si>
    <t>Matisse Thybulle</t>
  </si>
  <si>
    <t>T432</t>
  </si>
  <si>
    <t>Andre Iguodala</t>
  </si>
  <si>
    <t>Scotty Pippen</t>
  </si>
  <si>
    <t>Sandro Mamukelashvili</t>
  </si>
  <si>
    <t>T435</t>
  </si>
  <si>
    <t>James Johnson</t>
  </si>
  <si>
    <t>Jeff Dowtin</t>
  </si>
  <si>
    <t>Jabari Walker</t>
  </si>
  <si>
    <t>Khem Birch</t>
  </si>
  <si>
    <t>Dru Smith</t>
  </si>
  <si>
    <t>Ish Smith</t>
  </si>
  <si>
    <t>T441</t>
  </si>
  <si>
    <t>Mamadi Diakite</t>
  </si>
  <si>
    <t>Jared Rhoden</t>
  </si>
  <si>
    <t>Carlik Jones</t>
  </si>
  <si>
    <t>Justin Champagnie</t>
  </si>
  <si>
    <t>Dominick Barlow</t>
  </si>
  <si>
    <t>T446</t>
  </si>
  <si>
    <t>Ryan Rollins</t>
  </si>
  <si>
    <t>McKinley Wright</t>
  </si>
  <si>
    <t>Greg Brown</t>
  </si>
  <si>
    <t>T449</t>
  </si>
  <si>
    <t>A.J. Lawson</t>
  </si>
  <si>
    <t>Alize Johnson</t>
  </si>
  <si>
    <t>Cole Swider</t>
  </si>
  <si>
    <t>T452</t>
  </si>
  <si>
    <t>Wendell Moore</t>
  </si>
  <si>
    <t>Theo Pinson</t>
  </si>
  <si>
    <t>Svi Mykhailiuk</t>
  </si>
  <si>
    <t>T455</t>
  </si>
  <si>
    <t>Jordan Schakel</t>
  </si>
  <si>
    <t>Kendall Brown</t>
  </si>
  <si>
    <t>Udoka Azubuike</t>
  </si>
  <si>
    <t>T458</t>
  </si>
  <si>
    <t>Josh Minott</t>
  </si>
  <si>
    <t>Vit Krejci</t>
  </si>
  <si>
    <t>KZ Okpala</t>
  </si>
  <si>
    <t>T461</t>
  </si>
  <si>
    <t>Tyrese Martin</t>
  </si>
  <si>
    <t>Facundo Campazzo</t>
  </si>
  <si>
    <t>Braxton Key</t>
  </si>
  <si>
    <t>Micah Potter</t>
  </si>
  <si>
    <t>Matthew Dellavedova</t>
  </si>
  <si>
    <t>P.J. Dozier</t>
  </si>
  <si>
    <t>T467</t>
  </si>
  <si>
    <t>Tony Bradley</t>
  </si>
  <si>
    <t>Kessler Edwards</t>
  </si>
  <si>
    <t>T469</t>
  </si>
  <si>
    <t>Alex Len</t>
  </si>
  <si>
    <t>Noah Vonleh</t>
  </si>
  <si>
    <t>Isaiah Mobley</t>
  </si>
  <si>
    <t>Johnny Davis</t>
  </si>
  <si>
    <t>T473</t>
  </si>
  <si>
    <t>Chima Moneke</t>
  </si>
  <si>
    <t>Peyton Watson</t>
  </si>
  <si>
    <t>Mfiondu Kabengele</t>
  </si>
  <si>
    <t>Dereon Seabron</t>
  </si>
  <si>
    <t>T477</t>
  </si>
  <si>
    <t>Dalen Terry</t>
  </si>
  <si>
    <t>Justin Jackson</t>
  </si>
  <si>
    <t>Vince Williams</t>
  </si>
  <si>
    <t>T480</t>
  </si>
  <si>
    <t>Udonis Haslem</t>
  </si>
  <si>
    <t>Jack White</t>
  </si>
  <si>
    <t>Keon Ellis</t>
  </si>
  <si>
    <t>T483</t>
  </si>
  <si>
    <t>Isaiah Todd</t>
  </si>
  <si>
    <t>Thanasis Antetokounmpo</t>
  </si>
  <si>
    <t>Devon Dotson</t>
  </si>
  <si>
    <t>Leandro Bolmaro</t>
  </si>
  <si>
    <t>T487</t>
  </si>
  <si>
    <t>John Butler</t>
  </si>
  <si>
    <t>JD Davison</t>
  </si>
  <si>
    <t>T489</t>
  </si>
  <si>
    <t>Ryan Arcidiacono</t>
  </si>
  <si>
    <t>Vernon Carey</t>
  </si>
  <si>
    <t>T491</t>
  </si>
  <si>
    <t>Buddy Boeheim</t>
  </si>
  <si>
    <t>Alondes Williams</t>
  </si>
  <si>
    <t>Julian Champagnie</t>
  </si>
  <si>
    <t>Marko Simonovic</t>
  </si>
  <si>
    <t>Trevor Keels</t>
  </si>
  <si>
    <t>Michael Foster</t>
  </si>
  <si>
    <t>Sterling Brown</t>
  </si>
  <si>
    <t>Malcolm Hill</t>
  </si>
  <si>
    <t>Mean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</si>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</sst>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728E2-5490-4ECB-8626-539BF88D7E6C}" name="Tableau1" displayName="Tableau1" ref="A1:Z499" totalsRowShown="0">
  <autoFilter ref="A1:Z499" xr:uid="{A51728E2-5490-4ECB-8626-539BF88D7E6C}"/>
  <sortState xmlns:xlrd2="http://schemas.microsoft.com/office/spreadsheetml/2017/richdata2" ref="A2:Z499">
    <sortCondition ref="B1:B499"/>
  </sortState>
  <tableColumns count="26">
    <tableColumn id="1" xr3:uid="{BEC2BD6E-1E02-439B-A730-294D4DDC019A}" name="Colonne1"/>
    <tableColumn id="2" xr3:uid="{A8C2952E-5E00-4903-92DB-FA5A1605D2D6}" name="Player"/>
    <tableColumn id="3" xr3:uid="{69F82BAC-6543-4158-9273-30A580F1FBE3}" name="Team"/>
    <tableColumn id="4" xr3:uid="{9A768851-96C0-4131-B42B-9675C7586624}" name="Pos"/>
    <tableColumn id="5" xr3:uid="{520D6CCC-EEAE-4A0A-8CFE-1566071B3E10}" name="G"/>
    <tableColumn id="6" xr3:uid="{8493C081-683D-4E40-AE7E-DD06EE0EBFEB}" name="MIN"/>
    <tableColumn id="7" xr3:uid="{BA288088-FB98-4ADD-B7C2-194708ED23F6}" name="PTS"/>
    <tableColumn id="8" xr3:uid="{8ACC8327-CBE4-4762-AD69-273EC151E461}" name="REB"/>
    <tableColumn id="9" xr3:uid="{7546763B-B32A-4304-A16C-D7B5E4322940}" name="AST"/>
    <tableColumn id="10" xr3:uid="{2961C0C1-77D8-4DB8-8B2C-B967CB92B258}" name="STL"/>
    <tableColumn id="11" xr3:uid="{C5749C29-D18A-42C9-8A8F-A1D503B87BBA}" name="BLK"/>
    <tableColumn id="12" xr3:uid="{DF1073D8-AE2A-4DC5-8761-12B0101105F8}" name="3PM"/>
    <tableColumn id="13" xr3:uid="{F745F2B3-357C-4EA5-AE13-10CA41D6535C}" name="FG%"/>
    <tableColumn id="14" xr3:uid="{3C2FDA76-CD88-471B-80FF-FAE2CC28C8D0}" name="FT%"/>
    <tableColumn id="15" xr3:uid="{F827954D-9732-4412-BA9A-CA149C403B5B}" name="TO"/>
    <tableColumn id="16" xr3:uid="{554AE445-6052-4078-A3B6-DED69FE7455C}" name="3PA"/>
    <tableColumn id="17" xr3:uid="{B761DEF8-57D7-4768-934D-87D6A8946C79}" name="3P%"/>
    <tableColumn id="18" xr3:uid="{6D6DA060-42D1-41C9-95E3-579CB07B309A}" name="FGM"/>
    <tableColumn id="19" xr3:uid="{F6BC6395-5970-4CDE-9B08-95E03DE69F0B}" name="FGA"/>
    <tableColumn id="20" xr3:uid="{BC935BC5-1422-45AB-86E9-D419DADAEF39}" name="FTM"/>
    <tableColumn id="21" xr3:uid="{A3D4B89F-E047-4C8E-B28C-2BA167CBF08C}" name="FTA"/>
    <tableColumn id="22" xr3:uid="{C1106F7F-C53E-41E8-AA64-11A4CEA0A91E}" name="2DBL"/>
    <tableColumn id="23" xr3:uid="{14749E5C-EBCF-405B-83B1-87535998F469}" name="3DBL"/>
    <tableColumn id="24" xr3:uid="{96C8B2DA-C84C-46DD-913D-DDFCE18DA715}" name="PF"/>
    <tableColumn id="25" xr3:uid="{832D8670-6313-4A32-AB6C-385C315246BC}" name="FPTS"/>
    <tableColumn id="26" xr3:uid="{38A6EB68-D2C6-4B97-A520-9B191AACDA38}" name="Mean">
      <calculatedColumnFormula xml:space="preserve"> G5+H5*1.2+I5*1.5+J5*3+K5*3-O5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9"/>
  <sheetViews>
    <sheetView tabSelected="1" workbookViewId="0">
      <selection activeCell="B3" sqref="B3"/>
    </sheetView>
  </sheetViews>
  <sheetFormatPr baseColWidth="10" defaultRowHeight="15.5" x14ac:dyDescent="0.35"/>
  <cols>
    <col min="1" max="1" width="10.25" customWidth="1"/>
    <col min="2" max="2" width="20.08203125" customWidth="1"/>
    <col min="3" max="3" width="7.1640625" customWidth="1"/>
    <col min="4" max="4" width="5.5" customWidth="1"/>
    <col min="5" max="5" width="4.4140625" customWidth="1"/>
    <col min="6" max="6" width="6" customWidth="1"/>
    <col min="7" max="7" width="5.6640625" customWidth="1"/>
    <col min="8" max="8" width="5.9140625" customWidth="1"/>
    <col min="9" max="9" width="5.6640625" customWidth="1"/>
    <col min="10" max="10" width="5.4140625" customWidth="1"/>
    <col min="11" max="11" width="5.6640625" customWidth="1"/>
    <col min="12" max="12" width="6.25" customWidth="1"/>
    <col min="13" max="13" width="6.5" customWidth="1"/>
    <col min="14" max="14" width="6.58203125" customWidth="1"/>
    <col min="15" max="15" width="5" customWidth="1"/>
    <col min="16" max="16" width="5.75" customWidth="1"/>
    <col min="17" max="17" width="6.58203125" customWidth="1"/>
    <col min="18" max="18" width="6.4140625" customWidth="1"/>
    <col min="19" max="19" width="5.9140625" customWidth="1"/>
    <col min="20" max="20" width="6.1640625" customWidth="1"/>
    <col min="21" max="21" width="5.75" customWidth="1"/>
    <col min="22" max="23" width="6.9140625" customWidth="1"/>
    <col min="24" max="24" width="4.9140625" customWidth="1"/>
    <col min="25" max="25" width="6.4140625" customWidth="1"/>
  </cols>
  <sheetData>
    <row r="1" spans="1:26" ht="27" customHeight="1" x14ac:dyDescent="0.35">
      <c r="A1" t="s">
        <v>678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677</v>
      </c>
    </row>
    <row r="2" spans="1:26" x14ac:dyDescent="0.35">
      <c r="A2" t="s">
        <v>613</v>
      </c>
      <c r="B2" t="s">
        <v>614</v>
      </c>
      <c r="C2" t="s">
        <v>25</v>
      </c>
      <c r="D2" t="s">
        <v>3</v>
      </c>
      <c r="E2">
        <v>9</v>
      </c>
      <c r="F2">
        <v>2.9</v>
      </c>
      <c r="G2">
        <v>1.8</v>
      </c>
      <c r="H2">
        <v>0.4</v>
      </c>
      <c r="I2">
        <v>0.1</v>
      </c>
      <c r="J2">
        <v>0</v>
      </c>
      <c r="K2">
        <v>0</v>
      </c>
      <c r="L2">
        <v>0.3</v>
      </c>
      <c r="M2">
        <v>50</v>
      </c>
      <c r="N2">
        <v>33.299999999999997</v>
      </c>
      <c r="O2">
        <v>0</v>
      </c>
      <c r="P2">
        <v>0.8</v>
      </c>
      <c r="Q2">
        <v>42.9</v>
      </c>
      <c r="R2">
        <v>0.7</v>
      </c>
      <c r="S2">
        <v>1.3</v>
      </c>
      <c r="T2">
        <v>0.1</v>
      </c>
      <c r="U2">
        <v>0.3</v>
      </c>
      <c r="V2">
        <v>0</v>
      </c>
      <c r="W2">
        <v>0</v>
      </c>
      <c r="X2">
        <v>0.3</v>
      </c>
      <c r="Y2">
        <v>2.5</v>
      </c>
      <c r="Z2">
        <f xml:space="preserve"> G5+H5*1.2+I5*1.5+J5*3+K5*3-O5</f>
        <v>18.660000000000004</v>
      </c>
    </row>
    <row r="3" spans="1:26" x14ac:dyDescent="0.35">
      <c r="A3">
        <v>76</v>
      </c>
      <c r="B3" t="s">
        <v>144</v>
      </c>
      <c r="C3" t="s">
        <v>62</v>
      </c>
      <c r="D3" t="s">
        <v>31</v>
      </c>
      <c r="E3">
        <v>43</v>
      </c>
      <c r="F3">
        <v>29.9</v>
      </c>
      <c r="G3">
        <v>16.600000000000001</v>
      </c>
      <c r="H3">
        <v>6.7</v>
      </c>
      <c r="I3">
        <v>2.6</v>
      </c>
      <c r="J3">
        <v>0.8</v>
      </c>
      <c r="K3">
        <v>0.8</v>
      </c>
      <c r="L3">
        <v>1</v>
      </c>
      <c r="M3">
        <v>58.2</v>
      </c>
      <c r="N3">
        <v>62.3</v>
      </c>
      <c r="O3">
        <v>1.7</v>
      </c>
      <c r="P3">
        <v>2.5</v>
      </c>
      <c r="Q3">
        <v>38.299999999999997</v>
      </c>
      <c r="R3">
        <v>6.3</v>
      </c>
      <c r="S3">
        <v>10.7</v>
      </c>
      <c r="T3">
        <v>3.1</v>
      </c>
      <c r="U3">
        <v>5</v>
      </c>
      <c r="V3">
        <v>0.2</v>
      </c>
      <c r="W3">
        <v>0</v>
      </c>
      <c r="X3">
        <v>1.9</v>
      </c>
      <c r="Y3">
        <v>31.6</v>
      </c>
      <c r="Z3">
        <f xml:space="preserve"> G6+H6*1.2+I6*1.5+J6*3+K6*3-O6</f>
        <v>13.41</v>
      </c>
    </row>
    <row r="4" spans="1:26" x14ac:dyDescent="0.35">
      <c r="A4" t="s">
        <v>488</v>
      </c>
      <c r="B4" t="s">
        <v>492</v>
      </c>
      <c r="C4" t="s">
        <v>52</v>
      </c>
      <c r="D4" t="s">
        <v>3</v>
      </c>
      <c r="E4">
        <v>43</v>
      </c>
      <c r="F4">
        <v>15.6</v>
      </c>
      <c r="G4">
        <v>4.5</v>
      </c>
      <c r="H4">
        <v>1.4</v>
      </c>
      <c r="I4">
        <v>1.4</v>
      </c>
      <c r="J4">
        <v>0.6</v>
      </c>
      <c r="K4">
        <v>0.2</v>
      </c>
      <c r="L4">
        <v>0.6</v>
      </c>
      <c r="M4">
        <v>41.8</v>
      </c>
      <c r="N4">
        <v>85.7</v>
      </c>
      <c r="O4">
        <v>0.6</v>
      </c>
      <c r="P4">
        <v>1.5</v>
      </c>
      <c r="Q4">
        <v>42.2</v>
      </c>
      <c r="R4">
        <v>1.7</v>
      </c>
      <c r="S4">
        <v>4</v>
      </c>
      <c r="T4">
        <v>0.6</v>
      </c>
      <c r="U4">
        <v>0.7</v>
      </c>
      <c r="V4">
        <v>0</v>
      </c>
      <c r="W4">
        <v>0</v>
      </c>
      <c r="X4">
        <v>1.5</v>
      </c>
      <c r="Y4">
        <v>10.199999999999999</v>
      </c>
      <c r="Z4">
        <f xml:space="preserve"> G7+H7*1.2+I7*1.5+J7*3+K7*3-O7</f>
        <v>9.0000000000000018</v>
      </c>
    </row>
    <row r="5" spans="1:26" x14ac:dyDescent="0.35">
      <c r="A5" t="s">
        <v>281</v>
      </c>
      <c r="B5" t="s">
        <v>285</v>
      </c>
      <c r="C5" t="s">
        <v>120</v>
      </c>
      <c r="D5" t="s">
        <v>31</v>
      </c>
      <c r="E5">
        <v>42</v>
      </c>
      <c r="F5">
        <v>23.6</v>
      </c>
      <c r="G5">
        <v>9.4</v>
      </c>
      <c r="H5">
        <v>3.8</v>
      </c>
      <c r="I5">
        <v>1.2</v>
      </c>
      <c r="J5">
        <v>0.8</v>
      </c>
      <c r="K5">
        <v>0.5</v>
      </c>
      <c r="L5">
        <v>1.4</v>
      </c>
      <c r="M5">
        <v>40.799999999999997</v>
      </c>
      <c r="N5">
        <v>86.5</v>
      </c>
      <c r="O5">
        <v>1</v>
      </c>
      <c r="P5">
        <v>4</v>
      </c>
      <c r="Q5">
        <v>34.700000000000003</v>
      </c>
      <c r="R5">
        <v>3.2</v>
      </c>
      <c r="S5">
        <v>7.9</v>
      </c>
      <c r="T5">
        <v>1.5</v>
      </c>
      <c r="U5">
        <v>1.8</v>
      </c>
      <c r="V5">
        <v>0</v>
      </c>
      <c r="W5">
        <v>0</v>
      </c>
      <c r="X5">
        <v>3.3</v>
      </c>
      <c r="Y5">
        <v>18.399999999999999</v>
      </c>
      <c r="Z5">
        <f xml:space="preserve"> G8+H8*1.2+I8*1.5+J8*3+K8*3-O8</f>
        <v>6.7700000000000005</v>
      </c>
    </row>
    <row r="6" spans="1:26" x14ac:dyDescent="0.35">
      <c r="A6" t="s">
        <v>402</v>
      </c>
      <c r="B6" t="s">
        <v>403</v>
      </c>
      <c r="C6" t="s">
        <v>35</v>
      </c>
      <c r="D6" t="s">
        <v>3</v>
      </c>
      <c r="E6">
        <v>36</v>
      </c>
      <c r="F6">
        <v>18.100000000000001</v>
      </c>
      <c r="G6">
        <v>6.3</v>
      </c>
      <c r="H6">
        <v>3.3</v>
      </c>
      <c r="I6">
        <v>1.5</v>
      </c>
      <c r="J6">
        <v>0.4</v>
      </c>
      <c r="K6">
        <v>0.2</v>
      </c>
      <c r="L6">
        <v>0.6</v>
      </c>
      <c r="M6">
        <v>48.9</v>
      </c>
      <c r="N6">
        <v>80</v>
      </c>
      <c r="O6">
        <v>0.9</v>
      </c>
      <c r="P6">
        <v>1.7</v>
      </c>
      <c r="Q6">
        <v>37.700000000000003</v>
      </c>
      <c r="R6">
        <v>2.4</v>
      </c>
      <c r="S6">
        <v>4.9000000000000004</v>
      </c>
      <c r="T6">
        <v>0.9</v>
      </c>
      <c r="U6">
        <v>1.1000000000000001</v>
      </c>
      <c r="V6">
        <v>0</v>
      </c>
      <c r="W6">
        <v>0</v>
      </c>
      <c r="X6">
        <v>1.6</v>
      </c>
      <c r="Y6">
        <v>13.4</v>
      </c>
      <c r="Z6">
        <f xml:space="preserve"> G9+H9*1.2+I9*1.5+J9*3+K9*3-O9</f>
        <v>15.940000000000005</v>
      </c>
    </row>
    <row r="7" spans="1:26" x14ac:dyDescent="0.35">
      <c r="A7" t="s">
        <v>477</v>
      </c>
      <c r="B7" t="s">
        <v>483</v>
      </c>
      <c r="C7" t="s">
        <v>111</v>
      </c>
      <c r="D7" t="s">
        <v>31</v>
      </c>
      <c r="E7">
        <v>26</v>
      </c>
      <c r="F7">
        <v>12.9</v>
      </c>
      <c r="G7">
        <v>4.7</v>
      </c>
      <c r="H7">
        <v>2</v>
      </c>
      <c r="I7">
        <v>0.8</v>
      </c>
      <c r="J7">
        <v>0.2</v>
      </c>
      <c r="K7">
        <v>0.1</v>
      </c>
      <c r="L7">
        <v>0.7</v>
      </c>
      <c r="M7">
        <v>47.8</v>
      </c>
      <c r="N7">
        <v>89.5</v>
      </c>
      <c r="O7">
        <v>0.2</v>
      </c>
      <c r="P7">
        <v>2.1</v>
      </c>
      <c r="Q7">
        <v>33.299999999999997</v>
      </c>
      <c r="R7">
        <v>1.7</v>
      </c>
      <c r="S7">
        <v>3.5</v>
      </c>
      <c r="T7">
        <v>0.7</v>
      </c>
      <c r="U7">
        <v>0.7</v>
      </c>
      <c r="V7">
        <v>0</v>
      </c>
      <c r="W7">
        <v>0</v>
      </c>
      <c r="X7">
        <v>1.9</v>
      </c>
      <c r="Y7">
        <v>9.1999999999999993</v>
      </c>
      <c r="Z7">
        <f xml:space="preserve"> G10+H10*1.2+I10*1.5+J10*3+K10*3-O10</f>
        <v>25.16</v>
      </c>
    </row>
    <row r="8" spans="1:26" x14ac:dyDescent="0.35">
      <c r="A8" t="s">
        <v>495</v>
      </c>
      <c r="B8" t="s">
        <v>496</v>
      </c>
      <c r="C8" t="s">
        <v>33</v>
      </c>
      <c r="D8" t="s">
        <v>3</v>
      </c>
      <c r="E8">
        <v>24</v>
      </c>
      <c r="F8">
        <v>9.1</v>
      </c>
      <c r="G8">
        <v>4.4000000000000004</v>
      </c>
      <c r="H8">
        <v>1.1000000000000001</v>
      </c>
      <c r="I8">
        <v>0.5</v>
      </c>
      <c r="J8">
        <v>0.2</v>
      </c>
      <c r="K8">
        <v>0</v>
      </c>
      <c r="L8">
        <v>1.2</v>
      </c>
      <c r="M8">
        <v>44</v>
      </c>
      <c r="N8">
        <v>100</v>
      </c>
      <c r="O8">
        <v>0.3</v>
      </c>
      <c r="P8">
        <v>2.9</v>
      </c>
      <c r="Q8">
        <v>40</v>
      </c>
      <c r="R8">
        <v>1.5</v>
      </c>
      <c r="S8">
        <v>3.5</v>
      </c>
      <c r="T8">
        <v>0.2</v>
      </c>
      <c r="U8">
        <v>0.2</v>
      </c>
      <c r="V8">
        <v>0</v>
      </c>
      <c r="W8">
        <v>0</v>
      </c>
      <c r="X8">
        <v>1</v>
      </c>
      <c r="Y8">
        <v>6.7</v>
      </c>
      <c r="Z8">
        <f xml:space="preserve"> G11+H11*1.2+I11*1.5+J11*3+K11*3-O11</f>
        <v>21.680000000000003</v>
      </c>
    </row>
    <row r="9" spans="1:26" x14ac:dyDescent="0.35">
      <c r="A9" t="s">
        <v>268</v>
      </c>
      <c r="B9" t="s">
        <v>269</v>
      </c>
      <c r="C9" t="s">
        <v>52</v>
      </c>
      <c r="D9" t="s">
        <v>31</v>
      </c>
      <c r="E9">
        <v>44</v>
      </c>
      <c r="F9">
        <v>20.9</v>
      </c>
      <c r="G9">
        <v>9.8000000000000007</v>
      </c>
      <c r="H9">
        <v>2.2000000000000002</v>
      </c>
      <c r="I9">
        <v>1</v>
      </c>
      <c r="J9">
        <v>0.8</v>
      </c>
      <c r="K9">
        <v>0.1</v>
      </c>
      <c r="L9">
        <v>1.7</v>
      </c>
      <c r="M9">
        <v>48.9</v>
      </c>
      <c r="N9">
        <v>88.9</v>
      </c>
      <c r="O9">
        <v>0.7</v>
      </c>
      <c r="P9">
        <v>4.0999999999999996</v>
      </c>
      <c r="Q9">
        <v>40.1</v>
      </c>
      <c r="R9">
        <v>3.9</v>
      </c>
      <c r="S9">
        <v>8</v>
      </c>
      <c r="T9">
        <v>0.4</v>
      </c>
      <c r="U9">
        <v>0.4</v>
      </c>
      <c r="V9">
        <v>0</v>
      </c>
      <c r="W9">
        <v>0</v>
      </c>
      <c r="X9">
        <v>1.2</v>
      </c>
      <c r="Y9">
        <v>16</v>
      </c>
      <c r="Z9">
        <f xml:space="preserve"> G12+H12*1.2+I12*1.5+J12*3+K12*3-O12</f>
        <v>22.320000000000004</v>
      </c>
    </row>
    <row r="10" spans="1:26" x14ac:dyDescent="0.35">
      <c r="A10" t="s">
        <v>274</v>
      </c>
      <c r="B10" t="s">
        <v>277</v>
      </c>
      <c r="C10" t="s">
        <v>30</v>
      </c>
      <c r="D10" t="s">
        <v>28</v>
      </c>
      <c r="E10">
        <v>38</v>
      </c>
      <c r="F10">
        <v>30.5</v>
      </c>
      <c r="G10">
        <v>9.5</v>
      </c>
      <c r="H10">
        <v>6.3</v>
      </c>
      <c r="I10">
        <v>2.6</v>
      </c>
      <c r="J10">
        <v>0.6</v>
      </c>
      <c r="K10">
        <v>1</v>
      </c>
      <c r="L10">
        <v>2.1</v>
      </c>
      <c r="M10">
        <v>47.8</v>
      </c>
      <c r="N10">
        <v>66.7</v>
      </c>
      <c r="O10">
        <v>0.6</v>
      </c>
      <c r="P10">
        <v>4.8</v>
      </c>
      <c r="Q10">
        <v>42.6</v>
      </c>
      <c r="R10">
        <v>3.6</v>
      </c>
      <c r="S10">
        <v>7.6</v>
      </c>
      <c r="T10">
        <v>0.2</v>
      </c>
      <c r="U10">
        <v>0.3</v>
      </c>
      <c r="V10">
        <v>0.1</v>
      </c>
      <c r="W10">
        <v>0</v>
      </c>
      <c r="X10">
        <v>1.9</v>
      </c>
      <c r="Y10">
        <v>25</v>
      </c>
      <c r="Z10">
        <f xml:space="preserve"> G13+H13*1.2+I13*1.5+J13*3+K13*3-O13</f>
        <v>20.2</v>
      </c>
    </row>
    <row r="11" spans="1:26" x14ac:dyDescent="0.35">
      <c r="A11" t="s">
        <v>187</v>
      </c>
      <c r="B11" t="s">
        <v>188</v>
      </c>
      <c r="C11" t="s">
        <v>96</v>
      </c>
      <c r="D11" t="s">
        <v>3</v>
      </c>
      <c r="E11">
        <v>36</v>
      </c>
      <c r="F11">
        <v>21.6</v>
      </c>
      <c r="G11">
        <v>13.3</v>
      </c>
      <c r="H11">
        <v>2.9</v>
      </c>
      <c r="I11">
        <v>2.2000000000000002</v>
      </c>
      <c r="J11">
        <v>0.8</v>
      </c>
      <c r="K11">
        <v>0.1</v>
      </c>
      <c r="L11">
        <v>1.9</v>
      </c>
      <c r="M11">
        <v>45</v>
      </c>
      <c r="N11">
        <v>81.3</v>
      </c>
      <c r="O11">
        <v>1.1000000000000001</v>
      </c>
      <c r="P11">
        <v>4.3</v>
      </c>
      <c r="Q11">
        <v>43.6</v>
      </c>
      <c r="R11">
        <v>4.0999999999999996</v>
      </c>
      <c r="S11">
        <v>9.1</v>
      </c>
      <c r="T11">
        <v>3.3</v>
      </c>
      <c r="U11">
        <v>4</v>
      </c>
      <c r="V11">
        <v>0</v>
      </c>
      <c r="W11">
        <v>0</v>
      </c>
      <c r="X11">
        <v>2</v>
      </c>
      <c r="Y11">
        <v>21.6</v>
      </c>
      <c r="Z11">
        <f xml:space="preserve"> G14+H14*1.2+I14*1.5+J14*3+K14*3-O14</f>
        <v>2.8100000000000005</v>
      </c>
    </row>
    <row r="12" spans="1:26" x14ac:dyDescent="0.35">
      <c r="A12" t="s">
        <v>298</v>
      </c>
      <c r="B12" t="s">
        <v>300</v>
      </c>
      <c r="C12" t="s">
        <v>35</v>
      </c>
      <c r="D12" t="s">
        <v>31</v>
      </c>
      <c r="E12">
        <v>31</v>
      </c>
      <c r="F12">
        <v>21.8</v>
      </c>
      <c r="G12">
        <v>8.8000000000000007</v>
      </c>
      <c r="H12">
        <v>5.0999999999999996</v>
      </c>
      <c r="I12">
        <v>2</v>
      </c>
      <c r="J12">
        <v>0.6</v>
      </c>
      <c r="K12">
        <v>1.3</v>
      </c>
      <c r="L12">
        <v>1.2</v>
      </c>
      <c r="M12">
        <v>44</v>
      </c>
      <c r="N12">
        <v>63.6</v>
      </c>
      <c r="O12">
        <v>1.3</v>
      </c>
      <c r="P12">
        <v>3.3</v>
      </c>
      <c r="Q12">
        <v>37.6</v>
      </c>
      <c r="R12">
        <v>3.5</v>
      </c>
      <c r="S12">
        <v>7.8</v>
      </c>
      <c r="T12">
        <v>0.7</v>
      </c>
      <c r="U12">
        <v>1.1000000000000001</v>
      </c>
      <c r="V12">
        <v>0.1</v>
      </c>
      <c r="W12">
        <v>0</v>
      </c>
      <c r="X12">
        <v>1.8</v>
      </c>
      <c r="Y12">
        <v>22.5</v>
      </c>
      <c r="Z12">
        <f xml:space="preserve"> G15+H15*1.2+I15*1.5+J15*3+K15*3-O15</f>
        <v>5.15</v>
      </c>
    </row>
    <row r="13" spans="1:26" x14ac:dyDescent="0.35">
      <c r="A13" t="s">
        <v>438</v>
      </c>
      <c r="B13" t="s">
        <v>442</v>
      </c>
      <c r="C13" t="s">
        <v>56</v>
      </c>
      <c r="D13" t="s">
        <v>3</v>
      </c>
      <c r="E13">
        <v>41</v>
      </c>
      <c r="F13">
        <v>24.6</v>
      </c>
      <c r="G13">
        <v>5.6</v>
      </c>
      <c r="H13">
        <v>3</v>
      </c>
      <c r="I13">
        <v>3.4</v>
      </c>
      <c r="J13">
        <v>1.7</v>
      </c>
      <c r="K13">
        <v>0.7</v>
      </c>
      <c r="L13">
        <v>0.9</v>
      </c>
      <c r="M13">
        <v>42.9</v>
      </c>
      <c r="N13">
        <v>77.099999999999994</v>
      </c>
      <c r="O13">
        <v>1.3</v>
      </c>
      <c r="P13">
        <v>2.2000000000000002</v>
      </c>
      <c r="Q13">
        <v>39.1</v>
      </c>
      <c r="R13">
        <v>1.9</v>
      </c>
      <c r="S13">
        <v>4.5</v>
      </c>
      <c r="T13">
        <v>0.9</v>
      </c>
      <c r="U13">
        <v>1.2</v>
      </c>
      <c r="V13">
        <v>0</v>
      </c>
      <c r="W13">
        <v>0</v>
      </c>
      <c r="X13">
        <v>2.4</v>
      </c>
      <c r="Y13">
        <v>20.3</v>
      </c>
      <c r="Z13">
        <f xml:space="preserve"> G16+H16*1.2+I16*1.5+J16*3+K16*3-O16</f>
        <v>-0.8</v>
      </c>
    </row>
    <row r="14" spans="1:26" x14ac:dyDescent="0.35">
      <c r="A14" t="s">
        <v>639</v>
      </c>
      <c r="B14" t="s">
        <v>640</v>
      </c>
      <c r="C14" t="s">
        <v>69</v>
      </c>
      <c r="D14" t="s">
        <v>28</v>
      </c>
      <c r="E14">
        <v>12</v>
      </c>
      <c r="F14">
        <v>3.6</v>
      </c>
      <c r="G14">
        <v>1.1000000000000001</v>
      </c>
      <c r="H14">
        <v>1.3</v>
      </c>
      <c r="I14">
        <v>0.3</v>
      </c>
      <c r="J14">
        <v>0</v>
      </c>
      <c r="K14">
        <v>0</v>
      </c>
      <c r="L14">
        <v>0</v>
      </c>
      <c r="M14">
        <v>50</v>
      </c>
      <c r="N14">
        <v>75</v>
      </c>
      <c r="O14">
        <v>0.3</v>
      </c>
      <c r="P14">
        <v>0.1</v>
      </c>
      <c r="Q14">
        <v>0</v>
      </c>
      <c r="R14">
        <v>0.4</v>
      </c>
      <c r="S14">
        <v>0.8</v>
      </c>
      <c r="T14">
        <v>0.3</v>
      </c>
      <c r="U14">
        <v>0.3</v>
      </c>
      <c r="V14">
        <v>0</v>
      </c>
      <c r="W14">
        <v>0</v>
      </c>
      <c r="X14">
        <v>0.7</v>
      </c>
      <c r="Y14">
        <v>2.8</v>
      </c>
      <c r="Z14">
        <f xml:space="preserve"> G17+H17*1.2+I17*1.5+J17*3+K17*3-O17</f>
        <v>34.03</v>
      </c>
    </row>
    <row r="15" spans="1:26" x14ac:dyDescent="0.35">
      <c r="A15" t="s">
        <v>613</v>
      </c>
      <c r="B15" t="s">
        <v>615</v>
      </c>
      <c r="C15" t="s">
        <v>333</v>
      </c>
      <c r="D15" t="s">
        <v>31</v>
      </c>
      <c r="E15">
        <v>4</v>
      </c>
      <c r="F15">
        <v>7.5</v>
      </c>
      <c r="G15">
        <v>1.8</v>
      </c>
      <c r="H15">
        <v>2.5</v>
      </c>
      <c r="I15">
        <v>0.3</v>
      </c>
      <c r="J15">
        <v>0.3</v>
      </c>
      <c r="K15">
        <v>0</v>
      </c>
      <c r="L15">
        <v>0</v>
      </c>
      <c r="M15">
        <v>50</v>
      </c>
      <c r="N15">
        <v>50</v>
      </c>
      <c r="O15">
        <v>1</v>
      </c>
      <c r="P15">
        <v>0.5</v>
      </c>
      <c r="Q15">
        <v>0</v>
      </c>
      <c r="R15">
        <v>0.8</v>
      </c>
      <c r="S15">
        <v>1.5</v>
      </c>
      <c r="T15">
        <v>0.3</v>
      </c>
      <c r="U15">
        <v>0.5</v>
      </c>
      <c r="V15">
        <v>0</v>
      </c>
      <c r="W15">
        <v>0</v>
      </c>
      <c r="X15">
        <v>0.8</v>
      </c>
      <c r="Y15">
        <v>4.9000000000000004</v>
      </c>
      <c r="Z15">
        <f xml:space="preserve"> G18+H18*1.2+I18*1.5+J18*3+K18*3-O18</f>
        <v>7.4899999999999993</v>
      </c>
    </row>
    <row r="16" spans="1:26" x14ac:dyDescent="0.35">
      <c r="A16" t="s">
        <v>668</v>
      </c>
      <c r="B16" t="s">
        <v>670</v>
      </c>
      <c r="C16" t="s">
        <v>333</v>
      </c>
      <c r="D16" t="s">
        <v>3</v>
      </c>
      <c r="E16">
        <v>1</v>
      </c>
      <c r="F16">
        <v>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-0.8</v>
      </c>
      <c r="Z16">
        <f xml:space="preserve"> G19+H19*1.2+I19*1.5+J19*3+K19*3-O19</f>
        <v>16.619999999999997</v>
      </c>
    </row>
    <row r="17" spans="1:26" x14ac:dyDescent="0.35">
      <c r="A17">
        <v>89</v>
      </c>
      <c r="B17" t="s">
        <v>160</v>
      </c>
      <c r="C17" t="s">
        <v>81</v>
      </c>
      <c r="D17" t="s">
        <v>28</v>
      </c>
      <c r="E17">
        <v>43</v>
      </c>
      <c r="F17">
        <v>27.7</v>
      </c>
      <c r="G17">
        <v>15.4</v>
      </c>
      <c r="H17">
        <v>8.9</v>
      </c>
      <c r="I17">
        <v>3.3</v>
      </c>
      <c r="J17">
        <v>0.8</v>
      </c>
      <c r="K17">
        <v>1</v>
      </c>
      <c r="L17">
        <v>0.2</v>
      </c>
      <c r="M17">
        <v>57.3</v>
      </c>
      <c r="N17">
        <v>74</v>
      </c>
      <c r="O17">
        <v>2.4</v>
      </c>
      <c r="P17">
        <v>0.7</v>
      </c>
      <c r="Q17">
        <v>31.3</v>
      </c>
      <c r="R17">
        <v>6</v>
      </c>
      <c r="S17">
        <v>10.6</v>
      </c>
      <c r="T17">
        <v>3</v>
      </c>
      <c r="U17">
        <v>4.0999999999999996</v>
      </c>
      <c r="V17">
        <v>0.3</v>
      </c>
      <c r="W17">
        <v>0</v>
      </c>
      <c r="X17">
        <v>3.4</v>
      </c>
      <c r="Y17">
        <v>33.9</v>
      </c>
      <c r="Z17">
        <f xml:space="preserve"> G20+H20*1.2+I20*1.5+J20*3+K20*3-O20</f>
        <v>7.71</v>
      </c>
    </row>
    <row r="18" spans="1:26" x14ac:dyDescent="0.35">
      <c r="A18" t="s">
        <v>531</v>
      </c>
      <c r="B18" t="s">
        <v>533</v>
      </c>
      <c r="C18" t="s">
        <v>74</v>
      </c>
      <c r="D18" t="s">
        <v>31</v>
      </c>
      <c r="E18">
        <v>36</v>
      </c>
      <c r="F18">
        <v>13.7</v>
      </c>
      <c r="G18">
        <v>3.6</v>
      </c>
      <c r="H18">
        <v>1.2</v>
      </c>
      <c r="I18">
        <v>1.3</v>
      </c>
      <c r="J18">
        <v>0.2</v>
      </c>
      <c r="K18">
        <v>0.1</v>
      </c>
      <c r="L18">
        <v>0.3</v>
      </c>
      <c r="M18">
        <v>37.5</v>
      </c>
      <c r="N18">
        <v>80.400000000000006</v>
      </c>
      <c r="O18">
        <v>0.4</v>
      </c>
      <c r="P18">
        <v>0.9</v>
      </c>
      <c r="Q18">
        <v>30.3</v>
      </c>
      <c r="R18">
        <v>1.2</v>
      </c>
      <c r="S18">
        <v>3.1</v>
      </c>
      <c r="T18">
        <v>1</v>
      </c>
      <c r="U18">
        <v>1.3</v>
      </c>
      <c r="V18">
        <v>0</v>
      </c>
      <c r="W18">
        <v>0</v>
      </c>
      <c r="X18">
        <v>1.1000000000000001</v>
      </c>
      <c r="Y18">
        <v>7.2</v>
      </c>
      <c r="Z18">
        <f xml:space="preserve"> G21+H21*1.2+I21*1.5+J21*3+K21*3-O21</f>
        <v>19.900000000000002</v>
      </c>
    </row>
    <row r="19" spans="1:26" x14ac:dyDescent="0.35">
      <c r="A19" t="s">
        <v>408</v>
      </c>
      <c r="B19" t="s">
        <v>413</v>
      </c>
      <c r="C19" t="s">
        <v>56</v>
      </c>
      <c r="D19" t="s">
        <v>28</v>
      </c>
      <c r="E19">
        <v>36</v>
      </c>
      <c r="F19">
        <v>13</v>
      </c>
      <c r="G19">
        <v>6.1</v>
      </c>
      <c r="H19">
        <v>6.6</v>
      </c>
      <c r="I19">
        <v>0.6</v>
      </c>
      <c r="J19">
        <v>0.6</v>
      </c>
      <c r="K19">
        <v>0.3</v>
      </c>
      <c r="L19">
        <v>0</v>
      </c>
      <c r="M19">
        <v>61</v>
      </c>
      <c r="N19">
        <v>53.2</v>
      </c>
      <c r="O19">
        <v>1</v>
      </c>
      <c r="P19">
        <v>0.1</v>
      </c>
      <c r="Q19">
        <v>0</v>
      </c>
      <c r="R19">
        <v>2.6</v>
      </c>
      <c r="S19">
        <v>4.3</v>
      </c>
      <c r="T19">
        <v>0.9</v>
      </c>
      <c r="U19">
        <v>1.7</v>
      </c>
      <c r="V19">
        <v>0.1</v>
      </c>
      <c r="W19">
        <v>0</v>
      </c>
      <c r="X19">
        <v>1.9</v>
      </c>
      <c r="Y19">
        <v>16.7</v>
      </c>
      <c r="Z19">
        <f xml:space="preserve"> G22+H22*1.2+I22*1.5+J22*3+K22*3-O22</f>
        <v>31.860000000000003</v>
      </c>
    </row>
    <row r="20" spans="1:26" x14ac:dyDescent="0.35">
      <c r="A20" t="s">
        <v>592</v>
      </c>
      <c r="B20" t="s">
        <v>593</v>
      </c>
      <c r="C20" t="s">
        <v>43</v>
      </c>
      <c r="D20" t="s">
        <v>31</v>
      </c>
      <c r="E20">
        <v>3</v>
      </c>
      <c r="F20">
        <v>14.3</v>
      </c>
      <c r="G20">
        <v>2.2999999999999998</v>
      </c>
      <c r="H20">
        <v>2.2999999999999998</v>
      </c>
      <c r="I20">
        <v>1.7</v>
      </c>
      <c r="J20">
        <v>0.3</v>
      </c>
      <c r="K20">
        <v>0.3</v>
      </c>
      <c r="L20">
        <v>0.3</v>
      </c>
      <c r="M20">
        <v>75</v>
      </c>
      <c r="N20">
        <v>0</v>
      </c>
      <c r="O20">
        <v>1.7</v>
      </c>
      <c r="P20">
        <v>0.7</v>
      </c>
      <c r="Q20">
        <v>50</v>
      </c>
      <c r="R20">
        <v>1</v>
      </c>
      <c r="S20">
        <v>1.3</v>
      </c>
      <c r="T20">
        <v>0</v>
      </c>
      <c r="U20">
        <v>0</v>
      </c>
      <c r="V20">
        <v>0</v>
      </c>
      <c r="W20">
        <v>0</v>
      </c>
      <c r="X20">
        <v>1.7</v>
      </c>
      <c r="Y20">
        <v>8</v>
      </c>
      <c r="Z20">
        <f xml:space="preserve"> G23+H23*1.2+I23*1.5+J23*3+K23*3-O23</f>
        <v>31.490000000000006</v>
      </c>
    </row>
    <row r="21" spans="1:26" x14ac:dyDescent="0.35">
      <c r="A21" t="s">
        <v>310</v>
      </c>
      <c r="B21" t="s">
        <v>314</v>
      </c>
      <c r="C21" t="s">
        <v>120</v>
      </c>
      <c r="D21" t="s">
        <v>3</v>
      </c>
      <c r="E21">
        <v>43</v>
      </c>
      <c r="F21">
        <v>27.3</v>
      </c>
      <c r="G21">
        <v>8.4</v>
      </c>
      <c r="H21">
        <v>3</v>
      </c>
      <c r="I21">
        <v>4</v>
      </c>
      <c r="J21">
        <v>1</v>
      </c>
      <c r="K21">
        <v>0.2</v>
      </c>
      <c r="L21">
        <v>1.3</v>
      </c>
      <c r="M21">
        <v>42.9</v>
      </c>
      <c r="N21">
        <v>91.7</v>
      </c>
      <c r="O21">
        <v>1.7</v>
      </c>
      <c r="P21">
        <v>3.7</v>
      </c>
      <c r="Q21">
        <v>35.4</v>
      </c>
      <c r="R21">
        <v>3.3</v>
      </c>
      <c r="S21">
        <v>7.7</v>
      </c>
      <c r="T21">
        <v>0.5</v>
      </c>
      <c r="U21">
        <v>0.6</v>
      </c>
      <c r="V21">
        <v>0</v>
      </c>
      <c r="W21">
        <v>0</v>
      </c>
      <c r="X21">
        <v>2.9</v>
      </c>
      <c r="Y21">
        <v>20.100000000000001</v>
      </c>
      <c r="Z21">
        <f xml:space="preserve"> G24+H24*1.2+I24*1.5+J24*3+K24*3-O24</f>
        <v>54.12</v>
      </c>
    </row>
    <row r="22" spans="1:26" x14ac:dyDescent="0.35">
      <c r="A22" t="s">
        <v>135</v>
      </c>
      <c r="B22" t="s">
        <v>138</v>
      </c>
      <c r="C22" t="s">
        <v>43</v>
      </c>
      <c r="D22" t="s">
        <v>31</v>
      </c>
      <c r="E22">
        <v>29</v>
      </c>
      <c r="F22">
        <v>31.8</v>
      </c>
      <c r="G22">
        <v>17.5</v>
      </c>
      <c r="H22">
        <v>4.8</v>
      </c>
      <c r="I22">
        <v>2.2000000000000002</v>
      </c>
      <c r="J22">
        <v>1.3</v>
      </c>
      <c r="K22">
        <v>0.9</v>
      </c>
      <c r="L22">
        <v>2.7</v>
      </c>
      <c r="M22">
        <v>47</v>
      </c>
      <c r="N22">
        <v>61</v>
      </c>
      <c r="O22">
        <v>1.3</v>
      </c>
      <c r="P22">
        <v>6.7</v>
      </c>
      <c r="Q22">
        <v>39.9</v>
      </c>
      <c r="R22">
        <v>6.8</v>
      </c>
      <c r="S22">
        <v>14.4</v>
      </c>
      <c r="T22">
        <v>1.2</v>
      </c>
      <c r="U22">
        <v>2</v>
      </c>
      <c r="V22">
        <v>0.1</v>
      </c>
      <c r="W22">
        <v>0</v>
      </c>
      <c r="X22">
        <v>2.9</v>
      </c>
      <c r="Y22">
        <v>32</v>
      </c>
      <c r="Z22">
        <f xml:space="preserve"> G25+H25*1.2+I25*1.5+J25*3+K25*3-O25</f>
        <v>42</v>
      </c>
    </row>
    <row r="23" spans="1:26" x14ac:dyDescent="0.35">
      <c r="A23">
        <v>33</v>
      </c>
      <c r="B23" t="s">
        <v>83</v>
      </c>
      <c r="C23" t="s">
        <v>41</v>
      </c>
      <c r="D23" t="s">
        <v>3</v>
      </c>
      <c r="E23">
        <v>45</v>
      </c>
      <c r="F23">
        <v>35.799999999999997</v>
      </c>
      <c r="G23">
        <v>21.9</v>
      </c>
      <c r="H23">
        <v>2.7</v>
      </c>
      <c r="I23">
        <v>3.9</v>
      </c>
      <c r="J23">
        <v>0.7</v>
      </c>
      <c r="K23">
        <v>0.2</v>
      </c>
      <c r="L23">
        <v>3.7</v>
      </c>
      <c r="M23">
        <v>44.6</v>
      </c>
      <c r="N23">
        <v>90.4</v>
      </c>
      <c r="O23">
        <v>2.2000000000000002</v>
      </c>
      <c r="P23">
        <v>9.6999999999999993</v>
      </c>
      <c r="Q23">
        <v>37.700000000000003</v>
      </c>
      <c r="R23">
        <v>7.8</v>
      </c>
      <c r="S23">
        <v>17.399999999999999</v>
      </c>
      <c r="T23">
        <v>2.7</v>
      </c>
      <c r="U23">
        <v>3</v>
      </c>
      <c r="V23">
        <v>0</v>
      </c>
      <c r="W23">
        <v>0</v>
      </c>
      <c r="X23">
        <v>2.5</v>
      </c>
      <c r="Y23">
        <v>31.6</v>
      </c>
      <c r="Z23">
        <f xml:space="preserve"> G26+H26*1.2+I26*1.5+J26*3+K26*3-O26</f>
        <v>5.93</v>
      </c>
    </row>
    <row r="24" spans="1:26" x14ac:dyDescent="0.35">
      <c r="A24">
        <v>11</v>
      </c>
      <c r="B24" t="s">
        <v>46</v>
      </c>
      <c r="C24" t="s">
        <v>37</v>
      </c>
      <c r="D24" t="s">
        <v>28</v>
      </c>
      <c r="E24">
        <v>25</v>
      </c>
      <c r="F24">
        <v>33.4</v>
      </c>
      <c r="G24">
        <v>27.4</v>
      </c>
      <c r="H24">
        <v>12.1</v>
      </c>
      <c r="I24">
        <v>2.6</v>
      </c>
      <c r="J24">
        <v>1.3</v>
      </c>
      <c r="K24">
        <v>2.1</v>
      </c>
      <c r="L24">
        <v>0.4</v>
      </c>
      <c r="M24">
        <v>59.4</v>
      </c>
      <c r="N24">
        <v>82.6</v>
      </c>
      <c r="O24">
        <v>1.9</v>
      </c>
      <c r="P24">
        <v>1.2</v>
      </c>
      <c r="Q24">
        <v>29</v>
      </c>
      <c r="R24">
        <v>10.199999999999999</v>
      </c>
      <c r="S24">
        <v>17.2</v>
      </c>
      <c r="T24">
        <v>6.6</v>
      </c>
      <c r="U24">
        <v>8</v>
      </c>
      <c r="V24">
        <v>0.7</v>
      </c>
      <c r="W24">
        <v>0</v>
      </c>
      <c r="X24">
        <v>2.7</v>
      </c>
      <c r="Y24">
        <v>54.3</v>
      </c>
      <c r="Z24">
        <f xml:space="preserve"> G27+H27*1.2+I27*1.5+J27*3+K27*3-O27</f>
        <v>15.559999999999997</v>
      </c>
    </row>
    <row r="25" spans="1:26" x14ac:dyDescent="0.35">
      <c r="A25">
        <v>23</v>
      </c>
      <c r="B25" t="s">
        <v>67</v>
      </c>
      <c r="C25" t="s">
        <v>4</v>
      </c>
      <c r="D25" t="s">
        <v>3</v>
      </c>
      <c r="E25">
        <v>49</v>
      </c>
      <c r="F25">
        <v>36.5</v>
      </c>
      <c r="G25">
        <v>24.3</v>
      </c>
      <c r="H25">
        <v>6</v>
      </c>
      <c r="I25">
        <v>4.4000000000000004</v>
      </c>
      <c r="J25">
        <v>1.8</v>
      </c>
      <c r="K25">
        <v>0.6</v>
      </c>
      <c r="L25">
        <v>2.7</v>
      </c>
      <c r="M25">
        <v>45.8</v>
      </c>
      <c r="N25">
        <v>77.3</v>
      </c>
      <c r="O25">
        <v>3.3</v>
      </c>
      <c r="P25">
        <v>7.3</v>
      </c>
      <c r="Q25">
        <v>36.700000000000003</v>
      </c>
      <c r="R25">
        <v>8.6999999999999993</v>
      </c>
      <c r="S25">
        <v>18.899999999999999</v>
      </c>
      <c r="T25">
        <v>4.2</v>
      </c>
      <c r="U25">
        <v>5.5</v>
      </c>
      <c r="V25">
        <v>0.1</v>
      </c>
      <c r="W25">
        <v>0</v>
      </c>
      <c r="X25">
        <v>2.6</v>
      </c>
      <c r="Y25">
        <v>41.8</v>
      </c>
      <c r="Z25">
        <f xml:space="preserve"> G28+H28*1.2+I28*1.5+J28*3+K28*3-O28</f>
        <v>19.420000000000002</v>
      </c>
    </row>
    <row r="26" spans="1:26" x14ac:dyDescent="0.35">
      <c r="A26" t="s">
        <v>558</v>
      </c>
      <c r="B26" t="s">
        <v>564</v>
      </c>
      <c r="C26" t="s">
        <v>76</v>
      </c>
      <c r="D26" t="s">
        <v>31</v>
      </c>
      <c r="E26">
        <v>36</v>
      </c>
      <c r="F26">
        <v>9.8000000000000007</v>
      </c>
      <c r="G26">
        <v>3</v>
      </c>
      <c r="H26">
        <v>1.4</v>
      </c>
      <c r="I26">
        <v>0.5</v>
      </c>
      <c r="J26">
        <v>0.1</v>
      </c>
      <c r="K26">
        <v>0.1</v>
      </c>
      <c r="L26">
        <v>0.1</v>
      </c>
      <c r="M26">
        <v>59.7</v>
      </c>
      <c r="N26">
        <v>83.3</v>
      </c>
      <c r="O26">
        <v>0.1</v>
      </c>
      <c r="P26">
        <v>0.5</v>
      </c>
      <c r="Q26">
        <v>11.8</v>
      </c>
      <c r="R26">
        <v>1.2</v>
      </c>
      <c r="S26">
        <v>2</v>
      </c>
      <c r="T26">
        <v>0.6</v>
      </c>
      <c r="U26">
        <v>0.7</v>
      </c>
      <c r="V26">
        <v>0</v>
      </c>
      <c r="W26">
        <v>0</v>
      </c>
      <c r="X26">
        <v>1.3</v>
      </c>
      <c r="Y26">
        <v>6.1</v>
      </c>
      <c r="Z26">
        <f xml:space="preserve"> G29+H29*1.2+I29*1.5+J29*3+K29*3-O29</f>
        <v>11.810000000000002</v>
      </c>
    </row>
    <row r="27" spans="1:26" x14ac:dyDescent="0.35">
      <c r="A27" t="s">
        <v>343</v>
      </c>
      <c r="B27" t="s">
        <v>346</v>
      </c>
      <c r="C27" t="s">
        <v>43</v>
      </c>
      <c r="D27" t="s">
        <v>31</v>
      </c>
      <c r="E27">
        <v>38</v>
      </c>
      <c r="F27">
        <v>20.100000000000001</v>
      </c>
      <c r="G27">
        <v>7.6</v>
      </c>
      <c r="H27">
        <v>3.3</v>
      </c>
      <c r="I27">
        <v>1.6</v>
      </c>
      <c r="J27">
        <v>0.6</v>
      </c>
      <c r="K27">
        <v>0.3</v>
      </c>
      <c r="L27">
        <v>1.5</v>
      </c>
      <c r="M27">
        <v>51.2</v>
      </c>
      <c r="N27">
        <v>76.5</v>
      </c>
      <c r="O27">
        <v>1.1000000000000001</v>
      </c>
      <c r="P27">
        <v>3.5</v>
      </c>
      <c r="Q27">
        <v>41.8</v>
      </c>
      <c r="R27">
        <v>2.7</v>
      </c>
      <c r="S27">
        <v>5.3</v>
      </c>
      <c r="T27">
        <v>0.7</v>
      </c>
      <c r="U27">
        <v>0.9</v>
      </c>
      <c r="V27">
        <v>0</v>
      </c>
      <c r="W27">
        <v>0</v>
      </c>
      <c r="X27">
        <v>2.4</v>
      </c>
      <c r="Y27">
        <v>15.6</v>
      </c>
      <c r="Z27">
        <f xml:space="preserve"> G30+H30*1.2+I30*1.5+J30*3+K30*3-O30</f>
        <v>19.07</v>
      </c>
    </row>
    <row r="28" spans="1:26" x14ac:dyDescent="0.35">
      <c r="A28" t="s">
        <v>242</v>
      </c>
      <c r="B28" t="s">
        <v>243</v>
      </c>
      <c r="C28" t="s">
        <v>37</v>
      </c>
      <c r="D28" t="s">
        <v>3</v>
      </c>
      <c r="E28">
        <v>36</v>
      </c>
      <c r="F28">
        <v>28.9</v>
      </c>
      <c r="G28">
        <v>10.8</v>
      </c>
      <c r="H28">
        <v>3.1</v>
      </c>
      <c r="I28">
        <v>2.2000000000000002</v>
      </c>
      <c r="J28">
        <v>0.6</v>
      </c>
      <c r="K28">
        <v>0.4</v>
      </c>
      <c r="L28">
        <v>1.3</v>
      </c>
      <c r="M28">
        <v>48.8</v>
      </c>
      <c r="N28">
        <v>89.6</v>
      </c>
      <c r="O28">
        <v>1.4</v>
      </c>
      <c r="P28">
        <v>3.5</v>
      </c>
      <c r="Q28">
        <v>36</v>
      </c>
      <c r="R28">
        <v>3.4</v>
      </c>
      <c r="S28">
        <v>7.1</v>
      </c>
      <c r="T28">
        <v>2.6</v>
      </c>
      <c r="U28">
        <v>2.9</v>
      </c>
      <c r="V28">
        <v>0</v>
      </c>
      <c r="W28">
        <v>0</v>
      </c>
      <c r="X28">
        <v>1.7</v>
      </c>
      <c r="Y28">
        <v>19.3</v>
      </c>
      <c r="Z28">
        <f xml:space="preserve"> G31+H31*1.2+I31*1.5+J31*3+K31*3-O31</f>
        <v>41.339999999999996</v>
      </c>
    </row>
    <row r="29" spans="1:26" x14ac:dyDescent="0.35">
      <c r="A29" t="s">
        <v>428</v>
      </c>
      <c r="B29" t="s">
        <v>431</v>
      </c>
      <c r="C29" t="s">
        <v>4</v>
      </c>
      <c r="D29" t="s">
        <v>3</v>
      </c>
      <c r="E29">
        <v>37</v>
      </c>
      <c r="F29">
        <v>21.1</v>
      </c>
      <c r="G29">
        <v>5.8</v>
      </c>
      <c r="H29">
        <v>1.8</v>
      </c>
      <c r="I29">
        <v>1.5</v>
      </c>
      <c r="J29">
        <v>0.6</v>
      </c>
      <c r="K29">
        <v>0.1</v>
      </c>
      <c r="L29">
        <v>0.9</v>
      </c>
      <c r="M29">
        <v>47.2</v>
      </c>
      <c r="N29">
        <v>83.9</v>
      </c>
      <c r="O29">
        <v>0.5</v>
      </c>
      <c r="P29">
        <v>2.5</v>
      </c>
      <c r="Q29">
        <v>37.6</v>
      </c>
      <c r="R29">
        <v>2.1</v>
      </c>
      <c r="S29">
        <v>4.4000000000000004</v>
      </c>
      <c r="T29">
        <v>0.7</v>
      </c>
      <c r="U29">
        <v>0.8</v>
      </c>
      <c r="V29">
        <v>0</v>
      </c>
      <c r="W29">
        <v>0</v>
      </c>
      <c r="X29">
        <v>1.8</v>
      </c>
      <c r="Y29">
        <v>11.5</v>
      </c>
      <c r="Z29">
        <f xml:space="preserve"> G32+H32*1.2+I32*1.5+J32*3+K32*3-O32</f>
        <v>29.040000000000003</v>
      </c>
    </row>
    <row r="30" spans="1:26" x14ac:dyDescent="0.35">
      <c r="A30" t="s">
        <v>281</v>
      </c>
      <c r="B30" t="s">
        <v>283</v>
      </c>
      <c r="C30" t="s">
        <v>56</v>
      </c>
      <c r="D30" t="s">
        <v>3</v>
      </c>
      <c r="E30">
        <v>45</v>
      </c>
      <c r="F30">
        <v>27.6</v>
      </c>
      <c r="G30">
        <v>9.4</v>
      </c>
      <c r="H30">
        <v>3.1</v>
      </c>
      <c r="I30">
        <v>2.7</v>
      </c>
      <c r="J30">
        <v>0.8</v>
      </c>
      <c r="K30">
        <v>0.3</v>
      </c>
      <c r="L30">
        <v>0.8</v>
      </c>
      <c r="M30">
        <v>50.1</v>
      </c>
      <c r="N30">
        <v>78.400000000000006</v>
      </c>
      <c r="O30">
        <v>1.4</v>
      </c>
      <c r="P30">
        <v>2.7</v>
      </c>
      <c r="Q30">
        <v>31.7</v>
      </c>
      <c r="R30">
        <v>3.8</v>
      </c>
      <c r="S30">
        <v>7.6</v>
      </c>
      <c r="T30">
        <v>0.9</v>
      </c>
      <c r="U30">
        <v>1.1000000000000001</v>
      </c>
      <c r="V30">
        <v>0</v>
      </c>
      <c r="W30">
        <v>0</v>
      </c>
      <c r="X30">
        <v>2.5</v>
      </c>
      <c r="Y30">
        <v>18.899999999999999</v>
      </c>
      <c r="Z30">
        <f xml:space="preserve"> G33+H33*1.2+I33*1.5+J33*3+K33*3-O33</f>
        <v>24.819999999999997</v>
      </c>
    </row>
    <row r="31" spans="1:26" x14ac:dyDescent="0.35">
      <c r="A31" t="s">
        <v>87</v>
      </c>
      <c r="B31" t="s">
        <v>88</v>
      </c>
      <c r="C31" t="s">
        <v>89</v>
      </c>
      <c r="D31" t="s">
        <v>28</v>
      </c>
      <c r="E31">
        <v>44</v>
      </c>
      <c r="F31">
        <v>35</v>
      </c>
      <c r="G31">
        <v>21.6</v>
      </c>
      <c r="H31">
        <v>10.199999999999999</v>
      </c>
      <c r="I31">
        <v>3</v>
      </c>
      <c r="J31">
        <v>1.1000000000000001</v>
      </c>
      <c r="K31">
        <v>0.8</v>
      </c>
      <c r="L31">
        <v>0</v>
      </c>
      <c r="M31">
        <v>54</v>
      </c>
      <c r="N31">
        <v>79.8</v>
      </c>
      <c r="O31">
        <v>2.7</v>
      </c>
      <c r="P31">
        <v>0.2</v>
      </c>
      <c r="Q31">
        <v>10</v>
      </c>
      <c r="R31">
        <v>8.6999999999999993</v>
      </c>
      <c r="S31">
        <v>16</v>
      </c>
      <c r="T31">
        <v>4.2</v>
      </c>
      <c r="U31">
        <v>5.3</v>
      </c>
      <c r="V31">
        <v>0.5</v>
      </c>
      <c r="W31">
        <v>0</v>
      </c>
      <c r="X31">
        <v>2.9</v>
      </c>
      <c r="Y31">
        <v>41.5</v>
      </c>
      <c r="Z31">
        <f xml:space="preserve"> G34+H34*1.2+I34*1.5+J34*3+K34*3-O34</f>
        <v>14.509999999999998</v>
      </c>
    </row>
    <row r="32" spans="1:26" x14ac:dyDescent="0.35">
      <c r="A32" t="s">
        <v>349</v>
      </c>
      <c r="B32" t="s">
        <v>351</v>
      </c>
      <c r="C32" t="s">
        <v>39</v>
      </c>
      <c r="D32" t="s">
        <v>31</v>
      </c>
      <c r="E32">
        <v>35</v>
      </c>
      <c r="F32">
        <v>27.3</v>
      </c>
      <c r="G32">
        <v>7.5</v>
      </c>
      <c r="H32">
        <v>6.7</v>
      </c>
      <c r="I32">
        <v>6.4</v>
      </c>
      <c r="J32">
        <v>1.5</v>
      </c>
      <c r="K32">
        <v>0.6</v>
      </c>
      <c r="L32">
        <v>0</v>
      </c>
      <c r="M32">
        <v>56.9</v>
      </c>
      <c r="N32">
        <v>43.4</v>
      </c>
      <c r="O32">
        <v>2.4</v>
      </c>
      <c r="P32">
        <v>0</v>
      </c>
      <c r="Q32">
        <v>0</v>
      </c>
      <c r="R32">
        <v>3.4</v>
      </c>
      <c r="S32">
        <v>6</v>
      </c>
      <c r="T32">
        <v>0.7</v>
      </c>
      <c r="U32">
        <v>1.5</v>
      </c>
      <c r="V32">
        <v>0.1</v>
      </c>
      <c r="W32">
        <v>0</v>
      </c>
      <c r="X32">
        <v>3.5</v>
      </c>
      <c r="Y32">
        <v>29</v>
      </c>
      <c r="Z32">
        <f xml:space="preserve"> G35+H35*1.2+I35*1.5+J35*3+K35*3-O35</f>
        <v>11.01</v>
      </c>
    </row>
    <row r="33" spans="1:26" x14ac:dyDescent="0.35">
      <c r="A33" t="s">
        <v>135</v>
      </c>
      <c r="B33" t="s">
        <v>136</v>
      </c>
      <c r="C33" t="s">
        <v>120</v>
      </c>
      <c r="D33" t="s">
        <v>31</v>
      </c>
      <c r="E33">
        <v>49</v>
      </c>
      <c r="F33">
        <v>28.4</v>
      </c>
      <c r="G33">
        <v>17.5</v>
      </c>
      <c r="H33">
        <v>4.0999999999999996</v>
      </c>
      <c r="I33">
        <v>1.4</v>
      </c>
      <c r="J33">
        <v>0.6</v>
      </c>
      <c r="K33">
        <v>0.1</v>
      </c>
      <c r="L33">
        <v>1.4</v>
      </c>
      <c r="M33">
        <v>42.5</v>
      </c>
      <c r="N33">
        <v>81.900000000000006</v>
      </c>
      <c r="O33">
        <v>1.8</v>
      </c>
      <c r="P33">
        <v>4.5</v>
      </c>
      <c r="Q33">
        <v>32.4</v>
      </c>
      <c r="R33">
        <v>5.5</v>
      </c>
      <c r="S33">
        <v>12.9</v>
      </c>
      <c r="T33">
        <v>5.0999999999999996</v>
      </c>
      <c r="U33">
        <v>6.2</v>
      </c>
      <c r="V33">
        <v>0</v>
      </c>
      <c r="W33">
        <v>0</v>
      </c>
      <c r="X33">
        <v>2.1</v>
      </c>
      <c r="Y33">
        <v>24.5</v>
      </c>
      <c r="Z33">
        <f xml:space="preserve"> G36+H36*1.2+I36*1.5+J36*3+K36*3-O36</f>
        <v>7.9499999999999993</v>
      </c>
    </row>
    <row r="34" spans="1:26" x14ac:dyDescent="0.35">
      <c r="A34" t="s">
        <v>515</v>
      </c>
      <c r="B34" t="s">
        <v>518</v>
      </c>
      <c r="C34" t="s">
        <v>50</v>
      </c>
      <c r="D34" t="s">
        <v>28</v>
      </c>
      <c r="E34">
        <v>39</v>
      </c>
      <c r="F34">
        <v>14.4</v>
      </c>
      <c r="G34">
        <v>3.9</v>
      </c>
      <c r="H34">
        <v>4.3</v>
      </c>
      <c r="I34">
        <v>0.9</v>
      </c>
      <c r="J34">
        <v>0.3</v>
      </c>
      <c r="K34">
        <v>1.4</v>
      </c>
      <c r="L34">
        <v>0</v>
      </c>
      <c r="M34">
        <v>55.2</v>
      </c>
      <c r="N34">
        <v>29.8</v>
      </c>
      <c r="O34">
        <v>1</v>
      </c>
      <c r="P34">
        <v>0</v>
      </c>
      <c r="Q34">
        <v>0</v>
      </c>
      <c r="R34">
        <v>1.8</v>
      </c>
      <c r="S34">
        <v>3.2</v>
      </c>
      <c r="T34">
        <v>0.4</v>
      </c>
      <c r="U34">
        <v>1.2</v>
      </c>
      <c r="V34">
        <v>0.1</v>
      </c>
      <c r="W34">
        <v>0</v>
      </c>
      <c r="X34">
        <v>2.1</v>
      </c>
      <c r="Y34">
        <v>14.5</v>
      </c>
      <c r="Z34">
        <f xml:space="preserve"> G37+H37*1.2+I37*1.5+J37*3+K37*3-O37</f>
        <v>5.0999999999999996</v>
      </c>
    </row>
    <row r="35" spans="1:26" x14ac:dyDescent="0.35">
      <c r="A35" t="s">
        <v>504</v>
      </c>
      <c r="B35" t="s">
        <v>505</v>
      </c>
      <c r="C35" t="s">
        <v>30</v>
      </c>
      <c r="D35" t="s">
        <v>28</v>
      </c>
      <c r="E35">
        <v>20</v>
      </c>
      <c r="F35">
        <v>13.5</v>
      </c>
      <c r="G35">
        <v>4.2</v>
      </c>
      <c r="H35">
        <v>3.3</v>
      </c>
      <c r="I35">
        <v>1.1000000000000001</v>
      </c>
      <c r="J35">
        <v>0.3</v>
      </c>
      <c r="K35">
        <v>0.2</v>
      </c>
      <c r="L35">
        <v>0.5</v>
      </c>
      <c r="M35">
        <v>49.2</v>
      </c>
      <c r="N35">
        <v>71.400000000000006</v>
      </c>
      <c r="O35">
        <v>0.3</v>
      </c>
      <c r="P35">
        <v>1.4</v>
      </c>
      <c r="Q35">
        <v>33.299999999999997</v>
      </c>
      <c r="R35">
        <v>1.5</v>
      </c>
      <c r="S35">
        <v>3.1</v>
      </c>
      <c r="T35">
        <v>0.8</v>
      </c>
      <c r="U35">
        <v>1.1000000000000001</v>
      </c>
      <c r="V35">
        <v>0</v>
      </c>
      <c r="W35">
        <v>0</v>
      </c>
      <c r="X35">
        <v>1.8</v>
      </c>
      <c r="Y35">
        <v>10.9</v>
      </c>
      <c r="Z35">
        <f xml:space="preserve"> G38+H38*1.2+I38*1.5+J38*3+K38*3-O38</f>
        <v>30.02</v>
      </c>
    </row>
    <row r="36" spans="1:26" x14ac:dyDescent="0.35">
      <c r="A36" t="s">
        <v>428</v>
      </c>
      <c r="B36" t="s">
        <v>430</v>
      </c>
      <c r="C36" t="s">
        <v>93</v>
      </c>
      <c r="D36" t="s">
        <v>3</v>
      </c>
      <c r="E36">
        <v>4</v>
      </c>
      <c r="F36">
        <v>9.8000000000000007</v>
      </c>
      <c r="G36">
        <v>5.8</v>
      </c>
      <c r="H36">
        <v>1</v>
      </c>
      <c r="I36">
        <v>1.3</v>
      </c>
      <c r="J36">
        <v>0</v>
      </c>
      <c r="K36">
        <v>0</v>
      </c>
      <c r="L36">
        <v>0.8</v>
      </c>
      <c r="M36">
        <v>64.3</v>
      </c>
      <c r="N36">
        <v>50</v>
      </c>
      <c r="O36">
        <v>1</v>
      </c>
      <c r="P36">
        <v>1</v>
      </c>
      <c r="Q36">
        <v>75</v>
      </c>
      <c r="R36">
        <v>2.2999999999999998</v>
      </c>
      <c r="S36">
        <v>3.5</v>
      </c>
      <c r="T36">
        <v>0.5</v>
      </c>
      <c r="U36">
        <v>1</v>
      </c>
      <c r="V36">
        <v>0</v>
      </c>
      <c r="W36">
        <v>0</v>
      </c>
      <c r="X36">
        <v>1.8</v>
      </c>
      <c r="Y36">
        <v>7.8</v>
      </c>
      <c r="Z36">
        <f xml:space="preserve"> G39+H39*1.2+I39*1.5+J39*3+K39*3-O39</f>
        <v>25.749999999999996</v>
      </c>
    </row>
    <row r="37" spans="1:26" x14ac:dyDescent="0.35">
      <c r="A37" t="s">
        <v>577</v>
      </c>
      <c r="B37" t="s">
        <v>580</v>
      </c>
      <c r="C37" t="s">
        <v>81</v>
      </c>
      <c r="D37" t="s">
        <v>28</v>
      </c>
      <c r="E37">
        <v>15</v>
      </c>
      <c r="F37">
        <v>4</v>
      </c>
      <c r="G37">
        <v>2.7</v>
      </c>
      <c r="H37">
        <v>1.5</v>
      </c>
      <c r="I37">
        <v>0.2</v>
      </c>
      <c r="J37">
        <v>0.1</v>
      </c>
      <c r="K37">
        <v>0.1</v>
      </c>
      <c r="L37">
        <v>0</v>
      </c>
      <c r="M37">
        <v>68.2</v>
      </c>
      <c r="N37">
        <v>78.599999999999994</v>
      </c>
      <c r="O37">
        <v>0.3</v>
      </c>
      <c r="P37">
        <v>0.1</v>
      </c>
      <c r="Q37">
        <v>0</v>
      </c>
      <c r="R37">
        <v>1</v>
      </c>
      <c r="S37">
        <v>1.5</v>
      </c>
      <c r="T37">
        <v>0.7</v>
      </c>
      <c r="U37">
        <v>0.9</v>
      </c>
      <c r="V37">
        <v>0</v>
      </c>
      <c r="W37">
        <v>0</v>
      </c>
      <c r="X37">
        <v>0.1</v>
      </c>
      <c r="Y37">
        <v>4.9000000000000004</v>
      </c>
      <c r="Z37">
        <f xml:space="preserve"> G40+H40*1.2+I40*1.5+J40*3+K40*3-O40</f>
        <v>29.770000000000003</v>
      </c>
    </row>
    <row r="38" spans="1:26" x14ac:dyDescent="0.35">
      <c r="A38" t="s">
        <v>171</v>
      </c>
      <c r="B38" t="s">
        <v>172</v>
      </c>
      <c r="C38" t="s">
        <v>33</v>
      </c>
      <c r="D38" t="s">
        <v>31</v>
      </c>
      <c r="E38">
        <v>47</v>
      </c>
      <c r="F38">
        <v>26.7</v>
      </c>
      <c r="G38">
        <v>14.4</v>
      </c>
      <c r="H38">
        <v>10.1</v>
      </c>
      <c r="I38">
        <v>1.8</v>
      </c>
      <c r="J38">
        <v>0.5</v>
      </c>
      <c r="K38">
        <v>0.2</v>
      </c>
      <c r="L38">
        <v>1.2</v>
      </c>
      <c r="M38">
        <v>49.9</v>
      </c>
      <c r="N38">
        <v>82.9</v>
      </c>
      <c r="O38">
        <v>1.3</v>
      </c>
      <c r="P38">
        <v>3.6</v>
      </c>
      <c r="Q38">
        <v>34.1</v>
      </c>
      <c r="R38">
        <v>6</v>
      </c>
      <c r="S38">
        <v>12</v>
      </c>
      <c r="T38">
        <v>1.2</v>
      </c>
      <c r="U38">
        <v>1.5</v>
      </c>
      <c r="V38">
        <v>0.6</v>
      </c>
      <c r="W38">
        <v>0</v>
      </c>
      <c r="X38">
        <v>1.7</v>
      </c>
      <c r="Y38">
        <v>30.1</v>
      </c>
      <c r="Z38">
        <f xml:space="preserve"> G41+H41*1.2+I41*1.5+J41*3+K41*3-O41</f>
        <v>25.19</v>
      </c>
    </row>
    <row r="39" spans="1:26" x14ac:dyDescent="0.35">
      <c r="A39">
        <v>91</v>
      </c>
      <c r="B39" t="s">
        <v>162</v>
      </c>
      <c r="C39" t="s">
        <v>52</v>
      </c>
      <c r="D39" t="s">
        <v>3</v>
      </c>
      <c r="E39">
        <v>23</v>
      </c>
      <c r="F39">
        <v>30.9</v>
      </c>
      <c r="G39">
        <v>15.2</v>
      </c>
      <c r="H39">
        <v>3.5</v>
      </c>
      <c r="I39">
        <v>2.9</v>
      </c>
      <c r="J39">
        <v>0.8</v>
      </c>
      <c r="K39">
        <v>0.3</v>
      </c>
      <c r="L39">
        <v>2.8</v>
      </c>
      <c r="M39">
        <v>41.7</v>
      </c>
      <c r="N39">
        <v>82.1</v>
      </c>
      <c r="O39">
        <v>1.3</v>
      </c>
      <c r="P39">
        <v>7.7</v>
      </c>
      <c r="Q39">
        <v>36</v>
      </c>
      <c r="R39">
        <v>5.7</v>
      </c>
      <c r="S39">
        <v>13.7</v>
      </c>
      <c r="T39">
        <v>1</v>
      </c>
      <c r="U39">
        <v>1.2</v>
      </c>
      <c r="V39">
        <v>0</v>
      </c>
      <c r="W39">
        <v>0</v>
      </c>
      <c r="X39">
        <v>1.6</v>
      </c>
      <c r="Y39">
        <v>25.7</v>
      </c>
      <c r="Z39">
        <f xml:space="preserve"> G42+H42*1.2+I42*1.5+J42*3+K42*3-O42</f>
        <v>20.869999999999997</v>
      </c>
    </row>
    <row r="40" spans="1:26" x14ac:dyDescent="0.35">
      <c r="A40" t="s">
        <v>91</v>
      </c>
      <c r="B40" t="s">
        <v>95</v>
      </c>
      <c r="C40" t="s">
        <v>96</v>
      </c>
      <c r="D40" t="s">
        <v>31</v>
      </c>
      <c r="E40">
        <v>46</v>
      </c>
      <c r="F40">
        <v>31.3</v>
      </c>
      <c r="G40">
        <v>21.5</v>
      </c>
      <c r="H40">
        <v>3.6</v>
      </c>
      <c r="I40">
        <v>2.7</v>
      </c>
      <c r="J40">
        <v>0.6</v>
      </c>
      <c r="K40">
        <v>0.1</v>
      </c>
      <c r="L40">
        <v>2.5</v>
      </c>
      <c r="M40">
        <v>49.1</v>
      </c>
      <c r="N40">
        <v>88.2</v>
      </c>
      <c r="O40">
        <v>2.2000000000000002</v>
      </c>
      <c r="P40">
        <v>6</v>
      </c>
      <c r="Q40">
        <v>42.3</v>
      </c>
      <c r="R40">
        <v>7.2</v>
      </c>
      <c r="S40">
        <v>14.7</v>
      </c>
      <c r="T40">
        <v>4.5999999999999996</v>
      </c>
      <c r="U40">
        <v>5.2</v>
      </c>
      <c r="V40">
        <v>0</v>
      </c>
      <c r="W40">
        <v>0</v>
      </c>
      <c r="X40">
        <v>1.7</v>
      </c>
      <c r="Y40">
        <v>29.8</v>
      </c>
      <c r="Z40">
        <f xml:space="preserve"> G43+H43*1.2+I43*1.5+J43*3+K43*3-O43</f>
        <v>36.18</v>
      </c>
    </row>
    <row r="41" spans="1:26" x14ac:dyDescent="0.35">
      <c r="A41">
        <v>137</v>
      </c>
      <c r="B41" t="s">
        <v>221</v>
      </c>
      <c r="C41" t="s">
        <v>111</v>
      </c>
      <c r="D41" t="s">
        <v>31</v>
      </c>
      <c r="E41">
        <v>42</v>
      </c>
      <c r="F41">
        <v>25.2</v>
      </c>
      <c r="G41">
        <v>11.7</v>
      </c>
      <c r="H41">
        <v>6.7</v>
      </c>
      <c r="I41">
        <v>0.9</v>
      </c>
      <c r="J41">
        <v>0.5</v>
      </c>
      <c r="K41">
        <v>1.5</v>
      </c>
      <c r="L41">
        <v>0.6</v>
      </c>
      <c r="M41">
        <v>58</v>
      </c>
      <c r="N41">
        <v>74.099999999999994</v>
      </c>
      <c r="O41">
        <v>1.9</v>
      </c>
      <c r="P41">
        <v>1.7</v>
      </c>
      <c r="Q41">
        <v>35.6</v>
      </c>
      <c r="R41">
        <v>4.8</v>
      </c>
      <c r="S41">
        <v>8.3000000000000007</v>
      </c>
      <c r="T41">
        <v>1.4</v>
      </c>
      <c r="U41">
        <v>1.9</v>
      </c>
      <c r="V41">
        <v>0.1</v>
      </c>
      <c r="W41">
        <v>0</v>
      </c>
      <c r="X41">
        <v>1.4</v>
      </c>
      <c r="Y41">
        <v>25.4</v>
      </c>
      <c r="Z41">
        <f xml:space="preserve"> G44+H44*1.2+I44*1.5+J44*3+K44*3-O44</f>
        <v>9.3500000000000014</v>
      </c>
    </row>
    <row r="42" spans="1:26" x14ac:dyDescent="0.35">
      <c r="A42" t="s">
        <v>207</v>
      </c>
      <c r="B42" t="s">
        <v>209</v>
      </c>
      <c r="C42" t="s">
        <v>62</v>
      </c>
      <c r="D42" t="s">
        <v>3</v>
      </c>
      <c r="E42">
        <v>39</v>
      </c>
      <c r="F42">
        <v>19.7</v>
      </c>
      <c r="G42">
        <v>12.3</v>
      </c>
      <c r="H42">
        <v>2.1</v>
      </c>
      <c r="I42">
        <v>3.1</v>
      </c>
      <c r="J42">
        <v>0.7</v>
      </c>
      <c r="K42">
        <v>0.3</v>
      </c>
      <c r="L42">
        <v>2.2999999999999998</v>
      </c>
      <c r="M42">
        <v>40.200000000000003</v>
      </c>
      <c r="N42">
        <v>85.1</v>
      </c>
      <c r="O42">
        <v>1.6</v>
      </c>
      <c r="P42">
        <v>5.9</v>
      </c>
      <c r="Q42">
        <v>38.9</v>
      </c>
      <c r="R42">
        <v>4.2</v>
      </c>
      <c r="S42">
        <v>10.5</v>
      </c>
      <c r="T42">
        <v>1.6</v>
      </c>
      <c r="U42">
        <v>1.9</v>
      </c>
      <c r="V42">
        <v>0</v>
      </c>
      <c r="W42">
        <v>0</v>
      </c>
      <c r="X42">
        <v>1.6</v>
      </c>
      <c r="Y42">
        <v>20.7</v>
      </c>
      <c r="Z42">
        <f xml:space="preserve"> G45+H45*1.2+I45*1.5+J45*3+K45*3-O45</f>
        <v>21.15</v>
      </c>
    </row>
    <row r="43" spans="1:26" x14ac:dyDescent="0.35">
      <c r="A43">
        <v>28</v>
      </c>
      <c r="B43" t="s">
        <v>75</v>
      </c>
      <c r="C43" t="s">
        <v>76</v>
      </c>
      <c r="D43" t="s">
        <v>3</v>
      </c>
      <c r="E43">
        <v>27</v>
      </c>
      <c r="F43">
        <v>33.1</v>
      </c>
      <c r="G43">
        <v>22.4</v>
      </c>
      <c r="H43">
        <v>3.4</v>
      </c>
      <c r="I43">
        <v>5.2</v>
      </c>
      <c r="J43">
        <v>0.9</v>
      </c>
      <c r="K43">
        <v>0.6</v>
      </c>
      <c r="L43">
        <v>1.5</v>
      </c>
      <c r="M43">
        <v>52.3</v>
      </c>
      <c r="N43">
        <v>85.2</v>
      </c>
      <c r="O43">
        <v>2.6</v>
      </c>
      <c r="P43">
        <v>4.0999999999999996</v>
      </c>
      <c r="Q43">
        <v>36.6</v>
      </c>
      <c r="R43">
        <v>8.4</v>
      </c>
      <c r="S43">
        <v>16.100000000000001</v>
      </c>
      <c r="T43">
        <v>4</v>
      </c>
      <c r="U43">
        <v>4.7</v>
      </c>
      <c r="V43">
        <v>0</v>
      </c>
      <c r="W43">
        <v>0</v>
      </c>
      <c r="X43">
        <v>1.9</v>
      </c>
      <c r="Y43">
        <v>36.200000000000003</v>
      </c>
      <c r="Z43">
        <f xml:space="preserve"> G46+H46*1.2+I46*1.5+J46*3+K46*3-O46</f>
        <v>35.970000000000006</v>
      </c>
    </row>
    <row r="44" spans="1:26" x14ac:dyDescent="0.35">
      <c r="A44" t="s">
        <v>444</v>
      </c>
      <c r="B44" t="s">
        <v>449</v>
      </c>
      <c r="C44" t="s">
        <v>74</v>
      </c>
      <c r="D44" t="s">
        <v>3</v>
      </c>
      <c r="E44">
        <v>17</v>
      </c>
      <c r="F44">
        <v>10.5</v>
      </c>
      <c r="G44">
        <v>5.5</v>
      </c>
      <c r="H44">
        <v>1.5</v>
      </c>
      <c r="I44">
        <v>0.9</v>
      </c>
      <c r="J44">
        <v>0.4</v>
      </c>
      <c r="K44">
        <v>0</v>
      </c>
      <c r="L44">
        <v>0.6</v>
      </c>
      <c r="M44">
        <v>36.5</v>
      </c>
      <c r="N44">
        <v>75</v>
      </c>
      <c r="O44">
        <v>0.5</v>
      </c>
      <c r="P44">
        <v>1.5</v>
      </c>
      <c r="Q44">
        <v>40</v>
      </c>
      <c r="R44">
        <v>1.8</v>
      </c>
      <c r="S44">
        <v>5</v>
      </c>
      <c r="T44">
        <v>1.2</v>
      </c>
      <c r="U44">
        <v>1.6</v>
      </c>
      <c r="V44">
        <v>0</v>
      </c>
      <c r="W44">
        <v>0</v>
      </c>
      <c r="X44">
        <v>0.8</v>
      </c>
      <c r="Y44">
        <v>9.1999999999999993</v>
      </c>
      <c r="Z44">
        <f xml:space="preserve"> G47+H47*1.2+I47*1.5+J47*3+K47*3-O47</f>
        <v>1.6600000000000001</v>
      </c>
    </row>
    <row r="45" spans="1:26" x14ac:dyDescent="0.35">
      <c r="A45" t="s">
        <v>258</v>
      </c>
      <c r="B45" t="s">
        <v>260</v>
      </c>
      <c r="C45" t="s">
        <v>48</v>
      </c>
      <c r="D45" t="s">
        <v>31</v>
      </c>
      <c r="E45">
        <v>41</v>
      </c>
      <c r="F45">
        <v>19.3</v>
      </c>
      <c r="G45">
        <v>10.1</v>
      </c>
      <c r="H45">
        <v>5.5</v>
      </c>
      <c r="I45">
        <v>1.1000000000000001</v>
      </c>
      <c r="J45">
        <v>0.6</v>
      </c>
      <c r="K45">
        <v>0.7</v>
      </c>
      <c r="L45">
        <v>0</v>
      </c>
      <c r="M45">
        <v>66</v>
      </c>
      <c r="N45">
        <v>71.7</v>
      </c>
      <c r="O45">
        <v>1.1000000000000001</v>
      </c>
      <c r="P45">
        <v>0.1</v>
      </c>
      <c r="Q45">
        <v>16.7</v>
      </c>
      <c r="R45">
        <v>4.0999999999999996</v>
      </c>
      <c r="S45">
        <v>6.2</v>
      </c>
      <c r="T45">
        <v>1.9</v>
      </c>
      <c r="U45">
        <v>2.6</v>
      </c>
      <c r="V45">
        <v>0.1</v>
      </c>
      <c r="W45">
        <v>0</v>
      </c>
      <c r="X45">
        <v>2.4</v>
      </c>
      <c r="Y45">
        <v>21.2</v>
      </c>
      <c r="Z45">
        <f xml:space="preserve"> G48+H48*1.2+I48*1.5+J48*3+K48*3-O48</f>
        <v>31.660000000000004</v>
      </c>
    </row>
    <row r="46" spans="1:26" x14ac:dyDescent="0.35">
      <c r="A46" t="s">
        <v>106</v>
      </c>
      <c r="B46" t="s">
        <v>108</v>
      </c>
      <c r="C46" t="s">
        <v>58</v>
      </c>
      <c r="D46" t="s">
        <v>31</v>
      </c>
      <c r="E46">
        <v>15</v>
      </c>
      <c r="F46">
        <v>32.1</v>
      </c>
      <c r="G46">
        <v>20.8</v>
      </c>
      <c r="H46">
        <v>5.0999999999999996</v>
      </c>
      <c r="I46">
        <v>4.7</v>
      </c>
      <c r="J46">
        <v>0.9</v>
      </c>
      <c r="K46">
        <v>0.7</v>
      </c>
      <c r="L46">
        <v>1.9</v>
      </c>
      <c r="M46">
        <v>47.2</v>
      </c>
      <c r="N46">
        <v>86.8</v>
      </c>
      <c r="O46">
        <v>2.8</v>
      </c>
      <c r="P46">
        <v>4</v>
      </c>
      <c r="Q46">
        <v>46.7</v>
      </c>
      <c r="R46">
        <v>7.3</v>
      </c>
      <c r="S46">
        <v>15.4</v>
      </c>
      <c r="T46">
        <v>4.4000000000000004</v>
      </c>
      <c r="U46">
        <v>5.0999999999999996</v>
      </c>
      <c r="V46">
        <v>0.1</v>
      </c>
      <c r="W46">
        <v>0</v>
      </c>
      <c r="X46">
        <v>2.2000000000000002</v>
      </c>
      <c r="Y46">
        <v>35.700000000000003</v>
      </c>
      <c r="Z46">
        <f xml:space="preserve"> G49+H49*1.2+I49*1.5+J49*3+K49*3-O49</f>
        <v>25.22</v>
      </c>
    </row>
    <row r="47" spans="1:26" x14ac:dyDescent="0.35">
      <c r="A47" t="s">
        <v>629</v>
      </c>
      <c r="B47" t="s">
        <v>632</v>
      </c>
      <c r="C47" t="s">
        <v>333</v>
      </c>
      <c r="D47" t="s">
        <v>31</v>
      </c>
      <c r="E47">
        <v>3</v>
      </c>
      <c r="F47">
        <v>3</v>
      </c>
      <c r="G47">
        <v>1.3</v>
      </c>
      <c r="H47">
        <v>0.3</v>
      </c>
      <c r="I47">
        <v>0</v>
      </c>
      <c r="J47">
        <v>0</v>
      </c>
      <c r="K47">
        <v>0</v>
      </c>
      <c r="L47">
        <v>0</v>
      </c>
      <c r="M47">
        <v>100</v>
      </c>
      <c r="N47">
        <v>100</v>
      </c>
      <c r="O47">
        <v>0</v>
      </c>
      <c r="P47">
        <v>0</v>
      </c>
      <c r="Q47">
        <v>0</v>
      </c>
      <c r="R47">
        <v>0.3</v>
      </c>
      <c r="S47">
        <v>0.3</v>
      </c>
      <c r="T47">
        <v>0.7</v>
      </c>
      <c r="U47">
        <v>0.7</v>
      </c>
      <c r="V47">
        <v>0</v>
      </c>
      <c r="W47">
        <v>0</v>
      </c>
      <c r="X47">
        <v>0</v>
      </c>
      <c r="Y47">
        <v>1.7</v>
      </c>
      <c r="Z47">
        <f xml:space="preserve"> G50+H50*1.2+I50*1.5+J50*3+K50*3-O50</f>
        <v>11.8</v>
      </c>
    </row>
    <row r="48" spans="1:26" x14ac:dyDescent="0.35">
      <c r="A48" t="s">
        <v>168</v>
      </c>
      <c r="B48" t="s">
        <v>169</v>
      </c>
      <c r="C48" t="s">
        <v>33</v>
      </c>
      <c r="D48" t="s">
        <v>28</v>
      </c>
      <c r="E48">
        <v>46</v>
      </c>
      <c r="F48">
        <v>30.5</v>
      </c>
      <c r="G48">
        <v>14.7</v>
      </c>
      <c r="H48">
        <v>6.3</v>
      </c>
      <c r="I48">
        <v>1.2</v>
      </c>
      <c r="J48">
        <v>0.5</v>
      </c>
      <c r="K48">
        <v>2.5</v>
      </c>
      <c r="L48">
        <v>2</v>
      </c>
      <c r="M48">
        <v>50.6</v>
      </c>
      <c r="N48">
        <v>78.2</v>
      </c>
      <c r="O48">
        <v>1.4</v>
      </c>
      <c r="P48">
        <v>5.0999999999999996</v>
      </c>
      <c r="Q48">
        <v>38.9</v>
      </c>
      <c r="R48">
        <v>5.6</v>
      </c>
      <c r="S48">
        <v>11.1</v>
      </c>
      <c r="T48">
        <v>1.5</v>
      </c>
      <c r="U48">
        <v>1.9</v>
      </c>
      <c r="V48">
        <v>0.1</v>
      </c>
      <c r="W48">
        <v>0</v>
      </c>
      <c r="X48">
        <v>2.4</v>
      </c>
      <c r="Y48">
        <v>31.5</v>
      </c>
      <c r="Z48">
        <f xml:space="preserve"> G51+H51*1.2+I51*1.5+J51*3+K51*3-O51</f>
        <v>7.8199999999999985</v>
      </c>
    </row>
    <row r="49" spans="1:26" x14ac:dyDescent="0.35">
      <c r="A49">
        <v>144</v>
      </c>
      <c r="B49" t="s">
        <v>230</v>
      </c>
      <c r="C49" t="s">
        <v>62</v>
      </c>
      <c r="D49" t="s">
        <v>3</v>
      </c>
      <c r="E49">
        <v>47</v>
      </c>
      <c r="F49">
        <v>29</v>
      </c>
      <c r="G49">
        <v>11.3</v>
      </c>
      <c r="H49">
        <v>4.0999999999999996</v>
      </c>
      <c r="I49">
        <v>3.6</v>
      </c>
      <c r="J49">
        <v>1</v>
      </c>
      <c r="K49">
        <v>0.7</v>
      </c>
      <c r="L49">
        <v>1.4</v>
      </c>
      <c r="M49">
        <v>49.9</v>
      </c>
      <c r="N49">
        <v>71.900000000000006</v>
      </c>
      <c r="O49">
        <v>1.5</v>
      </c>
      <c r="P49">
        <v>3.4</v>
      </c>
      <c r="Q49">
        <v>40.299999999999997</v>
      </c>
      <c r="R49">
        <v>4.5</v>
      </c>
      <c r="S49">
        <v>9</v>
      </c>
      <c r="T49">
        <v>1</v>
      </c>
      <c r="U49">
        <v>1.4</v>
      </c>
      <c r="V49">
        <v>0.1</v>
      </c>
      <c r="W49">
        <v>0</v>
      </c>
      <c r="X49">
        <v>2.4</v>
      </c>
      <c r="Y49">
        <v>25.3</v>
      </c>
      <c r="Z49">
        <f xml:space="preserve"> G52+H52*1.2+I52*1.5+J52*3+K52*3-O52</f>
        <v>5.42</v>
      </c>
    </row>
    <row r="50" spans="1:26" x14ac:dyDescent="0.35">
      <c r="A50" t="s">
        <v>524</v>
      </c>
      <c r="B50" t="s">
        <v>527</v>
      </c>
      <c r="C50" t="s">
        <v>81</v>
      </c>
      <c r="D50" t="s">
        <v>28</v>
      </c>
      <c r="E50">
        <v>23</v>
      </c>
      <c r="F50">
        <v>11.2</v>
      </c>
      <c r="G50">
        <v>3.7</v>
      </c>
      <c r="H50">
        <v>3.5</v>
      </c>
      <c r="I50">
        <v>1</v>
      </c>
      <c r="J50">
        <v>0.3</v>
      </c>
      <c r="K50">
        <v>0.7</v>
      </c>
      <c r="L50">
        <v>0</v>
      </c>
      <c r="M50">
        <v>55</v>
      </c>
      <c r="N50">
        <v>62.1</v>
      </c>
      <c r="O50">
        <v>0.6</v>
      </c>
      <c r="P50">
        <v>0</v>
      </c>
      <c r="Q50">
        <v>0</v>
      </c>
      <c r="R50">
        <v>1.4</v>
      </c>
      <c r="S50">
        <v>2.6</v>
      </c>
      <c r="T50">
        <v>0.8</v>
      </c>
      <c r="U50">
        <v>1.3</v>
      </c>
      <c r="V50">
        <v>0</v>
      </c>
      <c r="W50">
        <v>0</v>
      </c>
      <c r="X50">
        <v>2.1</v>
      </c>
      <c r="Y50">
        <v>11.8</v>
      </c>
      <c r="Z50">
        <f xml:space="preserve"> G53+H53*1.2+I53*1.5+J53*3+K53*3-O53</f>
        <v>0</v>
      </c>
    </row>
    <row r="51" spans="1:26" x14ac:dyDescent="0.35">
      <c r="A51" t="s">
        <v>531</v>
      </c>
      <c r="B51" t="s">
        <v>532</v>
      </c>
      <c r="C51" t="s">
        <v>72</v>
      </c>
      <c r="D51" t="s">
        <v>3</v>
      </c>
      <c r="E51">
        <v>22</v>
      </c>
      <c r="F51">
        <v>13.9</v>
      </c>
      <c r="G51">
        <v>3.6</v>
      </c>
      <c r="H51">
        <v>1.6</v>
      </c>
      <c r="I51">
        <v>1</v>
      </c>
      <c r="J51">
        <v>0.2</v>
      </c>
      <c r="K51">
        <v>0.2</v>
      </c>
      <c r="L51">
        <v>0.4</v>
      </c>
      <c r="M51">
        <v>36.5</v>
      </c>
      <c r="N51">
        <v>85</v>
      </c>
      <c r="O51">
        <v>0.4</v>
      </c>
      <c r="P51">
        <v>1.2</v>
      </c>
      <c r="Q51">
        <v>34.6</v>
      </c>
      <c r="R51">
        <v>1.2</v>
      </c>
      <c r="S51">
        <v>3.4</v>
      </c>
      <c r="T51">
        <v>0.8</v>
      </c>
      <c r="U51">
        <v>0.9</v>
      </c>
      <c r="V51">
        <v>0</v>
      </c>
      <c r="W51">
        <v>0</v>
      </c>
      <c r="X51">
        <v>0.8</v>
      </c>
      <c r="Y51">
        <v>7.7</v>
      </c>
      <c r="Z51">
        <f xml:space="preserve"> G54+H54*1.2+I54*1.5+J54*3+K54*3-O54</f>
        <v>29.63</v>
      </c>
    </row>
    <row r="52" spans="1:26" x14ac:dyDescent="0.35">
      <c r="A52" t="s">
        <v>547</v>
      </c>
      <c r="B52" t="s">
        <v>554</v>
      </c>
      <c r="C52" t="s">
        <v>4</v>
      </c>
      <c r="D52" t="s">
        <v>3</v>
      </c>
      <c r="E52">
        <v>22</v>
      </c>
      <c r="F52">
        <v>10.6</v>
      </c>
      <c r="G52">
        <v>3.3</v>
      </c>
      <c r="H52">
        <v>0.6</v>
      </c>
      <c r="I52">
        <v>0.6</v>
      </c>
      <c r="J52">
        <v>0.3</v>
      </c>
      <c r="K52">
        <v>0</v>
      </c>
      <c r="L52">
        <v>0.5</v>
      </c>
      <c r="M52">
        <v>33.799999999999997</v>
      </c>
      <c r="N52">
        <v>100</v>
      </c>
      <c r="O52">
        <v>0.4</v>
      </c>
      <c r="P52">
        <v>1.8</v>
      </c>
      <c r="Q52">
        <v>25.6</v>
      </c>
      <c r="R52">
        <v>1.1000000000000001</v>
      </c>
      <c r="S52">
        <v>3.4</v>
      </c>
      <c r="T52">
        <v>0.6</v>
      </c>
      <c r="U52">
        <v>0.6</v>
      </c>
      <c r="V52">
        <v>0</v>
      </c>
      <c r="W52">
        <v>0</v>
      </c>
      <c r="X52">
        <v>0.9</v>
      </c>
      <c r="Y52">
        <v>5.7</v>
      </c>
      <c r="Z52">
        <f xml:space="preserve"> G55+H55*1.2+I55*1.5+J55*3+K55*3-O55</f>
        <v>37.239999999999995</v>
      </c>
    </row>
    <row r="53" spans="1:26" x14ac:dyDescent="0.35">
      <c r="A53" t="s">
        <v>668</v>
      </c>
      <c r="B53" t="s">
        <v>669</v>
      </c>
      <c r="C53" t="s">
        <v>96</v>
      </c>
      <c r="D53" t="s">
        <v>3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xml:space="preserve"> G56+H56*1.2+I56*1.5+J56*3+K56*3-O56</f>
        <v>8.26</v>
      </c>
    </row>
    <row r="54" spans="1:26" x14ac:dyDescent="0.35">
      <c r="A54" t="s">
        <v>132</v>
      </c>
      <c r="B54" t="s">
        <v>134</v>
      </c>
      <c r="C54" t="s">
        <v>120</v>
      </c>
      <c r="D54" t="s">
        <v>3</v>
      </c>
      <c r="E54">
        <v>49</v>
      </c>
      <c r="F54">
        <v>31.9</v>
      </c>
      <c r="G54">
        <v>17.600000000000001</v>
      </c>
      <c r="H54">
        <v>4.9000000000000004</v>
      </c>
      <c r="I54">
        <v>2.7</v>
      </c>
      <c r="J54">
        <v>1</v>
      </c>
      <c r="K54">
        <v>0.3</v>
      </c>
      <c r="L54">
        <v>3.8</v>
      </c>
      <c r="M54">
        <v>44.6</v>
      </c>
      <c r="N54">
        <v>88.3</v>
      </c>
      <c r="O54">
        <v>1.8</v>
      </c>
      <c r="P54">
        <v>9</v>
      </c>
      <c r="Q54">
        <v>42</v>
      </c>
      <c r="R54">
        <v>6.2</v>
      </c>
      <c r="S54">
        <v>13.9</v>
      </c>
      <c r="T54">
        <v>1.4</v>
      </c>
      <c r="U54">
        <v>1.6</v>
      </c>
      <c r="V54">
        <v>0</v>
      </c>
      <c r="W54">
        <v>0</v>
      </c>
      <c r="X54">
        <v>1.9</v>
      </c>
      <c r="Y54">
        <v>29.9</v>
      </c>
      <c r="Z54">
        <f xml:space="preserve"> G57+H57*1.2+I57*1.5+J57*3+K57*3-O57</f>
        <v>21.39</v>
      </c>
    </row>
    <row r="55" spans="1:26" x14ac:dyDescent="0.35">
      <c r="A55">
        <v>58</v>
      </c>
      <c r="B55" t="s">
        <v>121</v>
      </c>
      <c r="C55" t="s">
        <v>96</v>
      </c>
      <c r="D55" t="s">
        <v>3</v>
      </c>
      <c r="E55">
        <v>12</v>
      </c>
      <c r="F55">
        <v>33.299999999999997</v>
      </c>
      <c r="G55">
        <v>19.899999999999999</v>
      </c>
      <c r="H55">
        <v>6.2</v>
      </c>
      <c r="I55">
        <v>6</v>
      </c>
      <c r="J55">
        <v>0.8</v>
      </c>
      <c r="K55">
        <v>0.6</v>
      </c>
      <c r="L55">
        <v>1.4</v>
      </c>
      <c r="M55">
        <v>41.5</v>
      </c>
      <c r="N55">
        <v>83.7</v>
      </c>
      <c r="O55">
        <v>3.3</v>
      </c>
      <c r="P55">
        <v>5.0999999999999996</v>
      </c>
      <c r="Q55">
        <v>27.9</v>
      </c>
      <c r="R55">
        <v>7.8</v>
      </c>
      <c r="S55">
        <v>18.7</v>
      </c>
      <c r="T55">
        <v>3</v>
      </c>
      <c r="U55">
        <v>3.6</v>
      </c>
      <c r="V55">
        <v>0.3</v>
      </c>
      <c r="W55">
        <v>0</v>
      </c>
      <c r="X55">
        <v>2.8</v>
      </c>
      <c r="Y55">
        <v>37.299999999999997</v>
      </c>
      <c r="Z55">
        <f xml:space="preserve"> G58+H58*1.2+I58*1.5+J58*3+K58*3-O58</f>
        <v>14.620000000000001</v>
      </c>
    </row>
    <row r="56" spans="1:26" x14ac:dyDescent="0.35">
      <c r="A56" t="s">
        <v>511</v>
      </c>
      <c r="B56" t="s">
        <v>512</v>
      </c>
      <c r="C56" t="s">
        <v>111</v>
      </c>
      <c r="D56" t="s">
        <v>31</v>
      </c>
      <c r="E56">
        <v>30</v>
      </c>
      <c r="F56">
        <v>16.5</v>
      </c>
      <c r="G56">
        <v>4</v>
      </c>
      <c r="H56">
        <v>2.2999999999999998</v>
      </c>
      <c r="I56">
        <v>0.6</v>
      </c>
      <c r="J56">
        <v>0.2</v>
      </c>
      <c r="K56">
        <v>0.1</v>
      </c>
      <c r="L56">
        <v>0.9</v>
      </c>
      <c r="M56">
        <v>38.1</v>
      </c>
      <c r="N56">
        <v>84.6</v>
      </c>
      <c r="O56">
        <v>0.3</v>
      </c>
      <c r="P56">
        <v>2.6</v>
      </c>
      <c r="Q56">
        <v>36.4</v>
      </c>
      <c r="R56">
        <v>1.3</v>
      </c>
      <c r="S56">
        <v>3.5</v>
      </c>
      <c r="T56">
        <v>0.4</v>
      </c>
      <c r="U56">
        <v>0.4</v>
      </c>
      <c r="V56">
        <v>0</v>
      </c>
      <c r="W56">
        <v>0</v>
      </c>
      <c r="X56">
        <v>1.4</v>
      </c>
      <c r="Y56">
        <v>8.1</v>
      </c>
      <c r="Z56">
        <f xml:space="preserve"> G59+H59*1.2+I59*1.5+J59*3+K59*3-O59</f>
        <v>10.81</v>
      </c>
    </row>
    <row r="57" spans="1:26" x14ac:dyDescent="0.35">
      <c r="A57" t="s">
        <v>264</v>
      </c>
      <c r="B57" t="s">
        <v>266</v>
      </c>
      <c r="C57" t="s">
        <v>89</v>
      </c>
      <c r="D57" t="s">
        <v>31</v>
      </c>
      <c r="E57">
        <v>39</v>
      </c>
      <c r="F57">
        <v>30.7</v>
      </c>
      <c r="G57">
        <v>9.9</v>
      </c>
      <c r="H57">
        <v>4.7</v>
      </c>
      <c r="I57">
        <v>1.7</v>
      </c>
      <c r="J57">
        <v>1.1000000000000001</v>
      </c>
      <c r="K57">
        <v>0.4</v>
      </c>
      <c r="L57">
        <v>1.4</v>
      </c>
      <c r="M57">
        <v>44.5</v>
      </c>
      <c r="N57">
        <v>80.8</v>
      </c>
      <c r="O57">
        <v>1.2</v>
      </c>
      <c r="P57">
        <v>3.6</v>
      </c>
      <c r="Q57">
        <v>38</v>
      </c>
      <c r="R57">
        <v>3.7</v>
      </c>
      <c r="S57">
        <v>8.4</v>
      </c>
      <c r="T57">
        <v>1.1000000000000001</v>
      </c>
      <c r="U57">
        <v>1.3</v>
      </c>
      <c r="V57">
        <v>0</v>
      </c>
      <c r="W57">
        <v>0</v>
      </c>
      <c r="X57">
        <v>2</v>
      </c>
      <c r="Y57">
        <v>21</v>
      </c>
      <c r="Z57">
        <f xml:space="preserve"> G60+H60*1.2+I60*1.5+J60*3+K60*3-O60</f>
        <v>25.06</v>
      </c>
    </row>
    <row r="58" spans="1:26" x14ac:dyDescent="0.35">
      <c r="A58" t="s">
        <v>310</v>
      </c>
      <c r="B58" t="s">
        <v>313</v>
      </c>
      <c r="C58" t="s">
        <v>66</v>
      </c>
      <c r="D58" t="s">
        <v>31</v>
      </c>
      <c r="E58">
        <v>20</v>
      </c>
      <c r="F58">
        <v>21.9</v>
      </c>
      <c r="G58">
        <v>8.4</v>
      </c>
      <c r="H58">
        <v>1.6</v>
      </c>
      <c r="I58">
        <v>1</v>
      </c>
      <c r="J58">
        <v>0.8</v>
      </c>
      <c r="K58">
        <v>0.4</v>
      </c>
      <c r="L58">
        <v>0.9</v>
      </c>
      <c r="M58">
        <v>44.9</v>
      </c>
      <c r="N58">
        <v>87.9</v>
      </c>
      <c r="O58">
        <v>0.8</v>
      </c>
      <c r="P58">
        <v>2.8</v>
      </c>
      <c r="Q58">
        <v>30.4</v>
      </c>
      <c r="R58">
        <v>3.1</v>
      </c>
      <c r="S58">
        <v>6.8</v>
      </c>
      <c r="T58">
        <v>1.5</v>
      </c>
      <c r="U58">
        <v>1.7</v>
      </c>
      <c r="V58">
        <v>0</v>
      </c>
      <c r="W58">
        <v>0</v>
      </c>
      <c r="X58">
        <v>1.6</v>
      </c>
      <c r="Y58">
        <v>14.5</v>
      </c>
      <c r="Z58">
        <f xml:space="preserve"> G61+H61*1.2+I61*1.5+J61*3+K61*3-O61</f>
        <v>24.11</v>
      </c>
    </row>
    <row r="59" spans="1:26" x14ac:dyDescent="0.35">
      <c r="A59" t="s">
        <v>379</v>
      </c>
      <c r="B59" t="s">
        <v>382</v>
      </c>
      <c r="C59" t="s">
        <v>39</v>
      </c>
      <c r="D59" t="s">
        <v>3</v>
      </c>
      <c r="E59">
        <v>30</v>
      </c>
      <c r="F59">
        <v>13.9</v>
      </c>
      <c r="G59">
        <v>6.8</v>
      </c>
      <c r="H59">
        <v>1.3</v>
      </c>
      <c r="I59">
        <v>1.3</v>
      </c>
      <c r="J59">
        <v>0.3</v>
      </c>
      <c r="K59">
        <v>0.1</v>
      </c>
      <c r="L59">
        <v>0.4</v>
      </c>
      <c r="M59">
        <v>42.7</v>
      </c>
      <c r="N59">
        <v>77.900000000000006</v>
      </c>
      <c r="O59">
        <v>0.7</v>
      </c>
      <c r="P59">
        <v>1.2</v>
      </c>
      <c r="Q59">
        <v>32.4</v>
      </c>
      <c r="R59">
        <v>2.2999999999999998</v>
      </c>
      <c r="S59">
        <v>5.5</v>
      </c>
      <c r="T59">
        <v>1.8</v>
      </c>
      <c r="U59">
        <v>2.2999999999999998</v>
      </c>
      <c r="V59">
        <v>0</v>
      </c>
      <c r="W59">
        <v>0</v>
      </c>
      <c r="X59">
        <v>0.9</v>
      </c>
      <c r="Y59">
        <v>11</v>
      </c>
      <c r="Z59">
        <f xml:space="preserve"> G62+H62*1.2+I62*1.5+J62*3+K62*3-O62</f>
        <v>24.350000000000005</v>
      </c>
    </row>
    <row r="60" spans="1:26" x14ac:dyDescent="0.35">
      <c r="A60" t="s">
        <v>178</v>
      </c>
      <c r="B60" t="s">
        <v>179</v>
      </c>
      <c r="C60" t="s">
        <v>50</v>
      </c>
      <c r="D60" t="s">
        <v>31</v>
      </c>
      <c r="E60">
        <v>11</v>
      </c>
      <c r="F60">
        <v>24.6</v>
      </c>
      <c r="G60">
        <v>14.1</v>
      </c>
      <c r="H60">
        <v>3.8</v>
      </c>
      <c r="I60">
        <v>1.8</v>
      </c>
      <c r="J60">
        <v>0.9</v>
      </c>
      <c r="K60">
        <v>0.5</v>
      </c>
      <c r="L60">
        <v>2.7</v>
      </c>
      <c r="M60">
        <v>46.9</v>
      </c>
      <c r="N60">
        <v>82.6</v>
      </c>
      <c r="O60">
        <v>0.5</v>
      </c>
      <c r="P60">
        <v>6.2</v>
      </c>
      <c r="Q60">
        <v>44.1</v>
      </c>
      <c r="R60">
        <v>4.8</v>
      </c>
      <c r="S60">
        <v>10.3</v>
      </c>
      <c r="T60">
        <v>1.7</v>
      </c>
      <c r="U60">
        <v>2.1</v>
      </c>
      <c r="V60">
        <v>0</v>
      </c>
      <c r="W60">
        <v>0</v>
      </c>
      <c r="X60">
        <v>1.8</v>
      </c>
      <c r="Y60">
        <v>25</v>
      </c>
      <c r="Z60">
        <f xml:space="preserve"> G63+H63*1.2+I63*1.5+J63*3+K63*3-O63</f>
        <v>2</v>
      </c>
    </row>
    <row r="61" spans="1:26" x14ac:dyDescent="0.35">
      <c r="A61" t="s">
        <v>214</v>
      </c>
      <c r="B61" t="s">
        <v>217</v>
      </c>
      <c r="C61" t="s">
        <v>50</v>
      </c>
      <c r="D61" t="s">
        <v>3</v>
      </c>
      <c r="E61">
        <v>28</v>
      </c>
      <c r="F61">
        <v>24.1</v>
      </c>
      <c r="G61">
        <v>12.1</v>
      </c>
      <c r="H61">
        <v>2.2999999999999998</v>
      </c>
      <c r="I61">
        <v>5.3</v>
      </c>
      <c r="J61">
        <v>0.9</v>
      </c>
      <c r="K61">
        <v>0.2</v>
      </c>
      <c r="L61">
        <v>1.7</v>
      </c>
      <c r="M61">
        <v>41.2</v>
      </c>
      <c r="N61">
        <v>77.599999999999994</v>
      </c>
      <c r="O61">
        <v>2</v>
      </c>
      <c r="P61">
        <v>4.5</v>
      </c>
      <c r="Q61">
        <v>37.799999999999997</v>
      </c>
      <c r="R61">
        <v>4.5</v>
      </c>
      <c r="S61">
        <v>11</v>
      </c>
      <c r="T61">
        <v>1.4</v>
      </c>
      <c r="U61">
        <v>1.8</v>
      </c>
      <c r="V61">
        <v>0.1</v>
      </c>
      <c r="W61">
        <v>0</v>
      </c>
      <c r="X61">
        <v>2</v>
      </c>
      <c r="Y61">
        <v>24.1</v>
      </c>
      <c r="Z61">
        <f xml:space="preserve"> G64+H64*1.2+I64*1.5+J64*3+K64*3-O64</f>
        <v>14.91</v>
      </c>
    </row>
    <row r="62" spans="1:26" x14ac:dyDescent="0.35">
      <c r="A62" t="s">
        <v>197</v>
      </c>
      <c r="B62" t="s">
        <v>199</v>
      </c>
      <c r="C62" t="s">
        <v>45</v>
      </c>
      <c r="D62" t="s">
        <v>3</v>
      </c>
      <c r="E62">
        <v>45</v>
      </c>
      <c r="F62">
        <v>30.8</v>
      </c>
      <c r="G62">
        <v>12.7</v>
      </c>
      <c r="H62">
        <v>4</v>
      </c>
      <c r="I62">
        <v>3.7</v>
      </c>
      <c r="J62">
        <v>0.8</v>
      </c>
      <c r="K62">
        <v>0.2</v>
      </c>
      <c r="L62">
        <v>1.6</v>
      </c>
      <c r="M62">
        <v>41.9</v>
      </c>
      <c r="N62">
        <v>71.3</v>
      </c>
      <c r="O62">
        <v>1.7</v>
      </c>
      <c r="P62">
        <v>4.3</v>
      </c>
      <c r="Q62">
        <v>37.9</v>
      </c>
      <c r="R62">
        <v>4.5999999999999996</v>
      </c>
      <c r="S62">
        <v>10.9</v>
      </c>
      <c r="T62">
        <v>1.9</v>
      </c>
      <c r="U62">
        <v>2.7</v>
      </c>
      <c r="V62">
        <v>0</v>
      </c>
      <c r="W62">
        <v>0</v>
      </c>
      <c r="X62">
        <v>2.2000000000000002</v>
      </c>
      <c r="Y62">
        <v>24.3</v>
      </c>
      <c r="Z62">
        <f xml:space="preserve"> G65+H65*1.2+I65*1.5+J65*3+K65*3-O65</f>
        <v>15.140000000000004</v>
      </c>
    </row>
    <row r="63" spans="1:26" x14ac:dyDescent="0.35">
      <c r="A63" t="s">
        <v>603</v>
      </c>
      <c r="B63" t="s">
        <v>606</v>
      </c>
      <c r="C63" t="s">
        <v>56</v>
      </c>
      <c r="D63" t="s">
        <v>3</v>
      </c>
      <c r="E63">
        <v>1</v>
      </c>
      <c r="F63">
        <v>1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100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f xml:space="preserve"> G66+H66*1.2+I66*1.5+J66*3+K66*3-O66</f>
        <v>1.9500000000000002</v>
      </c>
    </row>
    <row r="64" spans="1:26" x14ac:dyDescent="0.35">
      <c r="A64" t="s">
        <v>294</v>
      </c>
      <c r="B64" t="s">
        <v>297</v>
      </c>
      <c r="C64" t="s">
        <v>45</v>
      </c>
      <c r="D64" t="s">
        <v>31</v>
      </c>
      <c r="E64">
        <v>47</v>
      </c>
      <c r="F64">
        <v>21.5</v>
      </c>
      <c r="G64">
        <v>8.9</v>
      </c>
      <c r="H64">
        <v>2.2999999999999998</v>
      </c>
      <c r="I64">
        <v>1.5</v>
      </c>
      <c r="J64">
        <v>0.5</v>
      </c>
      <c r="K64">
        <v>0.1</v>
      </c>
      <c r="L64">
        <v>1.3</v>
      </c>
      <c r="M64">
        <v>46.5</v>
      </c>
      <c r="N64">
        <v>67.099999999999994</v>
      </c>
      <c r="O64">
        <v>0.8</v>
      </c>
      <c r="P64">
        <v>3.9</v>
      </c>
      <c r="Q64">
        <v>34.299999999999997</v>
      </c>
      <c r="R64">
        <v>3.3</v>
      </c>
      <c r="S64">
        <v>7</v>
      </c>
      <c r="T64">
        <v>1</v>
      </c>
      <c r="U64">
        <v>1.6</v>
      </c>
      <c r="V64">
        <v>0</v>
      </c>
      <c r="W64">
        <v>0</v>
      </c>
      <c r="X64">
        <v>1.7</v>
      </c>
      <c r="Y64">
        <v>14.8</v>
      </c>
      <c r="Z64">
        <f xml:space="preserve"> G67+H67*1.2+I67*1.5+J67*3+K67*3-O67</f>
        <v>10.52</v>
      </c>
    </row>
    <row r="65" spans="1:26" x14ac:dyDescent="0.35">
      <c r="A65" t="s">
        <v>477</v>
      </c>
      <c r="B65" t="s">
        <v>479</v>
      </c>
      <c r="C65" t="s">
        <v>93</v>
      </c>
      <c r="D65" t="s">
        <v>28</v>
      </c>
      <c r="E65">
        <v>24</v>
      </c>
      <c r="F65">
        <v>13.8</v>
      </c>
      <c r="G65">
        <v>4.7</v>
      </c>
      <c r="H65">
        <v>5.2</v>
      </c>
      <c r="I65">
        <v>1.2</v>
      </c>
      <c r="J65">
        <v>0.3</v>
      </c>
      <c r="K65">
        <v>0.9</v>
      </c>
      <c r="L65">
        <v>0.1</v>
      </c>
      <c r="M65">
        <v>67.099999999999994</v>
      </c>
      <c r="N65">
        <v>66.7</v>
      </c>
      <c r="O65">
        <v>1.2</v>
      </c>
      <c r="P65">
        <v>0.3</v>
      </c>
      <c r="Q65">
        <v>33.299999999999997</v>
      </c>
      <c r="R65">
        <v>2</v>
      </c>
      <c r="S65">
        <v>2.9</v>
      </c>
      <c r="T65">
        <v>0.7</v>
      </c>
      <c r="U65">
        <v>1</v>
      </c>
      <c r="V65">
        <v>0</v>
      </c>
      <c r="W65">
        <v>0</v>
      </c>
      <c r="X65">
        <v>2.1</v>
      </c>
      <c r="Y65">
        <v>15.3</v>
      </c>
      <c r="Z65">
        <f xml:space="preserve"> G68+H68*1.2+I68*1.5+J68*3+K68*3-O68</f>
        <v>20.450000000000003</v>
      </c>
    </row>
    <row r="66" spans="1:26" x14ac:dyDescent="0.35">
      <c r="A66" t="s">
        <v>644</v>
      </c>
      <c r="B66" t="s">
        <v>645</v>
      </c>
      <c r="C66" t="s">
        <v>333</v>
      </c>
      <c r="D66" t="s">
        <v>31</v>
      </c>
      <c r="E66">
        <v>2</v>
      </c>
      <c r="F66">
        <v>4</v>
      </c>
      <c r="G66">
        <v>1</v>
      </c>
      <c r="H66">
        <v>1</v>
      </c>
      <c r="I66">
        <v>0.5</v>
      </c>
      <c r="J66">
        <v>0</v>
      </c>
      <c r="K66">
        <v>0</v>
      </c>
      <c r="L66">
        <v>0</v>
      </c>
      <c r="M66">
        <v>50</v>
      </c>
      <c r="N66">
        <v>0</v>
      </c>
      <c r="O66">
        <v>1</v>
      </c>
      <c r="P66">
        <v>0</v>
      </c>
      <c r="Q66">
        <v>0</v>
      </c>
      <c r="R66">
        <v>0.5</v>
      </c>
      <c r="S66">
        <v>1</v>
      </c>
      <c r="T66">
        <v>0</v>
      </c>
      <c r="U66">
        <v>1</v>
      </c>
      <c r="V66">
        <v>0</v>
      </c>
      <c r="W66">
        <v>0</v>
      </c>
      <c r="X66">
        <v>1</v>
      </c>
      <c r="Y66">
        <v>2</v>
      </c>
      <c r="Z66">
        <f xml:space="preserve"> G69+H69*1.2+I69*1.5+J69*3+K69*3-O69</f>
        <v>12.83</v>
      </c>
    </row>
    <row r="67" spans="1:26" x14ac:dyDescent="0.35">
      <c r="A67" t="s">
        <v>465</v>
      </c>
      <c r="B67" t="s">
        <v>468</v>
      </c>
      <c r="C67" t="s">
        <v>69</v>
      </c>
      <c r="D67" t="s">
        <v>28</v>
      </c>
      <c r="E67">
        <v>33</v>
      </c>
      <c r="F67">
        <v>10.7</v>
      </c>
      <c r="G67">
        <v>5</v>
      </c>
      <c r="H67">
        <v>3.1</v>
      </c>
      <c r="I67">
        <v>0.6</v>
      </c>
      <c r="J67">
        <v>0.3</v>
      </c>
      <c r="K67">
        <v>0.2</v>
      </c>
      <c r="L67">
        <v>0.2</v>
      </c>
      <c r="M67">
        <v>59.6</v>
      </c>
      <c r="N67">
        <v>85.2</v>
      </c>
      <c r="O67">
        <v>0.6</v>
      </c>
      <c r="P67">
        <v>0.6</v>
      </c>
      <c r="Q67">
        <v>23.8</v>
      </c>
      <c r="R67">
        <v>2.1</v>
      </c>
      <c r="S67">
        <v>3.5</v>
      </c>
      <c r="T67">
        <v>0.7</v>
      </c>
      <c r="U67">
        <v>0.8</v>
      </c>
      <c r="V67">
        <v>0</v>
      </c>
      <c r="W67">
        <v>0</v>
      </c>
      <c r="X67">
        <v>1.3</v>
      </c>
      <c r="Y67">
        <v>10.5</v>
      </c>
      <c r="Z67">
        <f xml:space="preserve"> G70+H70*1.2+I70*1.5+J70*3+K70*3-O70</f>
        <v>34.71</v>
      </c>
    </row>
    <row r="68" spans="1:26" x14ac:dyDescent="0.35">
      <c r="A68" t="s">
        <v>281</v>
      </c>
      <c r="B68" t="s">
        <v>286</v>
      </c>
      <c r="C68" t="s">
        <v>60</v>
      </c>
      <c r="D68" t="s">
        <v>31</v>
      </c>
      <c r="E68">
        <v>42</v>
      </c>
      <c r="F68">
        <v>20.3</v>
      </c>
      <c r="G68">
        <v>9.4</v>
      </c>
      <c r="H68">
        <v>5.5</v>
      </c>
      <c r="I68">
        <v>0.5</v>
      </c>
      <c r="J68">
        <v>0.7</v>
      </c>
      <c r="K68">
        <v>0.7</v>
      </c>
      <c r="L68">
        <v>0.7</v>
      </c>
      <c r="M68">
        <v>47.1</v>
      </c>
      <c r="N68">
        <v>75.7</v>
      </c>
      <c r="O68">
        <v>0.5</v>
      </c>
      <c r="P68">
        <v>2.5</v>
      </c>
      <c r="Q68">
        <v>29.5</v>
      </c>
      <c r="R68">
        <v>3.3</v>
      </c>
      <c r="S68">
        <v>7</v>
      </c>
      <c r="T68">
        <v>2.1</v>
      </c>
      <c r="U68">
        <v>2.7</v>
      </c>
      <c r="V68">
        <v>0.1</v>
      </c>
      <c r="W68">
        <v>0</v>
      </c>
      <c r="X68">
        <v>2</v>
      </c>
      <c r="Y68">
        <v>20.399999999999999</v>
      </c>
      <c r="Z68">
        <f xml:space="preserve"> G71+H71*1.2+I71*1.5+J71*3+K71*3-O71</f>
        <v>7.9</v>
      </c>
    </row>
    <row r="69" spans="1:26" x14ac:dyDescent="0.35">
      <c r="A69" t="s">
        <v>352</v>
      </c>
      <c r="B69" t="s">
        <v>355</v>
      </c>
      <c r="C69" t="s">
        <v>120</v>
      </c>
      <c r="D69" t="s">
        <v>3</v>
      </c>
      <c r="E69">
        <v>28</v>
      </c>
      <c r="F69">
        <v>18</v>
      </c>
      <c r="G69">
        <v>7.4</v>
      </c>
      <c r="H69">
        <v>2.4</v>
      </c>
      <c r="I69">
        <v>1.3</v>
      </c>
      <c r="J69">
        <v>0.3</v>
      </c>
      <c r="K69">
        <v>0.2</v>
      </c>
      <c r="L69">
        <v>1.1000000000000001</v>
      </c>
      <c r="M69">
        <v>33.5</v>
      </c>
      <c r="N69">
        <v>86</v>
      </c>
      <c r="O69">
        <v>0.9</v>
      </c>
      <c r="P69">
        <v>3.8</v>
      </c>
      <c r="Q69">
        <v>29.2</v>
      </c>
      <c r="R69">
        <v>2.4</v>
      </c>
      <c r="S69">
        <v>7.1</v>
      </c>
      <c r="T69">
        <v>1.5</v>
      </c>
      <c r="U69">
        <v>1.8</v>
      </c>
      <c r="V69">
        <v>0</v>
      </c>
      <c r="W69">
        <v>0</v>
      </c>
      <c r="X69">
        <v>1.4</v>
      </c>
      <c r="Y69">
        <v>12.7</v>
      </c>
      <c r="Z69">
        <f xml:space="preserve"> G72+H72*1.2+I72*1.5+J72*3+K72*3-O72</f>
        <v>12.33</v>
      </c>
    </row>
    <row r="70" spans="1:26" x14ac:dyDescent="0.35">
      <c r="A70">
        <v>109</v>
      </c>
      <c r="B70" t="s">
        <v>186</v>
      </c>
      <c r="C70" t="s">
        <v>50</v>
      </c>
      <c r="D70" t="s">
        <v>3</v>
      </c>
      <c r="E70">
        <v>28</v>
      </c>
      <c r="F70">
        <v>31.2</v>
      </c>
      <c r="G70">
        <v>13.4</v>
      </c>
      <c r="H70">
        <v>4.3</v>
      </c>
      <c r="I70">
        <v>8.5</v>
      </c>
      <c r="J70">
        <v>1.5</v>
      </c>
      <c r="K70">
        <v>0.3</v>
      </c>
      <c r="L70">
        <v>1.7</v>
      </c>
      <c r="M70">
        <v>43.4</v>
      </c>
      <c r="N70">
        <v>80.900000000000006</v>
      </c>
      <c r="O70">
        <v>2</v>
      </c>
      <c r="P70">
        <v>4.3</v>
      </c>
      <c r="Q70">
        <v>40</v>
      </c>
      <c r="R70">
        <v>4.5999999999999996</v>
      </c>
      <c r="S70">
        <v>10.5</v>
      </c>
      <c r="T70">
        <v>2.6</v>
      </c>
      <c r="U70">
        <v>3.2</v>
      </c>
      <c r="V70">
        <v>0.3</v>
      </c>
      <c r="W70">
        <v>0</v>
      </c>
      <c r="X70">
        <v>2.2999999999999998</v>
      </c>
      <c r="Y70">
        <v>34.5</v>
      </c>
      <c r="Z70">
        <f xml:space="preserve"> G73+H73*1.2+I73*1.5+J73*3+K73*3-O73</f>
        <v>34.33</v>
      </c>
    </row>
    <row r="71" spans="1:26" x14ac:dyDescent="0.35">
      <c r="A71" t="s">
        <v>535</v>
      </c>
      <c r="B71" t="s">
        <v>540</v>
      </c>
      <c r="C71" t="s">
        <v>62</v>
      </c>
      <c r="D71" t="s">
        <v>3</v>
      </c>
      <c r="E71">
        <v>44</v>
      </c>
      <c r="F71">
        <v>13.4</v>
      </c>
      <c r="G71">
        <v>3.5</v>
      </c>
      <c r="H71">
        <v>2</v>
      </c>
      <c r="I71">
        <v>0.6</v>
      </c>
      <c r="J71">
        <v>0.3</v>
      </c>
      <c r="K71">
        <v>0.2</v>
      </c>
      <c r="L71">
        <v>0.3</v>
      </c>
      <c r="M71">
        <v>46.3</v>
      </c>
      <c r="N71">
        <v>59.3</v>
      </c>
      <c r="O71">
        <v>0.4</v>
      </c>
      <c r="P71">
        <v>1</v>
      </c>
      <c r="Q71">
        <v>31.1</v>
      </c>
      <c r="R71">
        <v>1.4</v>
      </c>
      <c r="S71">
        <v>3.1</v>
      </c>
      <c r="T71">
        <v>0.4</v>
      </c>
      <c r="U71">
        <v>0.6</v>
      </c>
      <c r="V71">
        <v>0</v>
      </c>
      <c r="W71">
        <v>0</v>
      </c>
      <c r="X71">
        <v>1</v>
      </c>
      <c r="Y71">
        <v>8</v>
      </c>
      <c r="Z71">
        <f xml:space="preserve"> G74+H74*1.2+I74*1.5+J74*3+K74*3-O74</f>
        <v>15.34</v>
      </c>
    </row>
    <row r="72" spans="1:26" x14ac:dyDescent="0.35">
      <c r="A72" t="s">
        <v>519</v>
      </c>
      <c r="B72" t="s">
        <v>522</v>
      </c>
      <c r="C72" t="s">
        <v>60</v>
      </c>
      <c r="D72" t="s">
        <v>28</v>
      </c>
      <c r="E72">
        <v>40</v>
      </c>
      <c r="F72">
        <v>15.6</v>
      </c>
      <c r="G72">
        <v>3.8</v>
      </c>
      <c r="H72">
        <v>3.4</v>
      </c>
      <c r="I72">
        <v>0.5</v>
      </c>
      <c r="J72">
        <v>0.3</v>
      </c>
      <c r="K72">
        <v>1.1000000000000001</v>
      </c>
      <c r="L72">
        <v>0</v>
      </c>
      <c r="M72">
        <v>49.2</v>
      </c>
      <c r="N72">
        <v>66</v>
      </c>
      <c r="O72">
        <v>0.5</v>
      </c>
      <c r="P72">
        <v>0.2</v>
      </c>
      <c r="Q72">
        <v>11.1</v>
      </c>
      <c r="R72">
        <v>1.5</v>
      </c>
      <c r="S72">
        <v>3</v>
      </c>
      <c r="T72">
        <v>0.9</v>
      </c>
      <c r="U72">
        <v>1.3</v>
      </c>
      <c r="V72">
        <v>0</v>
      </c>
      <c r="W72">
        <v>0</v>
      </c>
      <c r="X72">
        <v>2.6</v>
      </c>
      <c r="Y72">
        <v>12.3</v>
      </c>
      <c r="Z72">
        <f xml:space="preserve"> G75+H75*1.2+I75*1.5+J75*3+K75*3-O75</f>
        <v>37.049999999999997</v>
      </c>
    </row>
    <row r="73" spans="1:26" x14ac:dyDescent="0.35">
      <c r="A73">
        <v>66</v>
      </c>
      <c r="B73" t="s">
        <v>131</v>
      </c>
      <c r="C73" t="s">
        <v>25</v>
      </c>
      <c r="D73" t="s">
        <v>28</v>
      </c>
      <c r="E73">
        <v>42</v>
      </c>
      <c r="F73">
        <v>29</v>
      </c>
      <c r="G73">
        <v>18.399999999999999</v>
      </c>
      <c r="H73">
        <v>8.4</v>
      </c>
      <c r="I73">
        <v>1.7</v>
      </c>
      <c r="J73">
        <v>0.5</v>
      </c>
      <c r="K73">
        <v>1.3</v>
      </c>
      <c r="L73">
        <v>1.8</v>
      </c>
      <c r="M73">
        <v>53.5</v>
      </c>
      <c r="N73">
        <v>73.7</v>
      </c>
      <c r="O73">
        <v>2.1</v>
      </c>
      <c r="P73">
        <v>4.5999999999999996</v>
      </c>
      <c r="Q73">
        <v>38.5</v>
      </c>
      <c r="R73">
        <v>6.7</v>
      </c>
      <c r="S73">
        <v>12.5</v>
      </c>
      <c r="T73">
        <v>3.1</v>
      </c>
      <c r="U73">
        <v>4.3</v>
      </c>
      <c r="V73">
        <v>0.2</v>
      </c>
      <c r="W73">
        <v>0</v>
      </c>
      <c r="X73">
        <v>2.9</v>
      </c>
      <c r="Y73">
        <v>34.1</v>
      </c>
      <c r="Z73">
        <f xml:space="preserve"> G76+H76*1.2+I76*1.5+J76*3+K76*3-O76</f>
        <v>31.93</v>
      </c>
    </row>
    <row r="74" spans="1:26" x14ac:dyDescent="0.35">
      <c r="A74">
        <v>318</v>
      </c>
      <c r="B74" t="s">
        <v>451</v>
      </c>
      <c r="C74" t="s">
        <v>111</v>
      </c>
      <c r="D74" t="s">
        <v>31</v>
      </c>
      <c r="E74">
        <v>18</v>
      </c>
      <c r="F74">
        <v>21.7</v>
      </c>
      <c r="G74">
        <v>5.4</v>
      </c>
      <c r="H74">
        <v>4.2</v>
      </c>
      <c r="I74">
        <v>1.4</v>
      </c>
      <c r="J74">
        <v>0.6</v>
      </c>
      <c r="K74">
        <v>0.5</v>
      </c>
      <c r="L74">
        <v>1</v>
      </c>
      <c r="M74">
        <v>36.799999999999997</v>
      </c>
      <c r="N74">
        <v>76.2</v>
      </c>
      <c r="O74">
        <v>0.5</v>
      </c>
      <c r="P74">
        <v>3.3</v>
      </c>
      <c r="Q74">
        <v>30</v>
      </c>
      <c r="R74">
        <v>1.8</v>
      </c>
      <c r="S74">
        <v>4.8</v>
      </c>
      <c r="T74">
        <v>0.9</v>
      </c>
      <c r="U74">
        <v>1.2</v>
      </c>
      <c r="V74">
        <v>0</v>
      </c>
      <c r="W74">
        <v>0</v>
      </c>
      <c r="X74">
        <v>1.9</v>
      </c>
      <c r="Y74">
        <v>15.5</v>
      </c>
      <c r="Z74">
        <f xml:space="preserve"> G77+H77*1.2+I77*1.5+J77*3+K77*3-O77</f>
        <v>16.27</v>
      </c>
    </row>
    <row r="75" spans="1:26" x14ac:dyDescent="0.35">
      <c r="A75" t="s">
        <v>101</v>
      </c>
      <c r="B75" t="s">
        <v>103</v>
      </c>
      <c r="C75" t="s">
        <v>58</v>
      </c>
      <c r="D75" t="s">
        <v>3</v>
      </c>
      <c r="E75">
        <v>43</v>
      </c>
      <c r="F75">
        <v>35.200000000000003</v>
      </c>
      <c r="G75">
        <v>21.1</v>
      </c>
      <c r="H75">
        <v>4.5</v>
      </c>
      <c r="I75">
        <v>5.7</v>
      </c>
      <c r="J75">
        <v>1</v>
      </c>
      <c r="K75">
        <v>0.6</v>
      </c>
      <c r="L75">
        <v>2.9</v>
      </c>
      <c r="M75">
        <v>42.8</v>
      </c>
      <c r="N75">
        <v>79.099999999999994</v>
      </c>
      <c r="O75">
        <v>2.8</v>
      </c>
      <c r="P75">
        <v>7.6</v>
      </c>
      <c r="Q75">
        <v>38.4</v>
      </c>
      <c r="R75">
        <v>7.9</v>
      </c>
      <c r="S75">
        <v>18.5</v>
      </c>
      <c r="T75">
        <v>2.4</v>
      </c>
      <c r="U75">
        <v>3</v>
      </c>
      <c r="V75">
        <v>0.1</v>
      </c>
      <c r="W75">
        <v>0</v>
      </c>
      <c r="X75">
        <v>1.8</v>
      </c>
      <c r="Y75">
        <v>37</v>
      </c>
      <c r="Z75">
        <f xml:space="preserve"> G78+H78*1.2+I78*1.5+J78*3+K78*3-O78</f>
        <v>13.280000000000001</v>
      </c>
    </row>
    <row r="76" spans="1:26" x14ac:dyDescent="0.35">
      <c r="A76" t="s">
        <v>214</v>
      </c>
      <c r="B76" t="s">
        <v>215</v>
      </c>
      <c r="C76" t="s">
        <v>52</v>
      </c>
      <c r="D76" t="s">
        <v>28</v>
      </c>
      <c r="E76">
        <v>32</v>
      </c>
      <c r="F76">
        <v>27</v>
      </c>
      <c r="G76">
        <v>12.1</v>
      </c>
      <c r="H76">
        <v>11.4</v>
      </c>
      <c r="I76">
        <v>0.7</v>
      </c>
      <c r="J76">
        <v>0.7</v>
      </c>
      <c r="K76">
        <v>1.3</v>
      </c>
      <c r="L76">
        <v>0</v>
      </c>
      <c r="M76">
        <v>64.599999999999994</v>
      </c>
      <c r="N76">
        <v>62.7</v>
      </c>
      <c r="O76">
        <v>0.9</v>
      </c>
      <c r="P76">
        <v>0</v>
      </c>
      <c r="Q76">
        <v>0</v>
      </c>
      <c r="R76">
        <v>5.5</v>
      </c>
      <c r="S76">
        <v>8.5</v>
      </c>
      <c r="T76">
        <v>1.2</v>
      </c>
      <c r="U76">
        <v>1.8</v>
      </c>
      <c r="V76">
        <v>0.6</v>
      </c>
      <c r="W76">
        <v>0</v>
      </c>
      <c r="X76">
        <v>2.2000000000000002</v>
      </c>
      <c r="Y76">
        <v>32</v>
      </c>
      <c r="Z76">
        <f xml:space="preserve"> G79+H79*1.2+I79*1.5+J79*3+K79*3-O79</f>
        <v>25.5</v>
      </c>
    </row>
    <row r="77" spans="1:26" x14ac:dyDescent="0.35">
      <c r="A77" t="s">
        <v>310</v>
      </c>
      <c r="B77" t="s">
        <v>311</v>
      </c>
      <c r="C77" t="s">
        <v>56</v>
      </c>
      <c r="D77" t="s">
        <v>3</v>
      </c>
      <c r="E77">
        <v>39</v>
      </c>
      <c r="F77">
        <v>21.2</v>
      </c>
      <c r="G77">
        <v>8.4</v>
      </c>
      <c r="H77">
        <v>2.6</v>
      </c>
      <c r="I77">
        <v>1.9</v>
      </c>
      <c r="J77">
        <v>0.8</v>
      </c>
      <c r="K77">
        <v>0.1</v>
      </c>
      <c r="L77">
        <v>1.7</v>
      </c>
      <c r="M77">
        <v>42.4</v>
      </c>
      <c r="N77">
        <v>78.900000000000006</v>
      </c>
      <c r="O77">
        <v>0.8</v>
      </c>
      <c r="P77">
        <v>4.5999999999999996</v>
      </c>
      <c r="Q77">
        <v>36.299999999999997</v>
      </c>
      <c r="R77">
        <v>3</v>
      </c>
      <c r="S77">
        <v>7.1</v>
      </c>
      <c r="T77">
        <v>0.8</v>
      </c>
      <c r="U77">
        <v>1</v>
      </c>
      <c r="V77">
        <v>0</v>
      </c>
      <c r="W77">
        <v>0</v>
      </c>
      <c r="X77">
        <v>1.7</v>
      </c>
      <c r="Y77">
        <v>16.399999999999999</v>
      </c>
      <c r="Z77">
        <f xml:space="preserve"> G80+H80*1.2+I80*1.5+J80*3+K80*3-O80</f>
        <v>4.68</v>
      </c>
    </row>
    <row r="78" spans="1:26" x14ac:dyDescent="0.35">
      <c r="A78" t="s">
        <v>465</v>
      </c>
      <c r="B78" t="s">
        <v>466</v>
      </c>
      <c r="C78" t="s">
        <v>72</v>
      </c>
      <c r="D78" t="s">
        <v>3</v>
      </c>
      <c r="E78">
        <v>7</v>
      </c>
      <c r="F78">
        <v>19.3</v>
      </c>
      <c r="G78">
        <v>5</v>
      </c>
      <c r="H78">
        <v>3.4</v>
      </c>
      <c r="I78">
        <v>1.6</v>
      </c>
      <c r="J78">
        <v>0.6</v>
      </c>
      <c r="K78">
        <v>0.1</v>
      </c>
      <c r="L78">
        <v>0.4</v>
      </c>
      <c r="M78">
        <v>38.9</v>
      </c>
      <c r="N78">
        <v>57.1</v>
      </c>
      <c r="O78">
        <v>0.3</v>
      </c>
      <c r="P78">
        <v>2</v>
      </c>
      <c r="Q78">
        <v>21.4</v>
      </c>
      <c r="R78">
        <v>2</v>
      </c>
      <c r="S78">
        <v>5.0999999999999996</v>
      </c>
      <c r="T78">
        <v>0.6</v>
      </c>
      <c r="U78">
        <v>1</v>
      </c>
      <c r="V78">
        <v>0</v>
      </c>
      <c r="W78">
        <v>0</v>
      </c>
      <c r="X78">
        <v>1.9</v>
      </c>
      <c r="Y78">
        <v>13.3</v>
      </c>
      <c r="Z78">
        <f xml:space="preserve"> G81+H81*1.2+I81*1.5+J81*3+K81*3-O81</f>
        <v>21.540000000000003</v>
      </c>
    </row>
    <row r="79" spans="1:26" x14ac:dyDescent="0.35">
      <c r="A79">
        <v>136</v>
      </c>
      <c r="B79" t="s">
        <v>220</v>
      </c>
      <c r="C79" t="s">
        <v>111</v>
      </c>
      <c r="D79" t="s">
        <v>3</v>
      </c>
      <c r="E79">
        <v>29</v>
      </c>
      <c r="F79">
        <v>25.7</v>
      </c>
      <c r="G79">
        <v>11.8</v>
      </c>
      <c r="H79">
        <v>4.5</v>
      </c>
      <c r="I79">
        <v>4.2</v>
      </c>
      <c r="J79">
        <v>0.7</v>
      </c>
      <c r="K79">
        <v>0.5</v>
      </c>
      <c r="L79">
        <v>1</v>
      </c>
      <c r="M79">
        <v>42.6</v>
      </c>
      <c r="N79">
        <v>89.5</v>
      </c>
      <c r="O79">
        <v>1.6</v>
      </c>
      <c r="P79">
        <v>3.3</v>
      </c>
      <c r="Q79">
        <v>30.9</v>
      </c>
      <c r="R79">
        <v>4.0999999999999996</v>
      </c>
      <c r="S79">
        <v>9.6</v>
      </c>
      <c r="T79">
        <v>2.7</v>
      </c>
      <c r="U79">
        <v>3</v>
      </c>
      <c r="V79">
        <v>0</v>
      </c>
      <c r="W79">
        <v>0</v>
      </c>
      <c r="X79">
        <v>2.8</v>
      </c>
      <c r="Y79">
        <v>25.6</v>
      </c>
      <c r="Z79">
        <f xml:space="preserve"> G82+H82*1.2+I82*1.5+J82*3+K82*3-O82</f>
        <v>16.38</v>
      </c>
    </row>
    <row r="80" spans="1:26" x14ac:dyDescent="0.35">
      <c r="A80" t="s">
        <v>613</v>
      </c>
      <c r="B80" t="s">
        <v>616</v>
      </c>
      <c r="C80" t="s">
        <v>37</v>
      </c>
      <c r="D80" t="s">
        <v>31</v>
      </c>
      <c r="E80">
        <v>5</v>
      </c>
      <c r="F80">
        <v>7.2</v>
      </c>
      <c r="G80">
        <v>1.8</v>
      </c>
      <c r="H80">
        <v>1.4</v>
      </c>
      <c r="I80">
        <v>0.8</v>
      </c>
      <c r="J80">
        <v>0</v>
      </c>
      <c r="K80">
        <v>0</v>
      </c>
      <c r="L80">
        <v>0.6</v>
      </c>
      <c r="M80">
        <v>33.299999999999997</v>
      </c>
      <c r="N80">
        <v>0</v>
      </c>
      <c r="O80">
        <v>0</v>
      </c>
      <c r="P80">
        <v>1.6</v>
      </c>
      <c r="Q80">
        <v>37.5</v>
      </c>
      <c r="R80">
        <v>0.6</v>
      </c>
      <c r="S80">
        <v>1.8</v>
      </c>
      <c r="T80">
        <v>0</v>
      </c>
      <c r="U80">
        <v>0</v>
      </c>
      <c r="V80">
        <v>0</v>
      </c>
      <c r="W80">
        <v>0</v>
      </c>
      <c r="X80">
        <v>0.6</v>
      </c>
      <c r="Y80">
        <v>4.7</v>
      </c>
      <c r="Z80">
        <f xml:space="preserve"> G83+H83*1.2+I83*1.5+J83*3+K83*3-O83</f>
        <v>11.91</v>
      </c>
    </row>
    <row r="81" spans="1:26" x14ac:dyDescent="0.35">
      <c r="A81" t="s">
        <v>174</v>
      </c>
      <c r="B81" t="s">
        <v>176</v>
      </c>
      <c r="C81" t="s">
        <v>64</v>
      </c>
      <c r="D81" t="s">
        <v>3</v>
      </c>
      <c r="E81">
        <v>37</v>
      </c>
      <c r="F81">
        <v>24.1</v>
      </c>
      <c r="G81">
        <v>14.3</v>
      </c>
      <c r="H81">
        <v>2.2000000000000002</v>
      </c>
      <c r="I81">
        <v>2.8</v>
      </c>
      <c r="J81">
        <v>0.6</v>
      </c>
      <c r="K81">
        <v>0.1</v>
      </c>
      <c r="L81">
        <v>1</v>
      </c>
      <c r="M81">
        <v>49.3</v>
      </c>
      <c r="N81">
        <v>82.5</v>
      </c>
      <c r="O81">
        <v>1.7</v>
      </c>
      <c r="P81">
        <v>2.5</v>
      </c>
      <c r="Q81">
        <v>39.6</v>
      </c>
      <c r="R81">
        <v>4.9000000000000004</v>
      </c>
      <c r="S81">
        <v>9.9</v>
      </c>
      <c r="T81">
        <v>3.6</v>
      </c>
      <c r="U81">
        <v>4.3</v>
      </c>
      <c r="V81">
        <v>0</v>
      </c>
      <c r="W81">
        <v>0</v>
      </c>
      <c r="X81">
        <v>2.4</v>
      </c>
      <c r="Y81">
        <v>21.4</v>
      </c>
      <c r="Z81">
        <f xml:space="preserve"> G84+H84*1.2+I84*1.5+J84*3+K84*3-O84</f>
        <v>9.6999999999999993</v>
      </c>
    </row>
    <row r="82" spans="1:26" x14ac:dyDescent="0.35">
      <c r="A82" t="s">
        <v>274</v>
      </c>
      <c r="B82" t="s">
        <v>278</v>
      </c>
      <c r="C82" t="s">
        <v>76</v>
      </c>
      <c r="D82" t="s">
        <v>3</v>
      </c>
      <c r="E82">
        <v>39</v>
      </c>
      <c r="F82">
        <v>27.8</v>
      </c>
      <c r="G82">
        <v>9.5</v>
      </c>
      <c r="H82">
        <v>2.9</v>
      </c>
      <c r="I82">
        <v>1.4</v>
      </c>
      <c r="J82">
        <v>0.6</v>
      </c>
      <c r="K82">
        <v>0.1</v>
      </c>
      <c r="L82">
        <v>1.8</v>
      </c>
      <c r="M82">
        <v>47.9</v>
      </c>
      <c r="N82">
        <v>84.9</v>
      </c>
      <c r="O82">
        <v>0.8</v>
      </c>
      <c r="P82">
        <v>4.3</v>
      </c>
      <c r="Q82">
        <v>41.4</v>
      </c>
      <c r="R82">
        <v>3.3</v>
      </c>
      <c r="S82">
        <v>6.8</v>
      </c>
      <c r="T82">
        <v>1.2</v>
      </c>
      <c r="U82">
        <v>1.4</v>
      </c>
      <c r="V82">
        <v>0</v>
      </c>
      <c r="W82">
        <v>0</v>
      </c>
      <c r="X82">
        <v>1.4</v>
      </c>
      <c r="Y82">
        <v>16.3</v>
      </c>
      <c r="Z82">
        <f xml:space="preserve"> G85+H85*1.2+I85*1.5+J85*3+K85*3-O85</f>
        <v>11.200000000000001</v>
      </c>
    </row>
    <row r="83" spans="1:26" x14ac:dyDescent="0.35">
      <c r="A83" t="s">
        <v>485</v>
      </c>
      <c r="B83" t="s">
        <v>486</v>
      </c>
      <c r="C83" t="s">
        <v>96</v>
      </c>
      <c r="D83" t="s">
        <v>3</v>
      </c>
      <c r="E83">
        <v>36</v>
      </c>
      <c r="F83">
        <v>15.6</v>
      </c>
      <c r="G83">
        <v>4.5999999999999996</v>
      </c>
      <c r="H83">
        <v>1.3</v>
      </c>
      <c r="I83">
        <v>3.3</v>
      </c>
      <c r="J83">
        <v>0.4</v>
      </c>
      <c r="K83">
        <v>0.1</v>
      </c>
      <c r="L83">
        <v>0.6</v>
      </c>
      <c r="M83">
        <v>38.700000000000003</v>
      </c>
      <c r="N83">
        <v>76.5</v>
      </c>
      <c r="O83">
        <v>0.7</v>
      </c>
      <c r="P83">
        <v>1.9</v>
      </c>
      <c r="Q83">
        <v>30.9</v>
      </c>
      <c r="R83">
        <v>1.7</v>
      </c>
      <c r="S83">
        <v>4.3</v>
      </c>
      <c r="T83">
        <v>0.7</v>
      </c>
      <c r="U83">
        <v>0.9</v>
      </c>
      <c r="V83">
        <v>0</v>
      </c>
      <c r="W83">
        <v>0</v>
      </c>
      <c r="X83">
        <v>1.4</v>
      </c>
      <c r="Y83">
        <v>11.9</v>
      </c>
      <c r="Z83">
        <f xml:space="preserve"> G86+H86*1.2+I86*1.5+J86*3+K86*3-O86</f>
        <v>2.38</v>
      </c>
    </row>
    <row r="84" spans="1:26" x14ac:dyDescent="0.35">
      <c r="A84" t="s">
        <v>547</v>
      </c>
      <c r="B84" t="s">
        <v>551</v>
      </c>
      <c r="C84" t="s">
        <v>81</v>
      </c>
      <c r="D84" t="s">
        <v>3</v>
      </c>
      <c r="E84">
        <v>35</v>
      </c>
      <c r="F84">
        <v>14.1</v>
      </c>
      <c r="G84">
        <v>3.3</v>
      </c>
      <c r="H84">
        <v>1.5</v>
      </c>
      <c r="I84">
        <v>2.4</v>
      </c>
      <c r="J84">
        <v>0.7</v>
      </c>
      <c r="K84">
        <v>0.1</v>
      </c>
      <c r="L84">
        <v>0.7</v>
      </c>
      <c r="M84">
        <v>35.5</v>
      </c>
      <c r="N84">
        <v>68</v>
      </c>
      <c r="O84">
        <v>1.4</v>
      </c>
      <c r="P84">
        <v>2.1</v>
      </c>
      <c r="Q84">
        <v>32.9</v>
      </c>
      <c r="R84">
        <v>1.1000000000000001</v>
      </c>
      <c r="S84">
        <v>3.1</v>
      </c>
      <c r="T84">
        <v>0.5</v>
      </c>
      <c r="U84">
        <v>0.7</v>
      </c>
      <c r="V84">
        <v>0</v>
      </c>
      <c r="W84">
        <v>0</v>
      </c>
      <c r="X84">
        <v>0.9</v>
      </c>
      <c r="Y84">
        <v>9.6999999999999993</v>
      </c>
      <c r="Z84">
        <f xml:space="preserve"> G87+H87*1.2+I87*1.5+J87*3+K87*3-O87</f>
        <v>8.4599999999999991</v>
      </c>
    </row>
    <row r="85" spans="1:26" x14ac:dyDescent="0.35">
      <c r="A85" t="s">
        <v>455</v>
      </c>
      <c r="B85" t="s">
        <v>458</v>
      </c>
      <c r="C85" t="s">
        <v>60</v>
      </c>
      <c r="D85" t="s">
        <v>3</v>
      </c>
      <c r="E85">
        <v>22</v>
      </c>
      <c r="F85">
        <v>10.1</v>
      </c>
      <c r="G85">
        <v>5.2</v>
      </c>
      <c r="H85">
        <v>1.5</v>
      </c>
      <c r="I85">
        <v>1.2</v>
      </c>
      <c r="J85">
        <v>0.5</v>
      </c>
      <c r="K85">
        <v>0.5</v>
      </c>
      <c r="L85">
        <v>0.6</v>
      </c>
      <c r="M85">
        <v>42.3</v>
      </c>
      <c r="N85">
        <v>82.4</v>
      </c>
      <c r="O85">
        <v>0.6</v>
      </c>
      <c r="P85">
        <v>2</v>
      </c>
      <c r="Q85">
        <v>30.2</v>
      </c>
      <c r="R85">
        <v>2</v>
      </c>
      <c r="S85">
        <v>4.7</v>
      </c>
      <c r="T85">
        <v>0.6</v>
      </c>
      <c r="U85">
        <v>0.8</v>
      </c>
      <c r="V85">
        <v>0</v>
      </c>
      <c r="W85">
        <v>0</v>
      </c>
      <c r="X85">
        <v>1.1000000000000001</v>
      </c>
      <c r="Y85">
        <v>11.4</v>
      </c>
      <c r="Z85">
        <f xml:space="preserve"> G88+H88*1.2+I88*1.5+J88*3+K88*3-O88</f>
        <v>45.480000000000004</v>
      </c>
    </row>
    <row r="86" spans="1:26" x14ac:dyDescent="0.35">
      <c r="A86" t="s">
        <v>649</v>
      </c>
      <c r="B86" t="s">
        <v>650</v>
      </c>
      <c r="C86" t="s">
        <v>56</v>
      </c>
      <c r="D86" t="s">
        <v>3</v>
      </c>
      <c r="E86">
        <v>17</v>
      </c>
      <c r="F86">
        <v>3.3</v>
      </c>
      <c r="G86">
        <v>0.9</v>
      </c>
      <c r="H86">
        <v>0.4</v>
      </c>
      <c r="I86">
        <v>0.4</v>
      </c>
      <c r="J86">
        <v>0.1</v>
      </c>
      <c r="K86">
        <v>0.1</v>
      </c>
      <c r="L86">
        <v>0.1</v>
      </c>
      <c r="M86">
        <v>40</v>
      </c>
      <c r="N86">
        <v>75</v>
      </c>
      <c r="O86">
        <v>0.2</v>
      </c>
      <c r="P86">
        <v>0.2</v>
      </c>
      <c r="Q86">
        <v>25</v>
      </c>
      <c r="R86">
        <v>0.4</v>
      </c>
      <c r="S86">
        <v>0.9</v>
      </c>
      <c r="T86">
        <v>0.2</v>
      </c>
      <c r="U86">
        <v>0.2</v>
      </c>
      <c r="V86">
        <v>0</v>
      </c>
      <c r="W86">
        <v>0</v>
      </c>
      <c r="X86">
        <v>0.2</v>
      </c>
      <c r="Y86">
        <v>2.2999999999999998</v>
      </c>
      <c r="Z86">
        <f xml:space="preserve"> G89+H89*1.2+I89*1.5+J89*3+K89*3-O89</f>
        <v>15.910000000000002</v>
      </c>
    </row>
    <row r="87" spans="1:26" x14ac:dyDescent="0.35">
      <c r="A87" t="s">
        <v>574</v>
      </c>
      <c r="B87" t="s">
        <v>575</v>
      </c>
      <c r="C87" t="s">
        <v>37</v>
      </c>
      <c r="D87" t="s">
        <v>28</v>
      </c>
      <c r="E87">
        <v>20</v>
      </c>
      <c r="F87">
        <v>8.6999999999999993</v>
      </c>
      <c r="G87">
        <v>2.8</v>
      </c>
      <c r="H87">
        <v>2.8</v>
      </c>
      <c r="I87">
        <v>0.2</v>
      </c>
      <c r="J87">
        <v>0.2</v>
      </c>
      <c r="K87">
        <v>0.6</v>
      </c>
      <c r="L87">
        <v>0</v>
      </c>
      <c r="M87">
        <v>54.1</v>
      </c>
      <c r="N87">
        <v>75</v>
      </c>
      <c r="O87">
        <v>0.4</v>
      </c>
      <c r="P87">
        <v>0.2</v>
      </c>
      <c r="Q87">
        <v>0</v>
      </c>
      <c r="R87">
        <v>1</v>
      </c>
      <c r="S87">
        <v>1.9</v>
      </c>
      <c r="T87">
        <v>0.8</v>
      </c>
      <c r="U87">
        <v>1</v>
      </c>
      <c r="V87">
        <v>0.1</v>
      </c>
      <c r="W87">
        <v>0</v>
      </c>
      <c r="X87">
        <v>0.9</v>
      </c>
      <c r="Y87">
        <v>8.1999999999999993</v>
      </c>
      <c r="Z87">
        <f xml:space="preserve"> G90+H90*1.2+I90*1.5+J90*3+K90*3-O90</f>
        <v>32.33</v>
      </c>
    </row>
    <row r="88" spans="1:26" x14ac:dyDescent="0.35">
      <c r="A88">
        <v>8</v>
      </c>
      <c r="B88" t="s">
        <v>40</v>
      </c>
      <c r="C88" t="s">
        <v>41</v>
      </c>
      <c r="D88" t="s">
        <v>3</v>
      </c>
      <c r="E88">
        <v>35</v>
      </c>
      <c r="F88">
        <v>35.799999999999997</v>
      </c>
      <c r="G88">
        <v>29.3</v>
      </c>
      <c r="H88">
        <v>3.9</v>
      </c>
      <c r="I88">
        <v>7.4</v>
      </c>
      <c r="J88">
        <v>0.9</v>
      </c>
      <c r="K88">
        <v>0.3</v>
      </c>
      <c r="L88">
        <v>4</v>
      </c>
      <c r="M88">
        <v>45.1</v>
      </c>
      <c r="N88">
        <v>90.1</v>
      </c>
      <c r="O88">
        <v>3.2</v>
      </c>
      <c r="P88">
        <v>11</v>
      </c>
      <c r="Q88">
        <v>36.5</v>
      </c>
      <c r="R88">
        <v>8.9</v>
      </c>
      <c r="S88">
        <v>19.7</v>
      </c>
      <c r="T88">
        <v>7.5</v>
      </c>
      <c r="U88">
        <v>8.4</v>
      </c>
      <c r="V88">
        <v>0.3</v>
      </c>
      <c r="W88">
        <v>0</v>
      </c>
      <c r="X88">
        <v>1.9</v>
      </c>
      <c r="Y88">
        <v>45.5</v>
      </c>
      <c r="Z88">
        <f xml:space="preserve"> G91+H91*1.2+I91*1.5+J91*3+K91*3-O91</f>
        <v>18.23</v>
      </c>
    </row>
    <row r="89" spans="1:26" x14ac:dyDescent="0.35">
      <c r="A89" t="s">
        <v>288</v>
      </c>
      <c r="B89" t="s">
        <v>292</v>
      </c>
      <c r="C89" t="s">
        <v>50</v>
      </c>
      <c r="D89" t="s">
        <v>3</v>
      </c>
      <c r="E89">
        <v>49</v>
      </c>
      <c r="F89">
        <v>22.6</v>
      </c>
      <c r="G89">
        <v>9.3000000000000007</v>
      </c>
      <c r="H89">
        <v>3.3</v>
      </c>
      <c r="I89">
        <v>1.5</v>
      </c>
      <c r="J89">
        <v>0.4</v>
      </c>
      <c r="K89">
        <v>0.1</v>
      </c>
      <c r="L89">
        <v>1.8</v>
      </c>
      <c r="M89">
        <v>45.9</v>
      </c>
      <c r="N89">
        <v>92.3</v>
      </c>
      <c r="O89">
        <v>1.1000000000000001</v>
      </c>
      <c r="P89">
        <v>3.8</v>
      </c>
      <c r="Q89">
        <v>48.4</v>
      </c>
      <c r="R89">
        <v>3</v>
      </c>
      <c r="S89">
        <v>6.5</v>
      </c>
      <c r="T89">
        <v>1.5</v>
      </c>
      <c r="U89">
        <v>1.6</v>
      </c>
      <c r="V89">
        <v>0</v>
      </c>
      <c r="W89">
        <v>0</v>
      </c>
      <c r="X89">
        <v>1.6</v>
      </c>
      <c r="Y89">
        <v>15.8</v>
      </c>
      <c r="Z89">
        <f xml:space="preserve"> G92+H92*1.2+I92*1.5+J92*3+K92*3-O92</f>
        <v>8.73</v>
      </c>
    </row>
    <row r="90" spans="1:26" x14ac:dyDescent="0.35">
      <c r="A90" t="s">
        <v>132</v>
      </c>
      <c r="B90" t="s">
        <v>133</v>
      </c>
      <c r="C90" t="s">
        <v>4</v>
      </c>
      <c r="D90" t="s">
        <v>3</v>
      </c>
      <c r="E90">
        <v>46</v>
      </c>
      <c r="F90">
        <v>32.700000000000003</v>
      </c>
      <c r="G90">
        <v>17.600000000000001</v>
      </c>
      <c r="H90">
        <v>2.9</v>
      </c>
      <c r="I90">
        <v>6.3</v>
      </c>
      <c r="J90">
        <v>1.1000000000000001</v>
      </c>
      <c r="K90">
        <v>0.4</v>
      </c>
      <c r="L90">
        <v>2.5</v>
      </c>
      <c r="M90">
        <v>46.5</v>
      </c>
      <c r="N90">
        <v>87.3</v>
      </c>
      <c r="O90">
        <v>2.7</v>
      </c>
      <c r="P90">
        <v>6.5</v>
      </c>
      <c r="Q90">
        <v>38.299999999999997</v>
      </c>
      <c r="R90">
        <v>6.1</v>
      </c>
      <c r="S90">
        <v>13.1</v>
      </c>
      <c r="T90">
        <v>2.8</v>
      </c>
      <c r="U90">
        <v>3.3</v>
      </c>
      <c r="V90">
        <v>0.1</v>
      </c>
      <c r="W90">
        <v>0</v>
      </c>
      <c r="X90">
        <v>2.2000000000000002</v>
      </c>
      <c r="Y90">
        <v>32.299999999999997</v>
      </c>
      <c r="Z90">
        <f xml:space="preserve"> G93+H93*1.2+I93*1.5+J93*3+K93*3-O93</f>
        <v>12.8</v>
      </c>
    </row>
    <row r="91" spans="1:26" x14ac:dyDescent="0.35">
      <c r="A91" t="s">
        <v>330</v>
      </c>
      <c r="B91" t="s">
        <v>331</v>
      </c>
      <c r="C91" t="s">
        <v>76</v>
      </c>
      <c r="D91" t="s">
        <v>28</v>
      </c>
      <c r="E91">
        <v>46</v>
      </c>
      <c r="F91">
        <v>17.2</v>
      </c>
      <c r="G91">
        <v>8</v>
      </c>
      <c r="H91">
        <v>4.9000000000000004</v>
      </c>
      <c r="I91">
        <v>0.7</v>
      </c>
      <c r="J91">
        <v>0.3</v>
      </c>
      <c r="K91">
        <v>1.1000000000000001</v>
      </c>
      <c r="L91">
        <v>0</v>
      </c>
      <c r="M91">
        <v>75</v>
      </c>
      <c r="N91">
        <v>62.9</v>
      </c>
      <c r="O91">
        <v>0.9</v>
      </c>
      <c r="P91">
        <v>0</v>
      </c>
      <c r="Q91">
        <v>0</v>
      </c>
      <c r="R91">
        <v>3.3</v>
      </c>
      <c r="S91">
        <v>4.3</v>
      </c>
      <c r="T91">
        <v>1.4</v>
      </c>
      <c r="U91">
        <v>2.2999999999999998</v>
      </c>
      <c r="V91">
        <v>0.1</v>
      </c>
      <c r="W91">
        <v>0</v>
      </c>
      <c r="X91">
        <v>2.2999999999999998</v>
      </c>
      <c r="Y91">
        <v>18.399999999999999</v>
      </c>
      <c r="Z91">
        <f xml:space="preserve"> G94+H94*1.2+I94*1.5+J94*3+K94*3-O94</f>
        <v>15.22</v>
      </c>
    </row>
    <row r="92" spans="1:26" x14ac:dyDescent="0.35">
      <c r="A92" t="s">
        <v>477</v>
      </c>
      <c r="B92" t="s">
        <v>481</v>
      </c>
      <c r="C92" t="s">
        <v>27</v>
      </c>
      <c r="D92" t="s">
        <v>31</v>
      </c>
      <c r="E92">
        <v>34</v>
      </c>
      <c r="F92">
        <v>15.6</v>
      </c>
      <c r="G92">
        <v>4.7</v>
      </c>
      <c r="H92">
        <v>1.9</v>
      </c>
      <c r="I92">
        <v>0.7</v>
      </c>
      <c r="J92">
        <v>0.2</v>
      </c>
      <c r="K92">
        <v>0.2</v>
      </c>
      <c r="L92">
        <v>0.7</v>
      </c>
      <c r="M92">
        <v>47.4</v>
      </c>
      <c r="N92">
        <v>75</v>
      </c>
      <c r="O92">
        <v>0.5</v>
      </c>
      <c r="P92">
        <v>2</v>
      </c>
      <c r="Q92">
        <v>34.799999999999997</v>
      </c>
      <c r="R92">
        <v>1.6</v>
      </c>
      <c r="S92">
        <v>3.4</v>
      </c>
      <c r="T92">
        <v>0.8</v>
      </c>
      <c r="U92">
        <v>1.1000000000000001</v>
      </c>
      <c r="V92">
        <v>0</v>
      </c>
      <c r="W92">
        <v>0</v>
      </c>
      <c r="X92">
        <v>1.2</v>
      </c>
      <c r="Y92">
        <v>8.6999999999999993</v>
      </c>
      <c r="Z92">
        <f xml:space="preserve"> G95+H95*1.2+I95*1.5+J95*3+K95*3-O95</f>
        <v>38.379999999999995</v>
      </c>
    </row>
    <row r="93" spans="1:26" x14ac:dyDescent="0.35">
      <c r="A93" t="s">
        <v>432</v>
      </c>
      <c r="B93" t="s">
        <v>437</v>
      </c>
      <c r="C93" t="s">
        <v>50</v>
      </c>
      <c r="D93" t="s">
        <v>31</v>
      </c>
      <c r="E93">
        <v>30</v>
      </c>
      <c r="F93">
        <v>13.8</v>
      </c>
      <c r="G93">
        <v>5.7</v>
      </c>
      <c r="H93">
        <v>3.5</v>
      </c>
      <c r="I93">
        <v>1.6</v>
      </c>
      <c r="J93">
        <v>0.4</v>
      </c>
      <c r="K93">
        <v>0.1</v>
      </c>
      <c r="L93">
        <v>0.8</v>
      </c>
      <c r="M93">
        <v>44.4</v>
      </c>
      <c r="N93">
        <v>83.3</v>
      </c>
      <c r="O93">
        <v>1</v>
      </c>
      <c r="P93">
        <v>1.9</v>
      </c>
      <c r="Q93">
        <v>39.700000000000003</v>
      </c>
      <c r="R93">
        <v>2</v>
      </c>
      <c r="S93">
        <v>4.4000000000000004</v>
      </c>
      <c r="T93">
        <v>1</v>
      </c>
      <c r="U93">
        <v>1.2</v>
      </c>
      <c r="V93">
        <v>0</v>
      </c>
      <c r="W93">
        <v>0</v>
      </c>
      <c r="X93">
        <v>1.7</v>
      </c>
      <c r="Y93">
        <v>12.7</v>
      </c>
      <c r="Z93">
        <f xml:space="preserve"> G96+H96*1.2+I96*1.5+J96*3+K96*3-O96</f>
        <v>6.27</v>
      </c>
    </row>
    <row r="94" spans="1:26" x14ac:dyDescent="0.35">
      <c r="A94" t="s">
        <v>438</v>
      </c>
      <c r="B94" t="s">
        <v>439</v>
      </c>
      <c r="C94" t="s">
        <v>35</v>
      </c>
      <c r="D94" t="s">
        <v>31</v>
      </c>
      <c r="E94">
        <v>30</v>
      </c>
      <c r="F94">
        <v>16</v>
      </c>
      <c r="G94">
        <v>5.6</v>
      </c>
      <c r="H94">
        <v>3.6</v>
      </c>
      <c r="I94">
        <v>1</v>
      </c>
      <c r="J94">
        <v>0.5</v>
      </c>
      <c r="K94">
        <v>1</v>
      </c>
      <c r="L94">
        <v>0.5</v>
      </c>
      <c r="M94">
        <v>43.2</v>
      </c>
      <c r="N94">
        <v>55</v>
      </c>
      <c r="O94">
        <v>0.7</v>
      </c>
      <c r="P94">
        <v>1.3</v>
      </c>
      <c r="Q94">
        <v>35</v>
      </c>
      <c r="R94">
        <v>2</v>
      </c>
      <c r="S94">
        <v>4.5999999999999996</v>
      </c>
      <c r="T94">
        <v>1.1000000000000001</v>
      </c>
      <c r="U94">
        <v>2</v>
      </c>
      <c r="V94">
        <v>0</v>
      </c>
      <c r="W94">
        <v>0</v>
      </c>
      <c r="X94">
        <v>1</v>
      </c>
      <c r="Y94">
        <v>15.1</v>
      </c>
      <c r="Z94">
        <f xml:space="preserve"> G97+H97*1.2+I97*1.5+J97*3+K97*3-O97</f>
        <v>12.309999999999999</v>
      </c>
    </row>
    <row r="95" spans="1:26" x14ac:dyDescent="0.35">
      <c r="A95" t="s">
        <v>84</v>
      </c>
      <c r="B95" t="s">
        <v>85</v>
      </c>
      <c r="C95" t="s">
        <v>45</v>
      </c>
      <c r="D95" t="s">
        <v>3</v>
      </c>
      <c r="E95">
        <v>40</v>
      </c>
      <c r="F95">
        <v>36.1</v>
      </c>
      <c r="G95">
        <v>21.7</v>
      </c>
      <c r="H95">
        <v>2.9</v>
      </c>
      <c r="I95">
        <v>8</v>
      </c>
      <c r="J95">
        <v>1.3</v>
      </c>
      <c r="K95">
        <v>0.1</v>
      </c>
      <c r="L95">
        <v>2.4</v>
      </c>
      <c r="M95">
        <v>44.6</v>
      </c>
      <c r="N95">
        <v>86.8</v>
      </c>
      <c r="O95">
        <v>3</v>
      </c>
      <c r="P95">
        <v>6.2</v>
      </c>
      <c r="Q95">
        <v>39.299999999999997</v>
      </c>
      <c r="R95">
        <v>7.4</v>
      </c>
      <c r="S95">
        <v>16.7</v>
      </c>
      <c r="T95">
        <v>4.4000000000000004</v>
      </c>
      <c r="U95">
        <v>5.0999999999999996</v>
      </c>
      <c r="V95">
        <v>0.3</v>
      </c>
      <c r="W95">
        <v>0</v>
      </c>
      <c r="X95">
        <v>2</v>
      </c>
      <c r="Y95">
        <v>38.299999999999997</v>
      </c>
      <c r="Z95">
        <f xml:space="preserve"> G98+H98*1.2+I98*1.5+J98*3+K98*3-O98</f>
        <v>12.03</v>
      </c>
    </row>
    <row r="96" spans="1:26" x14ac:dyDescent="0.35">
      <c r="A96" t="s">
        <v>558</v>
      </c>
      <c r="B96" t="s">
        <v>563</v>
      </c>
      <c r="C96" t="s">
        <v>39</v>
      </c>
      <c r="D96" t="s">
        <v>3</v>
      </c>
      <c r="E96">
        <v>14</v>
      </c>
      <c r="F96">
        <v>9</v>
      </c>
      <c r="G96">
        <v>3</v>
      </c>
      <c r="H96">
        <v>1.1000000000000001</v>
      </c>
      <c r="I96">
        <v>0.9</v>
      </c>
      <c r="J96">
        <v>0.4</v>
      </c>
      <c r="K96">
        <v>0.1</v>
      </c>
      <c r="L96">
        <v>0</v>
      </c>
      <c r="M96">
        <v>44.2</v>
      </c>
      <c r="N96">
        <v>50</v>
      </c>
      <c r="O96">
        <v>0.9</v>
      </c>
      <c r="P96">
        <v>0.4</v>
      </c>
      <c r="Q96">
        <v>0</v>
      </c>
      <c r="R96">
        <v>1.4</v>
      </c>
      <c r="S96">
        <v>3.1</v>
      </c>
      <c r="T96">
        <v>0.3</v>
      </c>
      <c r="U96">
        <v>0.6</v>
      </c>
      <c r="V96">
        <v>0</v>
      </c>
      <c r="W96">
        <v>0</v>
      </c>
      <c r="X96">
        <v>1.6</v>
      </c>
      <c r="Y96">
        <v>5.9</v>
      </c>
      <c r="Z96">
        <f xml:space="preserve"> G99+H99*1.2+I99*1.5+J99*3+K99*3-O99</f>
        <v>6.6999999999999993</v>
      </c>
    </row>
    <row r="97" spans="1:26" x14ac:dyDescent="0.35">
      <c r="A97" t="s">
        <v>398</v>
      </c>
      <c r="B97" t="s">
        <v>399</v>
      </c>
      <c r="C97" t="s">
        <v>48</v>
      </c>
      <c r="D97" t="s">
        <v>31</v>
      </c>
      <c r="E97">
        <v>40</v>
      </c>
      <c r="F97">
        <v>18.600000000000001</v>
      </c>
      <c r="G97">
        <v>6.4</v>
      </c>
      <c r="H97">
        <v>2.8</v>
      </c>
      <c r="I97">
        <v>0.7</v>
      </c>
      <c r="J97">
        <v>0.5</v>
      </c>
      <c r="K97">
        <v>0.3</v>
      </c>
      <c r="L97">
        <v>0.9</v>
      </c>
      <c r="M97">
        <v>40.799999999999997</v>
      </c>
      <c r="N97">
        <v>58.1</v>
      </c>
      <c r="O97">
        <v>0.9</v>
      </c>
      <c r="P97">
        <v>3.2</v>
      </c>
      <c r="Q97">
        <v>28.6</v>
      </c>
      <c r="R97">
        <v>2.5</v>
      </c>
      <c r="S97">
        <v>6</v>
      </c>
      <c r="T97">
        <v>0.6</v>
      </c>
      <c r="U97">
        <v>1.1000000000000001</v>
      </c>
      <c r="V97">
        <v>0</v>
      </c>
      <c r="W97">
        <v>0</v>
      </c>
      <c r="X97">
        <v>1.6</v>
      </c>
      <c r="Y97">
        <v>12.3</v>
      </c>
      <c r="Z97">
        <f xml:space="preserve"> G100+H100*1.2+I100*1.5+J100*3+K100*3-O100</f>
        <v>5.53</v>
      </c>
    </row>
    <row r="98" spans="1:26" x14ac:dyDescent="0.35">
      <c r="A98" t="s">
        <v>415</v>
      </c>
      <c r="B98" t="s">
        <v>419</v>
      </c>
      <c r="C98" t="s">
        <v>69</v>
      </c>
      <c r="D98" t="s">
        <v>3</v>
      </c>
      <c r="E98">
        <v>45</v>
      </c>
      <c r="F98">
        <v>18.399999999999999</v>
      </c>
      <c r="G98">
        <v>6</v>
      </c>
      <c r="H98">
        <v>1.4</v>
      </c>
      <c r="I98">
        <v>2.1</v>
      </c>
      <c r="J98">
        <v>0.5</v>
      </c>
      <c r="K98">
        <v>0.2</v>
      </c>
      <c r="L98">
        <v>0.8</v>
      </c>
      <c r="M98">
        <v>46.2</v>
      </c>
      <c r="N98">
        <v>75</v>
      </c>
      <c r="O98">
        <v>0.9</v>
      </c>
      <c r="P98">
        <v>2.4</v>
      </c>
      <c r="Q98">
        <v>34.5</v>
      </c>
      <c r="R98">
        <v>2.4</v>
      </c>
      <c r="S98">
        <v>5.2</v>
      </c>
      <c r="T98">
        <v>0.3</v>
      </c>
      <c r="U98">
        <v>0.4</v>
      </c>
      <c r="V98">
        <v>0</v>
      </c>
      <c r="W98">
        <v>0</v>
      </c>
      <c r="X98">
        <v>1.5</v>
      </c>
      <c r="Y98">
        <v>12.4</v>
      </c>
      <c r="Z98">
        <f xml:space="preserve"> G101+H101*1.2+I101*1.5+J101*3+K101*3-O101</f>
        <v>9.4500000000000028</v>
      </c>
    </row>
    <row r="99" spans="1:26" x14ac:dyDescent="0.35">
      <c r="A99" t="s">
        <v>499</v>
      </c>
      <c r="B99" t="s">
        <v>503</v>
      </c>
      <c r="C99" t="s">
        <v>25</v>
      </c>
      <c r="D99" t="s">
        <v>31</v>
      </c>
      <c r="E99">
        <v>30</v>
      </c>
      <c r="F99">
        <v>10.7</v>
      </c>
      <c r="G99">
        <v>4.3</v>
      </c>
      <c r="H99">
        <v>1</v>
      </c>
      <c r="I99">
        <v>0.4</v>
      </c>
      <c r="J99">
        <v>0.2</v>
      </c>
      <c r="K99">
        <v>0.1</v>
      </c>
      <c r="L99">
        <v>1.1000000000000001</v>
      </c>
      <c r="M99">
        <v>43.4</v>
      </c>
      <c r="N99">
        <v>83.3</v>
      </c>
      <c r="O99">
        <v>0.3</v>
      </c>
      <c r="P99">
        <v>2.8</v>
      </c>
      <c r="Q99">
        <v>38.799999999999997</v>
      </c>
      <c r="R99">
        <v>1.4</v>
      </c>
      <c r="S99">
        <v>3.3</v>
      </c>
      <c r="T99">
        <v>0.3</v>
      </c>
      <c r="U99">
        <v>0.4</v>
      </c>
      <c r="V99">
        <v>0</v>
      </c>
      <c r="W99">
        <v>0</v>
      </c>
      <c r="X99">
        <v>1.2</v>
      </c>
      <c r="Y99">
        <v>6.7</v>
      </c>
      <c r="Z99">
        <f xml:space="preserve"> G102+H102*1.2+I102*1.5+J102*3+K102*3-O102</f>
        <v>39.61</v>
      </c>
    </row>
    <row r="100" spans="1:26" x14ac:dyDescent="0.35">
      <c r="A100" t="s">
        <v>585</v>
      </c>
      <c r="B100" t="s">
        <v>589</v>
      </c>
      <c r="C100" t="s">
        <v>62</v>
      </c>
      <c r="D100" t="s">
        <v>3</v>
      </c>
      <c r="E100">
        <v>30</v>
      </c>
      <c r="F100">
        <v>8.8000000000000007</v>
      </c>
      <c r="G100">
        <v>2.4</v>
      </c>
      <c r="H100">
        <v>1.4</v>
      </c>
      <c r="I100">
        <v>0.5</v>
      </c>
      <c r="J100">
        <v>0.3</v>
      </c>
      <c r="K100">
        <v>0.1</v>
      </c>
      <c r="L100">
        <v>0.5</v>
      </c>
      <c r="M100">
        <v>34.4</v>
      </c>
      <c r="N100">
        <v>72.2</v>
      </c>
      <c r="O100">
        <v>0.5</v>
      </c>
      <c r="P100">
        <v>1.3</v>
      </c>
      <c r="Q100">
        <v>38.5</v>
      </c>
      <c r="R100">
        <v>0.7</v>
      </c>
      <c r="S100">
        <v>2.1</v>
      </c>
      <c r="T100">
        <v>0.4</v>
      </c>
      <c r="U100">
        <v>0.6</v>
      </c>
      <c r="V100">
        <v>0</v>
      </c>
      <c r="W100">
        <v>0</v>
      </c>
      <c r="X100">
        <v>0.9</v>
      </c>
      <c r="Y100">
        <v>5.6</v>
      </c>
      <c r="Z100">
        <f xml:space="preserve"> G103+H103*1.2+I103*1.5+J103*3+K103*3-O103</f>
        <v>14.089999999999998</v>
      </c>
    </row>
    <row r="101" spans="1:26" x14ac:dyDescent="0.35">
      <c r="A101" t="s">
        <v>541</v>
      </c>
      <c r="B101" t="s">
        <v>542</v>
      </c>
      <c r="C101" t="s">
        <v>39</v>
      </c>
      <c r="D101" t="s">
        <v>28</v>
      </c>
      <c r="E101">
        <v>23</v>
      </c>
      <c r="F101">
        <v>8.5</v>
      </c>
      <c r="G101">
        <v>3.4</v>
      </c>
      <c r="H101">
        <v>3</v>
      </c>
      <c r="I101">
        <v>0.7</v>
      </c>
      <c r="J101">
        <v>0.1</v>
      </c>
      <c r="K101">
        <v>0.6</v>
      </c>
      <c r="L101">
        <v>0.2</v>
      </c>
      <c r="M101">
        <v>52.6</v>
      </c>
      <c r="N101">
        <v>66.7</v>
      </c>
      <c r="O101">
        <v>0.7</v>
      </c>
      <c r="P101">
        <v>0.2</v>
      </c>
      <c r="Q101">
        <v>80</v>
      </c>
      <c r="R101">
        <v>1.3</v>
      </c>
      <c r="S101">
        <v>2.5</v>
      </c>
      <c r="T101">
        <v>0.6</v>
      </c>
      <c r="U101">
        <v>0.9</v>
      </c>
      <c r="V101">
        <v>0</v>
      </c>
      <c r="W101">
        <v>0</v>
      </c>
      <c r="X101">
        <v>1.6</v>
      </c>
      <c r="Y101">
        <v>9.4</v>
      </c>
      <c r="Z101">
        <f xml:space="preserve"> G104+H104*1.2+I104*1.5+J104*3+K104*3-O104</f>
        <v>34.03</v>
      </c>
    </row>
    <row r="102" spans="1:26" x14ac:dyDescent="0.35">
      <c r="A102">
        <v>24</v>
      </c>
      <c r="B102" t="s">
        <v>68</v>
      </c>
      <c r="C102" t="s">
        <v>69</v>
      </c>
      <c r="D102" t="s">
        <v>3</v>
      </c>
      <c r="E102">
        <v>43</v>
      </c>
      <c r="F102">
        <v>33.5</v>
      </c>
      <c r="G102">
        <v>24</v>
      </c>
      <c r="H102">
        <v>4.3</v>
      </c>
      <c r="I102">
        <v>6.1</v>
      </c>
      <c r="J102">
        <v>1</v>
      </c>
      <c r="K102">
        <v>0.3</v>
      </c>
      <c r="L102">
        <v>1.6</v>
      </c>
      <c r="M102">
        <v>50.7</v>
      </c>
      <c r="N102">
        <v>78.400000000000006</v>
      </c>
      <c r="O102">
        <v>2.6</v>
      </c>
      <c r="P102">
        <v>4.9000000000000004</v>
      </c>
      <c r="Q102">
        <v>33</v>
      </c>
      <c r="R102">
        <v>9</v>
      </c>
      <c r="S102">
        <v>17.8</v>
      </c>
      <c r="T102">
        <v>4.4000000000000004</v>
      </c>
      <c r="U102">
        <v>5.6</v>
      </c>
      <c r="V102">
        <v>0.2</v>
      </c>
      <c r="W102">
        <v>0</v>
      </c>
      <c r="X102">
        <v>2.4</v>
      </c>
      <c r="Y102">
        <v>39.5</v>
      </c>
      <c r="Z102">
        <f xml:space="preserve"> G105+H105*1.2+I105*1.5+J105*3+K105*3-O105</f>
        <v>23.41</v>
      </c>
    </row>
    <row r="103" spans="1:26" x14ac:dyDescent="0.35">
      <c r="A103" t="s">
        <v>432</v>
      </c>
      <c r="B103" t="s">
        <v>433</v>
      </c>
      <c r="C103" t="s">
        <v>45</v>
      </c>
      <c r="D103" t="s">
        <v>31</v>
      </c>
      <c r="E103">
        <v>19</v>
      </c>
      <c r="F103">
        <v>22.2</v>
      </c>
      <c r="G103">
        <v>5.7</v>
      </c>
      <c r="H103">
        <v>3.7</v>
      </c>
      <c r="I103">
        <v>0.9</v>
      </c>
      <c r="J103">
        <v>0.6</v>
      </c>
      <c r="K103">
        <v>0.4</v>
      </c>
      <c r="L103">
        <v>1.2</v>
      </c>
      <c r="M103">
        <v>45.2</v>
      </c>
      <c r="N103">
        <v>69.2</v>
      </c>
      <c r="O103">
        <v>0.4</v>
      </c>
      <c r="P103">
        <v>2.9</v>
      </c>
      <c r="Q103">
        <v>41.1</v>
      </c>
      <c r="R103">
        <v>2</v>
      </c>
      <c r="S103">
        <v>4.4000000000000004</v>
      </c>
      <c r="T103">
        <v>0.5</v>
      </c>
      <c r="U103">
        <v>0.7</v>
      </c>
      <c r="V103">
        <v>0</v>
      </c>
      <c r="W103">
        <v>0</v>
      </c>
      <c r="X103">
        <v>2.4</v>
      </c>
      <c r="Y103">
        <v>14.1</v>
      </c>
      <c r="Z103">
        <f xml:space="preserve"> G106+H106*1.2+I106*1.5+J106*3+K106*3-O106</f>
        <v>13.350000000000001</v>
      </c>
    </row>
    <row r="104" spans="1:26" x14ac:dyDescent="0.35">
      <c r="A104" t="s">
        <v>135</v>
      </c>
      <c r="B104" t="s">
        <v>137</v>
      </c>
      <c r="C104" t="s">
        <v>50</v>
      </c>
      <c r="D104" t="s">
        <v>28</v>
      </c>
      <c r="E104">
        <v>40</v>
      </c>
      <c r="F104">
        <v>29.7</v>
      </c>
      <c r="G104">
        <v>17.5</v>
      </c>
      <c r="H104">
        <v>9.9</v>
      </c>
      <c r="I104">
        <v>2.1</v>
      </c>
      <c r="J104">
        <v>0.5</v>
      </c>
      <c r="K104">
        <v>0.7</v>
      </c>
      <c r="L104">
        <v>0.2</v>
      </c>
      <c r="M104">
        <v>58.3</v>
      </c>
      <c r="N104">
        <v>71.2</v>
      </c>
      <c r="O104">
        <v>2.1</v>
      </c>
      <c r="P104">
        <v>0.6</v>
      </c>
      <c r="Q104">
        <v>31.8</v>
      </c>
      <c r="R104">
        <v>7.7</v>
      </c>
      <c r="S104">
        <v>13.2</v>
      </c>
      <c r="T104">
        <v>2</v>
      </c>
      <c r="U104">
        <v>2.8</v>
      </c>
      <c r="V104">
        <v>0.6</v>
      </c>
      <c r="W104">
        <v>0</v>
      </c>
      <c r="X104">
        <v>2.9</v>
      </c>
      <c r="Y104">
        <v>33.9</v>
      </c>
      <c r="Z104">
        <f xml:space="preserve"> G107+H107*1.2+I107*1.5+J107*3+K107*3-O107</f>
        <v>26.349999999999998</v>
      </c>
    </row>
    <row r="105" spans="1:26" x14ac:dyDescent="0.35">
      <c r="A105">
        <v>85</v>
      </c>
      <c r="B105" t="s">
        <v>155</v>
      </c>
      <c r="C105" t="s">
        <v>52</v>
      </c>
      <c r="D105" t="s">
        <v>31</v>
      </c>
      <c r="E105">
        <v>39</v>
      </c>
      <c r="F105">
        <v>31.7</v>
      </c>
      <c r="G105">
        <v>15.8</v>
      </c>
      <c r="H105">
        <v>4.3</v>
      </c>
      <c r="I105">
        <v>1.3</v>
      </c>
      <c r="J105">
        <v>0.4</v>
      </c>
      <c r="K105">
        <v>0.2</v>
      </c>
      <c r="L105">
        <v>1.6</v>
      </c>
      <c r="M105">
        <v>46.3</v>
      </c>
      <c r="N105">
        <v>82.8</v>
      </c>
      <c r="O105">
        <v>1.3</v>
      </c>
      <c r="P105">
        <v>4.4000000000000004</v>
      </c>
      <c r="Q105">
        <v>37.6</v>
      </c>
      <c r="R105">
        <v>5.7</v>
      </c>
      <c r="S105">
        <v>12.2</v>
      </c>
      <c r="T105">
        <v>2.8</v>
      </c>
      <c r="U105">
        <v>3.4</v>
      </c>
      <c r="V105">
        <v>0</v>
      </c>
      <c r="W105">
        <v>0</v>
      </c>
      <c r="X105">
        <v>3.1</v>
      </c>
      <c r="Y105">
        <v>23.6</v>
      </c>
      <c r="Z105">
        <f xml:space="preserve"> G108+H108*1.2+I108*1.5+J108*3+K108*3-O108</f>
        <v>40.35</v>
      </c>
    </row>
    <row r="106" spans="1:26" x14ac:dyDescent="0.35">
      <c r="A106">
        <v>338</v>
      </c>
      <c r="B106" t="s">
        <v>476</v>
      </c>
      <c r="C106" t="s">
        <v>62</v>
      </c>
      <c r="D106" t="s">
        <v>28</v>
      </c>
      <c r="E106">
        <v>31</v>
      </c>
      <c r="F106">
        <v>14.6</v>
      </c>
      <c r="G106">
        <v>4.8</v>
      </c>
      <c r="H106">
        <v>5</v>
      </c>
      <c r="I106">
        <v>0.9</v>
      </c>
      <c r="J106">
        <v>0.2</v>
      </c>
      <c r="K106">
        <v>0.6</v>
      </c>
      <c r="L106">
        <v>0</v>
      </c>
      <c r="M106">
        <v>76.7</v>
      </c>
      <c r="N106">
        <v>44.7</v>
      </c>
      <c r="O106">
        <v>1.2</v>
      </c>
      <c r="P106">
        <v>0</v>
      </c>
      <c r="Q106">
        <v>100</v>
      </c>
      <c r="R106">
        <v>2.1</v>
      </c>
      <c r="S106">
        <v>2.8</v>
      </c>
      <c r="T106">
        <v>0.5</v>
      </c>
      <c r="U106">
        <v>1.2</v>
      </c>
      <c r="V106">
        <v>0</v>
      </c>
      <c r="W106">
        <v>0</v>
      </c>
      <c r="X106">
        <v>1.7</v>
      </c>
      <c r="Y106">
        <v>13.5</v>
      </c>
      <c r="Z106">
        <f xml:space="preserve"> G109+H109*1.2+I109*1.5+J109*3+K109*3-O109</f>
        <v>22.64</v>
      </c>
    </row>
    <row r="107" spans="1:26" x14ac:dyDescent="0.35">
      <c r="A107" t="s">
        <v>238</v>
      </c>
      <c r="B107" t="s">
        <v>241</v>
      </c>
      <c r="C107" t="s">
        <v>27</v>
      </c>
      <c r="D107" t="s">
        <v>3</v>
      </c>
      <c r="E107">
        <v>43</v>
      </c>
      <c r="F107">
        <v>29.3</v>
      </c>
      <c r="G107">
        <v>10.9</v>
      </c>
      <c r="H107">
        <v>4.5</v>
      </c>
      <c r="I107">
        <v>2.9</v>
      </c>
      <c r="J107">
        <v>1.9</v>
      </c>
      <c r="K107">
        <v>0.5</v>
      </c>
      <c r="L107">
        <v>2.2999999999999998</v>
      </c>
      <c r="M107">
        <v>41.8</v>
      </c>
      <c r="N107">
        <v>75.7</v>
      </c>
      <c r="O107">
        <v>1.5</v>
      </c>
      <c r="P107">
        <v>5.8</v>
      </c>
      <c r="Q107">
        <v>39</v>
      </c>
      <c r="R107">
        <v>4</v>
      </c>
      <c r="S107">
        <v>9.6</v>
      </c>
      <c r="T107">
        <v>0.7</v>
      </c>
      <c r="U107">
        <v>0.9</v>
      </c>
      <c r="V107">
        <v>0</v>
      </c>
      <c r="W107">
        <v>0</v>
      </c>
      <c r="X107">
        <v>2.4</v>
      </c>
      <c r="Y107">
        <v>26.5</v>
      </c>
      <c r="Z107">
        <f xml:space="preserve"> G110+H110*1.2+I110*1.5+J110*3+K110*3-O110</f>
        <v>42.050000000000004</v>
      </c>
    </row>
    <row r="108" spans="1:26" x14ac:dyDescent="0.35">
      <c r="A108">
        <v>47</v>
      </c>
      <c r="B108" t="s">
        <v>105</v>
      </c>
      <c r="C108" t="s">
        <v>52</v>
      </c>
      <c r="D108" t="s">
        <v>3</v>
      </c>
      <c r="E108">
        <v>43</v>
      </c>
      <c r="F108">
        <v>36.5</v>
      </c>
      <c r="G108">
        <v>20.9</v>
      </c>
      <c r="H108">
        <v>5.5</v>
      </c>
      <c r="I108">
        <v>6.1</v>
      </c>
      <c r="J108">
        <v>1.7</v>
      </c>
      <c r="K108">
        <v>0.3</v>
      </c>
      <c r="L108">
        <v>2</v>
      </c>
      <c r="M108">
        <v>46.1</v>
      </c>
      <c r="N108">
        <v>84</v>
      </c>
      <c r="O108">
        <v>2.2999999999999998</v>
      </c>
      <c r="P108">
        <v>5.5</v>
      </c>
      <c r="Q108">
        <v>36.700000000000003</v>
      </c>
      <c r="R108">
        <v>8.4</v>
      </c>
      <c r="S108">
        <v>18.3</v>
      </c>
      <c r="T108">
        <v>2.1</v>
      </c>
      <c r="U108">
        <v>2.5</v>
      </c>
      <c r="V108">
        <v>0.1</v>
      </c>
      <c r="W108">
        <v>0</v>
      </c>
      <c r="X108">
        <v>1.4</v>
      </c>
      <c r="Y108">
        <v>40.200000000000003</v>
      </c>
      <c r="Z108">
        <f xml:space="preserve"> G111+H111*1.2+I111*1.5+J111*3+K111*3-O111</f>
        <v>21.6</v>
      </c>
    </row>
    <row r="109" spans="1:26" x14ac:dyDescent="0.35">
      <c r="A109" t="s">
        <v>387</v>
      </c>
      <c r="B109" t="s">
        <v>388</v>
      </c>
      <c r="C109" t="s">
        <v>76</v>
      </c>
      <c r="D109" t="s">
        <v>3</v>
      </c>
      <c r="E109">
        <v>18</v>
      </c>
      <c r="F109">
        <v>20.8</v>
      </c>
      <c r="G109">
        <v>6.7</v>
      </c>
      <c r="H109">
        <v>2.7</v>
      </c>
      <c r="I109">
        <v>3.8</v>
      </c>
      <c r="J109">
        <v>2.2000000000000002</v>
      </c>
      <c r="K109">
        <v>0.4</v>
      </c>
      <c r="L109">
        <v>0.8</v>
      </c>
      <c r="M109">
        <v>44.7</v>
      </c>
      <c r="N109">
        <v>88</v>
      </c>
      <c r="O109">
        <v>0.8</v>
      </c>
      <c r="P109">
        <v>2.5</v>
      </c>
      <c r="Q109">
        <v>31.1</v>
      </c>
      <c r="R109">
        <v>2.2999999999999998</v>
      </c>
      <c r="S109">
        <v>5.2</v>
      </c>
      <c r="T109">
        <v>1.2</v>
      </c>
      <c r="U109">
        <v>1.4</v>
      </c>
      <c r="V109">
        <v>0</v>
      </c>
      <c r="W109">
        <v>0</v>
      </c>
      <c r="X109">
        <v>1.2</v>
      </c>
      <c r="Y109">
        <v>22.6</v>
      </c>
      <c r="Z109">
        <f xml:space="preserve"> G112+H112*1.2+I112*1.5+J112*3+K112*3-O112</f>
        <v>21.779999999999998</v>
      </c>
    </row>
    <row r="110" spans="1:26" x14ac:dyDescent="0.35">
      <c r="A110">
        <v>17</v>
      </c>
      <c r="B110" t="s">
        <v>55</v>
      </c>
      <c r="C110" t="s">
        <v>56</v>
      </c>
      <c r="D110" t="s">
        <v>31</v>
      </c>
      <c r="E110">
        <v>44</v>
      </c>
      <c r="F110">
        <v>36.299999999999997</v>
      </c>
      <c r="G110">
        <v>26.2</v>
      </c>
      <c r="H110">
        <v>5</v>
      </c>
      <c r="I110">
        <v>4.9000000000000004</v>
      </c>
      <c r="J110">
        <v>1</v>
      </c>
      <c r="K110">
        <v>0.5</v>
      </c>
      <c r="L110">
        <v>0.4</v>
      </c>
      <c r="M110">
        <v>51</v>
      </c>
      <c r="N110">
        <v>89</v>
      </c>
      <c r="O110">
        <v>2</v>
      </c>
      <c r="P110">
        <v>1.4</v>
      </c>
      <c r="Q110">
        <v>27.4</v>
      </c>
      <c r="R110">
        <v>9.4</v>
      </c>
      <c r="S110">
        <v>18.5</v>
      </c>
      <c r="T110">
        <v>7</v>
      </c>
      <c r="U110">
        <v>7.8</v>
      </c>
      <c r="V110">
        <v>0.1</v>
      </c>
      <c r="W110">
        <v>0</v>
      </c>
      <c r="X110">
        <v>2.7</v>
      </c>
      <c r="Y110">
        <v>42.2</v>
      </c>
      <c r="Z110">
        <f xml:space="preserve"> G113+H113*1.2+I113*1.5+J113*3+K113*3-O113</f>
        <v>23.39</v>
      </c>
    </row>
    <row r="111" spans="1:26" x14ac:dyDescent="0.35">
      <c r="A111" t="s">
        <v>321</v>
      </c>
      <c r="B111" t="s">
        <v>322</v>
      </c>
      <c r="C111" t="s">
        <v>76</v>
      </c>
      <c r="D111" t="s">
        <v>31</v>
      </c>
      <c r="E111">
        <v>45</v>
      </c>
      <c r="F111">
        <v>26</v>
      </c>
      <c r="G111">
        <v>8.1</v>
      </c>
      <c r="H111">
        <v>6</v>
      </c>
      <c r="I111">
        <v>2.6</v>
      </c>
      <c r="J111">
        <v>0.8</v>
      </c>
      <c r="K111">
        <v>0.5</v>
      </c>
      <c r="L111">
        <v>0.8</v>
      </c>
      <c r="M111">
        <v>42.4</v>
      </c>
      <c r="N111">
        <v>76.7</v>
      </c>
      <c r="O111">
        <v>1.5</v>
      </c>
      <c r="P111">
        <v>2.9</v>
      </c>
      <c r="Q111">
        <v>27.5</v>
      </c>
      <c r="R111">
        <v>2.9</v>
      </c>
      <c r="S111">
        <v>6.9</v>
      </c>
      <c r="T111">
        <v>1.5</v>
      </c>
      <c r="U111">
        <v>1.9</v>
      </c>
      <c r="V111">
        <v>0.1</v>
      </c>
      <c r="W111">
        <v>0</v>
      </c>
      <c r="X111">
        <v>3</v>
      </c>
      <c r="Y111">
        <v>21.8</v>
      </c>
      <c r="Z111">
        <f xml:space="preserve"> G114+H114*1.2+I114*1.5+J114*3+K114*3-O114</f>
        <v>1.3599999999999999</v>
      </c>
    </row>
    <row r="112" spans="1:26" x14ac:dyDescent="0.35">
      <c r="A112" t="s">
        <v>204</v>
      </c>
      <c r="B112" t="s">
        <v>206</v>
      </c>
      <c r="C112" t="s">
        <v>37</v>
      </c>
      <c r="D112" t="s">
        <v>3</v>
      </c>
      <c r="E112">
        <v>34</v>
      </c>
      <c r="F112">
        <v>30</v>
      </c>
      <c r="G112">
        <v>12.4</v>
      </c>
      <c r="H112">
        <v>2.4</v>
      </c>
      <c r="I112">
        <v>3.8</v>
      </c>
      <c r="J112">
        <v>0.7</v>
      </c>
      <c r="K112">
        <v>0.1</v>
      </c>
      <c r="L112">
        <v>1.2</v>
      </c>
      <c r="M112">
        <v>42.5</v>
      </c>
      <c r="N112">
        <v>89.2</v>
      </c>
      <c r="O112">
        <v>1.6</v>
      </c>
      <c r="P112">
        <v>3.4</v>
      </c>
      <c r="Q112">
        <v>35.9</v>
      </c>
      <c r="R112">
        <v>4</v>
      </c>
      <c r="S112">
        <v>9.4</v>
      </c>
      <c r="T112">
        <v>3.1</v>
      </c>
      <c r="U112">
        <v>3.5</v>
      </c>
      <c r="V112">
        <v>0</v>
      </c>
      <c r="W112">
        <v>0</v>
      </c>
      <c r="X112">
        <v>2.1</v>
      </c>
      <c r="Y112">
        <v>21.9</v>
      </c>
      <c r="Z112">
        <f xml:space="preserve"> G115+H115*1.2+I115*1.5+J115*3+K115*3-O115</f>
        <v>13.120000000000003</v>
      </c>
    </row>
    <row r="113" spans="1:26" x14ac:dyDescent="0.35">
      <c r="A113" t="s">
        <v>315</v>
      </c>
      <c r="B113" t="s">
        <v>316</v>
      </c>
      <c r="C113" t="s">
        <v>72</v>
      </c>
      <c r="D113" t="s">
        <v>3</v>
      </c>
      <c r="E113">
        <v>27</v>
      </c>
      <c r="F113">
        <v>26</v>
      </c>
      <c r="G113">
        <v>8.3000000000000007</v>
      </c>
      <c r="H113">
        <v>2.7</v>
      </c>
      <c r="I113">
        <v>5.0999999999999996</v>
      </c>
      <c r="J113">
        <v>1.5</v>
      </c>
      <c r="K113">
        <v>0.4</v>
      </c>
      <c r="L113">
        <v>0.4</v>
      </c>
      <c r="M113">
        <v>41.3</v>
      </c>
      <c r="N113">
        <v>73.7</v>
      </c>
      <c r="O113">
        <v>1.5</v>
      </c>
      <c r="P113">
        <v>1.9</v>
      </c>
      <c r="Q113">
        <v>21.2</v>
      </c>
      <c r="R113">
        <v>3.4</v>
      </c>
      <c r="S113">
        <v>8.3000000000000007</v>
      </c>
      <c r="T113">
        <v>1</v>
      </c>
      <c r="U113">
        <v>1.4</v>
      </c>
      <c r="V113">
        <v>0</v>
      </c>
      <c r="W113">
        <v>0</v>
      </c>
      <c r="X113">
        <v>2.5</v>
      </c>
      <c r="Y113">
        <v>23.5</v>
      </c>
      <c r="Z113">
        <f xml:space="preserve"> G116+H116*1.2+I116*1.5+J116*3+K116*3-O116</f>
        <v>11</v>
      </c>
    </row>
    <row r="114" spans="1:26" x14ac:dyDescent="0.35">
      <c r="A114" t="s">
        <v>644</v>
      </c>
      <c r="B114" t="s">
        <v>648</v>
      </c>
      <c r="C114" t="s">
        <v>58</v>
      </c>
      <c r="D114" t="s">
        <v>31</v>
      </c>
      <c r="E114">
        <v>4</v>
      </c>
      <c r="F114">
        <v>2.2999999999999998</v>
      </c>
      <c r="G114">
        <v>1</v>
      </c>
      <c r="H114">
        <v>0.3</v>
      </c>
      <c r="I114">
        <v>0</v>
      </c>
      <c r="J114">
        <v>0</v>
      </c>
      <c r="K114">
        <v>0</v>
      </c>
      <c r="L114">
        <v>0</v>
      </c>
      <c r="M114">
        <v>50</v>
      </c>
      <c r="N114">
        <v>0</v>
      </c>
      <c r="O114">
        <v>0</v>
      </c>
      <c r="P114">
        <v>0</v>
      </c>
      <c r="Q114">
        <v>0</v>
      </c>
      <c r="R114">
        <v>0.5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0.3</v>
      </c>
      <c r="Y114">
        <v>1.3</v>
      </c>
      <c r="Z114">
        <f xml:space="preserve"> G117+H117*1.2+I117*1.5+J117*3+K117*3-O117</f>
        <v>22.899999999999995</v>
      </c>
    </row>
    <row r="115" spans="1:26" x14ac:dyDescent="0.35">
      <c r="A115" t="s">
        <v>415</v>
      </c>
      <c r="B115" t="s">
        <v>418</v>
      </c>
      <c r="C115" t="s">
        <v>56</v>
      </c>
      <c r="D115" t="s">
        <v>31</v>
      </c>
      <c r="E115">
        <v>36</v>
      </c>
      <c r="F115">
        <v>15.3</v>
      </c>
      <c r="G115">
        <v>6</v>
      </c>
      <c r="H115">
        <v>2.6</v>
      </c>
      <c r="I115">
        <v>0.6</v>
      </c>
      <c r="J115">
        <v>0.4</v>
      </c>
      <c r="K115">
        <v>0.8</v>
      </c>
      <c r="L115">
        <v>0.4</v>
      </c>
      <c r="M115">
        <v>53</v>
      </c>
      <c r="N115">
        <v>79.599999999999994</v>
      </c>
      <c r="O115">
        <v>0.5</v>
      </c>
      <c r="P115">
        <v>1.2</v>
      </c>
      <c r="Q115">
        <v>34.1</v>
      </c>
      <c r="R115">
        <v>2.2000000000000002</v>
      </c>
      <c r="S115">
        <v>4.0999999999999996</v>
      </c>
      <c r="T115">
        <v>1.2</v>
      </c>
      <c r="U115">
        <v>1.5</v>
      </c>
      <c r="V115">
        <v>0</v>
      </c>
      <c r="W115">
        <v>0</v>
      </c>
      <c r="X115">
        <v>1.7</v>
      </c>
      <c r="Y115">
        <v>13.1</v>
      </c>
      <c r="Z115">
        <f xml:space="preserve"> G118+H118*1.2+I118*1.5+J118*3+K118*3-O118</f>
        <v>35.22</v>
      </c>
    </row>
    <row r="116" spans="1:26" x14ac:dyDescent="0.35">
      <c r="A116" t="s">
        <v>428</v>
      </c>
      <c r="B116" t="s">
        <v>429</v>
      </c>
      <c r="C116" t="s">
        <v>66</v>
      </c>
      <c r="D116" t="s">
        <v>3</v>
      </c>
      <c r="E116">
        <v>26</v>
      </c>
      <c r="F116">
        <v>13</v>
      </c>
      <c r="G116">
        <v>5.8</v>
      </c>
      <c r="H116">
        <v>1.5</v>
      </c>
      <c r="I116">
        <v>1.8</v>
      </c>
      <c r="J116">
        <v>0.3</v>
      </c>
      <c r="K116">
        <v>0.2</v>
      </c>
      <c r="L116">
        <v>0.7</v>
      </c>
      <c r="M116">
        <v>39.4</v>
      </c>
      <c r="N116">
        <v>91.7</v>
      </c>
      <c r="O116">
        <v>0.8</v>
      </c>
      <c r="P116">
        <v>2.2999999999999998</v>
      </c>
      <c r="Q116">
        <v>31.7</v>
      </c>
      <c r="R116">
        <v>2.2999999999999998</v>
      </c>
      <c r="S116">
        <v>6</v>
      </c>
      <c r="T116">
        <v>0.4</v>
      </c>
      <c r="U116">
        <v>0.5</v>
      </c>
      <c r="V116">
        <v>0</v>
      </c>
      <c r="W116">
        <v>0</v>
      </c>
      <c r="X116">
        <v>0.7</v>
      </c>
      <c r="Y116">
        <v>10.9</v>
      </c>
      <c r="Z116">
        <f xml:space="preserve"> G119+H119*1.2+I119*1.5+J119*3+K119*3-O119</f>
        <v>42.52000000000001</v>
      </c>
    </row>
    <row r="117" spans="1:26" x14ac:dyDescent="0.35">
      <c r="A117" t="s">
        <v>258</v>
      </c>
      <c r="B117" t="s">
        <v>259</v>
      </c>
      <c r="C117" t="s">
        <v>30</v>
      </c>
      <c r="D117" t="s">
        <v>3</v>
      </c>
      <c r="E117">
        <v>49</v>
      </c>
      <c r="F117">
        <v>26.2</v>
      </c>
      <c r="G117">
        <v>10.1</v>
      </c>
      <c r="H117">
        <v>3</v>
      </c>
      <c r="I117">
        <v>3.4</v>
      </c>
      <c r="J117">
        <v>0.8</v>
      </c>
      <c r="K117">
        <v>0.9</v>
      </c>
      <c r="L117">
        <v>1.5</v>
      </c>
      <c r="M117">
        <v>43.9</v>
      </c>
      <c r="N117">
        <v>86</v>
      </c>
      <c r="O117">
        <v>1</v>
      </c>
      <c r="P117">
        <v>4.0999999999999996</v>
      </c>
      <c r="Q117">
        <v>36.6</v>
      </c>
      <c r="R117">
        <v>3.4</v>
      </c>
      <c r="S117">
        <v>7.8</v>
      </c>
      <c r="T117">
        <v>1.8</v>
      </c>
      <c r="U117">
        <v>2</v>
      </c>
      <c r="V117">
        <v>0</v>
      </c>
      <c r="W117">
        <v>0</v>
      </c>
      <c r="X117">
        <v>2.2999999999999998</v>
      </c>
      <c r="Y117">
        <v>22.9</v>
      </c>
      <c r="Z117">
        <f xml:space="preserve"> G120+H120*1.2+I120*1.5+J120*3+K120*3-O120</f>
        <v>32.800000000000004</v>
      </c>
    </row>
    <row r="118" spans="1:26" x14ac:dyDescent="0.35">
      <c r="A118" t="s">
        <v>84</v>
      </c>
      <c r="B118" t="s">
        <v>86</v>
      </c>
      <c r="C118" t="s">
        <v>48</v>
      </c>
      <c r="D118" t="s">
        <v>3</v>
      </c>
      <c r="E118">
        <v>27</v>
      </c>
      <c r="F118">
        <v>30.8</v>
      </c>
      <c r="G118">
        <v>21.7</v>
      </c>
      <c r="H118">
        <v>5.0999999999999996</v>
      </c>
      <c r="I118">
        <v>4.2</v>
      </c>
      <c r="J118">
        <v>0.8</v>
      </c>
      <c r="K118">
        <v>0.3</v>
      </c>
      <c r="L118">
        <v>3.1</v>
      </c>
      <c r="M118">
        <v>45.9</v>
      </c>
      <c r="N118">
        <v>90.6</v>
      </c>
      <c r="O118">
        <v>2.2000000000000002</v>
      </c>
      <c r="P118">
        <v>7.2</v>
      </c>
      <c r="Q118">
        <v>42.8</v>
      </c>
      <c r="R118">
        <v>7.5</v>
      </c>
      <c r="S118">
        <v>16.399999999999999</v>
      </c>
      <c r="T118">
        <v>3.6</v>
      </c>
      <c r="U118">
        <v>3.9</v>
      </c>
      <c r="V118">
        <v>0</v>
      </c>
      <c r="W118">
        <v>0</v>
      </c>
      <c r="X118">
        <v>2.4</v>
      </c>
      <c r="Y118">
        <v>35.200000000000003</v>
      </c>
      <c r="Z118">
        <f xml:space="preserve"> G121+H121*1.2+I121*1.5+J121*3+K121*3-O121</f>
        <v>6.3900000000000006</v>
      </c>
    </row>
    <row r="119" spans="1:26" x14ac:dyDescent="0.35">
      <c r="A119">
        <v>13</v>
      </c>
      <c r="B119" t="s">
        <v>49</v>
      </c>
      <c r="C119" t="s">
        <v>50</v>
      </c>
      <c r="D119" t="s">
        <v>3</v>
      </c>
      <c r="E119">
        <v>29</v>
      </c>
      <c r="F119">
        <v>34.5</v>
      </c>
      <c r="G119">
        <v>27.1</v>
      </c>
      <c r="H119">
        <v>4.5999999999999996</v>
      </c>
      <c r="I119">
        <v>5.6</v>
      </c>
      <c r="J119">
        <v>0.9</v>
      </c>
      <c r="K119">
        <v>0.4</v>
      </c>
      <c r="L119">
        <v>2.2999999999999998</v>
      </c>
      <c r="M119">
        <v>47.7</v>
      </c>
      <c r="N119">
        <v>85</v>
      </c>
      <c r="O119">
        <v>2.4</v>
      </c>
      <c r="P119">
        <v>6.2</v>
      </c>
      <c r="Q119">
        <v>37</v>
      </c>
      <c r="R119">
        <v>9.8000000000000007</v>
      </c>
      <c r="S119">
        <v>20.399999999999999</v>
      </c>
      <c r="T119">
        <v>5.3</v>
      </c>
      <c r="U119">
        <v>6.2</v>
      </c>
      <c r="V119">
        <v>0.1</v>
      </c>
      <c r="W119">
        <v>0</v>
      </c>
      <c r="X119">
        <v>2.7</v>
      </c>
      <c r="Y119">
        <v>42.4</v>
      </c>
      <c r="Z119">
        <f xml:space="preserve"> G122+H122*1.2+I122*1.5+J122*3+K122*3-O122</f>
        <v>11.7</v>
      </c>
    </row>
    <row r="120" spans="1:26" x14ac:dyDescent="0.35">
      <c r="A120">
        <v>60</v>
      </c>
      <c r="B120" t="s">
        <v>123</v>
      </c>
      <c r="C120" t="s">
        <v>93</v>
      </c>
      <c r="D120" t="s">
        <v>31</v>
      </c>
      <c r="E120">
        <v>29</v>
      </c>
      <c r="F120">
        <v>31.3</v>
      </c>
      <c r="G120">
        <v>19.399999999999999</v>
      </c>
      <c r="H120">
        <v>4</v>
      </c>
      <c r="I120">
        <v>3.6</v>
      </c>
      <c r="J120">
        <v>1.2</v>
      </c>
      <c r="K120">
        <v>0.4</v>
      </c>
      <c r="L120">
        <v>2.8</v>
      </c>
      <c r="M120">
        <v>44.5</v>
      </c>
      <c r="N120">
        <v>79.3</v>
      </c>
      <c r="O120">
        <v>1.6</v>
      </c>
      <c r="P120">
        <v>7</v>
      </c>
      <c r="Q120">
        <v>40.4</v>
      </c>
      <c r="R120">
        <v>7.1</v>
      </c>
      <c r="S120">
        <v>16</v>
      </c>
      <c r="T120">
        <v>2.4</v>
      </c>
      <c r="U120">
        <v>3</v>
      </c>
      <c r="V120">
        <v>0</v>
      </c>
      <c r="W120">
        <v>0</v>
      </c>
      <c r="X120">
        <v>1.4</v>
      </c>
      <c r="Y120">
        <v>32.9</v>
      </c>
      <c r="Z120">
        <f xml:space="preserve"> G123+H123*1.2+I123*1.5+J123*3+K123*3-O123</f>
        <v>12.190000000000001</v>
      </c>
    </row>
    <row r="121" spans="1:26" x14ac:dyDescent="0.35">
      <c r="A121" t="s">
        <v>657</v>
      </c>
      <c r="B121" t="s">
        <v>660</v>
      </c>
      <c r="C121" t="s">
        <v>333</v>
      </c>
      <c r="D121" t="s">
        <v>3</v>
      </c>
      <c r="E121">
        <v>6</v>
      </c>
      <c r="F121">
        <v>8.8000000000000007</v>
      </c>
      <c r="G121">
        <v>0.5</v>
      </c>
      <c r="H121">
        <v>1.7</v>
      </c>
      <c r="I121">
        <v>1.3</v>
      </c>
      <c r="J121">
        <v>0.8</v>
      </c>
      <c r="K121">
        <v>0</v>
      </c>
      <c r="L121">
        <v>0.2</v>
      </c>
      <c r="M121">
        <v>10</v>
      </c>
      <c r="N121">
        <v>0</v>
      </c>
      <c r="O121">
        <v>0.5</v>
      </c>
      <c r="P121">
        <v>0.7</v>
      </c>
      <c r="Q121">
        <v>25</v>
      </c>
      <c r="R121">
        <v>0.2</v>
      </c>
      <c r="S121">
        <v>1.7</v>
      </c>
      <c r="T121">
        <v>0</v>
      </c>
      <c r="U121">
        <v>0</v>
      </c>
      <c r="V121">
        <v>0</v>
      </c>
      <c r="W121">
        <v>0</v>
      </c>
      <c r="X121">
        <v>1.5</v>
      </c>
      <c r="Y121">
        <v>6.5</v>
      </c>
      <c r="Z121">
        <f xml:space="preserve"> G124+H124*1.2+I124*1.5+J124*3+K124*3-O124</f>
        <v>25.550000000000004</v>
      </c>
    </row>
    <row r="122" spans="1:26" x14ac:dyDescent="0.35">
      <c r="A122" t="s">
        <v>465</v>
      </c>
      <c r="B122" t="s">
        <v>467</v>
      </c>
      <c r="C122" t="s">
        <v>58</v>
      </c>
      <c r="D122" t="s">
        <v>3</v>
      </c>
      <c r="E122">
        <v>48</v>
      </c>
      <c r="F122">
        <v>15.2</v>
      </c>
      <c r="G122">
        <v>5</v>
      </c>
      <c r="H122">
        <v>1.5</v>
      </c>
      <c r="I122">
        <v>2.2000000000000002</v>
      </c>
      <c r="J122">
        <v>0.5</v>
      </c>
      <c r="K122">
        <v>0.2</v>
      </c>
      <c r="L122">
        <v>1.1000000000000001</v>
      </c>
      <c r="M122">
        <v>34.5</v>
      </c>
      <c r="N122">
        <v>73.7</v>
      </c>
      <c r="O122">
        <v>0.5</v>
      </c>
      <c r="P122">
        <v>3.5</v>
      </c>
      <c r="Q122">
        <v>32.299999999999997</v>
      </c>
      <c r="R122">
        <v>1.5</v>
      </c>
      <c r="S122">
        <v>4.3</v>
      </c>
      <c r="T122">
        <v>0.9</v>
      </c>
      <c r="U122">
        <v>1.2</v>
      </c>
      <c r="V122">
        <v>0</v>
      </c>
      <c r="W122">
        <v>0</v>
      </c>
      <c r="X122">
        <v>0.8</v>
      </c>
      <c r="Y122">
        <v>11.7</v>
      </c>
      <c r="Z122">
        <f xml:space="preserve"> G125+H125*1.2+I125*1.5+J125*3+K125*3-O125</f>
        <v>45.600000000000009</v>
      </c>
    </row>
    <row r="123" spans="1:26" x14ac:dyDescent="0.35">
      <c r="A123" t="s">
        <v>420</v>
      </c>
      <c r="B123" t="s">
        <v>426</v>
      </c>
      <c r="C123" t="s">
        <v>89</v>
      </c>
      <c r="D123" t="s">
        <v>28</v>
      </c>
      <c r="E123">
        <v>29</v>
      </c>
      <c r="F123">
        <v>11.7</v>
      </c>
      <c r="G123">
        <v>5.9</v>
      </c>
      <c r="H123">
        <v>3.7</v>
      </c>
      <c r="I123">
        <v>0.5</v>
      </c>
      <c r="J123">
        <v>0.2</v>
      </c>
      <c r="K123">
        <v>0.4</v>
      </c>
      <c r="L123">
        <v>0.4</v>
      </c>
      <c r="M123">
        <v>51.2</v>
      </c>
      <c r="N123">
        <v>72.7</v>
      </c>
      <c r="O123">
        <v>0.7</v>
      </c>
      <c r="P123">
        <v>1.2</v>
      </c>
      <c r="Q123">
        <v>30.6</v>
      </c>
      <c r="R123">
        <v>2.2000000000000002</v>
      </c>
      <c r="S123">
        <v>4.3</v>
      </c>
      <c r="T123">
        <v>1.1000000000000001</v>
      </c>
      <c r="U123">
        <v>1.5</v>
      </c>
      <c r="V123">
        <v>0</v>
      </c>
      <c r="W123">
        <v>0</v>
      </c>
      <c r="X123">
        <v>2</v>
      </c>
      <c r="Y123">
        <v>12.4</v>
      </c>
      <c r="Z123">
        <f xml:space="preserve"> G126+H126*1.2+I126*1.5+J126*3+K126*3-O126</f>
        <v>4.22</v>
      </c>
    </row>
    <row r="124" spans="1:26" x14ac:dyDescent="0.35">
      <c r="A124" t="s">
        <v>152</v>
      </c>
      <c r="B124" t="s">
        <v>153</v>
      </c>
      <c r="C124" t="s">
        <v>48</v>
      </c>
      <c r="D124" t="s">
        <v>31</v>
      </c>
      <c r="E124">
        <v>43</v>
      </c>
      <c r="F124">
        <v>30.4</v>
      </c>
      <c r="G124">
        <v>15.9</v>
      </c>
      <c r="H124">
        <v>3.5</v>
      </c>
      <c r="I124">
        <v>2.7</v>
      </c>
      <c r="J124">
        <v>0.8</v>
      </c>
      <c r="K124">
        <v>0.2</v>
      </c>
      <c r="L124">
        <v>1.9</v>
      </c>
      <c r="M124">
        <v>39.799999999999997</v>
      </c>
      <c r="N124">
        <v>78.3</v>
      </c>
      <c r="O124">
        <v>1.6</v>
      </c>
      <c r="P124">
        <v>5.9</v>
      </c>
      <c r="Q124">
        <v>32.5</v>
      </c>
      <c r="R124">
        <v>6</v>
      </c>
      <c r="S124">
        <v>15.1</v>
      </c>
      <c r="T124">
        <v>1.9</v>
      </c>
      <c r="U124">
        <v>2.5</v>
      </c>
      <c r="V124">
        <v>0</v>
      </c>
      <c r="W124">
        <v>0</v>
      </c>
      <c r="X124">
        <v>3.3</v>
      </c>
      <c r="Y124">
        <v>25.5</v>
      </c>
      <c r="Z124">
        <f xml:space="preserve"> G127+H127*1.2+I127*1.5+J127*3+K127*3-O127</f>
        <v>43.1</v>
      </c>
    </row>
    <row r="125" spans="1:26" x14ac:dyDescent="0.35">
      <c r="A125" t="s">
        <v>128</v>
      </c>
      <c r="B125" t="s">
        <v>130</v>
      </c>
      <c r="C125" t="s">
        <v>69</v>
      </c>
      <c r="D125" t="s">
        <v>28</v>
      </c>
      <c r="E125">
        <v>44</v>
      </c>
      <c r="F125">
        <v>34.299999999999997</v>
      </c>
      <c r="G125">
        <v>18.7</v>
      </c>
      <c r="H125">
        <v>12.5</v>
      </c>
      <c r="I125">
        <v>7.4</v>
      </c>
      <c r="J125">
        <v>0.7</v>
      </c>
      <c r="K125">
        <v>0.5</v>
      </c>
      <c r="L125">
        <v>0.4</v>
      </c>
      <c r="M125">
        <v>60.9</v>
      </c>
      <c r="N125">
        <v>75.3</v>
      </c>
      <c r="O125">
        <v>2.8</v>
      </c>
      <c r="P125">
        <v>1.2</v>
      </c>
      <c r="Q125">
        <v>35.799999999999997</v>
      </c>
      <c r="R125">
        <v>6.9</v>
      </c>
      <c r="S125">
        <v>11.4</v>
      </c>
      <c r="T125">
        <v>4.4000000000000004</v>
      </c>
      <c r="U125">
        <v>5.8</v>
      </c>
      <c r="V125">
        <v>0.8</v>
      </c>
      <c r="W125">
        <v>0.1</v>
      </c>
      <c r="X125">
        <v>3.6</v>
      </c>
      <c r="Y125">
        <v>45.4</v>
      </c>
      <c r="Z125">
        <f xml:space="preserve"> G128+H128*1.2+I128*1.5+J128*3+K128*3-O128</f>
        <v>21.269999999999996</v>
      </c>
    </row>
    <row r="126" spans="1:26" x14ac:dyDescent="0.35">
      <c r="A126" t="s">
        <v>603</v>
      </c>
      <c r="B126" t="s">
        <v>608</v>
      </c>
      <c r="C126" t="s">
        <v>93</v>
      </c>
      <c r="D126" t="s">
        <v>31</v>
      </c>
      <c r="E126">
        <v>5</v>
      </c>
      <c r="F126">
        <v>5.2</v>
      </c>
      <c r="G126">
        <v>2</v>
      </c>
      <c r="H126">
        <v>0.6</v>
      </c>
      <c r="I126">
        <v>0.6</v>
      </c>
      <c r="J126">
        <v>0.2</v>
      </c>
      <c r="K126">
        <v>0</v>
      </c>
      <c r="L126">
        <v>0</v>
      </c>
      <c r="M126">
        <v>42.9</v>
      </c>
      <c r="N126">
        <v>100</v>
      </c>
      <c r="O126">
        <v>0</v>
      </c>
      <c r="P126">
        <v>0.6</v>
      </c>
      <c r="Q126">
        <v>0</v>
      </c>
      <c r="R126">
        <v>0.6</v>
      </c>
      <c r="S126">
        <v>1.4</v>
      </c>
      <c r="T126">
        <v>0.8</v>
      </c>
      <c r="U126">
        <v>0.8</v>
      </c>
      <c r="V126">
        <v>0</v>
      </c>
      <c r="W126">
        <v>0</v>
      </c>
      <c r="X126">
        <v>0.6</v>
      </c>
      <c r="Y126">
        <v>4.2</v>
      </c>
      <c r="Z126">
        <f xml:space="preserve"> G129+H129*1.2+I129*1.5+J129*3+K129*3-O129</f>
        <v>18.669999999999998</v>
      </c>
    </row>
    <row r="127" spans="1:26" x14ac:dyDescent="0.35">
      <c r="A127">
        <v>10</v>
      </c>
      <c r="B127" t="s">
        <v>44</v>
      </c>
      <c r="C127" t="s">
        <v>45</v>
      </c>
      <c r="D127" t="s">
        <v>3</v>
      </c>
      <c r="E127">
        <v>41</v>
      </c>
      <c r="F127">
        <v>36.299999999999997</v>
      </c>
      <c r="G127">
        <v>28.3</v>
      </c>
      <c r="H127">
        <v>4</v>
      </c>
      <c r="I127">
        <v>4.8</v>
      </c>
      <c r="J127">
        <v>1.5</v>
      </c>
      <c r="K127">
        <v>0.4</v>
      </c>
      <c r="L127">
        <v>3.8</v>
      </c>
      <c r="M127">
        <v>48.1</v>
      </c>
      <c r="N127">
        <v>86.9</v>
      </c>
      <c r="O127">
        <v>2.9</v>
      </c>
      <c r="P127">
        <v>9.5</v>
      </c>
      <c r="Q127">
        <v>39.6</v>
      </c>
      <c r="R127">
        <v>9.6999999999999993</v>
      </c>
      <c r="S127">
        <v>20.2</v>
      </c>
      <c r="T127">
        <v>5</v>
      </c>
      <c r="U127">
        <v>5.8</v>
      </c>
      <c r="V127">
        <v>0.1</v>
      </c>
      <c r="W127">
        <v>0</v>
      </c>
      <c r="X127">
        <v>2.5</v>
      </c>
      <c r="Y127">
        <v>42.9</v>
      </c>
      <c r="Z127">
        <f xml:space="preserve"> G130+H130*1.2+I130*1.5+J130*3+K130*3-O130</f>
        <v>15.179999999999998</v>
      </c>
    </row>
    <row r="128" spans="1:26" x14ac:dyDescent="0.35">
      <c r="A128" t="s">
        <v>318</v>
      </c>
      <c r="B128" t="s">
        <v>319</v>
      </c>
      <c r="C128" t="s">
        <v>43</v>
      </c>
      <c r="D128" t="s">
        <v>3</v>
      </c>
      <c r="E128">
        <v>37</v>
      </c>
      <c r="F128">
        <v>24.5</v>
      </c>
      <c r="G128">
        <v>8.1999999999999993</v>
      </c>
      <c r="H128">
        <v>4.5999999999999996</v>
      </c>
      <c r="I128">
        <v>3.1</v>
      </c>
      <c r="J128">
        <v>1.3</v>
      </c>
      <c r="K128">
        <v>0.1</v>
      </c>
      <c r="L128">
        <v>1.8</v>
      </c>
      <c r="M128">
        <v>40.6</v>
      </c>
      <c r="N128">
        <v>81.099999999999994</v>
      </c>
      <c r="O128">
        <v>1.3</v>
      </c>
      <c r="P128">
        <v>4.7</v>
      </c>
      <c r="Q128">
        <v>38.9</v>
      </c>
      <c r="R128">
        <v>2.8</v>
      </c>
      <c r="S128">
        <v>6.9</v>
      </c>
      <c r="T128">
        <v>0.8</v>
      </c>
      <c r="U128">
        <v>1</v>
      </c>
      <c r="V128">
        <v>0</v>
      </c>
      <c r="W128">
        <v>0</v>
      </c>
      <c r="X128">
        <v>1.9</v>
      </c>
      <c r="Y128">
        <v>21.2</v>
      </c>
      <c r="Z128">
        <f xml:space="preserve"> G131+H131*1.2+I131*1.5+J131*3+K131*3-O131</f>
        <v>29.54</v>
      </c>
    </row>
    <row r="129" spans="1:26" x14ac:dyDescent="0.35">
      <c r="A129" t="s">
        <v>305</v>
      </c>
      <c r="B129" t="s">
        <v>306</v>
      </c>
      <c r="C129" t="s">
        <v>25</v>
      </c>
      <c r="D129" t="s">
        <v>31</v>
      </c>
      <c r="E129">
        <v>35</v>
      </c>
      <c r="F129">
        <v>31.7</v>
      </c>
      <c r="G129">
        <v>8.5</v>
      </c>
      <c r="H129">
        <v>4.0999999999999996</v>
      </c>
      <c r="I129">
        <v>1.3</v>
      </c>
      <c r="J129">
        <v>0.9</v>
      </c>
      <c r="K129">
        <v>0.5</v>
      </c>
      <c r="L129">
        <v>1.9</v>
      </c>
      <c r="M129">
        <v>40.6</v>
      </c>
      <c r="N129">
        <v>71</v>
      </c>
      <c r="O129">
        <v>0.9</v>
      </c>
      <c r="P129">
        <v>5.3</v>
      </c>
      <c r="Q129">
        <v>34.799999999999997</v>
      </c>
      <c r="R129">
        <v>3</v>
      </c>
      <c r="S129">
        <v>7.5</v>
      </c>
      <c r="T129">
        <v>0.6</v>
      </c>
      <c r="U129">
        <v>0.9</v>
      </c>
      <c r="V129">
        <v>0</v>
      </c>
      <c r="W129">
        <v>0</v>
      </c>
      <c r="X129">
        <v>2</v>
      </c>
      <c r="Y129">
        <v>18.899999999999999</v>
      </c>
      <c r="Z129">
        <f xml:space="preserve"> G132+H132*1.2+I132*1.5+J132*3+K132*3-O132</f>
        <v>16.8</v>
      </c>
    </row>
    <row r="130" spans="1:26" x14ac:dyDescent="0.35">
      <c r="A130" t="s">
        <v>254</v>
      </c>
      <c r="B130" t="s">
        <v>256</v>
      </c>
      <c r="C130" t="s">
        <v>93</v>
      </c>
      <c r="D130" t="s">
        <v>31</v>
      </c>
      <c r="E130">
        <v>41</v>
      </c>
      <c r="F130">
        <v>20.2</v>
      </c>
      <c r="G130">
        <v>10.199999999999999</v>
      </c>
      <c r="H130">
        <v>2.4</v>
      </c>
      <c r="I130">
        <v>1.4</v>
      </c>
      <c r="J130">
        <v>0.2</v>
      </c>
      <c r="K130">
        <v>0.1</v>
      </c>
      <c r="L130">
        <v>1.8</v>
      </c>
      <c r="M130">
        <v>48.3</v>
      </c>
      <c r="N130">
        <v>73.8</v>
      </c>
      <c r="O130">
        <v>0.9</v>
      </c>
      <c r="P130">
        <v>4.3</v>
      </c>
      <c r="Q130">
        <v>42.1</v>
      </c>
      <c r="R130">
        <v>3.8</v>
      </c>
      <c r="S130">
        <v>7.9</v>
      </c>
      <c r="T130">
        <v>0.8</v>
      </c>
      <c r="U130">
        <v>1</v>
      </c>
      <c r="V130">
        <v>0</v>
      </c>
      <c r="W130">
        <v>0</v>
      </c>
      <c r="X130">
        <v>1.7</v>
      </c>
      <c r="Y130">
        <v>15.2</v>
      </c>
      <c r="Z130">
        <f xml:space="preserve"> G133+H133*1.2+I133*1.5+J133*3+K133*3-O133</f>
        <v>9.860000000000003</v>
      </c>
    </row>
    <row r="131" spans="1:26" x14ac:dyDescent="0.35">
      <c r="A131" t="s">
        <v>330</v>
      </c>
      <c r="B131" t="s">
        <v>335</v>
      </c>
      <c r="C131" t="s">
        <v>43</v>
      </c>
      <c r="D131" t="s">
        <v>31</v>
      </c>
      <c r="E131">
        <v>42</v>
      </c>
      <c r="F131">
        <v>31.6</v>
      </c>
      <c r="G131">
        <v>8</v>
      </c>
      <c r="H131">
        <v>7.2</v>
      </c>
      <c r="I131">
        <v>6.8</v>
      </c>
      <c r="J131">
        <v>0.9</v>
      </c>
      <c r="K131">
        <v>0.8</v>
      </c>
      <c r="L131">
        <v>0.6</v>
      </c>
      <c r="M131">
        <v>50.6</v>
      </c>
      <c r="N131">
        <v>74.2</v>
      </c>
      <c r="O131">
        <v>2.4</v>
      </c>
      <c r="P131">
        <v>1.9</v>
      </c>
      <c r="Q131">
        <v>33.299999999999997</v>
      </c>
      <c r="R131">
        <v>3.1</v>
      </c>
      <c r="S131">
        <v>6.2</v>
      </c>
      <c r="T131">
        <v>1.1000000000000001</v>
      </c>
      <c r="U131">
        <v>1.5</v>
      </c>
      <c r="V131">
        <v>0.2</v>
      </c>
      <c r="W131">
        <v>0</v>
      </c>
      <c r="X131">
        <v>3</v>
      </c>
      <c r="Y131">
        <v>29.4</v>
      </c>
      <c r="Z131">
        <f xml:space="preserve"> G134+H134*1.2+I134*1.5+J134*3+K134*3-O134</f>
        <v>12.49</v>
      </c>
    </row>
    <row r="132" spans="1:26" x14ac:dyDescent="0.35">
      <c r="A132" t="s">
        <v>438</v>
      </c>
      <c r="B132" t="s">
        <v>440</v>
      </c>
      <c r="C132" t="s">
        <v>41</v>
      </c>
      <c r="D132" t="s">
        <v>28</v>
      </c>
      <c r="E132">
        <v>45</v>
      </c>
      <c r="F132">
        <v>18.5</v>
      </c>
      <c r="G132">
        <v>5.6</v>
      </c>
      <c r="H132">
        <v>4.5</v>
      </c>
      <c r="I132">
        <v>1</v>
      </c>
      <c r="J132">
        <v>0.5</v>
      </c>
      <c r="K132">
        <v>1.2</v>
      </c>
      <c r="L132">
        <v>0.1</v>
      </c>
      <c r="M132">
        <v>73.099999999999994</v>
      </c>
      <c r="N132">
        <v>64.900000000000006</v>
      </c>
      <c r="O132">
        <v>0.8</v>
      </c>
      <c r="P132">
        <v>0.1</v>
      </c>
      <c r="Q132">
        <v>60</v>
      </c>
      <c r="R132">
        <v>2.4</v>
      </c>
      <c r="S132">
        <v>3.2</v>
      </c>
      <c r="T132">
        <v>0.8</v>
      </c>
      <c r="U132">
        <v>1.3</v>
      </c>
      <c r="V132">
        <v>0</v>
      </c>
      <c r="W132">
        <v>0</v>
      </c>
      <c r="X132">
        <v>2</v>
      </c>
      <c r="Y132">
        <v>16.600000000000001</v>
      </c>
      <c r="Z132">
        <f xml:space="preserve"> G135+H135*1.2+I135*1.5+J135*3+K135*3-O135</f>
        <v>11.180000000000001</v>
      </c>
    </row>
    <row r="133" spans="1:26" x14ac:dyDescent="0.35">
      <c r="A133" t="s">
        <v>596</v>
      </c>
      <c r="B133" t="s">
        <v>601</v>
      </c>
      <c r="C133" t="s">
        <v>39</v>
      </c>
      <c r="D133" t="s">
        <v>3</v>
      </c>
      <c r="E133">
        <v>5</v>
      </c>
      <c r="F133">
        <v>13.6</v>
      </c>
      <c r="G133">
        <v>2.2000000000000002</v>
      </c>
      <c r="H133">
        <v>1.8</v>
      </c>
      <c r="I133">
        <v>1</v>
      </c>
      <c r="J133">
        <v>0.8</v>
      </c>
      <c r="K133">
        <v>0.6</v>
      </c>
      <c r="L133">
        <v>0.2</v>
      </c>
      <c r="M133">
        <v>35.700000000000003</v>
      </c>
      <c r="N133">
        <v>0</v>
      </c>
      <c r="O133">
        <v>0.2</v>
      </c>
      <c r="P133">
        <v>1.2</v>
      </c>
      <c r="Q133">
        <v>16.7</v>
      </c>
      <c r="R133">
        <v>1</v>
      </c>
      <c r="S133">
        <v>2.8</v>
      </c>
      <c r="T133">
        <v>0</v>
      </c>
      <c r="U133">
        <v>0</v>
      </c>
      <c r="V133">
        <v>0</v>
      </c>
      <c r="W133">
        <v>0</v>
      </c>
      <c r="X133">
        <v>2</v>
      </c>
      <c r="Y133">
        <v>9.9</v>
      </c>
      <c r="Z133">
        <f xml:space="preserve"> G136+H136*1.2+I136*1.5+J136*3+K136*3-O136</f>
        <v>13.98</v>
      </c>
    </row>
    <row r="134" spans="1:26" x14ac:dyDescent="0.35">
      <c r="A134" t="s">
        <v>321</v>
      </c>
      <c r="B134" t="s">
        <v>323</v>
      </c>
      <c r="C134" t="s">
        <v>50</v>
      </c>
      <c r="D134" t="s">
        <v>3</v>
      </c>
      <c r="E134">
        <v>30</v>
      </c>
      <c r="F134">
        <v>12.9</v>
      </c>
      <c r="G134">
        <v>8.1</v>
      </c>
      <c r="H134">
        <v>1.2</v>
      </c>
      <c r="I134">
        <v>2.1</v>
      </c>
      <c r="J134">
        <v>0.2</v>
      </c>
      <c r="K134">
        <v>0.1</v>
      </c>
      <c r="L134">
        <v>1.3</v>
      </c>
      <c r="M134">
        <v>36.799999999999997</v>
      </c>
      <c r="N134">
        <v>66.7</v>
      </c>
      <c r="O134">
        <v>1.1000000000000001</v>
      </c>
      <c r="P134">
        <v>3.7</v>
      </c>
      <c r="Q134">
        <v>36</v>
      </c>
      <c r="R134">
        <v>3.1</v>
      </c>
      <c r="S134">
        <v>8.4</v>
      </c>
      <c r="T134">
        <v>0.5</v>
      </c>
      <c r="U134">
        <v>0.8</v>
      </c>
      <c r="V134">
        <v>0</v>
      </c>
      <c r="W134">
        <v>0</v>
      </c>
      <c r="X134">
        <v>0.8</v>
      </c>
      <c r="Y134">
        <v>12.5</v>
      </c>
      <c r="Z134">
        <f xml:space="preserve"> G137+H137*1.2+I137*1.5+J137*3+K137*3-O137</f>
        <v>14.949999999999998</v>
      </c>
    </row>
    <row r="135" spans="1:26" x14ac:dyDescent="0.35">
      <c r="A135" t="s">
        <v>375</v>
      </c>
      <c r="B135" t="s">
        <v>377</v>
      </c>
      <c r="C135" t="s">
        <v>89</v>
      </c>
      <c r="D135" t="s">
        <v>31</v>
      </c>
      <c r="E135">
        <v>28</v>
      </c>
      <c r="F135">
        <v>18</v>
      </c>
      <c r="G135">
        <v>6.9</v>
      </c>
      <c r="H135">
        <v>1.9</v>
      </c>
      <c r="I135">
        <v>1.2</v>
      </c>
      <c r="J135">
        <v>0.3</v>
      </c>
      <c r="K135">
        <v>0</v>
      </c>
      <c r="L135">
        <v>1.6</v>
      </c>
      <c r="M135">
        <v>36.799999999999997</v>
      </c>
      <c r="N135">
        <v>90.9</v>
      </c>
      <c r="O135">
        <v>0.7</v>
      </c>
      <c r="P135">
        <v>5</v>
      </c>
      <c r="Q135">
        <v>33.1</v>
      </c>
      <c r="R135">
        <v>2.2999999999999998</v>
      </c>
      <c r="S135">
        <v>6.2</v>
      </c>
      <c r="T135">
        <v>0.7</v>
      </c>
      <c r="U135">
        <v>0.8</v>
      </c>
      <c r="V135">
        <v>0</v>
      </c>
      <c r="W135">
        <v>0</v>
      </c>
      <c r="X135">
        <v>2</v>
      </c>
      <c r="Y135">
        <v>11.2</v>
      </c>
      <c r="Z135">
        <f xml:space="preserve"> G138+H138*1.2+I138*1.5+J138*3+K138*3-O138</f>
        <v>11.83</v>
      </c>
    </row>
    <row r="136" spans="1:26" x14ac:dyDescent="0.35">
      <c r="A136" t="s">
        <v>394</v>
      </c>
      <c r="B136" t="s">
        <v>395</v>
      </c>
      <c r="C136" t="s">
        <v>25</v>
      </c>
      <c r="D136" t="s">
        <v>28</v>
      </c>
      <c r="E136">
        <v>44</v>
      </c>
      <c r="F136">
        <v>18.5</v>
      </c>
      <c r="G136">
        <v>6.5</v>
      </c>
      <c r="H136">
        <v>3.9</v>
      </c>
      <c r="I136">
        <v>0.6</v>
      </c>
      <c r="J136">
        <v>0.5</v>
      </c>
      <c r="K136">
        <v>0.4</v>
      </c>
      <c r="L136">
        <v>0</v>
      </c>
      <c r="M136">
        <v>73.3</v>
      </c>
      <c r="N136">
        <v>71.7</v>
      </c>
      <c r="O136">
        <v>0.8</v>
      </c>
      <c r="P136">
        <v>0.1</v>
      </c>
      <c r="Q136">
        <v>0</v>
      </c>
      <c r="R136">
        <v>2.4</v>
      </c>
      <c r="S136">
        <v>3.3</v>
      </c>
      <c r="T136">
        <v>1.6</v>
      </c>
      <c r="U136">
        <v>2.2999999999999998</v>
      </c>
      <c r="V136">
        <v>0</v>
      </c>
      <c r="W136">
        <v>0</v>
      </c>
      <c r="X136">
        <v>2.8</v>
      </c>
      <c r="Y136">
        <v>14</v>
      </c>
      <c r="Z136">
        <f xml:space="preserve"> G139+H139*1.2+I139*1.5+J139*3+K139*3-O139</f>
        <v>19.7</v>
      </c>
    </row>
    <row r="137" spans="1:26" x14ac:dyDescent="0.35">
      <c r="A137" t="s">
        <v>488</v>
      </c>
      <c r="B137" t="s">
        <v>493</v>
      </c>
      <c r="C137" t="s">
        <v>58</v>
      </c>
      <c r="D137" t="s">
        <v>3</v>
      </c>
      <c r="E137">
        <v>39</v>
      </c>
      <c r="F137">
        <v>19.899999999999999</v>
      </c>
      <c r="G137">
        <v>4.5</v>
      </c>
      <c r="H137">
        <v>3.5</v>
      </c>
      <c r="I137">
        <v>2.5</v>
      </c>
      <c r="J137">
        <v>0.9</v>
      </c>
      <c r="K137">
        <v>0.3</v>
      </c>
      <c r="L137">
        <v>0.5</v>
      </c>
      <c r="M137">
        <v>44.5</v>
      </c>
      <c r="N137">
        <v>62.1</v>
      </c>
      <c r="O137">
        <v>1.1000000000000001</v>
      </c>
      <c r="P137">
        <v>1.5</v>
      </c>
      <c r="Q137">
        <v>33.299999999999997</v>
      </c>
      <c r="R137">
        <v>1.8</v>
      </c>
      <c r="S137">
        <v>4</v>
      </c>
      <c r="T137">
        <v>0.5</v>
      </c>
      <c r="U137">
        <v>0.7</v>
      </c>
      <c r="V137">
        <v>0</v>
      </c>
      <c r="W137">
        <v>0</v>
      </c>
      <c r="X137">
        <v>1.9</v>
      </c>
      <c r="Y137">
        <v>14.7</v>
      </c>
      <c r="Z137">
        <f xml:space="preserve"> G140+H140*1.2+I140*1.5+J140*3+K140*3-O140</f>
        <v>10.26</v>
      </c>
    </row>
    <row r="138" spans="1:26" x14ac:dyDescent="0.35">
      <c r="A138" t="s">
        <v>398</v>
      </c>
      <c r="B138" t="s">
        <v>400</v>
      </c>
      <c r="C138" t="s">
        <v>39</v>
      </c>
      <c r="D138" t="s">
        <v>3</v>
      </c>
      <c r="E138">
        <v>38</v>
      </c>
      <c r="F138">
        <v>13.9</v>
      </c>
      <c r="G138">
        <v>6.4</v>
      </c>
      <c r="H138">
        <v>1.4</v>
      </c>
      <c r="I138">
        <v>1.3</v>
      </c>
      <c r="J138">
        <v>0.7</v>
      </c>
      <c r="K138">
        <v>0.2</v>
      </c>
      <c r="L138">
        <v>0.4</v>
      </c>
      <c r="M138">
        <v>45.1</v>
      </c>
      <c r="N138">
        <v>91.4</v>
      </c>
      <c r="O138">
        <v>0.9</v>
      </c>
      <c r="P138">
        <v>1.6</v>
      </c>
      <c r="Q138">
        <v>28.8</v>
      </c>
      <c r="R138">
        <v>2.2000000000000002</v>
      </c>
      <c r="S138">
        <v>4.8</v>
      </c>
      <c r="T138">
        <v>1.7</v>
      </c>
      <c r="U138">
        <v>1.8</v>
      </c>
      <c r="V138">
        <v>0</v>
      </c>
      <c r="W138">
        <v>0</v>
      </c>
      <c r="X138">
        <v>1.5</v>
      </c>
      <c r="Y138">
        <v>12</v>
      </c>
      <c r="Z138">
        <f xml:space="preserve"> G141+H141*1.2+I141*1.5+J141*3+K141*3-O141</f>
        <v>12.97</v>
      </c>
    </row>
    <row r="139" spans="1:26" x14ac:dyDescent="0.35">
      <c r="A139" t="s">
        <v>207</v>
      </c>
      <c r="B139" t="s">
        <v>211</v>
      </c>
      <c r="C139" t="s">
        <v>81</v>
      </c>
      <c r="D139" t="s">
        <v>3</v>
      </c>
      <c r="E139">
        <v>41</v>
      </c>
      <c r="F139">
        <v>29.8</v>
      </c>
      <c r="G139">
        <v>12.3</v>
      </c>
      <c r="H139">
        <v>2</v>
      </c>
      <c r="I139">
        <v>2.6</v>
      </c>
      <c r="J139">
        <v>0.5</v>
      </c>
      <c r="K139">
        <v>0.4</v>
      </c>
      <c r="L139">
        <v>1.8</v>
      </c>
      <c r="M139">
        <v>42.9</v>
      </c>
      <c r="N139">
        <v>81.099999999999994</v>
      </c>
      <c r="O139">
        <v>1.6</v>
      </c>
      <c r="P139">
        <v>5.2</v>
      </c>
      <c r="Q139">
        <v>34.9</v>
      </c>
      <c r="R139">
        <v>4.2</v>
      </c>
      <c r="S139">
        <v>9.8000000000000007</v>
      </c>
      <c r="T139">
        <v>2.1</v>
      </c>
      <c r="U139">
        <v>2.6</v>
      </c>
      <c r="V139">
        <v>0</v>
      </c>
      <c r="W139">
        <v>0</v>
      </c>
      <c r="X139">
        <v>0.9</v>
      </c>
      <c r="Y139">
        <v>19.8</v>
      </c>
      <c r="Z139">
        <f xml:space="preserve"> G142+H142*1.2+I142*1.5+J142*3+K142*3-O142</f>
        <v>33.51</v>
      </c>
    </row>
    <row r="140" spans="1:26" x14ac:dyDescent="0.35">
      <c r="A140" t="s">
        <v>455</v>
      </c>
      <c r="B140" t="s">
        <v>459</v>
      </c>
      <c r="C140" t="s">
        <v>35</v>
      </c>
      <c r="D140" t="s">
        <v>31</v>
      </c>
      <c r="E140">
        <v>20</v>
      </c>
      <c r="F140">
        <v>12.4</v>
      </c>
      <c r="G140">
        <v>5.2</v>
      </c>
      <c r="H140">
        <v>2.2999999999999998</v>
      </c>
      <c r="I140">
        <v>0.6</v>
      </c>
      <c r="J140">
        <v>0.7</v>
      </c>
      <c r="K140">
        <v>0</v>
      </c>
      <c r="L140">
        <v>0.4</v>
      </c>
      <c r="M140">
        <v>48.2</v>
      </c>
      <c r="N140">
        <v>61.9</v>
      </c>
      <c r="O140">
        <v>0.7</v>
      </c>
      <c r="P140">
        <v>1.5</v>
      </c>
      <c r="Q140">
        <v>27.6</v>
      </c>
      <c r="R140">
        <v>2.1</v>
      </c>
      <c r="S140">
        <v>4.3</v>
      </c>
      <c r="T140">
        <v>0.7</v>
      </c>
      <c r="U140">
        <v>1.1000000000000001</v>
      </c>
      <c r="V140">
        <v>0</v>
      </c>
      <c r="W140">
        <v>0</v>
      </c>
      <c r="X140">
        <v>2.1</v>
      </c>
      <c r="Y140">
        <v>10</v>
      </c>
      <c r="Z140">
        <f xml:space="preserve"> G143+H143*1.2+I143*1.5+J143*3+K143*3-O143</f>
        <v>5.3100000000000005</v>
      </c>
    </row>
    <row r="141" spans="1:26" x14ac:dyDescent="0.35">
      <c r="A141" t="s">
        <v>379</v>
      </c>
      <c r="B141" t="s">
        <v>384</v>
      </c>
      <c r="C141" t="s">
        <v>66</v>
      </c>
      <c r="D141" t="s">
        <v>3</v>
      </c>
      <c r="E141">
        <v>20</v>
      </c>
      <c r="F141">
        <v>18.5</v>
      </c>
      <c r="G141">
        <v>6.8</v>
      </c>
      <c r="H141">
        <v>2.1</v>
      </c>
      <c r="I141">
        <v>1.5</v>
      </c>
      <c r="J141">
        <v>0.6</v>
      </c>
      <c r="K141">
        <v>0.2</v>
      </c>
      <c r="L141">
        <v>1.4</v>
      </c>
      <c r="M141">
        <v>34.799999999999997</v>
      </c>
      <c r="N141">
        <v>84.2</v>
      </c>
      <c r="O141">
        <v>1</v>
      </c>
      <c r="P141">
        <v>4.4000000000000004</v>
      </c>
      <c r="Q141">
        <v>31</v>
      </c>
      <c r="R141">
        <v>2.2999999999999998</v>
      </c>
      <c r="S141">
        <v>6.6</v>
      </c>
      <c r="T141">
        <v>0.8</v>
      </c>
      <c r="U141">
        <v>1</v>
      </c>
      <c r="V141">
        <v>0</v>
      </c>
      <c r="W141">
        <v>0</v>
      </c>
      <c r="X141">
        <v>1.8</v>
      </c>
      <c r="Y141">
        <v>12.8</v>
      </c>
      <c r="Z141">
        <f xml:space="preserve"> G144+H144*1.2+I144*1.5+J144*3+K144*3-O144</f>
        <v>6.2</v>
      </c>
    </row>
    <row r="142" spans="1:26" x14ac:dyDescent="0.35">
      <c r="A142" t="s">
        <v>164</v>
      </c>
      <c r="B142" t="s">
        <v>166</v>
      </c>
      <c r="C142" t="s">
        <v>45</v>
      </c>
      <c r="D142" t="s">
        <v>31</v>
      </c>
      <c r="E142">
        <v>47</v>
      </c>
      <c r="F142">
        <v>34.299999999999997</v>
      </c>
      <c r="G142">
        <v>15</v>
      </c>
      <c r="H142">
        <v>8.8000000000000007</v>
      </c>
      <c r="I142">
        <v>2.7</v>
      </c>
      <c r="J142">
        <v>0.7</v>
      </c>
      <c r="K142">
        <v>1.3</v>
      </c>
      <c r="L142">
        <v>0.2</v>
      </c>
      <c r="M142">
        <v>56.5</v>
      </c>
      <c r="N142">
        <v>68.3</v>
      </c>
      <c r="O142">
        <v>2.1</v>
      </c>
      <c r="P142">
        <v>1.1000000000000001</v>
      </c>
      <c r="Q142">
        <v>17.3</v>
      </c>
      <c r="R142">
        <v>6.2</v>
      </c>
      <c r="S142">
        <v>11</v>
      </c>
      <c r="T142">
        <v>2.4</v>
      </c>
      <c r="U142">
        <v>3.6</v>
      </c>
      <c r="V142">
        <v>0.3</v>
      </c>
      <c r="W142">
        <v>0</v>
      </c>
      <c r="X142">
        <v>2.7</v>
      </c>
      <c r="Y142">
        <v>33.6</v>
      </c>
      <c r="Z142">
        <f xml:space="preserve"> G145+H145*1.2+I145*1.5+J145*3+K145*3-O145</f>
        <v>6.7799999999999994</v>
      </c>
    </row>
    <row r="143" spans="1:26" x14ac:dyDescent="0.35">
      <c r="A143" t="s">
        <v>629</v>
      </c>
      <c r="B143" t="s">
        <v>631</v>
      </c>
      <c r="C143" t="s">
        <v>333</v>
      </c>
      <c r="D143" t="s">
        <v>3</v>
      </c>
      <c r="E143">
        <v>8</v>
      </c>
      <c r="F143">
        <v>6.5</v>
      </c>
      <c r="G143">
        <v>1.3</v>
      </c>
      <c r="H143">
        <v>0.3</v>
      </c>
      <c r="I143">
        <v>1.1000000000000001</v>
      </c>
      <c r="J143">
        <v>0.8</v>
      </c>
      <c r="K143">
        <v>0</v>
      </c>
      <c r="L143">
        <v>0.4</v>
      </c>
      <c r="M143">
        <v>23.1</v>
      </c>
      <c r="N143">
        <v>50</v>
      </c>
      <c r="O143">
        <v>0.4</v>
      </c>
      <c r="P143">
        <v>1.4</v>
      </c>
      <c r="Q143">
        <v>27.3</v>
      </c>
      <c r="R143">
        <v>0.4</v>
      </c>
      <c r="S143">
        <v>1.6</v>
      </c>
      <c r="T143">
        <v>0.1</v>
      </c>
      <c r="U143">
        <v>0.3</v>
      </c>
      <c r="V143">
        <v>0</v>
      </c>
      <c r="W143">
        <v>0</v>
      </c>
      <c r="X143">
        <v>0.4</v>
      </c>
      <c r="Y143">
        <v>5.0999999999999996</v>
      </c>
      <c r="Z143">
        <f xml:space="preserve"> G146+H146*1.2+I146*1.5+J146*3+K146*3-O146</f>
        <v>31.65</v>
      </c>
    </row>
    <row r="144" spans="1:26" x14ac:dyDescent="0.35">
      <c r="A144" t="s">
        <v>570</v>
      </c>
      <c r="B144" t="s">
        <v>573</v>
      </c>
      <c r="C144" t="s">
        <v>52</v>
      </c>
      <c r="D144" t="s">
        <v>28</v>
      </c>
      <c r="E144">
        <v>24</v>
      </c>
      <c r="F144">
        <v>6.9</v>
      </c>
      <c r="G144">
        <v>2.9</v>
      </c>
      <c r="H144">
        <v>1.5</v>
      </c>
      <c r="I144">
        <v>0.8</v>
      </c>
      <c r="J144">
        <v>0.2</v>
      </c>
      <c r="K144">
        <v>0</v>
      </c>
      <c r="L144">
        <v>0.5</v>
      </c>
      <c r="M144">
        <v>57.1</v>
      </c>
      <c r="N144">
        <v>83.3</v>
      </c>
      <c r="O144">
        <v>0.3</v>
      </c>
      <c r="P144">
        <v>1</v>
      </c>
      <c r="Q144">
        <v>47.8</v>
      </c>
      <c r="R144">
        <v>1</v>
      </c>
      <c r="S144">
        <v>1.8</v>
      </c>
      <c r="T144">
        <v>0.4</v>
      </c>
      <c r="U144">
        <v>0.5</v>
      </c>
      <c r="V144">
        <v>0</v>
      </c>
      <c r="W144">
        <v>0</v>
      </c>
      <c r="X144">
        <v>0.8</v>
      </c>
      <c r="Y144">
        <v>6.2</v>
      </c>
      <c r="Z144">
        <f xml:space="preserve"> G147+H147*1.2+I147*1.5+J147*3+K147*3-O147</f>
        <v>38.01</v>
      </c>
    </row>
    <row r="145" spans="1:26" x14ac:dyDescent="0.35">
      <c r="A145" t="s">
        <v>574</v>
      </c>
      <c r="B145" t="s">
        <v>576</v>
      </c>
      <c r="C145" t="s">
        <v>25</v>
      </c>
      <c r="D145" t="s">
        <v>3</v>
      </c>
      <c r="E145">
        <v>28</v>
      </c>
      <c r="F145">
        <v>12.8</v>
      </c>
      <c r="G145">
        <v>2.8</v>
      </c>
      <c r="H145">
        <v>1.4</v>
      </c>
      <c r="I145">
        <v>1.2</v>
      </c>
      <c r="J145">
        <v>0.3</v>
      </c>
      <c r="K145">
        <v>0.1</v>
      </c>
      <c r="L145">
        <v>0.4</v>
      </c>
      <c r="M145">
        <v>36.700000000000003</v>
      </c>
      <c r="N145">
        <v>66.7</v>
      </c>
      <c r="O145">
        <v>0.7</v>
      </c>
      <c r="P145">
        <v>1.6</v>
      </c>
      <c r="Q145">
        <v>22.7</v>
      </c>
      <c r="R145">
        <v>1</v>
      </c>
      <c r="S145">
        <v>2.8</v>
      </c>
      <c r="T145">
        <v>0.4</v>
      </c>
      <c r="U145">
        <v>0.5</v>
      </c>
      <c r="V145">
        <v>0</v>
      </c>
      <c r="W145">
        <v>0</v>
      </c>
      <c r="X145">
        <v>1.4</v>
      </c>
      <c r="Y145">
        <v>6.7</v>
      </c>
      <c r="Z145">
        <f xml:space="preserve"> G148+H148*1.2+I148*1.5+J148*3+K148*3-O148</f>
        <v>7.2399999999999993</v>
      </c>
    </row>
    <row r="146" spans="1:26" x14ac:dyDescent="0.35">
      <c r="A146">
        <v>54</v>
      </c>
      <c r="B146" t="s">
        <v>115</v>
      </c>
      <c r="C146" t="s">
        <v>111</v>
      </c>
      <c r="D146" t="s">
        <v>31</v>
      </c>
      <c r="E146">
        <v>46</v>
      </c>
      <c r="F146">
        <v>33.200000000000003</v>
      </c>
      <c r="G146">
        <v>20.399999999999999</v>
      </c>
      <c r="H146">
        <v>4</v>
      </c>
      <c r="I146">
        <v>3.5</v>
      </c>
      <c r="J146">
        <v>0.9</v>
      </c>
      <c r="K146">
        <v>0.2</v>
      </c>
      <c r="L146">
        <v>1.7</v>
      </c>
      <c r="M146">
        <v>49.3</v>
      </c>
      <c r="N146">
        <v>85.6</v>
      </c>
      <c r="O146">
        <v>2.1</v>
      </c>
      <c r="P146">
        <v>4.7</v>
      </c>
      <c r="Q146">
        <v>36.700000000000003</v>
      </c>
      <c r="R146">
        <v>7.4</v>
      </c>
      <c r="S146">
        <v>15</v>
      </c>
      <c r="T146">
        <v>3.9</v>
      </c>
      <c r="U146">
        <v>4.5</v>
      </c>
      <c r="V146">
        <v>0</v>
      </c>
      <c r="W146">
        <v>0</v>
      </c>
      <c r="X146">
        <v>2.2000000000000002</v>
      </c>
      <c r="Y146">
        <v>31.6</v>
      </c>
      <c r="Z146">
        <f xml:space="preserve"> G149+H149*1.2+I149*1.5+J149*3+K149*3-O149</f>
        <v>17.690000000000001</v>
      </c>
    </row>
    <row r="147" spans="1:26" x14ac:dyDescent="0.35">
      <c r="A147" t="s">
        <v>125</v>
      </c>
      <c r="B147" t="s">
        <v>126</v>
      </c>
      <c r="C147" t="s">
        <v>60</v>
      </c>
      <c r="D147" t="s">
        <v>3</v>
      </c>
      <c r="E147">
        <v>39</v>
      </c>
      <c r="F147">
        <v>36.6</v>
      </c>
      <c r="G147">
        <v>19.100000000000001</v>
      </c>
      <c r="H147">
        <v>4.3</v>
      </c>
      <c r="I147">
        <v>6.3</v>
      </c>
      <c r="J147">
        <v>1.5</v>
      </c>
      <c r="K147">
        <v>0.5</v>
      </c>
      <c r="L147">
        <v>2.9</v>
      </c>
      <c r="M147">
        <v>38.799999999999997</v>
      </c>
      <c r="N147">
        <v>90</v>
      </c>
      <c r="O147">
        <v>1.7</v>
      </c>
      <c r="P147">
        <v>8.6</v>
      </c>
      <c r="Q147">
        <v>34.4</v>
      </c>
      <c r="R147">
        <v>6.1</v>
      </c>
      <c r="S147">
        <v>15.8</v>
      </c>
      <c r="T147">
        <v>3.9</v>
      </c>
      <c r="U147">
        <v>4.4000000000000004</v>
      </c>
      <c r="V147">
        <v>0.1</v>
      </c>
      <c r="W147">
        <v>0</v>
      </c>
      <c r="X147">
        <v>2.8</v>
      </c>
      <c r="Y147">
        <v>38.299999999999997</v>
      </c>
      <c r="Z147">
        <f xml:space="preserve"> G150+H150*1.2+I150*1.5+J150*3+K150*3-O150</f>
        <v>6.0399999999999991</v>
      </c>
    </row>
    <row r="148" spans="1:26" x14ac:dyDescent="0.35">
      <c r="A148" t="s">
        <v>511</v>
      </c>
      <c r="B148" t="s">
        <v>513</v>
      </c>
      <c r="C148" t="s">
        <v>27</v>
      </c>
      <c r="D148" t="s">
        <v>3</v>
      </c>
      <c r="E148">
        <v>24</v>
      </c>
      <c r="F148">
        <v>10.6</v>
      </c>
      <c r="G148">
        <v>4</v>
      </c>
      <c r="H148">
        <v>1.2</v>
      </c>
      <c r="I148">
        <v>0.8</v>
      </c>
      <c r="J148">
        <v>0.3</v>
      </c>
      <c r="K148">
        <v>0.1</v>
      </c>
      <c r="L148">
        <v>0.5</v>
      </c>
      <c r="M148">
        <v>41</v>
      </c>
      <c r="N148">
        <v>65.5</v>
      </c>
      <c r="O148">
        <v>0.6</v>
      </c>
      <c r="P148">
        <v>1.5</v>
      </c>
      <c r="Q148">
        <v>34.299999999999997</v>
      </c>
      <c r="R148">
        <v>1.3</v>
      </c>
      <c r="S148">
        <v>3.3</v>
      </c>
      <c r="T148">
        <v>0.8</v>
      </c>
      <c r="U148">
        <v>1.2</v>
      </c>
      <c r="V148">
        <v>0</v>
      </c>
      <c r="W148">
        <v>0</v>
      </c>
      <c r="X148">
        <v>0.4</v>
      </c>
      <c r="Y148">
        <v>7</v>
      </c>
      <c r="Z148">
        <f xml:space="preserve"> G151+H151*1.2+I151*1.5+J151*3+K151*3-O151</f>
        <v>8.83</v>
      </c>
    </row>
    <row r="149" spans="1:26" x14ac:dyDescent="0.35">
      <c r="A149" t="s">
        <v>274</v>
      </c>
      <c r="B149" t="s">
        <v>279</v>
      </c>
      <c r="C149" t="s">
        <v>89</v>
      </c>
      <c r="D149" t="s">
        <v>3</v>
      </c>
      <c r="E149">
        <v>35</v>
      </c>
      <c r="F149">
        <v>25.2</v>
      </c>
      <c r="G149">
        <v>9.5</v>
      </c>
      <c r="H149">
        <v>2.2000000000000002</v>
      </c>
      <c r="I149">
        <v>2.7</v>
      </c>
      <c r="J149">
        <v>0.9</v>
      </c>
      <c r="K149">
        <v>0.1</v>
      </c>
      <c r="L149">
        <v>1.6</v>
      </c>
      <c r="M149">
        <v>40.6</v>
      </c>
      <c r="N149">
        <v>86</v>
      </c>
      <c r="O149">
        <v>1.5</v>
      </c>
      <c r="P149">
        <v>4.9000000000000004</v>
      </c>
      <c r="Q149">
        <v>32.4</v>
      </c>
      <c r="R149">
        <v>3.4</v>
      </c>
      <c r="S149">
        <v>8.4</v>
      </c>
      <c r="T149">
        <v>1.1000000000000001</v>
      </c>
      <c r="U149">
        <v>1.2</v>
      </c>
      <c r="V149">
        <v>0</v>
      </c>
      <c r="W149">
        <v>0</v>
      </c>
      <c r="X149">
        <v>2.2999999999999998</v>
      </c>
      <c r="Y149">
        <v>17.5</v>
      </c>
      <c r="Z149">
        <f xml:space="preserve"> G152+H152*1.2+I152*1.5+J152*3+K152*3-O152</f>
        <v>14.99</v>
      </c>
    </row>
    <row r="150" spans="1:26" x14ac:dyDescent="0.35">
      <c r="A150" t="s">
        <v>585</v>
      </c>
      <c r="B150" t="s">
        <v>590</v>
      </c>
      <c r="C150" t="s">
        <v>58</v>
      </c>
      <c r="D150" t="s">
        <v>3</v>
      </c>
      <c r="E150">
        <v>16</v>
      </c>
      <c r="F150">
        <v>7.6</v>
      </c>
      <c r="G150">
        <v>2.4</v>
      </c>
      <c r="H150">
        <v>0.7</v>
      </c>
      <c r="I150">
        <v>0.6</v>
      </c>
      <c r="J150">
        <v>0.6</v>
      </c>
      <c r="K150">
        <v>0.1</v>
      </c>
      <c r="L150">
        <v>0.5</v>
      </c>
      <c r="M150">
        <v>41.2</v>
      </c>
      <c r="N150">
        <v>75</v>
      </c>
      <c r="O150">
        <v>0.2</v>
      </c>
      <c r="P150">
        <v>1.3</v>
      </c>
      <c r="Q150">
        <v>40</v>
      </c>
      <c r="R150">
        <v>0.9</v>
      </c>
      <c r="S150">
        <v>2.1</v>
      </c>
      <c r="T150">
        <v>0.2</v>
      </c>
      <c r="U150">
        <v>0.3</v>
      </c>
      <c r="V150">
        <v>0</v>
      </c>
      <c r="W150">
        <v>0</v>
      </c>
      <c r="X150">
        <v>0.9</v>
      </c>
      <c r="Y150">
        <v>5.8</v>
      </c>
      <c r="Z150">
        <f xml:space="preserve"> G153+H153*1.2+I153*1.5+J153*3+K153*3-O153</f>
        <v>13.28</v>
      </c>
    </row>
    <row r="151" spans="1:26" x14ac:dyDescent="0.35">
      <c r="A151" t="s">
        <v>465</v>
      </c>
      <c r="B151" t="s">
        <v>469</v>
      </c>
      <c r="C151" t="s">
        <v>81</v>
      </c>
      <c r="D151" t="s">
        <v>3</v>
      </c>
      <c r="E151">
        <v>40</v>
      </c>
      <c r="F151">
        <v>13.3</v>
      </c>
      <c r="G151">
        <v>5</v>
      </c>
      <c r="H151">
        <v>1.4</v>
      </c>
      <c r="I151">
        <v>0.5</v>
      </c>
      <c r="J151">
        <v>0.5</v>
      </c>
      <c r="K151">
        <v>0.1</v>
      </c>
      <c r="L151">
        <v>1.2</v>
      </c>
      <c r="M151">
        <v>36.1</v>
      </c>
      <c r="N151">
        <v>92.7</v>
      </c>
      <c r="O151">
        <v>0.4</v>
      </c>
      <c r="P151">
        <v>3.5</v>
      </c>
      <c r="Q151">
        <v>35</v>
      </c>
      <c r="R151">
        <v>1.4</v>
      </c>
      <c r="S151">
        <v>3.9</v>
      </c>
      <c r="T151">
        <v>1</v>
      </c>
      <c r="U151">
        <v>1</v>
      </c>
      <c r="V151">
        <v>0</v>
      </c>
      <c r="W151">
        <v>0</v>
      </c>
      <c r="X151">
        <v>1.3</v>
      </c>
      <c r="Y151">
        <v>8.9</v>
      </c>
      <c r="Z151">
        <f xml:space="preserve"> G154+H154*1.2+I154*1.5+J154*3+K154*3-O154</f>
        <v>29.129999999999995</v>
      </c>
    </row>
    <row r="152" spans="1:26" x14ac:dyDescent="0.35">
      <c r="A152" t="s">
        <v>302</v>
      </c>
      <c r="B152" t="s">
        <v>304</v>
      </c>
      <c r="C152" t="s">
        <v>111</v>
      </c>
      <c r="D152" t="s">
        <v>3</v>
      </c>
      <c r="E152">
        <v>19</v>
      </c>
      <c r="F152">
        <v>23.6</v>
      </c>
      <c r="G152">
        <v>8.6</v>
      </c>
      <c r="H152">
        <v>2.2000000000000002</v>
      </c>
      <c r="I152">
        <v>1.3</v>
      </c>
      <c r="J152">
        <v>0.7</v>
      </c>
      <c r="K152">
        <v>0.2</v>
      </c>
      <c r="L152">
        <v>1.5</v>
      </c>
      <c r="M152">
        <v>47.5</v>
      </c>
      <c r="N152">
        <v>85.7</v>
      </c>
      <c r="O152">
        <v>0.9</v>
      </c>
      <c r="P152">
        <v>3.6</v>
      </c>
      <c r="Q152">
        <v>42.6</v>
      </c>
      <c r="R152">
        <v>3.1</v>
      </c>
      <c r="S152">
        <v>6.4</v>
      </c>
      <c r="T152">
        <v>0.9</v>
      </c>
      <c r="U152">
        <v>1.1000000000000001</v>
      </c>
      <c r="V152">
        <v>0</v>
      </c>
      <c r="W152">
        <v>0</v>
      </c>
      <c r="X152">
        <v>2.2000000000000002</v>
      </c>
      <c r="Y152">
        <v>15.1</v>
      </c>
      <c r="Z152">
        <f xml:space="preserve"> G155+H155*1.2+I155*1.5+J155*3+K155*3-O155</f>
        <v>12.7</v>
      </c>
    </row>
    <row r="153" spans="1:26" x14ac:dyDescent="0.35">
      <c r="A153" t="s">
        <v>535</v>
      </c>
      <c r="B153" t="s">
        <v>537</v>
      </c>
      <c r="C153" t="s">
        <v>41</v>
      </c>
      <c r="D153" t="s">
        <v>3</v>
      </c>
      <c r="E153">
        <v>8</v>
      </c>
      <c r="F153">
        <v>16.600000000000001</v>
      </c>
      <c r="G153">
        <v>3.5</v>
      </c>
      <c r="H153">
        <v>2.9</v>
      </c>
      <c r="I153">
        <v>2</v>
      </c>
      <c r="J153">
        <v>1.4</v>
      </c>
      <c r="K153">
        <v>0</v>
      </c>
      <c r="L153">
        <v>0.5</v>
      </c>
      <c r="M153">
        <v>57.1</v>
      </c>
      <c r="N153">
        <v>0</v>
      </c>
      <c r="O153">
        <v>0.9</v>
      </c>
      <c r="P153">
        <v>1</v>
      </c>
      <c r="Q153">
        <v>50</v>
      </c>
      <c r="R153">
        <v>1.5</v>
      </c>
      <c r="S153">
        <v>2.6</v>
      </c>
      <c r="T153">
        <v>0</v>
      </c>
      <c r="U153">
        <v>0</v>
      </c>
      <c r="V153">
        <v>0</v>
      </c>
      <c r="W153">
        <v>0</v>
      </c>
      <c r="X153">
        <v>1.9</v>
      </c>
      <c r="Y153">
        <v>13.2</v>
      </c>
      <c r="Z153">
        <f xml:space="preserve"> G156+H156*1.2+I156*1.5+J156*3+K156*3-O156</f>
        <v>14.83</v>
      </c>
    </row>
    <row r="154" spans="1:26" x14ac:dyDescent="0.35">
      <c r="A154" t="s">
        <v>128</v>
      </c>
      <c r="B154" t="s">
        <v>129</v>
      </c>
      <c r="C154" t="s">
        <v>60</v>
      </c>
      <c r="D154" t="s">
        <v>3</v>
      </c>
      <c r="E154">
        <v>41</v>
      </c>
      <c r="F154">
        <v>32.799999999999997</v>
      </c>
      <c r="G154">
        <v>18.7</v>
      </c>
      <c r="H154">
        <v>2.4</v>
      </c>
      <c r="I154">
        <v>1.5</v>
      </c>
      <c r="J154">
        <v>1.8</v>
      </c>
      <c r="K154">
        <v>0.3</v>
      </c>
      <c r="L154">
        <v>2.6</v>
      </c>
      <c r="M154">
        <v>44.3</v>
      </c>
      <c r="N154">
        <v>82.8</v>
      </c>
      <c r="O154">
        <v>1</v>
      </c>
      <c r="P154">
        <v>7.2</v>
      </c>
      <c r="Q154">
        <v>36.700000000000003</v>
      </c>
      <c r="R154">
        <v>6.4</v>
      </c>
      <c r="S154">
        <v>14.5</v>
      </c>
      <c r="T154">
        <v>3.2</v>
      </c>
      <c r="U154">
        <v>3.8</v>
      </c>
      <c r="V154">
        <v>0</v>
      </c>
      <c r="W154">
        <v>0</v>
      </c>
      <c r="X154">
        <v>1.8</v>
      </c>
      <c r="Y154">
        <v>29.2</v>
      </c>
      <c r="Z154">
        <f xml:space="preserve"> G157+H157*1.2+I157*1.5+J157*3+K157*3-O157</f>
        <v>54.23</v>
      </c>
    </row>
    <row r="155" spans="1:26" x14ac:dyDescent="0.35">
      <c r="A155" t="s">
        <v>462</v>
      </c>
      <c r="B155" t="s">
        <v>464</v>
      </c>
      <c r="C155" t="s">
        <v>33</v>
      </c>
      <c r="D155" t="s">
        <v>3</v>
      </c>
      <c r="E155">
        <v>34</v>
      </c>
      <c r="F155">
        <v>19.7</v>
      </c>
      <c r="G155">
        <v>5.0999999999999996</v>
      </c>
      <c r="H155">
        <v>2</v>
      </c>
      <c r="I155">
        <v>2.6</v>
      </c>
      <c r="J155">
        <v>0.6</v>
      </c>
      <c r="K155">
        <v>0.1</v>
      </c>
      <c r="L155">
        <v>0.7</v>
      </c>
      <c r="M155">
        <v>44.7</v>
      </c>
      <c r="N155">
        <v>73.900000000000006</v>
      </c>
      <c r="O155">
        <v>0.8</v>
      </c>
      <c r="P155">
        <v>2.2000000000000002</v>
      </c>
      <c r="Q155">
        <v>31.1</v>
      </c>
      <c r="R155">
        <v>1.7</v>
      </c>
      <c r="S155">
        <v>3.9</v>
      </c>
      <c r="T155">
        <v>1</v>
      </c>
      <c r="U155">
        <v>1.4</v>
      </c>
      <c r="V155">
        <v>0</v>
      </c>
      <c r="W155">
        <v>0</v>
      </c>
      <c r="X155">
        <v>1.2</v>
      </c>
      <c r="Y155">
        <v>12.6</v>
      </c>
      <c r="Z155">
        <f xml:space="preserve"> G158+H158*1.2+I158*1.5+J158*3+K158*3-O158</f>
        <v>9.51</v>
      </c>
    </row>
    <row r="156" spans="1:26" x14ac:dyDescent="0.35">
      <c r="A156" t="s">
        <v>288</v>
      </c>
      <c r="B156" t="s">
        <v>289</v>
      </c>
      <c r="C156" t="s">
        <v>27</v>
      </c>
      <c r="D156" t="s">
        <v>31</v>
      </c>
      <c r="E156">
        <v>44</v>
      </c>
      <c r="F156">
        <v>19.899999999999999</v>
      </c>
      <c r="G156">
        <v>9.3000000000000007</v>
      </c>
      <c r="H156">
        <v>2.4</v>
      </c>
      <c r="I156">
        <v>1.1000000000000001</v>
      </c>
      <c r="J156">
        <v>0.4</v>
      </c>
      <c r="K156">
        <v>0.2</v>
      </c>
      <c r="L156">
        <v>2.2999999999999998</v>
      </c>
      <c r="M156">
        <v>45.4</v>
      </c>
      <c r="N156">
        <v>92.6</v>
      </c>
      <c r="O156">
        <v>0.8</v>
      </c>
      <c r="P156">
        <v>5.5</v>
      </c>
      <c r="Q156">
        <v>42</v>
      </c>
      <c r="R156">
        <v>3.2</v>
      </c>
      <c r="S156">
        <v>7.1</v>
      </c>
      <c r="T156">
        <v>0.6</v>
      </c>
      <c r="U156">
        <v>0.6</v>
      </c>
      <c r="V156">
        <v>0</v>
      </c>
      <c r="W156">
        <v>0</v>
      </c>
      <c r="X156">
        <v>1.9</v>
      </c>
      <c r="Y156">
        <v>15</v>
      </c>
      <c r="Z156">
        <f xml:space="preserve"> G159+H159*1.2+I159*1.5+J159*3+K159*3-O159</f>
        <v>13</v>
      </c>
    </row>
    <row r="157" spans="1:26" x14ac:dyDescent="0.35">
      <c r="A157">
        <v>4</v>
      </c>
      <c r="B157" t="s">
        <v>32</v>
      </c>
      <c r="C157" t="s">
        <v>33</v>
      </c>
      <c r="D157" t="s">
        <v>31</v>
      </c>
      <c r="E157">
        <v>36</v>
      </c>
      <c r="F157">
        <v>33.6</v>
      </c>
      <c r="G157">
        <v>30.9</v>
      </c>
      <c r="H157">
        <v>11.9</v>
      </c>
      <c r="I157">
        <v>5.3</v>
      </c>
      <c r="J157">
        <v>0.8</v>
      </c>
      <c r="K157">
        <v>0.9</v>
      </c>
      <c r="L157">
        <v>0.8</v>
      </c>
      <c r="M157">
        <v>52.4</v>
      </c>
      <c r="N157">
        <v>65.3</v>
      </c>
      <c r="O157">
        <v>4</v>
      </c>
      <c r="P157">
        <v>2.9</v>
      </c>
      <c r="Q157">
        <v>25.5</v>
      </c>
      <c r="R157">
        <v>10.8</v>
      </c>
      <c r="S157">
        <v>20.7</v>
      </c>
      <c r="T157">
        <v>8.5</v>
      </c>
      <c r="U157">
        <v>13.1</v>
      </c>
      <c r="V157">
        <v>0.7</v>
      </c>
      <c r="W157">
        <v>0.1</v>
      </c>
      <c r="X157">
        <v>3.5</v>
      </c>
      <c r="Y157">
        <v>54.2</v>
      </c>
      <c r="Z157">
        <f xml:space="preserve"> G160+H160*1.2+I160*1.5+J160*3+K160*3-O160</f>
        <v>25.72</v>
      </c>
    </row>
    <row r="158" spans="1:26" x14ac:dyDescent="0.35">
      <c r="A158" t="s">
        <v>547</v>
      </c>
      <c r="B158" t="s">
        <v>548</v>
      </c>
      <c r="C158" t="s">
        <v>120</v>
      </c>
      <c r="D158" t="s">
        <v>28</v>
      </c>
      <c r="E158">
        <v>21</v>
      </c>
      <c r="F158">
        <v>9.6</v>
      </c>
      <c r="G158">
        <v>3.3</v>
      </c>
      <c r="H158">
        <v>2.2999999999999998</v>
      </c>
      <c r="I158">
        <v>0.9</v>
      </c>
      <c r="J158">
        <v>0.4</v>
      </c>
      <c r="K158">
        <v>0.5</v>
      </c>
      <c r="L158">
        <v>0.2</v>
      </c>
      <c r="M158">
        <v>51.9</v>
      </c>
      <c r="N158">
        <v>45.8</v>
      </c>
      <c r="O158">
        <v>0.6</v>
      </c>
      <c r="P158">
        <v>0.7</v>
      </c>
      <c r="Q158">
        <v>28.6</v>
      </c>
      <c r="R158">
        <v>1.3</v>
      </c>
      <c r="S158">
        <v>2.5</v>
      </c>
      <c r="T158">
        <v>0.5</v>
      </c>
      <c r="U158">
        <v>1.1000000000000001</v>
      </c>
      <c r="V158">
        <v>0</v>
      </c>
      <c r="W158">
        <v>0</v>
      </c>
      <c r="X158">
        <v>1.6</v>
      </c>
      <c r="Y158">
        <v>9.5</v>
      </c>
      <c r="Z158">
        <f xml:space="preserve"> G161+H161*1.2+I161*1.5+J161*3+K161*3-O161</f>
        <v>10.87</v>
      </c>
    </row>
    <row r="159" spans="1:26" x14ac:dyDescent="0.35">
      <c r="A159" t="s">
        <v>360</v>
      </c>
      <c r="B159" t="s">
        <v>361</v>
      </c>
      <c r="C159" t="s">
        <v>56</v>
      </c>
      <c r="D159" t="s">
        <v>3</v>
      </c>
      <c r="E159">
        <v>42</v>
      </c>
      <c r="F159">
        <v>16.3</v>
      </c>
      <c r="G159">
        <v>7.2</v>
      </c>
      <c r="H159">
        <v>1.5</v>
      </c>
      <c r="I159">
        <v>2.8</v>
      </c>
      <c r="J159">
        <v>0.2</v>
      </c>
      <c r="K159">
        <v>0.1</v>
      </c>
      <c r="L159">
        <v>1</v>
      </c>
      <c r="M159">
        <v>43.3</v>
      </c>
      <c r="N159">
        <v>64.900000000000006</v>
      </c>
      <c r="O159">
        <v>1.1000000000000001</v>
      </c>
      <c r="P159">
        <v>2.7</v>
      </c>
      <c r="Q159">
        <v>36.299999999999997</v>
      </c>
      <c r="R159">
        <v>2.8</v>
      </c>
      <c r="S159">
        <v>6.5</v>
      </c>
      <c r="T159">
        <v>0.6</v>
      </c>
      <c r="U159">
        <v>0.9</v>
      </c>
      <c r="V159">
        <v>0</v>
      </c>
      <c r="W159">
        <v>0</v>
      </c>
      <c r="X159">
        <v>1.4</v>
      </c>
      <c r="Y159">
        <v>12.9</v>
      </c>
      <c r="Z159">
        <f xml:space="preserve"> G162+H162*1.2+I162*1.5+J162*3+K162*3-O162</f>
        <v>19.09</v>
      </c>
    </row>
    <row r="160" spans="1:26" x14ac:dyDescent="0.35">
      <c r="A160" t="s">
        <v>187</v>
      </c>
      <c r="B160" t="s">
        <v>190</v>
      </c>
      <c r="C160" t="s">
        <v>72</v>
      </c>
      <c r="D160" t="s">
        <v>31</v>
      </c>
      <c r="E160">
        <v>23</v>
      </c>
      <c r="F160">
        <v>31.9</v>
      </c>
      <c r="G160">
        <v>13.3</v>
      </c>
      <c r="H160">
        <v>4.5999999999999996</v>
      </c>
      <c r="I160">
        <v>3.8</v>
      </c>
      <c r="J160">
        <v>0.8</v>
      </c>
      <c r="K160">
        <v>0.3</v>
      </c>
      <c r="L160">
        <v>1</v>
      </c>
      <c r="M160">
        <v>42.8</v>
      </c>
      <c r="N160">
        <v>76.8</v>
      </c>
      <c r="O160">
        <v>2.1</v>
      </c>
      <c r="P160">
        <v>3.5</v>
      </c>
      <c r="Q160">
        <v>29.6</v>
      </c>
      <c r="R160">
        <v>5</v>
      </c>
      <c r="S160">
        <v>11.7</v>
      </c>
      <c r="T160">
        <v>2.2999999999999998</v>
      </c>
      <c r="U160">
        <v>3</v>
      </c>
      <c r="V160">
        <v>0</v>
      </c>
      <c r="W160">
        <v>0</v>
      </c>
      <c r="X160">
        <v>1.2</v>
      </c>
      <c r="Y160">
        <v>25.7</v>
      </c>
      <c r="Z160">
        <f xml:space="preserve"> G163+H163*1.2+I163*1.5+J163*3+K163*3-O163</f>
        <v>20.82</v>
      </c>
    </row>
    <row r="161" spans="1:26" x14ac:dyDescent="0.35">
      <c r="A161" t="s">
        <v>524</v>
      </c>
      <c r="B161" t="s">
        <v>528</v>
      </c>
      <c r="C161" t="s">
        <v>93</v>
      </c>
      <c r="D161" t="s">
        <v>28</v>
      </c>
      <c r="E161">
        <v>15</v>
      </c>
      <c r="F161">
        <v>10.5</v>
      </c>
      <c r="G161">
        <v>3.7</v>
      </c>
      <c r="H161">
        <v>3.1</v>
      </c>
      <c r="I161">
        <v>1.7</v>
      </c>
      <c r="J161">
        <v>0.1</v>
      </c>
      <c r="K161">
        <v>0.5</v>
      </c>
      <c r="L161">
        <v>0.7</v>
      </c>
      <c r="M161">
        <v>42</v>
      </c>
      <c r="N161">
        <v>75</v>
      </c>
      <c r="O161">
        <v>0.9</v>
      </c>
      <c r="P161">
        <v>2.2999999999999998</v>
      </c>
      <c r="Q161">
        <v>29.4</v>
      </c>
      <c r="R161">
        <v>1.4</v>
      </c>
      <c r="S161">
        <v>3.3</v>
      </c>
      <c r="T161">
        <v>0.2</v>
      </c>
      <c r="U161">
        <v>0.3</v>
      </c>
      <c r="V161">
        <v>0</v>
      </c>
      <c r="W161">
        <v>0</v>
      </c>
      <c r="X161">
        <v>1.5</v>
      </c>
      <c r="Y161">
        <v>10.6</v>
      </c>
      <c r="Z161">
        <f xml:space="preserve"> G164+H164*1.2+I164*1.5+J164*3+K164*3-O164</f>
        <v>4.8899999999999988</v>
      </c>
    </row>
    <row r="162" spans="1:26" x14ac:dyDescent="0.35">
      <c r="A162">
        <v>193</v>
      </c>
      <c r="B162" t="s">
        <v>293</v>
      </c>
      <c r="C162" t="s">
        <v>30</v>
      </c>
      <c r="D162" t="s">
        <v>31</v>
      </c>
      <c r="E162">
        <v>48</v>
      </c>
      <c r="F162">
        <v>27.7</v>
      </c>
      <c r="G162">
        <v>9</v>
      </c>
      <c r="H162">
        <v>4.7</v>
      </c>
      <c r="I162">
        <v>1.7</v>
      </c>
      <c r="J162">
        <v>0.6</v>
      </c>
      <c r="K162">
        <v>0.4</v>
      </c>
      <c r="L162">
        <v>1.5</v>
      </c>
      <c r="M162">
        <v>48.7</v>
      </c>
      <c r="N162">
        <v>85.7</v>
      </c>
      <c r="O162">
        <v>1.1000000000000001</v>
      </c>
      <c r="P162">
        <v>3.6</v>
      </c>
      <c r="Q162">
        <v>42</v>
      </c>
      <c r="R162">
        <v>3.1</v>
      </c>
      <c r="S162">
        <v>6.3</v>
      </c>
      <c r="T162">
        <v>1.4</v>
      </c>
      <c r="U162">
        <v>1.6</v>
      </c>
      <c r="V162">
        <v>0</v>
      </c>
      <c r="W162">
        <v>0</v>
      </c>
      <c r="X162">
        <v>2.5</v>
      </c>
      <c r="Y162">
        <v>19.3</v>
      </c>
      <c r="Z162">
        <f xml:space="preserve"> G165+H165*1.2+I165*1.5+J165*3+K165*3-O165</f>
        <v>15.65</v>
      </c>
    </row>
    <row r="163" spans="1:26" x14ac:dyDescent="0.35">
      <c r="A163">
        <v>155</v>
      </c>
      <c r="B163" t="s">
        <v>245</v>
      </c>
      <c r="C163" t="s">
        <v>33</v>
      </c>
      <c r="D163" t="s">
        <v>3</v>
      </c>
      <c r="E163">
        <v>43</v>
      </c>
      <c r="F163">
        <v>27.2</v>
      </c>
      <c r="G163">
        <v>10.7</v>
      </c>
      <c r="H163">
        <v>3.6</v>
      </c>
      <c r="I163">
        <v>2.6</v>
      </c>
      <c r="J163">
        <v>0.8</v>
      </c>
      <c r="K163">
        <v>0.2</v>
      </c>
      <c r="L163">
        <v>1.8</v>
      </c>
      <c r="M163">
        <v>44.6</v>
      </c>
      <c r="N163">
        <v>91.2</v>
      </c>
      <c r="O163">
        <v>1.1000000000000001</v>
      </c>
      <c r="P163">
        <v>4.5999999999999996</v>
      </c>
      <c r="Q163">
        <v>39.9</v>
      </c>
      <c r="R163">
        <v>3.4</v>
      </c>
      <c r="S163">
        <v>7.7</v>
      </c>
      <c r="T163">
        <v>1.9</v>
      </c>
      <c r="U163">
        <v>2.1</v>
      </c>
      <c r="V163">
        <v>0</v>
      </c>
      <c r="W163">
        <v>0</v>
      </c>
      <c r="X163">
        <v>1.5</v>
      </c>
      <c r="Y163">
        <v>20.8</v>
      </c>
      <c r="Z163">
        <f xml:space="preserve"> G166+H166*1.2+I166*1.5+J166*3+K166*3-O166</f>
        <v>25.53</v>
      </c>
    </row>
    <row r="164" spans="1:26" x14ac:dyDescent="0.35">
      <c r="A164" t="s">
        <v>609</v>
      </c>
      <c r="B164" t="s">
        <v>612</v>
      </c>
      <c r="C164" t="s">
        <v>41</v>
      </c>
      <c r="D164" t="s">
        <v>31</v>
      </c>
      <c r="E164">
        <v>15</v>
      </c>
      <c r="F164">
        <v>5.9</v>
      </c>
      <c r="G164">
        <v>1.9</v>
      </c>
      <c r="H164">
        <v>1.2</v>
      </c>
      <c r="I164">
        <v>0.1</v>
      </c>
      <c r="J164">
        <v>0.3</v>
      </c>
      <c r="K164">
        <v>0.3</v>
      </c>
      <c r="L164">
        <v>0.1</v>
      </c>
      <c r="M164">
        <v>42.3</v>
      </c>
      <c r="N164">
        <v>41.7</v>
      </c>
      <c r="O164">
        <v>0.4</v>
      </c>
      <c r="P164">
        <v>0.4</v>
      </c>
      <c r="Q164">
        <v>16.7</v>
      </c>
      <c r="R164">
        <v>0.7</v>
      </c>
      <c r="S164">
        <v>1.7</v>
      </c>
      <c r="T164">
        <v>0.3</v>
      </c>
      <c r="U164">
        <v>0.8</v>
      </c>
      <c r="V164">
        <v>0</v>
      </c>
      <c r="W164">
        <v>0</v>
      </c>
      <c r="X164">
        <v>0.9</v>
      </c>
      <c r="Y164">
        <v>4.8</v>
      </c>
      <c r="Z164">
        <f xml:space="preserve"> G167+H167*1.2+I167*1.5+J167*3+K167*3-O167</f>
        <v>12.93</v>
      </c>
    </row>
    <row r="165" spans="1:26" x14ac:dyDescent="0.35">
      <c r="A165" t="s">
        <v>318</v>
      </c>
      <c r="B165" t="s">
        <v>320</v>
      </c>
      <c r="C165" t="s">
        <v>96</v>
      </c>
      <c r="D165" t="s">
        <v>3</v>
      </c>
      <c r="E165">
        <v>41</v>
      </c>
      <c r="F165">
        <v>16.5</v>
      </c>
      <c r="G165">
        <v>8.1999999999999993</v>
      </c>
      <c r="H165">
        <v>3.5</v>
      </c>
      <c r="I165">
        <v>0.9</v>
      </c>
      <c r="J165">
        <v>0.8</v>
      </c>
      <c r="K165">
        <v>0.2</v>
      </c>
      <c r="L165">
        <v>0.1</v>
      </c>
      <c r="M165">
        <v>57.3</v>
      </c>
      <c r="N165">
        <v>56.9</v>
      </c>
      <c r="O165">
        <v>1.1000000000000001</v>
      </c>
      <c r="P165">
        <v>0.4</v>
      </c>
      <c r="Q165">
        <v>27.8</v>
      </c>
      <c r="R165">
        <v>3.3</v>
      </c>
      <c r="S165">
        <v>5.7</v>
      </c>
      <c r="T165">
        <v>1.5</v>
      </c>
      <c r="U165">
        <v>2.7</v>
      </c>
      <c r="V165">
        <v>0</v>
      </c>
      <c r="W165">
        <v>0</v>
      </c>
      <c r="X165">
        <v>2.1</v>
      </c>
      <c r="Y165">
        <v>15.4</v>
      </c>
      <c r="Z165">
        <f xml:space="preserve"> G168+H168*1.2+I168*1.5+J168*3+K168*3-O168</f>
        <v>23.09</v>
      </c>
    </row>
    <row r="166" spans="1:26" x14ac:dyDescent="0.35">
      <c r="A166" t="s">
        <v>156</v>
      </c>
      <c r="B166" t="s">
        <v>158</v>
      </c>
      <c r="C166" t="s">
        <v>69</v>
      </c>
      <c r="D166" t="s">
        <v>31</v>
      </c>
      <c r="E166">
        <v>46</v>
      </c>
      <c r="F166">
        <v>32.5</v>
      </c>
      <c r="G166">
        <v>15.6</v>
      </c>
      <c r="H166">
        <v>4.9000000000000004</v>
      </c>
      <c r="I166">
        <v>1.7</v>
      </c>
      <c r="J166">
        <v>0.8</v>
      </c>
      <c r="K166">
        <v>0.1</v>
      </c>
      <c r="L166">
        <v>1.8</v>
      </c>
      <c r="M166">
        <v>48.8</v>
      </c>
      <c r="N166">
        <v>82.5</v>
      </c>
      <c r="O166">
        <v>1.2</v>
      </c>
      <c r="P166">
        <v>4.5999999999999996</v>
      </c>
      <c r="Q166">
        <v>39</v>
      </c>
      <c r="R166">
        <v>4.8</v>
      </c>
      <c r="S166">
        <v>9.8000000000000007</v>
      </c>
      <c r="T166">
        <v>4.2</v>
      </c>
      <c r="U166">
        <v>5.0999999999999996</v>
      </c>
      <c r="V166">
        <v>0</v>
      </c>
      <c r="W166">
        <v>0</v>
      </c>
      <c r="X166">
        <v>1.4</v>
      </c>
      <c r="Y166">
        <v>25.5</v>
      </c>
      <c r="Z166">
        <f xml:space="preserve"> G169+H169*1.2+I169*1.5+J169*3+K169*3-O169</f>
        <v>23.8</v>
      </c>
    </row>
    <row r="167" spans="1:26" x14ac:dyDescent="0.35">
      <c r="A167" t="s">
        <v>477</v>
      </c>
      <c r="B167" t="s">
        <v>478</v>
      </c>
      <c r="C167" t="s">
        <v>89</v>
      </c>
      <c r="D167" t="s">
        <v>31</v>
      </c>
      <c r="E167">
        <v>35</v>
      </c>
      <c r="F167">
        <v>19.3</v>
      </c>
      <c r="G167">
        <v>4.7</v>
      </c>
      <c r="H167">
        <v>3.9</v>
      </c>
      <c r="I167">
        <v>0.7</v>
      </c>
      <c r="J167">
        <v>0.8</v>
      </c>
      <c r="K167">
        <v>0.3</v>
      </c>
      <c r="L167">
        <v>0.8</v>
      </c>
      <c r="M167">
        <v>41.4</v>
      </c>
      <c r="N167">
        <v>38.9</v>
      </c>
      <c r="O167">
        <v>0.8</v>
      </c>
      <c r="P167">
        <v>2.2999999999999998</v>
      </c>
      <c r="Q167">
        <v>36.700000000000003</v>
      </c>
      <c r="R167">
        <v>1.9</v>
      </c>
      <c r="S167">
        <v>4.5</v>
      </c>
      <c r="T167">
        <v>0.2</v>
      </c>
      <c r="U167">
        <v>0.5</v>
      </c>
      <c r="V167">
        <v>0.1</v>
      </c>
      <c r="W167">
        <v>0</v>
      </c>
      <c r="X167">
        <v>1.5</v>
      </c>
      <c r="Y167">
        <v>13</v>
      </c>
      <c r="Z167">
        <f xml:space="preserve"> G170+H170*1.2+I170*1.5+J170*3+K170*3-O170</f>
        <v>13.069999999999999</v>
      </c>
    </row>
    <row r="168" spans="1:26" x14ac:dyDescent="0.35">
      <c r="A168" t="s">
        <v>264</v>
      </c>
      <c r="B168" t="s">
        <v>265</v>
      </c>
      <c r="C168" t="s">
        <v>58</v>
      </c>
      <c r="D168" t="s">
        <v>31</v>
      </c>
      <c r="E168">
        <v>32</v>
      </c>
      <c r="F168">
        <v>27.8</v>
      </c>
      <c r="G168">
        <v>9.9</v>
      </c>
      <c r="H168">
        <v>3.7</v>
      </c>
      <c r="I168">
        <v>2.1</v>
      </c>
      <c r="J168">
        <v>1.6</v>
      </c>
      <c r="K168">
        <v>0.7</v>
      </c>
      <c r="L168">
        <v>0.8</v>
      </c>
      <c r="M168">
        <v>44</v>
      </c>
      <c r="N168">
        <v>75.3</v>
      </c>
      <c r="O168">
        <v>1.3</v>
      </c>
      <c r="P168">
        <v>2.7</v>
      </c>
      <c r="Q168">
        <v>29.4</v>
      </c>
      <c r="R168">
        <v>3.4</v>
      </c>
      <c r="S168">
        <v>7.8</v>
      </c>
      <c r="T168">
        <v>2.2999999999999998</v>
      </c>
      <c r="U168">
        <v>3</v>
      </c>
      <c r="V168">
        <v>0</v>
      </c>
      <c r="W168">
        <v>0</v>
      </c>
      <c r="X168">
        <v>3.3</v>
      </c>
      <c r="Y168">
        <v>23.1</v>
      </c>
      <c r="Z168">
        <f xml:space="preserve"> G171+H171*1.2+I171*1.5+J171*3+K171*3-O171</f>
        <v>16.52</v>
      </c>
    </row>
    <row r="169" spans="1:26" x14ac:dyDescent="0.35">
      <c r="A169" t="s">
        <v>204</v>
      </c>
      <c r="B169" t="s">
        <v>205</v>
      </c>
      <c r="C169" t="s">
        <v>66</v>
      </c>
      <c r="D169" t="s">
        <v>3</v>
      </c>
      <c r="E169">
        <v>48</v>
      </c>
      <c r="F169">
        <v>27.3</v>
      </c>
      <c r="G169">
        <v>12.4</v>
      </c>
      <c r="H169">
        <v>4</v>
      </c>
      <c r="I169">
        <v>3.2</v>
      </c>
      <c r="J169">
        <v>0.9</v>
      </c>
      <c r="K169">
        <v>0.1</v>
      </c>
      <c r="L169">
        <v>1.6</v>
      </c>
      <c r="M169">
        <v>42.9</v>
      </c>
      <c r="N169">
        <v>85.4</v>
      </c>
      <c r="O169">
        <v>1.2</v>
      </c>
      <c r="P169">
        <v>4.8</v>
      </c>
      <c r="Q169">
        <v>33.299999999999997</v>
      </c>
      <c r="R169">
        <v>4.3</v>
      </c>
      <c r="S169">
        <v>10.1</v>
      </c>
      <c r="T169">
        <v>2.2000000000000002</v>
      </c>
      <c r="U169">
        <v>2.6</v>
      </c>
      <c r="V169">
        <v>0</v>
      </c>
      <c r="W169">
        <v>0</v>
      </c>
      <c r="X169">
        <v>2.1</v>
      </c>
      <c r="Y169">
        <v>23.8</v>
      </c>
      <c r="Z169">
        <f xml:space="preserve"> G172+H172*1.2+I172*1.5+J172*3+K172*3-O172</f>
        <v>17.349999999999998</v>
      </c>
    </row>
    <row r="170" spans="1:26" x14ac:dyDescent="0.35">
      <c r="A170" t="s">
        <v>420</v>
      </c>
      <c r="B170" t="s">
        <v>425</v>
      </c>
      <c r="C170" t="s">
        <v>45</v>
      </c>
      <c r="D170" t="s">
        <v>31</v>
      </c>
      <c r="E170">
        <v>49</v>
      </c>
      <c r="F170">
        <v>20</v>
      </c>
      <c r="G170">
        <v>5.9</v>
      </c>
      <c r="H170">
        <v>2.6</v>
      </c>
      <c r="I170">
        <v>0.9</v>
      </c>
      <c r="J170">
        <v>0.7</v>
      </c>
      <c r="K170">
        <v>0.4</v>
      </c>
      <c r="L170">
        <v>0.7</v>
      </c>
      <c r="M170">
        <v>47.9</v>
      </c>
      <c r="N170">
        <v>73.099999999999994</v>
      </c>
      <c r="O170">
        <v>0.6</v>
      </c>
      <c r="P170">
        <v>2</v>
      </c>
      <c r="Q170">
        <v>34</v>
      </c>
      <c r="R170">
        <v>2.1</v>
      </c>
      <c r="S170">
        <v>4.3</v>
      </c>
      <c r="T170">
        <v>1</v>
      </c>
      <c r="U170">
        <v>1.4</v>
      </c>
      <c r="V170">
        <v>0</v>
      </c>
      <c r="W170">
        <v>0</v>
      </c>
      <c r="X170">
        <v>2</v>
      </c>
      <c r="Y170">
        <v>13.1</v>
      </c>
      <c r="Z170">
        <f xml:space="preserve"> G173+H173*1.2+I173*1.5+J173*3+K173*3-O173</f>
        <v>13.890000000000002</v>
      </c>
    </row>
    <row r="171" spans="1:26" x14ac:dyDescent="0.35">
      <c r="A171" t="s">
        <v>470</v>
      </c>
      <c r="B171" t="s">
        <v>474</v>
      </c>
      <c r="C171" t="s">
        <v>66</v>
      </c>
      <c r="D171" t="s">
        <v>28</v>
      </c>
      <c r="E171">
        <v>49</v>
      </c>
      <c r="F171">
        <v>18.600000000000001</v>
      </c>
      <c r="G171">
        <v>4.9000000000000004</v>
      </c>
      <c r="H171">
        <v>6.1</v>
      </c>
      <c r="I171">
        <v>0.8</v>
      </c>
      <c r="J171">
        <v>0.6</v>
      </c>
      <c r="K171">
        <v>0.7</v>
      </c>
      <c r="L171">
        <v>0.2</v>
      </c>
      <c r="M171">
        <v>48.8</v>
      </c>
      <c r="N171">
        <v>75.599999999999994</v>
      </c>
      <c r="O171">
        <v>0.8</v>
      </c>
      <c r="P171">
        <v>0.7</v>
      </c>
      <c r="Q171">
        <v>24.2</v>
      </c>
      <c r="R171">
        <v>2.1</v>
      </c>
      <c r="S171">
        <v>4.2</v>
      </c>
      <c r="T171">
        <v>0.6</v>
      </c>
      <c r="U171">
        <v>0.8</v>
      </c>
      <c r="V171">
        <v>0</v>
      </c>
      <c r="W171">
        <v>0</v>
      </c>
      <c r="X171">
        <v>2.2000000000000002</v>
      </c>
      <c r="Y171">
        <v>16.600000000000001</v>
      </c>
      <c r="Z171">
        <f xml:space="preserve"> G174+H174*1.2+I174*1.5+J174*3+K174*3-O174</f>
        <v>12.030000000000001</v>
      </c>
    </row>
    <row r="172" spans="1:26" x14ac:dyDescent="0.35">
      <c r="A172" t="s">
        <v>379</v>
      </c>
      <c r="B172" t="s">
        <v>386</v>
      </c>
      <c r="C172" t="s">
        <v>120</v>
      </c>
      <c r="D172" t="s">
        <v>28</v>
      </c>
      <c r="E172">
        <v>37</v>
      </c>
      <c r="F172">
        <v>15.6</v>
      </c>
      <c r="G172">
        <v>6.8</v>
      </c>
      <c r="H172">
        <v>4</v>
      </c>
      <c r="I172">
        <v>0.9</v>
      </c>
      <c r="J172">
        <v>0.4</v>
      </c>
      <c r="K172">
        <v>1.4</v>
      </c>
      <c r="L172">
        <v>0</v>
      </c>
      <c r="M172">
        <v>54.9</v>
      </c>
      <c r="N172">
        <v>67.8</v>
      </c>
      <c r="O172">
        <v>1</v>
      </c>
      <c r="P172">
        <v>0.2</v>
      </c>
      <c r="Q172">
        <v>11.1</v>
      </c>
      <c r="R172">
        <v>2.6</v>
      </c>
      <c r="S172">
        <v>4.7</v>
      </c>
      <c r="T172">
        <v>1.6</v>
      </c>
      <c r="U172">
        <v>2.4</v>
      </c>
      <c r="V172">
        <v>0.1</v>
      </c>
      <c r="W172">
        <v>0</v>
      </c>
      <c r="X172">
        <v>2.2999999999999998</v>
      </c>
      <c r="Y172">
        <v>17.399999999999999</v>
      </c>
      <c r="Z172">
        <f xml:space="preserve"> G175+H175*1.2+I175*1.5+J175*3+K175*3-O175</f>
        <v>3.08</v>
      </c>
    </row>
    <row r="173" spans="1:26" x14ac:dyDescent="0.35">
      <c r="A173" t="s">
        <v>337</v>
      </c>
      <c r="B173" t="s">
        <v>338</v>
      </c>
      <c r="C173" t="s">
        <v>35</v>
      </c>
      <c r="D173" t="s">
        <v>3</v>
      </c>
      <c r="E173">
        <v>39</v>
      </c>
      <c r="F173">
        <v>14.5</v>
      </c>
      <c r="G173">
        <v>7.9</v>
      </c>
      <c r="H173">
        <v>2.2000000000000002</v>
      </c>
      <c r="I173">
        <v>1.1000000000000001</v>
      </c>
      <c r="J173">
        <v>0.6</v>
      </c>
      <c r="K173">
        <v>0.1</v>
      </c>
      <c r="L173">
        <v>1.9</v>
      </c>
      <c r="M173">
        <v>46.7</v>
      </c>
      <c r="N173">
        <v>80.5</v>
      </c>
      <c r="O173">
        <v>0.4</v>
      </c>
      <c r="P173">
        <v>4.4000000000000004</v>
      </c>
      <c r="Q173">
        <v>44.7</v>
      </c>
      <c r="R173">
        <v>2.5</v>
      </c>
      <c r="S173">
        <v>5.4</v>
      </c>
      <c r="T173">
        <v>0.8</v>
      </c>
      <c r="U173">
        <v>1.1000000000000001</v>
      </c>
      <c r="V173">
        <v>0</v>
      </c>
      <c r="W173">
        <v>0</v>
      </c>
      <c r="X173">
        <v>1.5</v>
      </c>
      <c r="Y173">
        <v>14.1</v>
      </c>
      <c r="Z173">
        <f xml:space="preserve"> G176+H176*1.2+I176*1.5+J176*3+K176*3-O176</f>
        <v>9.23</v>
      </c>
    </row>
    <row r="174" spans="1:26" x14ac:dyDescent="0.35">
      <c r="A174" t="s">
        <v>420</v>
      </c>
      <c r="B174" t="s">
        <v>421</v>
      </c>
      <c r="C174" t="s">
        <v>96</v>
      </c>
      <c r="D174" t="s">
        <v>31</v>
      </c>
      <c r="E174">
        <v>27</v>
      </c>
      <c r="F174">
        <v>20.399999999999999</v>
      </c>
      <c r="G174">
        <v>5.9</v>
      </c>
      <c r="H174">
        <v>2.4</v>
      </c>
      <c r="I174">
        <v>0.7</v>
      </c>
      <c r="J174">
        <v>0.4</v>
      </c>
      <c r="K174">
        <v>0.5</v>
      </c>
      <c r="L174">
        <v>1.4</v>
      </c>
      <c r="M174">
        <v>40.6</v>
      </c>
      <c r="N174">
        <v>78.3</v>
      </c>
      <c r="O174">
        <v>0.5</v>
      </c>
      <c r="P174">
        <v>3.7</v>
      </c>
      <c r="Q174">
        <v>37</v>
      </c>
      <c r="R174">
        <v>1.9</v>
      </c>
      <c r="S174">
        <v>4.7</v>
      </c>
      <c r="T174">
        <v>0.7</v>
      </c>
      <c r="U174">
        <v>0.9</v>
      </c>
      <c r="V174">
        <v>0</v>
      </c>
      <c r="W174">
        <v>0</v>
      </c>
      <c r="X174">
        <v>1.9</v>
      </c>
      <c r="Y174">
        <v>12.1</v>
      </c>
      <c r="Z174">
        <f xml:space="preserve"> G177+H177*1.2+I177*1.5+J177*3+K177*3-O177</f>
        <v>25.020000000000003</v>
      </c>
    </row>
    <row r="175" spans="1:26" x14ac:dyDescent="0.35">
      <c r="A175" t="s">
        <v>639</v>
      </c>
      <c r="B175" t="s">
        <v>642</v>
      </c>
      <c r="C175" t="s">
        <v>45</v>
      </c>
      <c r="D175" t="s">
        <v>28</v>
      </c>
      <c r="E175">
        <v>8</v>
      </c>
      <c r="F175">
        <v>3.3</v>
      </c>
      <c r="G175">
        <v>1.1000000000000001</v>
      </c>
      <c r="H175">
        <v>1.4</v>
      </c>
      <c r="I175">
        <v>0</v>
      </c>
      <c r="J175">
        <v>0.1</v>
      </c>
      <c r="K175">
        <v>0</v>
      </c>
      <c r="L175">
        <v>0.1</v>
      </c>
      <c r="M175">
        <v>50</v>
      </c>
      <c r="N175">
        <v>0</v>
      </c>
      <c r="O175">
        <v>0</v>
      </c>
      <c r="P175">
        <v>0.3</v>
      </c>
      <c r="Q175">
        <v>50</v>
      </c>
      <c r="R175">
        <v>0.5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0.3</v>
      </c>
      <c r="Y175">
        <v>3.2</v>
      </c>
      <c r="Z175">
        <f xml:space="preserve"> G178+H178*1.2+I178*1.5+J178*3+K178*3-O178</f>
        <v>0.5</v>
      </c>
    </row>
    <row r="176" spans="1:26" x14ac:dyDescent="0.35">
      <c r="A176" t="s">
        <v>519</v>
      </c>
      <c r="B176" t="s">
        <v>520</v>
      </c>
      <c r="C176" t="s">
        <v>93</v>
      </c>
      <c r="D176" t="s">
        <v>31</v>
      </c>
      <c r="E176">
        <v>33</v>
      </c>
      <c r="F176">
        <v>10.6</v>
      </c>
      <c r="G176">
        <v>3.8</v>
      </c>
      <c r="H176">
        <v>2.4</v>
      </c>
      <c r="I176">
        <v>0.9</v>
      </c>
      <c r="J176">
        <v>0.4</v>
      </c>
      <c r="K176">
        <v>0.2</v>
      </c>
      <c r="L176">
        <v>0.4</v>
      </c>
      <c r="M176">
        <v>44.1</v>
      </c>
      <c r="N176">
        <v>42.4</v>
      </c>
      <c r="O176">
        <v>0.6</v>
      </c>
      <c r="P176">
        <v>1.4</v>
      </c>
      <c r="Q176">
        <v>29.8</v>
      </c>
      <c r="R176">
        <v>1.5</v>
      </c>
      <c r="S176">
        <v>3.4</v>
      </c>
      <c r="T176">
        <v>0.4</v>
      </c>
      <c r="U176">
        <v>1</v>
      </c>
      <c r="V176">
        <v>0</v>
      </c>
      <c r="W176">
        <v>0</v>
      </c>
      <c r="X176">
        <v>1.1000000000000001</v>
      </c>
      <c r="Y176">
        <v>9.3000000000000007</v>
      </c>
      <c r="Z176">
        <f xml:space="preserve"> G179+H179*1.2+I179*1.5+J179*3+K179*3-O179</f>
        <v>6.3600000000000012</v>
      </c>
    </row>
    <row r="177" spans="1:26" x14ac:dyDescent="0.35">
      <c r="A177">
        <v>138</v>
      </c>
      <c r="B177" t="s">
        <v>222</v>
      </c>
      <c r="C177" t="s">
        <v>96</v>
      </c>
      <c r="D177" t="s">
        <v>28</v>
      </c>
      <c r="E177">
        <v>38</v>
      </c>
      <c r="F177">
        <v>28.5</v>
      </c>
      <c r="G177">
        <v>11.6</v>
      </c>
      <c r="H177">
        <v>8.1</v>
      </c>
      <c r="I177">
        <v>1.2</v>
      </c>
      <c r="J177">
        <v>0.4</v>
      </c>
      <c r="K177">
        <v>0.7</v>
      </c>
      <c r="L177">
        <v>1.4</v>
      </c>
      <c r="M177">
        <v>44.7</v>
      </c>
      <c r="N177">
        <v>73.900000000000006</v>
      </c>
      <c r="O177">
        <v>1.4</v>
      </c>
      <c r="P177">
        <v>4.2</v>
      </c>
      <c r="Q177">
        <v>32.700000000000003</v>
      </c>
      <c r="R177">
        <v>4</v>
      </c>
      <c r="S177">
        <v>8.9</v>
      </c>
      <c r="T177">
        <v>2.2000000000000002</v>
      </c>
      <c r="U177">
        <v>3</v>
      </c>
      <c r="V177">
        <v>0.3</v>
      </c>
      <c r="W177">
        <v>0</v>
      </c>
      <c r="X177">
        <v>2.7</v>
      </c>
      <c r="Y177">
        <v>25</v>
      </c>
      <c r="Z177">
        <f xml:space="preserve"> G180+H180*1.2+I180*1.5+J180*3+K180*3-O180</f>
        <v>9.7999999999999989</v>
      </c>
    </row>
    <row r="178" spans="1:26" x14ac:dyDescent="0.35">
      <c r="A178" t="s">
        <v>657</v>
      </c>
      <c r="B178" t="s">
        <v>658</v>
      </c>
      <c r="C178" t="s">
        <v>76</v>
      </c>
      <c r="D178" t="s">
        <v>31</v>
      </c>
      <c r="E178">
        <v>4</v>
      </c>
      <c r="F178">
        <v>3.3</v>
      </c>
      <c r="G178">
        <v>0.5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25</v>
      </c>
      <c r="N178">
        <v>0</v>
      </c>
      <c r="O178">
        <v>0</v>
      </c>
      <c r="P178">
        <v>0.8</v>
      </c>
      <c r="Q178">
        <v>0</v>
      </c>
      <c r="R178">
        <v>0.3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f xml:space="preserve"> G181+H181*1.2+I181*1.5+J181*3+K181*3-O181</f>
        <v>27.28</v>
      </c>
    </row>
    <row r="179" spans="1:26" x14ac:dyDescent="0.35">
      <c r="A179">
        <v>440</v>
      </c>
      <c r="B179" t="s">
        <v>602</v>
      </c>
      <c r="C179" t="s">
        <v>62</v>
      </c>
      <c r="D179" t="s">
        <v>3</v>
      </c>
      <c r="E179">
        <v>21</v>
      </c>
      <c r="F179">
        <v>8</v>
      </c>
      <c r="G179">
        <v>2.1</v>
      </c>
      <c r="H179">
        <v>0.8</v>
      </c>
      <c r="I179">
        <v>1.6</v>
      </c>
      <c r="J179">
        <v>0.3</v>
      </c>
      <c r="K179">
        <v>0.3</v>
      </c>
      <c r="L179">
        <v>0.1</v>
      </c>
      <c r="M179">
        <v>38.200000000000003</v>
      </c>
      <c r="N179">
        <v>50</v>
      </c>
      <c r="O179">
        <v>0.9</v>
      </c>
      <c r="P179">
        <v>0.3</v>
      </c>
      <c r="Q179">
        <v>33.299999999999997</v>
      </c>
      <c r="R179">
        <v>1</v>
      </c>
      <c r="S179">
        <v>2.6</v>
      </c>
      <c r="T179">
        <v>0</v>
      </c>
      <c r="U179">
        <v>0.1</v>
      </c>
      <c r="V179">
        <v>0</v>
      </c>
      <c r="W179">
        <v>0</v>
      </c>
      <c r="X179">
        <v>0.6</v>
      </c>
      <c r="Y179">
        <v>6.3</v>
      </c>
      <c r="Z179">
        <f xml:space="preserve"> G182+H182*1.2+I182*1.5+J182*3+K182*3-O182</f>
        <v>46.05</v>
      </c>
    </row>
    <row r="180" spans="1:26" x14ac:dyDescent="0.35">
      <c r="A180" t="s">
        <v>524</v>
      </c>
      <c r="B180" t="s">
        <v>530</v>
      </c>
      <c r="C180" t="s">
        <v>50</v>
      </c>
      <c r="D180" t="s">
        <v>31</v>
      </c>
      <c r="E180">
        <v>32</v>
      </c>
      <c r="F180">
        <v>14.2</v>
      </c>
      <c r="G180">
        <v>3.7</v>
      </c>
      <c r="H180">
        <v>2</v>
      </c>
      <c r="I180">
        <v>1</v>
      </c>
      <c r="J180">
        <v>0.7</v>
      </c>
      <c r="K180">
        <v>0.2</v>
      </c>
      <c r="L180">
        <v>0.9</v>
      </c>
      <c r="M180">
        <v>38.9</v>
      </c>
      <c r="N180">
        <v>66.7</v>
      </c>
      <c r="O180">
        <v>0.5</v>
      </c>
      <c r="P180">
        <v>2.5</v>
      </c>
      <c r="Q180">
        <v>35.4</v>
      </c>
      <c r="R180">
        <v>1.3</v>
      </c>
      <c r="S180">
        <v>3.4</v>
      </c>
      <c r="T180">
        <v>0.2</v>
      </c>
      <c r="U180">
        <v>0.3</v>
      </c>
      <c r="V180">
        <v>0</v>
      </c>
      <c r="W180">
        <v>0</v>
      </c>
      <c r="X180">
        <v>2</v>
      </c>
      <c r="Y180">
        <v>9.9</v>
      </c>
      <c r="Z180">
        <f xml:space="preserve"> G183+H183*1.2+I183*1.5+J183*3+K183*3-O183</f>
        <v>24.68</v>
      </c>
    </row>
    <row r="181" spans="1:26" x14ac:dyDescent="0.35">
      <c r="A181" t="s">
        <v>258</v>
      </c>
      <c r="B181" t="s">
        <v>261</v>
      </c>
      <c r="C181" t="s">
        <v>74</v>
      </c>
      <c r="D181" t="s">
        <v>28</v>
      </c>
      <c r="E181">
        <v>48</v>
      </c>
      <c r="F181">
        <v>29.3</v>
      </c>
      <c r="G181">
        <v>10.1</v>
      </c>
      <c r="H181">
        <v>10.4</v>
      </c>
      <c r="I181">
        <v>1</v>
      </c>
      <c r="J181">
        <v>0.4</v>
      </c>
      <c r="K181">
        <v>1.3</v>
      </c>
      <c r="L181">
        <v>0</v>
      </c>
      <c r="M181">
        <v>61.5</v>
      </c>
      <c r="N181">
        <v>70.400000000000006</v>
      </c>
      <c r="O181">
        <v>1.9</v>
      </c>
      <c r="P181">
        <v>0</v>
      </c>
      <c r="Q181">
        <v>0</v>
      </c>
      <c r="R181">
        <v>4</v>
      </c>
      <c r="S181">
        <v>6.5</v>
      </c>
      <c r="T181">
        <v>2.1</v>
      </c>
      <c r="U181">
        <v>3</v>
      </c>
      <c r="V181">
        <v>0.4</v>
      </c>
      <c r="W181">
        <v>0</v>
      </c>
      <c r="X181">
        <v>3</v>
      </c>
      <c r="Y181">
        <v>27.2</v>
      </c>
      <c r="Z181">
        <f xml:space="preserve"> G184+H184*1.2+I184*1.5+J184*3+K184*3-O184</f>
        <v>6.2099999999999991</v>
      </c>
    </row>
    <row r="182" spans="1:26" x14ac:dyDescent="0.35">
      <c r="A182">
        <v>12</v>
      </c>
      <c r="B182" t="s">
        <v>47</v>
      </c>
      <c r="C182" t="s">
        <v>48</v>
      </c>
      <c r="D182" t="s">
        <v>3</v>
      </c>
      <c r="E182">
        <v>39</v>
      </c>
      <c r="F182">
        <v>32.299999999999997</v>
      </c>
      <c r="G182">
        <v>27.2</v>
      </c>
      <c r="H182">
        <v>5.5</v>
      </c>
      <c r="I182">
        <v>7.9</v>
      </c>
      <c r="J182">
        <v>1</v>
      </c>
      <c r="K182">
        <v>0.3</v>
      </c>
      <c r="L182">
        <v>1.6</v>
      </c>
      <c r="M182">
        <v>46.4</v>
      </c>
      <c r="N182">
        <v>74.900000000000006</v>
      </c>
      <c r="O182">
        <v>3.5</v>
      </c>
      <c r="P182">
        <v>5.2</v>
      </c>
      <c r="Q182">
        <v>31.8</v>
      </c>
      <c r="R182">
        <v>9.6999999999999993</v>
      </c>
      <c r="S182">
        <v>20.9</v>
      </c>
      <c r="T182">
        <v>6.2</v>
      </c>
      <c r="U182">
        <v>8.3000000000000007</v>
      </c>
      <c r="V182">
        <v>0.3</v>
      </c>
      <c r="W182">
        <v>0.1</v>
      </c>
      <c r="X182">
        <v>1.7</v>
      </c>
      <c r="Y182">
        <v>46</v>
      </c>
      <c r="Z182">
        <f xml:space="preserve"> G185+H185*1.2+I185*1.5+J185*3+K185*3-O185</f>
        <v>2.1199999999999997</v>
      </c>
    </row>
    <row r="183" spans="1:26" x14ac:dyDescent="0.35">
      <c r="A183">
        <v>134</v>
      </c>
      <c r="B183" t="s">
        <v>218</v>
      </c>
      <c r="C183" t="s">
        <v>81</v>
      </c>
      <c r="D183" t="s">
        <v>31</v>
      </c>
      <c r="E183">
        <v>44</v>
      </c>
      <c r="F183">
        <v>29.7</v>
      </c>
      <c r="G183">
        <v>12</v>
      </c>
      <c r="H183">
        <v>6.9</v>
      </c>
      <c r="I183">
        <v>1</v>
      </c>
      <c r="J183">
        <v>0.5</v>
      </c>
      <c r="K183">
        <v>0.9</v>
      </c>
      <c r="L183">
        <v>1.8</v>
      </c>
      <c r="M183">
        <v>39.1</v>
      </c>
      <c r="N183">
        <v>80.2</v>
      </c>
      <c r="O183">
        <v>1.3</v>
      </c>
      <c r="P183">
        <v>5.6</v>
      </c>
      <c r="Q183">
        <v>31.2</v>
      </c>
      <c r="R183">
        <v>4.3</v>
      </c>
      <c r="S183">
        <v>10.9</v>
      </c>
      <c r="T183">
        <v>1.8</v>
      </c>
      <c r="U183">
        <v>2.2000000000000002</v>
      </c>
      <c r="V183">
        <v>0.2</v>
      </c>
      <c r="W183">
        <v>0</v>
      </c>
      <c r="X183">
        <v>3</v>
      </c>
      <c r="Y183">
        <v>25</v>
      </c>
      <c r="Z183">
        <f xml:space="preserve"> G186+H186*1.2+I186*1.5+J186*3+K186*3-O186</f>
        <v>9.19</v>
      </c>
    </row>
    <row r="184" spans="1:26" x14ac:dyDescent="0.35">
      <c r="A184" t="s">
        <v>596</v>
      </c>
      <c r="B184" t="s">
        <v>599</v>
      </c>
      <c r="C184" t="s">
        <v>41</v>
      </c>
      <c r="D184" t="s">
        <v>31</v>
      </c>
      <c r="E184">
        <v>30</v>
      </c>
      <c r="F184">
        <v>8.8000000000000007</v>
      </c>
      <c r="G184">
        <v>2.2000000000000002</v>
      </c>
      <c r="H184">
        <v>2.2999999999999998</v>
      </c>
      <c r="I184">
        <v>0.5</v>
      </c>
      <c r="J184">
        <v>0.1</v>
      </c>
      <c r="K184">
        <v>0.2</v>
      </c>
      <c r="L184">
        <v>0.1</v>
      </c>
      <c r="M184">
        <v>40</v>
      </c>
      <c r="N184">
        <v>66.7</v>
      </c>
      <c r="O184">
        <v>0.4</v>
      </c>
      <c r="P184">
        <v>0.5</v>
      </c>
      <c r="Q184">
        <v>18.8</v>
      </c>
      <c r="R184">
        <v>0.8</v>
      </c>
      <c r="S184">
        <v>2</v>
      </c>
      <c r="T184">
        <v>0.5</v>
      </c>
      <c r="U184">
        <v>0.7</v>
      </c>
      <c r="V184">
        <v>0</v>
      </c>
      <c r="W184">
        <v>0</v>
      </c>
      <c r="X184">
        <v>1.1000000000000001</v>
      </c>
      <c r="Y184">
        <v>6.1</v>
      </c>
      <c r="Z184">
        <f xml:space="preserve"> G187+H187*1.2+I187*1.5+J187*3+K187*3-O187</f>
        <v>27.12</v>
      </c>
    </row>
    <row r="185" spans="1:26" x14ac:dyDescent="0.35">
      <c r="A185" t="s">
        <v>653</v>
      </c>
      <c r="B185" t="s">
        <v>655</v>
      </c>
      <c r="C185" t="s">
        <v>62</v>
      </c>
      <c r="D185" t="s">
        <v>31</v>
      </c>
      <c r="E185">
        <v>11</v>
      </c>
      <c r="F185">
        <v>3.2</v>
      </c>
      <c r="G185">
        <v>0.6</v>
      </c>
      <c r="H185">
        <v>0.6</v>
      </c>
      <c r="I185">
        <v>0</v>
      </c>
      <c r="J185">
        <v>0.1</v>
      </c>
      <c r="K185">
        <v>0.2</v>
      </c>
      <c r="L185">
        <v>0.1</v>
      </c>
      <c r="M185">
        <v>33.299999999999997</v>
      </c>
      <c r="N185">
        <v>0</v>
      </c>
      <c r="O185">
        <v>0.1</v>
      </c>
      <c r="P185">
        <v>0.3</v>
      </c>
      <c r="Q185">
        <v>33.299999999999997</v>
      </c>
      <c r="R185">
        <v>0.3</v>
      </c>
      <c r="S185">
        <v>0.8</v>
      </c>
      <c r="T185">
        <v>0</v>
      </c>
      <c r="U185">
        <v>0</v>
      </c>
      <c r="V185">
        <v>0</v>
      </c>
      <c r="W185">
        <v>0</v>
      </c>
      <c r="X185">
        <v>0.5</v>
      </c>
      <c r="Y185">
        <v>2.1</v>
      </c>
      <c r="Z185">
        <f xml:space="preserve"> G188+H188*1.2+I188*1.5+J188*3+K188*3-O188</f>
        <v>24.009999999999998</v>
      </c>
    </row>
    <row r="186" spans="1:26" x14ac:dyDescent="0.35">
      <c r="A186" t="s">
        <v>408</v>
      </c>
      <c r="B186" t="s">
        <v>410</v>
      </c>
      <c r="C186" t="s">
        <v>25</v>
      </c>
      <c r="D186" t="s">
        <v>3</v>
      </c>
      <c r="E186">
        <v>20</v>
      </c>
      <c r="F186">
        <v>10.6</v>
      </c>
      <c r="G186">
        <v>6.1</v>
      </c>
      <c r="H186">
        <v>1.2</v>
      </c>
      <c r="I186">
        <v>0.7</v>
      </c>
      <c r="J186">
        <v>0.2</v>
      </c>
      <c r="K186">
        <v>0.2</v>
      </c>
      <c r="L186">
        <v>0.6</v>
      </c>
      <c r="M186">
        <v>40.6</v>
      </c>
      <c r="N186">
        <v>82.8</v>
      </c>
      <c r="O186">
        <v>0.6</v>
      </c>
      <c r="P186">
        <v>2.2000000000000002</v>
      </c>
      <c r="Q186">
        <v>25.6</v>
      </c>
      <c r="R186">
        <v>2.2000000000000002</v>
      </c>
      <c r="S186">
        <v>5.3</v>
      </c>
      <c r="T186">
        <v>1.2</v>
      </c>
      <c r="U186">
        <v>1.5</v>
      </c>
      <c r="V186">
        <v>0</v>
      </c>
      <c r="W186">
        <v>0</v>
      </c>
      <c r="X186">
        <v>1.4</v>
      </c>
      <c r="Y186">
        <v>8.9</v>
      </c>
      <c r="Z186">
        <f xml:space="preserve"> G189+H189*1.2+I189*1.5+J189*3+K189*3-O189</f>
        <v>5.4499999999999993</v>
      </c>
    </row>
    <row r="187" spans="1:26" x14ac:dyDescent="0.35">
      <c r="A187">
        <v>92</v>
      </c>
      <c r="B187" t="s">
        <v>163</v>
      </c>
      <c r="C187" t="s">
        <v>96</v>
      </c>
      <c r="D187" t="s">
        <v>3</v>
      </c>
      <c r="E187">
        <v>45</v>
      </c>
      <c r="F187">
        <v>30.2</v>
      </c>
      <c r="G187">
        <v>15.1</v>
      </c>
      <c r="H187">
        <v>4.0999999999999996</v>
      </c>
      <c r="I187">
        <v>4.4000000000000004</v>
      </c>
      <c r="J187">
        <v>0.9</v>
      </c>
      <c r="K187">
        <v>0.2</v>
      </c>
      <c r="L187">
        <v>1.3</v>
      </c>
      <c r="M187">
        <v>41.2</v>
      </c>
      <c r="N187">
        <v>72.2</v>
      </c>
      <c r="O187">
        <v>2.8</v>
      </c>
      <c r="P187">
        <v>4.2</v>
      </c>
      <c r="Q187">
        <v>31.9</v>
      </c>
      <c r="R187">
        <v>5.2</v>
      </c>
      <c r="S187">
        <v>12.6</v>
      </c>
      <c r="T187">
        <v>3.4</v>
      </c>
      <c r="U187">
        <v>4.5999999999999996</v>
      </c>
      <c r="V187">
        <v>0.1</v>
      </c>
      <c r="W187">
        <v>0</v>
      </c>
      <c r="X187">
        <v>3</v>
      </c>
      <c r="Y187">
        <v>27.3</v>
      </c>
      <c r="Z187">
        <f xml:space="preserve"> G190+H190*1.2+I190*1.5+J190*3+K190*3-O190</f>
        <v>17.570000000000004</v>
      </c>
    </row>
    <row r="188" spans="1:26" x14ac:dyDescent="0.35">
      <c r="A188" t="s">
        <v>223</v>
      </c>
      <c r="B188" t="s">
        <v>225</v>
      </c>
      <c r="C188" t="s">
        <v>4</v>
      </c>
      <c r="D188" t="s">
        <v>31</v>
      </c>
      <c r="E188">
        <v>46</v>
      </c>
      <c r="F188">
        <v>30.7</v>
      </c>
      <c r="G188">
        <v>11.5</v>
      </c>
      <c r="H188">
        <v>3.8</v>
      </c>
      <c r="I188">
        <v>1.9</v>
      </c>
      <c r="J188">
        <v>1.1000000000000001</v>
      </c>
      <c r="K188">
        <v>1.1000000000000001</v>
      </c>
      <c r="L188">
        <v>1.2</v>
      </c>
      <c r="M188">
        <v>52.1</v>
      </c>
      <c r="N188">
        <v>74</v>
      </c>
      <c r="O188">
        <v>1.5</v>
      </c>
      <c r="P188">
        <v>3.1</v>
      </c>
      <c r="Q188">
        <v>38.9</v>
      </c>
      <c r="R188">
        <v>4.5</v>
      </c>
      <c r="S188">
        <v>8.6999999999999993</v>
      </c>
      <c r="T188">
        <v>1.2</v>
      </c>
      <c r="U188">
        <v>1.7</v>
      </c>
      <c r="V188">
        <v>0</v>
      </c>
      <c r="W188">
        <v>0</v>
      </c>
      <c r="X188">
        <v>3.5</v>
      </c>
      <c r="Y188">
        <v>23.8</v>
      </c>
      <c r="Z188">
        <f xml:space="preserve"> G191+H191*1.2+I191*1.5+J191*3+K191*3-O191</f>
        <v>8.74</v>
      </c>
    </row>
    <row r="189" spans="1:26" x14ac:dyDescent="0.35">
      <c r="A189" t="s">
        <v>585</v>
      </c>
      <c r="B189" t="s">
        <v>588</v>
      </c>
      <c r="C189" t="s">
        <v>27</v>
      </c>
      <c r="D189" t="s">
        <v>3</v>
      </c>
      <c r="E189">
        <v>7</v>
      </c>
      <c r="F189">
        <v>3.9</v>
      </c>
      <c r="G189">
        <v>2.4</v>
      </c>
      <c r="H189">
        <v>1</v>
      </c>
      <c r="I189">
        <v>0.1</v>
      </c>
      <c r="J189">
        <v>0.3</v>
      </c>
      <c r="K189">
        <v>0.3</v>
      </c>
      <c r="L189">
        <v>0</v>
      </c>
      <c r="M189">
        <v>58.3</v>
      </c>
      <c r="N189">
        <v>75</v>
      </c>
      <c r="O189">
        <v>0.1</v>
      </c>
      <c r="P189">
        <v>0</v>
      </c>
      <c r="Q189">
        <v>0</v>
      </c>
      <c r="R189">
        <v>1</v>
      </c>
      <c r="S189">
        <v>1.7</v>
      </c>
      <c r="T189">
        <v>0.4</v>
      </c>
      <c r="U189">
        <v>0.6</v>
      </c>
      <c r="V189">
        <v>0</v>
      </c>
      <c r="W189">
        <v>0</v>
      </c>
      <c r="X189">
        <v>1</v>
      </c>
      <c r="Y189">
        <v>5.4</v>
      </c>
      <c r="Z189">
        <f xml:space="preserve"> G192+H192*1.2+I192*1.5+J192*3+K192*3-O192</f>
        <v>31.689999999999998</v>
      </c>
    </row>
    <row r="190" spans="1:26" x14ac:dyDescent="0.35">
      <c r="A190" t="s">
        <v>369</v>
      </c>
      <c r="B190" t="s">
        <v>373</v>
      </c>
      <c r="C190" t="s">
        <v>81</v>
      </c>
      <c r="D190" t="s">
        <v>31</v>
      </c>
      <c r="E190">
        <v>11</v>
      </c>
      <c r="F190">
        <v>20.7</v>
      </c>
      <c r="G190">
        <v>7</v>
      </c>
      <c r="H190">
        <v>3.6</v>
      </c>
      <c r="I190">
        <v>3.1</v>
      </c>
      <c r="J190">
        <v>0.9</v>
      </c>
      <c r="K190">
        <v>0.2</v>
      </c>
      <c r="L190">
        <v>0.5</v>
      </c>
      <c r="M190">
        <v>41.8</v>
      </c>
      <c r="N190">
        <v>78.900000000000006</v>
      </c>
      <c r="O190">
        <v>1.7</v>
      </c>
      <c r="P190">
        <v>1.6</v>
      </c>
      <c r="Q190">
        <v>33.299999999999997</v>
      </c>
      <c r="R190">
        <v>2.5</v>
      </c>
      <c r="S190">
        <v>6.1</v>
      </c>
      <c r="T190">
        <v>1.4</v>
      </c>
      <c r="U190">
        <v>1.7</v>
      </c>
      <c r="V190">
        <v>0</v>
      </c>
      <c r="W190">
        <v>0</v>
      </c>
      <c r="X190">
        <v>3.5</v>
      </c>
      <c r="Y190">
        <v>17.5</v>
      </c>
      <c r="Z190">
        <f xml:space="preserve"> G193+H193*1.2+I193*1.5+J193*3+K193*3-O193</f>
        <v>37.299999999999997</v>
      </c>
    </row>
    <row r="191" spans="1:26" x14ac:dyDescent="0.35">
      <c r="A191" t="s">
        <v>535</v>
      </c>
      <c r="B191" t="s">
        <v>538</v>
      </c>
      <c r="C191" t="s">
        <v>48</v>
      </c>
      <c r="D191" t="s">
        <v>31</v>
      </c>
      <c r="E191">
        <v>26</v>
      </c>
      <c r="F191">
        <v>13.6</v>
      </c>
      <c r="G191">
        <v>3.5</v>
      </c>
      <c r="H191">
        <v>2.2000000000000002</v>
      </c>
      <c r="I191">
        <v>0.8</v>
      </c>
      <c r="J191">
        <v>0.5</v>
      </c>
      <c r="K191">
        <v>0.2</v>
      </c>
      <c r="L191">
        <v>0.8</v>
      </c>
      <c r="M191">
        <v>40.5</v>
      </c>
      <c r="N191">
        <v>85.7</v>
      </c>
      <c r="O191">
        <v>0.7</v>
      </c>
      <c r="P191">
        <v>2.2000000000000002</v>
      </c>
      <c r="Q191">
        <v>35.700000000000003</v>
      </c>
      <c r="R191">
        <v>1.2</v>
      </c>
      <c r="S191">
        <v>3</v>
      </c>
      <c r="T191">
        <v>0.2</v>
      </c>
      <c r="U191">
        <v>0.3</v>
      </c>
      <c r="V191">
        <v>0</v>
      </c>
      <c r="W191">
        <v>0</v>
      </c>
      <c r="X191">
        <v>1.6</v>
      </c>
      <c r="Y191">
        <v>8.5</v>
      </c>
      <c r="Z191">
        <f xml:space="preserve"> G194+H194*1.2+I194*1.5+J194*3+K194*3-O194</f>
        <v>23.16</v>
      </c>
    </row>
    <row r="192" spans="1:26" x14ac:dyDescent="0.35">
      <c r="A192" t="s">
        <v>207</v>
      </c>
      <c r="B192" t="s">
        <v>210</v>
      </c>
      <c r="C192" t="s">
        <v>93</v>
      </c>
      <c r="D192" t="s">
        <v>28</v>
      </c>
      <c r="E192">
        <v>38</v>
      </c>
      <c r="F192">
        <v>26.1</v>
      </c>
      <c r="G192">
        <v>12.3</v>
      </c>
      <c r="H192">
        <v>9.1999999999999993</v>
      </c>
      <c r="I192">
        <v>2.9</v>
      </c>
      <c r="J192">
        <v>0.8</v>
      </c>
      <c r="K192">
        <v>1.2</v>
      </c>
      <c r="L192">
        <v>0</v>
      </c>
      <c r="M192">
        <v>63.3</v>
      </c>
      <c r="N192">
        <v>58.9</v>
      </c>
      <c r="O192">
        <v>2</v>
      </c>
      <c r="P192">
        <v>0</v>
      </c>
      <c r="Q192">
        <v>0</v>
      </c>
      <c r="R192">
        <v>5.3</v>
      </c>
      <c r="S192">
        <v>8.3000000000000007</v>
      </c>
      <c r="T192">
        <v>1.7</v>
      </c>
      <c r="U192">
        <v>2.9</v>
      </c>
      <c r="V192">
        <v>0.2</v>
      </c>
      <c r="W192">
        <v>0</v>
      </c>
      <c r="X192">
        <v>2.6</v>
      </c>
      <c r="Y192">
        <v>31.8</v>
      </c>
      <c r="Z192">
        <f xml:space="preserve"> G195+H195*1.2+I195*1.5+J195*3+K195*3-O195</f>
        <v>32.340000000000003</v>
      </c>
    </row>
    <row r="193" spans="1:26" x14ac:dyDescent="0.35">
      <c r="A193">
        <v>29</v>
      </c>
      <c r="B193" t="s">
        <v>77</v>
      </c>
      <c r="C193" t="s">
        <v>66</v>
      </c>
      <c r="D193" t="s">
        <v>3</v>
      </c>
      <c r="E193">
        <v>46</v>
      </c>
      <c r="F193">
        <v>34.200000000000003</v>
      </c>
      <c r="G193">
        <v>22.3</v>
      </c>
      <c r="H193">
        <v>3.5</v>
      </c>
      <c r="I193">
        <v>6.2</v>
      </c>
      <c r="J193">
        <v>1</v>
      </c>
      <c r="K193">
        <v>0.2</v>
      </c>
      <c r="L193">
        <v>1.8</v>
      </c>
      <c r="M193">
        <v>46.8</v>
      </c>
      <c r="N193">
        <v>84.6</v>
      </c>
      <c r="O193">
        <v>2.1</v>
      </c>
      <c r="P193">
        <v>4.4000000000000004</v>
      </c>
      <c r="Q193">
        <v>40.4</v>
      </c>
      <c r="R193">
        <v>8</v>
      </c>
      <c r="S193">
        <v>17.100000000000001</v>
      </c>
      <c r="T193">
        <v>4.5</v>
      </c>
      <c r="U193">
        <v>5.3</v>
      </c>
      <c r="V193">
        <v>0.1</v>
      </c>
      <c r="W193">
        <v>0</v>
      </c>
      <c r="X193">
        <v>2.2999999999999998</v>
      </c>
      <c r="Y193">
        <v>37.4</v>
      </c>
      <c r="Z193">
        <f xml:space="preserve"> G196+H196*1.2+I196*1.5+J196*3+K196*3-O196</f>
        <v>13.219999999999999</v>
      </c>
    </row>
    <row r="194" spans="1:26" x14ac:dyDescent="0.35">
      <c r="A194" t="s">
        <v>321</v>
      </c>
      <c r="B194" t="s">
        <v>326</v>
      </c>
      <c r="C194" t="s">
        <v>96</v>
      </c>
      <c r="D194" t="s">
        <v>28</v>
      </c>
      <c r="E194">
        <v>41</v>
      </c>
      <c r="F194">
        <v>24.4</v>
      </c>
      <c r="G194">
        <v>8.1</v>
      </c>
      <c r="H194">
        <v>8.8000000000000007</v>
      </c>
      <c r="I194">
        <v>1</v>
      </c>
      <c r="J194">
        <v>0.6</v>
      </c>
      <c r="K194">
        <v>0.8</v>
      </c>
      <c r="L194">
        <v>0</v>
      </c>
      <c r="M194">
        <v>64.400000000000006</v>
      </c>
      <c r="N194">
        <v>60.7</v>
      </c>
      <c r="O194">
        <v>1.2</v>
      </c>
      <c r="P194">
        <v>0</v>
      </c>
      <c r="Q194">
        <v>0</v>
      </c>
      <c r="R194">
        <v>3.4</v>
      </c>
      <c r="S194">
        <v>5.3</v>
      </c>
      <c r="T194">
        <v>1.2</v>
      </c>
      <c r="U194">
        <v>2</v>
      </c>
      <c r="V194">
        <v>0.2</v>
      </c>
      <c r="W194">
        <v>0</v>
      </c>
      <c r="X194">
        <v>2.5</v>
      </c>
      <c r="Y194">
        <v>23.1</v>
      </c>
      <c r="Z194">
        <f xml:space="preserve"> G197+H197*1.2+I197*1.5+J197*3+K197*3-O197</f>
        <v>23.830000000000005</v>
      </c>
    </row>
    <row r="195" spans="1:26" x14ac:dyDescent="0.35">
      <c r="A195" t="s">
        <v>78</v>
      </c>
      <c r="B195" t="s">
        <v>80</v>
      </c>
      <c r="C195" t="s">
        <v>81</v>
      </c>
      <c r="D195" t="s">
        <v>3</v>
      </c>
      <c r="E195">
        <v>46</v>
      </c>
      <c r="F195">
        <v>34.6</v>
      </c>
      <c r="G195">
        <v>22.1</v>
      </c>
      <c r="H195">
        <v>4.2</v>
      </c>
      <c r="I195">
        <v>3.6</v>
      </c>
      <c r="J195">
        <v>0.7</v>
      </c>
      <c r="K195">
        <v>0.2</v>
      </c>
      <c r="L195">
        <v>2.5</v>
      </c>
      <c r="M195">
        <v>41.6</v>
      </c>
      <c r="N195">
        <v>77.900000000000006</v>
      </c>
      <c r="O195">
        <v>2.9</v>
      </c>
      <c r="P195">
        <v>7.6</v>
      </c>
      <c r="Q195">
        <v>33.200000000000003</v>
      </c>
      <c r="R195">
        <v>7.5</v>
      </c>
      <c r="S195">
        <v>17.899999999999999</v>
      </c>
      <c r="T195">
        <v>4.7</v>
      </c>
      <c r="U195">
        <v>6</v>
      </c>
      <c r="V195">
        <v>0</v>
      </c>
      <c r="W195">
        <v>0</v>
      </c>
      <c r="X195">
        <v>1.7</v>
      </c>
      <c r="Y195">
        <v>32.5</v>
      </c>
      <c r="Z195">
        <f xml:space="preserve"> G198+H198*1.2+I198*1.5+J198*3+K198*3-O198</f>
        <v>20.459999999999997</v>
      </c>
    </row>
    <row r="196" spans="1:26" x14ac:dyDescent="0.35">
      <c r="A196" t="s">
        <v>455</v>
      </c>
      <c r="B196" t="s">
        <v>456</v>
      </c>
      <c r="C196" t="s">
        <v>52</v>
      </c>
      <c r="D196" t="s">
        <v>31</v>
      </c>
      <c r="E196">
        <v>45</v>
      </c>
      <c r="F196">
        <v>14.6</v>
      </c>
      <c r="G196">
        <v>5.2</v>
      </c>
      <c r="H196">
        <v>3.6</v>
      </c>
      <c r="I196">
        <v>1</v>
      </c>
      <c r="J196">
        <v>0.5</v>
      </c>
      <c r="K196">
        <v>0.4</v>
      </c>
      <c r="L196">
        <v>0.4</v>
      </c>
      <c r="M196">
        <v>47.1</v>
      </c>
      <c r="N196">
        <v>67.900000000000006</v>
      </c>
      <c r="O196">
        <v>0.5</v>
      </c>
      <c r="P196">
        <v>1.6</v>
      </c>
      <c r="Q196">
        <v>28.6</v>
      </c>
      <c r="R196">
        <v>2</v>
      </c>
      <c r="S196">
        <v>4.2</v>
      </c>
      <c r="T196">
        <v>0.8</v>
      </c>
      <c r="U196">
        <v>1.2</v>
      </c>
      <c r="V196">
        <v>0</v>
      </c>
      <c r="W196">
        <v>0</v>
      </c>
      <c r="X196">
        <v>1.6</v>
      </c>
      <c r="Y196">
        <v>13.3</v>
      </c>
      <c r="Z196">
        <f xml:space="preserve"> G199+H199*1.2+I199*1.5+J199*3+K199*3-O199</f>
        <v>21.389999999999997</v>
      </c>
    </row>
    <row r="197" spans="1:26" x14ac:dyDescent="0.35">
      <c r="A197" t="s">
        <v>234</v>
      </c>
      <c r="B197" t="s">
        <v>236</v>
      </c>
      <c r="C197" t="s">
        <v>72</v>
      </c>
      <c r="D197" t="s">
        <v>31</v>
      </c>
      <c r="E197">
        <v>49</v>
      </c>
      <c r="F197">
        <v>27</v>
      </c>
      <c r="G197">
        <v>11.1</v>
      </c>
      <c r="H197">
        <v>4.9000000000000004</v>
      </c>
      <c r="I197">
        <v>2.1</v>
      </c>
      <c r="J197">
        <v>1.1000000000000001</v>
      </c>
      <c r="K197">
        <v>0.6</v>
      </c>
      <c r="L197">
        <v>1.2</v>
      </c>
      <c r="M197">
        <v>46</v>
      </c>
      <c r="N197">
        <v>85.1</v>
      </c>
      <c r="O197">
        <v>1.4</v>
      </c>
      <c r="P197">
        <v>3.6</v>
      </c>
      <c r="Q197">
        <v>33.700000000000003</v>
      </c>
      <c r="R197">
        <v>4.0999999999999996</v>
      </c>
      <c r="S197">
        <v>9</v>
      </c>
      <c r="T197">
        <v>1.6</v>
      </c>
      <c r="U197">
        <v>1.9</v>
      </c>
      <c r="V197">
        <v>0</v>
      </c>
      <c r="W197">
        <v>0</v>
      </c>
      <c r="X197">
        <v>3</v>
      </c>
      <c r="Y197">
        <v>23.7</v>
      </c>
      <c r="Z197">
        <f xml:space="preserve"> G200+H200*1.2+I200*1.5+J200*3+K200*3-O200</f>
        <v>23.53</v>
      </c>
    </row>
    <row r="198" spans="1:26" x14ac:dyDescent="0.35">
      <c r="A198" t="s">
        <v>271</v>
      </c>
      <c r="B198" t="s">
        <v>272</v>
      </c>
      <c r="C198" t="s">
        <v>120</v>
      </c>
      <c r="D198" t="s">
        <v>31</v>
      </c>
      <c r="E198">
        <v>46</v>
      </c>
      <c r="F198">
        <v>19.3</v>
      </c>
      <c r="G198">
        <v>9.6</v>
      </c>
      <c r="H198">
        <v>5.8</v>
      </c>
      <c r="I198">
        <v>1</v>
      </c>
      <c r="J198">
        <v>0.4</v>
      </c>
      <c r="K198">
        <v>0.8</v>
      </c>
      <c r="L198">
        <v>0.9</v>
      </c>
      <c r="M198">
        <v>46.1</v>
      </c>
      <c r="N198">
        <v>77.7</v>
      </c>
      <c r="O198">
        <v>1.2</v>
      </c>
      <c r="P198">
        <v>3.2</v>
      </c>
      <c r="Q198">
        <v>27.6</v>
      </c>
      <c r="R198">
        <v>3.6</v>
      </c>
      <c r="S198">
        <v>7.8</v>
      </c>
      <c r="T198">
        <v>1.6</v>
      </c>
      <c r="U198">
        <v>2</v>
      </c>
      <c r="V198">
        <v>0.1</v>
      </c>
      <c r="W198">
        <v>0</v>
      </c>
      <c r="X198">
        <v>2.2999999999999998</v>
      </c>
      <c r="Y198">
        <v>20.5</v>
      </c>
      <c r="Z198">
        <f xml:space="preserve"> G201+H201*1.2+I201*1.5+J201*3+K201*3-O201</f>
        <v>10.780000000000001</v>
      </c>
    </row>
    <row r="199" spans="1:26" x14ac:dyDescent="0.35">
      <c r="A199" t="s">
        <v>274</v>
      </c>
      <c r="B199" t="s">
        <v>280</v>
      </c>
      <c r="C199" t="s">
        <v>111</v>
      </c>
      <c r="D199" t="s">
        <v>3</v>
      </c>
      <c r="E199">
        <v>23</v>
      </c>
      <c r="F199">
        <v>23.1</v>
      </c>
      <c r="G199">
        <v>9.5</v>
      </c>
      <c r="H199">
        <v>2.7</v>
      </c>
      <c r="I199">
        <v>3.9</v>
      </c>
      <c r="J199">
        <v>1.2</v>
      </c>
      <c r="K199">
        <v>0.5</v>
      </c>
      <c r="L199">
        <v>1</v>
      </c>
      <c r="M199">
        <v>40.700000000000003</v>
      </c>
      <c r="N199">
        <v>69.8</v>
      </c>
      <c r="O199">
        <v>2.2999999999999998</v>
      </c>
      <c r="P199">
        <v>4</v>
      </c>
      <c r="Q199">
        <v>26.1</v>
      </c>
      <c r="R199">
        <v>3.4</v>
      </c>
      <c r="S199">
        <v>8.4</v>
      </c>
      <c r="T199">
        <v>1.6</v>
      </c>
      <c r="U199">
        <v>2.2999999999999998</v>
      </c>
      <c r="V199">
        <v>0</v>
      </c>
      <c r="W199">
        <v>0</v>
      </c>
      <c r="X199">
        <v>2.5</v>
      </c>
      <c r="Y199">
        <v>21.3</v>
      </c>
      <c r="Z199">
        <f xml:space="preserve"> G202+H202*1.2+I202*1.5+J202*3+K202*3-O202</f>
        <v>34.17</v>
      </c>
    </row>
    <row r="200" spans="1:26" x14ac:dyDescent="0.35">
      <c r="A200" t="s">
        <v>223</v>
      </c>
      <c r="B200" t="s">
        <v>224</v>
      </c>
      <c r="C200" t="s">
        <v>35</v>
      </c>
      <c r="D200" t="s">
        <v>3</v>
      </c>
      <c r="E200">
        <v>43</v>
      </c>
      <c r="F200">
        <v>28.4</v>
      </c>
      <c r="G200">
        <v>11.5</v>
      </c>
      <c r="H200">
        <v>3.9</v>
      </c>
      <c r="I200">
        <v>2.9</v>
      </c>
      <c r="J200">
        <v>1</v>
      </c>
      <c r="K200">
        <v>0.5</v>
      </c>
      <c r="L200">
        <v>0.8</v>
      </c>
      <c r="M200">
        <v>50.3</v>
      </c>
      <c r="N200">
        <v>75.599999999999994</v>
      </c>
      <c r="O200">
        <v>1.5</v>
      </c>
      <c r="P200">
        <v>2.7</v>
      </c>
      <c r="Q200">
        <v>28.7</v>
      </c>
      <c r="R200">
        <v>4.7</v>
      </c>
      <c r="S200">
        <v>9.3000000000000007</v>
      </c>
      <c r="T200">
        <v>1.4</v>
      </c>
      <c r="U200">
        <v>1.9</v>
      </c>
      <c r="V200">
        <v>0</v>
      </c>
      <c r="W200">
        <v>0</v>
      </c>
      <c r="X200">
        <v>2.6</v>
      </c>
      <c r="Y200">
        <v>23.6</v>
      </c>
      <c r="Z200">
        <f xml:space="preserve"> G203+H203*1.2+I203*1.5+J203*3+K203*3-O203</f>
        <v>9.75</v>
      </c>
    </row>
    <row r="201" spans="1:26" x14ac:dyDescent="0.35">
      <c r="A201" t="s">
        <v>470</v>
      </c>
      <c r="B201" t="s">
        <v>471</v>
      </c>
      <c r="C201" t="s">
        <v>89</v>
      </c>
      <c r="D201" t="s">
        <v>31</v>
      </c>
      <c r="E201">
        <v>13</v>
      </c>
      <c r="F201">
        <v>14.1</v>
      </c>
      <c r="G201">
        <v>4.9000000000000004</v>
      </c>
      <c r="H201">
        <v>2.9</v>
      </c>
      <c r="I201">
        <v>0.6</v>
      </c>
      <c r="J201">
        <v>0.6</v>
      </c>
      <c r="K201">
        <v>0</v>
      </c>
      <c r="L201">
        <v>0.2</v>
      </c>
      <c r="M201">
        <v>52.1</v>
      </c>
      <c r="N201">
        <v>75</v>
      </c>
      <c r="O201">
        <v>0.3</v>
      </c>
      <c r="P201">
        <v>0.8</v>
      </c>
      <c r="Q201">
        <v>18.2</v>
      </c>
      <c r="R201">
        <v>1.9</v>
      </c>
      <c r="S201">
        <v>3.7</v>
      </c>
      <c r="T201">
        <v>0.9</v>
      </c>
      <c r="U201">
        <v>1.2</v>
      </c>
      <c r="V201">
        <v>0</v>
      </c>
      <c r="W201">
        <v>0</v>
      </c>
      <c r="X201">
        <v>1.2</v>
      </c>
      <c r="Y201">
        <v>10.9</v>
      </c>
      <c r="Z201">
        <f xml:space="preserve"> G204+H204*1.2+I204*1.5+J204*3+K204*3-O204</f>
        <v>48.29999999999999</v>
      </c>
    </row>
    <row r="202" spans="1:26" x14ac:dyDescent="0.35">
      <c r="A202" t="s">
        <v>125</v>
      </c>
      <c r="B202" t="s">
        <v>127</v>
      </c>
      <c r="C202" t="s">
        <v>62</v>
      </c>
      <c r="D202" t="s">
        <v>3</v>
      </c>
      <c r="E202">
        <v>41</v>
      </c>
      <c r="F202">
        <v>32.299999999999997</v>
      </c>
      <c r="G202">
        <v>19.100000000000001</v>
      </c>
      <c r="H202">
        <v>4.0999999999999996</v>
      </c>
      <c r="I202">
        <v>5.7</v>
      </c>
      <c r="J202">
        <v>1</v>
      </c>
      <c r="K202">
        <v>0.2</v>
      </c>
      <c r="L202">
        <v>2.2000000000000002</v>
      </c>
      <c r="M202">
        <v>45.3</v>
      </c>
      <c r="N202">
        <v>82.6</v>
      </c>
      <c r="O202">
        <v>2</v>
      </c>
      <c r="P202">
        <v>5.6</v>
      </c>
      <c r="Q202">
        <v>38.5</v>
      </c>
      <c r="R202">
        <v>7</v>
      </c>
      <c r="S202">
        <v>15.5</v>
      </c>
      <c r="T202">
        <v>2.9</v>
      </c>
      <c r="U202">
        <v>3.5</v>
      </c>
      <c r="V202">
        <v>0.1</v>
      </c>
      <c r="W202">
        <v>0</v>
      </c>
      <c r="X202">
        <v>1.3</v>
      </c>
      <c r="Y202">
        <v>34.1</v>
      </c>
      <c r="Z202">
        <f xml:space="preserve"> G205+H205*1.2+I205*1.5+J205*3+K205*3-O205</f>
        <v>6.36</v>
      </c>
    </row>
    <row r="203" spans="1:26" x14ac:dyDescent="0.35">
      <c r="A203" t="s">
        <v>499</v>
      </c>
      <c r="B203" t="s">
        <v>500</v>
      </c>
      <c r="C203" t="s">
        <v>72</v>
      </c>
      <c r="D203" t="s">
        <v>3</v>
      </c>
      <c r="E203">
        <v>26</v>
      </c>
      <c r="F203">
        <v>13.6</v>
      </c>
      <c r="G203">
        <v>4.3</v>
      </c>
      <c r="H203">
        <v>2</v>
      </c>
      <c r="I203">
        <v>1.1000000000000001</v>
      </c>
      <c r="J203">
        <v>0.5</v>
      </c>
      <c r="K203">
        <v>0.2</v>
      </c>
      <c r="L203">
        <v>0.6</v>
      </c>
      <c r="M203">
        <v>32.799999999999997</v>
      </c>
      <c r="N203">
        <v>68.2</v>
      </c>
      <c r="O203">
        <v>0.7</v>
      </c>
      <c r="P203">
        <v>2.5</v>
      </c>
      <c r="Q203">
        <v>25</v>
      </c>
      <c r="R203">
        <v>1.5</v>
      </c>
      <c r="S203">
        <v>4.7</v>
      </c>
      <c r="T203">
        <v>0.6</v>
      </c>
      <c r="U203">
        <v>0.8</v>
      </c>
      <c r="V203">
        <v>0</v>
      </c>
      <c r="W203">
        <v>0</v>
      </c>
      <c r="X203">
        <v>1.1000000000000001</v>
      </c>
      <c r="Y203">
        <v>9.5</v>
      </c>
      <c r="Z203">
        <f xml:space="preserve"> G206+H206*1.2+I206*1.5+J206*3+K206*3-O206</f>
        <v>12.970000000000002</v>
      </c>
    </row>
    <row r="204" spans="1:26" x14ac:dyDescent="0.35">
      <c r="A204" t="s">
        <v>91</v>
      </c>
      <c r="B204" t="s">
        <v>94</v>
      </c>
      <c r="C204" t="s">
        <v>27</v>
      </c>
      <c r="D204" t="s">
        <v>3</v>
      </c>
      <c r="E204">
        <v>30</v>
      </c>
      <c r="F204">
        <v>36.799999999999997</v>
      </c>
      <c r="G204">
        <v>21.5</v>
      </c>
      <c r="H204">
        <v>6.5</v>
      </c>
      <c r="I204">
        <v>11.2</v>
      </c>
      <c r="J204">
        <v>1.3</v>
      </c>
      <c r="K204">
        <v>0.6</v>
      </c>
      <c r="L204">
        <v>2.7</v>
      </c>
      <c r="M204">
        <v>44.7</v>
      </c>
      <c r="N204">
        <v>86.8</v>
      </c>
      <c r="O204">
        <v>3.5</v>
      </c>
      <c r="P204">
        <v>7.2</v>
      </c>
      <c r="Q204">
        <v>38</v>
      </c>
      <c r="R204">
        <v>6.6</v>
      </c>
      <c r="S204">
        <v>14.8</v>
      </c>
      <c r="T204">
        <v>5.5</v>
      </c>
      <c r="U204">
        <v>6.3</v>
      </c>
      <c r="V204">
        <v>0.6</v>
      </c>
      <c r="W204">
        <v>0.1</v>
      </c>
      <c r="X204">
        <v>2.2000000000000002</v>
      </c>
      <c r="Y204">
        <v>48.1</v>
      </c>
      <c r="Z204">
        <f xml:space="preserve"> G207+H207*1.2+I207*1.5+J207*3+K207*3-O207</f>
        <v>12.97</v>
      </c>
    </row>
    <row r="205" spans="1:26" x14ac:dyDescent="0.35">
      <c r="A205" t="s">
        <v>596</v>
      </c>
      <c r="B205" t="s">
        <v>597</v>
      </c>
      <c r="C205" t="s">
        <v>120</v>
      </c>
      <c r="D205" t="s">
        <v>31</v>
      </c>
      <c r="E205">
        <v>12</v>
      </c>
      <c r="F205">
        <v>8.1999999999999993</v>
      </c>
      <c r="G205">
        <v>2.2000000000000002</v>
      </c>
      <c r="H205">
        <v>1.3</v>
      </c>
      <c r="I205">
        <v>0.6</v>
      </c>
      <c r="J205">
        <v>0.3</v>
      </c>
      <c r="K205">
        <v>0.4</v>
      </c>
      <c r="L205">
        <v>0.3</v>
      </c>
      <c r="M205">
        <v>37</v>
      </c>
      <c r="N205">
        <v>75</v>
      </c>
      <c r="O205">
        <v>0.4</v>
      </c>
      <c r="P205">
        <v>0.8</v>
      </c>
      <c r="Q205">
        <v>30</v>
      </c>
      <c r="R205">
        <v>0.8</v>
      </c>
      <c r="S205">
        <v>2.2999999999999998</v>
      </c>
      <c r="T205">
        <v>0.3</v>
      </c>
      <c r="U205">
        <v>0.3</v>
      </c>
      <c r="V205">
        <v>0</v>
      </c>
      <c r="W205">
        <v>0</v>
      </c>
      <c r="X205">
        <v>2</v>
      </c>
      <c r="Y205">
        <v>6.5</v>
      </c>
      <c r="Z205">
        <f xml:space="preserve"> G208+H208*1.2+I208*1.5+J208*3+K208*3-O208</f>
        <v>3.2</v>
      </c>
    </row>
    <row r="206" spans="1:26" x14ac:dyDescent="0.35">
      <c r="A206" t="s">
        <v>379</v>
      </c>
      <c r="B206" t="s">
        <v>380</v>
      </c>
      <c r="C206" t="s">
        <v>43</v>
      </c>
      <c r="D206" t="s">
        <v>28</v>
      </c>
      <c r="E206">
        <v>19</v>
      </c>
      <c r="F206">
        <v>12.7</v>
      </c>
      <c r="G206">
        <v>6.8</v>
      </c>
      <c r="H206">
        <v>3.6</v>
      </c>
      <c r="I206">
        <v>0.7</v>
      </c>
      <c r="J206">
        <v>0.1</v>
      </c>
      <c r="K206">
        <v>0.4</v>
      </c>
      <c r="L206">
        <v>0.1</v>
      </c>
      <c r="M206">
        <v>60.9</v>
      </c>
      <c r="N206">
        <v>65.7</v>
      </c>
      <c r="O206">
        <v>0.7</v>
      </c>
      <c r="P206">
        <v>0.1</v>
      </c>
      <c r="Q206">
        <v>50</v>
      </c>
      <c r="R206">
        <v>2.8</v>
      </c>
      <c r="S206">
        <v>4.5999999999999996</v>
      </c>
      <c r="T206">
        <v>1.2</v>
      </c>
      <c r="U206">
        <v>1.8</v>
      </c>
      <c r="V206">
        <v>0</v>
      </c>
      <c r="W206">
        <v>0</v>
      </c>
      <c r="X206">
        <v>1.9</v>
      </c>
      <c r="Y206">
        <v>13</v>
      </c>
      <c r="Z206">
        <f xml:space="preserve"> G209+H209*1.2+I209*1.5+J209*3+K209*3-O209</f>
        <v>36.769999999999996</v>
      </c>
    </row>
    <row r="207" spans="1:26" x14ac:dyDescent="0.35">
      <c r="A207" t="s">
        <v>408</v>
      </c>
      <c r="B207" t="s">
        <v>409</v>
      </c>
      <c r="C207" t="s">
        <v>43</v>
      </c>
      <c r="D207" t="s">
        <v>31</v>
      </c>
      <c r="E207">
        <v>29</v>
      </c>
      <c r="F207">
        <v>14.9</v>
      </c>
      <c r="G207">
        <v>6.1</v>
      </c>
      <c r="H207">
        <v>4.0999999999999996</v>
      </c>
      <c r="I207">
        <v>0.7</v>
      </c>
      <c r="J207">
        <v>0.4</v>
      </c>
      <c r="K207">
        <v>0.3</v>
      </c>
      <c r="L207">
        <v>0.6</v>
      </c>
      <c r="M207">
        <v>51.1</v>
      </c>
      <c r="N207">
        <v>73.3</v>
      </c>
      <c r="O207">
        <v>1.2</v>
      </c>
      <c r="P207">
        <v>1.9</v>
      </c>
      <c r="Q207">
        <v>29.6</v>
      </c>
      <c r="R207">
        <v>2.4</v>
      </c>
      <c r="S207">
        <v>4.7</v>
      </c>
      <c r="T207">
        <v>0.8</v>
      </c>
      <c r="U207">
        <v>1</v>
      </c>
      <c r="V207">
        <v>0</v>
      </c>
      <c r="W207">
        <v>0</v>
      </c>
      <c r="X207">
        <v>2.1</v>
      </c>
      <c r="Y207">
        <v>13.3</v>
      </c>
      <c r="Z207">
        <f xml:space="preserve"> G210+H210*1.2+I210*1.5+J210*3+K210*3-O210</f>
        <v>24.8</v>
      </c>
    </row>
    <row r="208" spans="1:26" x14ac:dyDescent="0.35">
      <c r="A208" t="s">
        <v>603</v>
      </c>
      <c r="B208" t="s">
        <v>605</v>
      </c>
      <c r="C208" t="s">
        <v>96</v>
      </c>
      <c r="D208" t="s">
        <v>31</v>
      </c>
      <c r="E208">
        <v>1</v>
      </c>
      <c r="F208">
        <v>12</v>
      </c>
      <c r="G208">
        <v>2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33.299999999999997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3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3.2</v>
      </c>
      <c r="Z208">
        <f xml:space="preserve"> G211+H211*1.2+I211*1.5+J211*3+K211*3-O211</f>
        <v>32.790000000000006</v>
      </c>
    </row>
    <row r="209" spans="1:26" x14ac:dyDescent="0.35">
      <c r="A209" t="s">
        <v>148</v>
      </c>
      <c r="B209" t="s">
        <v>149</v>
      </c>
      <c r="C209" t="s">
        <v>48</v>
      </c>
      <c r="D209" t="s">
        <v>31</v>
      </c>
      <c r="E209">
        <v>31</v>
      </c>
      <c r="F209">
        <v>26.4</v>
      </c>
      <c r="G209">
        <v>16.2</v>
      </c>
      <c r="H209">
        <v>6.6</v>
      </c>
      <c r="I209">
        <v>0.9</v>
      </c>
      <c r="J209">
        <v>1</v>
      </c>
      <c r="K209">
        <v>3.3</v>
      </c>
      <c r="L209">
        <v>1.5</v>
      </c>
      <c r="M209">
        <v>50.3</v>
      </c>
      <c r="N209">
        <v>77.900000000000006</v>
      </c>
      <c r="O209">
        <v>1.6</v>
      </c>
      <c r="P209">
        <v>4.0999999999999996</v>
      </c>
      <c r="Q209">
        <v>37.799999999999997</v>
      </c>
      <c r="R209">
        <v>5.7</v>
      </c>
      <c r="S209">
        <v>11.3</v>
      </c>
      <c r="T209">
        <v>3.3</v>
      </c>
      <c r="U209">
        <v>4.2</v>
      </c>
      <c r="V209">
        <v>0.2</v>
      </c>
      <c r="W209">
        <v>0</v>
      </c>
      <c r="X209">
        <v>3.2</v>
      </c>
      <c r="Y209">
        <v>36.9</v>
      </c>
      <c r="Z209">
        <f xml:space="preserve"> G212+H212*1.2+I212*1.5+J212*3+K212*3-O212</f>
        <v>11.56</v>
      </c>
    </row>
    <row r="210" spans="1:26" x14ac:dyDescent="0.35">
      <c r="A210" t="s">
        <v>305</v>
      </c>
      <c r="B210" t="s">
        <v>307</v>
      </c>
      <c r="C210" t="s">
        <v>64</v>
      </c>
      <c r="D210" t="s">
        <v>31</v>
      </c>
      <c r="E210">
        <v>48</v>
      </c>
      <c r="F210">
        <v>24.3</v>
      </c>
      <c r="G210">
        <v>8.5</v>
      </c>
      <c r="H210">
        <v>8</v>
      </c>
      <c r="I210">
        <v>2.8</v>
      </c>
      <c r="J210">
        <v>1</v>
      </c>
      <c r="K210">
        <v>0.3</v>
      </c>
      <c r="L210">
        <v>0.4</v>
      </c>
      <c r="M210">
        <v>55.3</v>
      </c>
      <c r="N210">
        <v>70.2</v>
      </c>
      <c r="O210">
        <v>1.4</v>
      </c>
      <c r="P210">
        <v>1.1000000000000001</v>
      </c>
      <c r="Q210">
        <v>33.299999999999997</v>
      </c>
      <c r="R210">
        <v>3.4</v>
      </c>
      <c r="S210">
        <v>6.1</v>
      </c>
      <c r="T210">
        <v>1.4</v>
      </c>
      <c r="U210">
        <v>2</v>
      </c>
      <c r="V210">
        <v>0.1</v>
      </c>
      <c r="W210">
        <v>0</v>
      </c>
      <c r="X210">
        <v>2.6</v>
      </c>
      <c r="Y210">
        <v>24.7</v>
      </c>
      <c r="Z210">
        <f xml:space="preserve"> G213+H213*1.2+I213*1.5+J213*3+K213*3-O213</f>
        <v>6.3999999999999995</v>
      </c>
    </row>
    <row r="211" spans="1:26" x14ac:dyDescent="0.35">
      <c r="A211">
        <v>105</v>
      </c>
      <c r="B211" t="s">
        <v>181</v>
      </c>
      <c r="C211" t="s">
        <v>45</v>
      </c>
      <c r="D211" t="s">
        <v>28</v>
      </c>
      <c r="E211">
        <v>42</v>
      </c>
      <c r="F211">
        <v>33.200000000000003</v>
      </c>
      <c r="G211">
        <v>14</v>
      </c>
      <c r="H211">
        <v>9.6999999999999993</v>
      </c>
      <c r="I211">
        <v>1.7</v>
      </c>
      <c r="J211">
        <v>0.8</v>
      </c>
      <c r="K211">
        <v>1.2</v>
      </c>
      <c r="L211">
        <v>0</v>
      </c>
      <c r="M211">
        <v>63.3</v>
      </c>
      <c r="N211">
        <v>71.400000000000006</v>
      </c>
      <c r="O211">
        <v>1.4</v>
      </c>
      <c r="P211">
        <v>0.2</v>
      </c>
      <c r="Q211">
        <v>0</v>
      </c>
      <c r="R211">
        <v>5.7</v>
      </c>
      <c r="S211">
        <v>9.1</v>
      </c>
      <c r="T211">
        <v>2.5</v>
      </c>
      <c r="U211">
        <v>3.5</v>
      </c>
      <c r="V211">
        <v>0.4</v>
      </c>
      <c r="W211">
        <v>0</v>
      </c>
      <c r="X211">
        <v>2.2000000000000002</v>
      </c>
      <c r="Y211">
        <v>32.700000000000003</v>
      </c>
      <c r="Z211">
        <f xml:space="preserve"> G214+H214*1.2+I214*1.5+J214*3+K214*3-O214</f>
        <v>8.4299999999999979</v>
      </c>
    </row>
    <row r="212" spans="1:26" x14ac:dyDescent="0.35">
      <c r="A212" t="s">
        <v>495</v>
      </c>
      <c r="B212" t="s">
        <v>497</v>
      </c>
      <c r="C212" t="s">
        <v>333</v>
      </c>
      <c r="D212" t="s">
        <v>31</v>
      </c>
      <c r="E212">
        <v>10</v>
      </c>
      <c r="F212">
        <v>13.9</v>
      </c>
      <c r="G212">
        <v>4.4000000000000004</v>
      </c>
      <c r="H212">
        <v>3.8</v>
      </c>
      <c r="I212">
        <v>0.6</v>
      </c>
      <c r="J212">
        <v>0.6</v>
      </c>
      <c r="K212">
        <v>0.2</v>
      </c>
      <c r="L212">
        <v>0.1</v>
      </c>
      <c r="M212">
        <v>39.5</v>
      </c>
      <c r="N212">
        <v>69.2</v>
      </c>
      <c r="O212">
        <v>0.7</v>
      </c>
      <c r="P212">
        <v>1.2</v>
      </c>
      <c r="Q212">
        <v>8.3000000000000007</v>
      </c>
      <c r="R212">
        <v>1.7</v>
      </c>
      <c r="S212">
        <v>4.3</v>
      </c>
      <c r="T212">
        <v>0.9</v>
      </c>
      <c r="U212">
        <v>1.3</v>
      </c>
      <c r="V212">
        <v>0</v>
      </c>
      <c r="W212">
        <v>0</v>
      </c>
      <c r="X212">
        <v>1.4</v>
      </c>
      <c r="Y212">
        <v>11.6</v>
      </c>
      <c r="Z212">
        <f xml:space="preserve"> G215+H215*1.2+I215*1.5+J215*3+K215*3-O215</f>
        <v>14.380000000000003</v>
      </c>
    </row>
    <row r="213" spans="1:26" x14ac:dyDescent="0.35">
      <c r="A213" t="s">
        <v>585</v>
      </c>
      <c r="B213" t="s">
        <v>587</v>
      </c>
      <c r="C213" t="s">
        <v>74</v>
      </c>
      <c r="D213" t="s">
        <v>3</v>
      </c>
      <c r="E213">
        <v>10</v>
      </c>
      <c r="F213">
        <v>7.4</v>
      </c>
      <c r="G213">
        <v>2.4</v>
      </c>
      <c r="H213">
        <v>1.5</v>
      </c>
      <c r="I213">
        <v>1.6</v>
      </c>
      <c r="J213">
        <v>0.1</v>
      </c>
      <c r="K213">
        <v>0</v>
      </c>
      <c r="L213">
        <v>0.4</v>
      </c>
      <c r="M213">
        <v>38.5</v>
      </c>
      <c r="N213">
        <v>0</v>
      </c>
      <c r="O213">
        <v>0.5</v>
      </c>
      <c r="P213">
        <v>1.3</v>
      </c>
      <c r="Q213">
        <v>30.8</v>
      </c>
      <c r="R213">
        <v>1</v>
      </c>
      <c r="S213">
        <v>2.6</v>
      </c>
      <c r="T213">
        <v>0</v>
      </c>
      <c r="U213">
        <v>0.2</v>
      </c>
      <c r="V213">
        <v>0</v>
      </c>
      <c r="W213">
        <v>0</v>
      </c>
      <c r="X213">
        <v>0.5</v>
      </c>
      <c r="Y213">
        <v>6.4</v>
      </c>
      <c r="Z213">
        <f xml:space="preserve"> G216+H216*1.2+I216*1.5+J216*3+K216*3-O216</f>
        <v>11.4</v>
      </c>
    </row>
    <row r="214" spans="1:26" x14ac:dyDescent="0.35">
      <c r="A214" t="s">
        <v>515</v>
      </c>
      <c r="B214" t="s">
        <v>517</v>
      </c>
      <c r="C214" t="s">
        <v>25</v>
      </c>
      <c r="D214" t="s">
        <v>28</v>
      </c>
      <c r="E214">
        <v>29</v>
      </c>
      <c r="F214">
        <v>8</v>
      </c>
      <c r="G214">
        <v>3.9</v>
      </c>
      <c r="H214">
        <v>2.4</v>
      </c>
      <c r="I214">
        <v>0.3</v>
      </c>
      <c r="J214">
        <v>0.1</v>
      </c>
      <c r="K214">
        <v>0.6</v>
      </c>
      <c r="L214">
        <v>0</v>
      </c>
      <c r="M214">
        <v>62</v>
      </c>
      <c r="N214">
        <v>56</v>
      </c>
      <c r="O214">
        <v>0.9</v>
      </c>
      <c r="P214">
        <v>0.1</v>
      </c>
      <c r="Q214">
        <v>25</v>
      </c>
      <c r="R214">
        <v>1.7</v>
      </c>
      <c r="S214">
        <v>2.7</v>
      </c>
      <c r="T214">
        <v>0.5</v>
      </c>
      <c r="U214">
        <v>0.9</v>
      </c>
      <c r="V214">
        <v>0</v>
      </c>
      <c r="W214">
        <v>0</v>
      </c>
      <c r="X214">
        <v>1.2</v>
      </c>
      <c r="Y214">
        <v>8.3000000000000007</v>
      </c>
      <c r="Z214">
        <f xml:space="preserve"> G217+H217*1.2+I217*1.5+J217*3+K217*3-O217</f>
        <v>42.07</v>
      </c>
    </row>
    <row r="215" spans="1:26" x14ac:dyDescent="0.35">
      <c r="A215" t="s">
        <v>420</v>
      </c>
      <c r="B215" t="s">
        <v>423</v>
      </c>
      <c r="C215" t="s">
        <v>56</v>
      </c>
      <c r="D215" t="s">
        <v>31</v>
      </c>
      <c r="E215">
        <v>28</v>
      </c>
      <c r="F215">
        <v>16.100000000000001</v>
      </c>
      <c r="G215">
        <v>5.9</v>
      </c>
      <c r="H215">
        <v>2.9</v>
      </c>
      <c r="I215">
        <v>0.8</v>
      </c>
      <c r="J215">
        <v>0.8</v>
      </c>
      <c r="K215">
        <v>0.7</v>
      </c>
      <c r="L215">
        <v>0.5</v>
      </c>
      <c r="M215">
        <v>58.7</v>
      </c>
      <c r="N215">
        <v>67.400000000000006</v>
      </c>
      <c r="O215">
        <v>0.7</v>
      </c>
      <c r="P215">
        <v>1.2</v>
      </c>
      <c r="Q215">
        <v>38.200000000000003</v>
      </c>
      <c r="R215">
        <v>2.2000000000000002</v>
      </c>
      <c r="S215">
        <v>3.7</v>
      </c>
      <c r="T215">
        <v>1</v>
      </c>
      <c r="U215">
        <v>1.5</v>
      </c>
      <c r="V215">
        <v>0</v>
      </c>
      <c r="W215">
        <v>0</v>
      </c>
      <c r="X215">
        <v>1.7</v>
      </c>
      <c r="Y215">
        <v>14.4</v>
      </c>
      <c r="Z215">
        <f xml:space="preserve"> G218+H218*1.2+I218*1.5+J218*3+K218*3-O218</f>
        <v>18.87</v>
      </c>
    </row>
    <row r="216" spans="1:26" x14ac:dyDescent="0.35">
      <c r="A216" t="s">
        <v>462</v>
      </c>
      <c r="B216" t="s">
        <v>463</v>
      </c>
      <c r="C216" t="s">
        <v>58</v>
      </c>
      <c r="D216" t="s">
        <v>28</v>
      </c>
      <c r="E216">
        <v>28</v>
      </c>
      <c r="F216">
        <v>13.8</v>
      </c>
      <c r="G216">
        <v>5.0999999999999996</v>
      </c>
      <c r="H216">
        <v>3</v>
      </c>
      <c r="I216">
        <v>0.8</v>
      </c>
      <c r="J216">
        <v>0.3</v>
      </c>
      <c r="K216">
        <v>0.4</v>
      </c>
      <c r="L216">
        <v>0.1</v>
      </c>
      <c r="M216">
        <v>52.5</v>
      </c>
      <c r="N216">
        <v>67.3</v>
      </c>
      <c r="O216">
        <v>0.6</v>
      </c>
      <c r="P216">
        <v>0.8</v>
      </c>
      <c r="Q216">
        <v>13</v>
      </c>
      <c r="R216">
        <v>1.9</v>
      </c>
      <c r="S216">
        <v>3.5</v>
      </c>
      <c r="T216">
        <v>1.3</v>
      </c>
      <c r="U216">
        <v>2</v>
      </c>
      <c r="V216">
        <v>0</v>
      </c>
      <c r="W216">
        <v>0</v>
      </c>
      <c r="X216">
        <v>1.5</v>
      </c>
      <c r="Y216">
        <v>11.3</v>
      </c>
      <c r="Z216">
        <f xml:space="preserve"> G219+H219*1.2+I219*1.5+J219*3+K219*3-O219</f>
        <v>10.210000000000001</v>
      </c>
    </row>
    <row r="217" spans="1:26" x14ac:dyDescent="0.35">
      <c r="A217">
        <v>15</v>
      </c>
      <c r="B217" t="s">
        <v>53</v>
      </c>
      <c r="C217" t="s">
        <v>30</v>
      </c>
      <c r="D217" t="s">
        <v>31</v>
      </c>
      <c r="E217">
        <v>43</v>
      </c>
      <c r="F217">
        <v>35.799999999999997</v>
      </c>
      <c r="G217">
        <v>26.9</v>
      </c>
      <c r="H217">
        <v>7.1</v>
      </c>
      <c r="I217">
        <v>3.3</v>
      </c>
      <c r="J217">
        <v>1.1000000000000001</v>
      </c>
      <c r="K217">
        <v>0.5</v>
      </c>
      <c r="L217">
        <v>2.5</v>
      </c>
      <c r="M217">
        <v>49.2</v>
      </c>
      <c r="N217">
        <v>78.7</v>
      </c>
      <c r="O217">
        <v>3.1</v>
      </c>
      <c r="P217">
        <v>7.5</v>
      </c>
      <c r="Q217">
        <v>33.6</v>
      </c>
      <c r="R217">
        <v>10.1</v>
      </c>
      <c r="S217">
        <v>20.5</v>
      </c>
      <c r="T217">
        <v>4.2</v>
      </c>
      <c r="U217">
        <v>5.3</v>
      </c>
      <c r="V217">
        <v>0.2</v>
      </c>
      <c r="W217">
        <v>0</v>
      </c>
      <c r="X217">
        <v>2.7</v>
      </c>
      <c r="Y217">
        <v>42</v>
      </c>
      <c r="Z217">
        <f xml:space="preserve"> G220+H220*1.2+I220*1.5+J220*3+K220*3-O220</f>
        <v>50.52</v>
      </c>
    </row>
    <row r="218" spans="1:26" x14ac:dyDescent="0.35">
      <c r="A218" t="s">
        <v>231</v>
      </c>
      <c r="B218" t="s">
        <v>232</v>
      </c>
      <c r="C218" t="s">
        <v>4</v>
      </c>
      <c r="D218" t="s">
        <v>3</v>
      </c>
      <c r="E218">
        <v>49</v>
      </c>
      <c r="F218">
        <v>19.899999999999999</v>
      </c>
      <c r="G218">
        <v>11.2</v>
      </c>
      <c r="H218">
        <v>2.6</v>
      </c>
      <c r="I218">
        <v>2.1</v>
      </c>
      <c r="J218">
        <v>0.7</v>
      </c>
      <c r="K218">
        <v>0.1</v>
      </c>
      <c r="L218">
        <v>1.1000000000000001</v>
      </c>
      <c r="M218">
        <v>44.2</v>
      </c>
      <c r="N218">
        <v>77.900000000000006</v>
      </c>
      <c r="O218">
        <v>1</v>
      </c>
      <c r="P218">
        <v>3.8</v>
      </c>
      <c r="Q218">
        <v>28.5</v>
      </c>
      <c r="R218">
        <v>4.4000000000000004</v>
      </c>
      <c r="S218">
        <v>10.1</v>
      </c>
      <c r="T218">
        <v>1.2</v>
      </c>
      <c r="U218">
        <v>1.6</v>
      </c>
      <c r="V218">
        <v>0</v>
      </c>
      <c r="W218">
        <v>0</v>
      </c>
      <c r="X218">
        <v>1.6</v>
      </c>
      <c r="Y218">
        <v>18.899999999999999</v>
      </c>
      <c r="Z218">
        <f xml:space="preserve"> G221+H221*1.2+I221*1.5+J221*3+K221*3-O221</f>
        <v>1.5800000000000003</v>
      </c>
    </row>
    <row r="219" spans="1:26" x14ac:dyDescent="0.35">
      <c r="A219" t="s">
        <v>524</v>
      </c>
      <c r="B219" t="s">
        <v>525</v>
      </c>
      <c r="C219" t="s">
        <v>35</v>
      </c>
      <c r="D219" t="s">
        <v>28</v>
      </c>
      <c r="E219">
        <v>16</v>
      </c>
      <c r="F219">
        <v>13.1</v>
      </c>
      <c r="G219">
        <v>3.7</v>
      </c>
      <c r="H219">
        <v>3.8</v>
      </c>
      <c r="I219">
        <v>1.1000000000000001</v>
      </c>
      <c r="J219">
        <v>0.3</v>
      </c>
      <c r="K219">
        <v>0.1</v>
      </c>
      <c r="L219">
        <v>0.3</v>
      </c>
      <c r="M219">
        <v>42.1</v>
      </c>
      <c r="N219">
        <v>54.5</v>
      </c>
      <c r="O219">
        <v>0.9</v>
      </c>
      <c r="P219">
        <v>1</v>
      </c>
      <c r="Q219">
        <v>31.3</v>
      </c>
      <c r="R219">
        <v>1.5</v>
      </c>
      <c r="S219">
        <v>3.6</v>
      </c>
      <c r="T219">
        <v>0.4</v>
      </c>
      <c r="U219">
        <v>0.7</v>
      </c>
      <c r="V219">
        <v>0</v>
      </c>
      <c r="W219">
        <v>0</v>
      </c>
      <c r="X219">
        <v>2.1</v>
      </c>
      <c r="Y219">
        <v>10.1</v>
      </c>
      <c r="Z219">
        <f xml:space="preserve"> G222+H222*1.2+I222*1.5+J222*3+K222*3-O222</f>
        <v>5.3000000000000007</v>
      </c>
    </row>
    <row r="220" spans="1:26" x14ac:dyDescent="0.35">
      <c r="A220">
        <v>3</v>
      </c>
      <c r="B220" t="s">
        <v>29</v>
      </c>
      <c r="C220" t="s">
        <v>30</v>
      </c>
      <c r="D220" t="s">
        <v>31</v>
      </c>
      <c r="E220">
        <v>46</v>
      </c>
      <c r="F220">
        <v>37.200000000000003</v>
      </c>
      <c r="G220">
        <v>31</v>
      </c>
      <c r="H220">
        <v>8.6</v>
      </c>
      <c r="I220">
        <v>4.4000000000000004</v>
      </c>
      <c r="J220">
        <v>1.1000000000000001</v>
      </c>
      <c r="K220">
        <v>0.7</v>
      </c>
      <c r="L220">
        <v>3.3</v>
      </c>
      <c r="M220">
        <v>46.8</v>
      </c>
      <c r="N220">
        <v>86.5</v>
      </c>
      <c r="O220">
        <v>2.8</v>
      </c>
      <c r="P220">
        <v>9.4</v>
      </c>
      <c r="Q220">
        <v>35.299999999999997</v>
      </c>
      <c r="R220">
        <v>10.1</v>
      </c>
      <c r="S220">
        <v>21.6</v>
      </c>
      <c r="T220">
        <v>7.5</v>
      </c>
      <c r="U220">
        <v>8.6999999999999993</v>
      </c>
      <c r="V220">
        <v>0.4</v>
      </c>
      <c r="W220">
        <v>0</v>
      </c>
      <c r="X220">
        <v>2.2000000000000002</v>
      </c>
      <c r="Y220">
        <v>50.6</v>
      </c>
      <c r="Z220">
        <f xml:space="preserve"> G223+H223*1.2+I223*1.5+J223*3+K223*3-O223</f>
        <v>13.62</v>
      </c>
    </row>
    <row r="221" spans="1:26" x14ac:dyDescent="0.35">
      <c r="A221" t="s">
        <v>662</v>
      </c>
      <c r="B221" t="s">
        <v>664</v>
      </c>
      <c r="C221" t="s">
        <v>30</v>
      </c>
      <c r="D221" t="s">
        <v>3</v>
      </c>
      <c r="E221">
        <v>5</v>
      </c>
      <c r="F221">
        <v>2.4</v>
      </c>
      <c r="G221">
        <v>0.4</v>
      </c>
      <c r="H221">
        <v>0.4</v>
      </c>
      <c r="I221">
        <v>0.2</v>
      </c>
      <c r="J221">
        <v>0.2</v>
      </c>
      <c r="K221">
        <v>0</v>
      </c>
      <c r="L221">
        <v>0</v>
      </c>
      <c r="M221">
        <v>20</v>
      </c>
      <c r="N221">
        <v>0</v>
      </c>
      <c r="O221">
        <v>0.2</v>
      </c>
      <c r="P221">
        <v>0.4</v>
      </c>
      <c r="Q221">
        <v>0</v>
      </c>
      <c r="R221">
        <v>0.2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1.6</v>
      </c>
      <c r="Z221">
        <f xml:space="preserve"> G224+H224*1.2+I224*1.5+J224*3+K224*3-O224</f>
        <v>33.260000000000005</v>
      </c>
    </row>
    <row r="222" spans="1:26" x14ac:dyDescent="0.35">
      <c r="A222" t="s">
        <v>596</v>
      </c>
      <c r="B222" t="s">
        <v>598</v>
      </c>
      <c r="C222" t="s">
        <v>60</v>
      </c>
      <c r="D222" t="s">
        <v>3</v>
      </c>
      <c r="E222">
        <v>13</v>
      </c>
      <c r="F222">
        <v>7</v>
      </c>
      <c r="G222">
        <v>2.2000000000000002</v>
      </c>
      <c r="H222">
        <v>1</v>
      </c>
      <c r="I222">
        <v>0.8</v>
      </c>
      <c r="J222">
        <v>0.2</v>
      </c>
      <c r="K222">
        <v>0.1</v>
      </c>
      <c r="L222">
        <v>0.1</v>
      </c>
      <c r="M222">
        <v>48</v>
      </c>
      <c r="N222">
        <v>100</v>
      </c>
      <c r="O222">
        <v>0.2</v>
      </c>
      <c r="P222">
        <v>0.3</v>
      </c>
      <c r="Q222">
        <v>25</v>
      </c>
      <c r="R222">
        <v>0.9</v>
      </c>
      <c r="S222">
        <v>1.9</v>
      </c>
      <c r="T222">
        <v>0.2</v>
      </c>
      <c r="U222">
        <v>0.2</v>
      </c>
      <c r="V222">
        <v>0</v>
      </c>
      <c r="W222">
        <v>0</v>
      </c>
      <c r="X222">
        <v>0.4</v>
      </c>
      <c r="Y222">
        <v>5.2</v>
      </c>
      <c r="Z222">
        <f xml:space="preserve"> G225+H225*1.2+I225*1.5+J225*3+K225*3-O225</f>
        <v>18.7</v>
      </c>
    </row>
    <row r="223" spans="1:26" x14ac:dyDescent="0.35">
      <c r="A223" t="s">
        <v>343</v>
      </c>
      <c r="B223" t="s">
        <v>348</v>
      </c>
      <c r="C223" t="s">
        <v>62</v>
      </c>
      <c r="D223" t="s">
        <v>31</v>
      </c>
      <c r="E223">
        <v>27</v>
      </c>
      <c r="F223">
        <v>19.2</v>
      </c>
      <c r="G223">
        <v>7.6</v>
      </c>
      <c r="H223">
        <v>2.6</v>
      </c>
      <c r="I223">
        <v>1.2</v>
      </c>
      <c r="J223">
        <v>0.4</v>
      </c>
      <c r="K223">
        <v>0.3</v>
      </c>
      <c r="L223">
        <v>0.4</v>
      </c>
      <c r="M223">
        <v>53.5</v>
      </c>
      <c r="N223">
        <v>68.900000000000006</v>
      </c>
      <c r="O223">
        <v>1</v>
      </c>
      <c r="P223">
        <v>1.2</v>
      </c>
      <c r="Q223">
        <v>30.3</v>
      </c>
      <c r="R223">
        <v>2.8</v>
      </c>
      <c r="S223">
        <v>5.3</v>
      </c>
      <c r="T223">
        <v>1.6</v>
      </c>
      <c r="U223">
        <v>2.2999999999999998</v>
      </c>
      <c r="V223">
        <v>0</v>
      </c>
      <c r="W223">
        <v>0</v>
      </c>
      <c r="X223">
        <v>2</v>
      </c>
      <c r="Y223">
        <v>13.7</v>
      </c>
      <c r="Z223">
        <f xml:space="preserve"> G226+H226*1.2+I226*1.5+J226*3+K226*3-O226</f>
        <v>21.080000000000002</v>
      </c>
    </row>
    <row r="224" spans="1:26" x14ac:dyDescent="0.35">
      <c r="A224" t="s">
        <v>98</v>
      </c>
      <c r="B224" t="s">
        <v>99</v>
      </c>
      <c r="C224" t="s">
        <v>41</v>
      </c>
      <c r="D224" t="s">
        <v>31</v>
      </c>
      <c r="E224">
        <v>45</v>
      </c>
      <c r="F224">
        <v>35.5</v>
      </c>
      <c r="G224">
        <v>21.2</v>
      </c>
      <c r="H224">
        <v>4.3</v>
      </c>
      <c r="I224">
        <v>2.4</v>
      </c>
      <c r="J224">
        <v>0.9</v>
      </c>
      <c r="K224">
        <v>0.8</v>
      </c>
      <c r="L224">
        <v>2.5</v>
      </c>
      <c r="M224">
        <v>48.6</v>
      </c>
      <c r="N224">
        <v>79.8</v>
      </c>
      <c r="O224">
        <v>1.8</v>
      </c>
      <c r="P224">
        <v>5.8</v>
      </c>
      <c r="Q224">
        <v>42.7</v>
      </c>
      <c r="R224">
        <v>7.2</v>
      </c>
      <c r="S224">
        <v>14.9</v>
      </c>
      <c r="T224">
        <v>4.3</v>
      </c>
      <c r="U224">
        <v>5.4</v>
      </c>
      <c r="V224">
        <v>0</v>
      </c>
      <c r="W224">
        <v>0</v>
      </c>
      <c r="X224">
        <v>2.4</v>
      </c>
      <c r="Y224">
        <v>33</v>
      </c>
      <c r="Z224">
        <f xml:space="preserve"> G227+H227*1.2+I227*1.5+J227*3+K227*3-O227</f>
        <v>11.78</v>
      </c>
    </row>
    <row r="225" spans="1:26" x14ac:dyDescent="0.35">
      <c r="A225" t="s">
        <v>305</v>
      </c>
      <c r="B225" t="s">
        <v>309</v>
      </c>
      <c r="C225" t="s">
        <v>35</v>
      </c>
      <c r="D225" t="s">
        <v>28</v>
      </c>
      <c r="E225">
        <v>26</v>
      </c>
      <c r="F225">
        <v>21.3</v>
      </c>
      <c r="G225">
        <v>8.5</v>
      </c>
      <c r="H225">
        <v>5</v>
      </c>
      <c r="I225">
        <v>1</v>
      </c>
      <c r="J225">
        <v>0.7</v>
      </c>
      <c r="K225">
        <v>0.4</v>
      </c>
      <c r="L225">
        <v>1.1000000000000001</v>
      </c>
      <c r="M225">
        <v>48.9</v>
      </c>
      <c r="N225">
        <v>78.599999999999994</v>
      </c>
      <c r="O225">
        <v>0.6</v>
      </c>
      <c r="P225">
        <v>2.9</v>
      </c>
      <c r="Q225">
        <v>38.200000000000003</v>
      </c>
      <c r="R225">
        <v>3.3</v>
      </c>
      <c r="S225">
        <v>6.7</v>
      </c>
      <c r="T225">
        <v>0.8</v>
      </c>
      <c r="U225">
        <v>1.1000000000000001</v>
      </c>
      <c r="V225">
        <v>0</v>
      </c>
      <c r="W225">
        <v>0</v>
      </c>
      <c r="X225">
        <v>1.9</v>
      </c>
      <c r="Y225">
        <v>18.7</v>
      </c>
      <c r="Z225">
        <f xml:space="preserve"> G228+H228*1.2+I228*1.5+J228*3+K228*3-O228</f>
        <v>18.32</v>
      </c>
    </row>
    <row r="226" spans="1:26" x14ac:dyDescent="0.35">
      <c r="A226" t="s">
        <v>281</v>
      </c>
      <c r="B226" t="s">
        <v>282</v>
      </c>
      <c r="C226" t="s">
        <v>93</v>
      </c>
      <c r="D226" t="s">
        <v>31</v>
      </c>
      <c r="E226">
        <v>41</v>
      </c>
      <c r="F226">
        <v>25.8</v>
      </c>
      <c r="G226">
        <v>9.4</v>
      </c>
      <c r="H226">
        <v>4.9000000000000004</v>
      </c>
      <c r="I226">
        <v>2.4</v>
      </c>
      <c r="J226">
        <v>0.8</v>
      </c>
      <c r="K226">
        <v>0.5</v>
      </c>
      <c r="L226">
        <v>0.5</v>
      </c>
      <c r="M226">
        <v>46.2</v>
      </c>
      <c r="N226">
        <v>65.3</v>
      </c>
      <c r="O226">
        <v>1.7</v>
      </c>
      <c r="P226">
        <v>2</v>
      </c>
      <c r="Q226">
        <v>25.3</v>
      </c>
      <c r="R226">
        <v>3.8</v>
      </c>
      <c r="S226">
        <v>8.3000000000000007</v>
      </c>
      <c r="T226">
        <v>1.2</v>
      </c>
      <c r="U226">
        <v>1.8</v>
      </c>
      <c r="V226">
        <v>0</v>
      </c>
      <c r="W226">
        <v>0</v>
      </c>
      <c r="X226">
        <v>2.6</v>
      </c>
      <c r="Y226">
        <v>20.9</v>
      </c>
      <c r="Z226">
        <f xml:space="preserve"> G229+H229*1.2+I229*1.5+J229*3+K229*3-O229</f>
        <v>42.22</v>
      </c>
    </row>
    <row r="227" spans="1:26" x14ac:dyDescent="0.35">
      <c r="A227" t="s">
        <v>515</v>
      </c>
      <c r="B227" t="s">
        <v>516</v>
      </c>
      <c r="C227" t="s">
        <v>66</v>
      </c>
      <c r="D227" t="s">
        <v>28</v>
      </c>
      <c r="E227">
        <v>36</v>
      </c>
      <c r="F227">
        <v>13.9</v>
      </c>
      <c r="G227">
        <v>3.9</v>
      </c>
      <c r="H227">
        <v>4.4000000000000004</v>
      </c>
      <c r="I227">
        <v>0.4</v>
      </c>
      <c r="J227">
        <v>0.2</v>
      </c>
      <c r="K227">
        <v>0.6</v>
      </c>
      <c r="L227">
        <v>0</v>
      </c>
      <c r="M227">
        <v>80.5</v>
      </c>
      <c r="N227">
        <v>80</v>
      </c>
      <c r="O227">
        <v>0.4</v>
      </c>
      <c r="P227">
        <v>0</v>
      </c>
      <c r="Q227">
        <v>0</v>
      </c>
      <c r="R227">
        <v>1.8</v>
      </c>
      <c r="S227">
        <v>2.2999999999999998</v>
      </c>
      <c r="T227">
        <v>0.2</v>
      </c>
      <c r="U227">
        <v>0.3</v>
      </c>
      <c r="V227">
        <v>0.1</v>
      </c>
      <c r="W227">
        <v>0</v>
      </c>
      <c r="X227">
        <v>1.7</v>
      </c>
      <c r="Y227">
        <v>11.9</v>
      </c>
      <c r="Z227">
        <f xml:space="preserve"> G230+H230*1.2+I230*1.5+J230*3+K230*3-O230</f>
        <v>14.519999999999998</v>
      </c>
    </row>
    <row r="228" spans="1:26" x14ac:dyDescent="0.35">
      <c r="A228" t="s">
        <v>352</v>
      </c>
      <c r="B228" t="s">
        <v>354</v>
      </c>
      <c r="C228" t="s">
        <v>33</v>
      </c>
      <c r="D228" t="s">
        <v>3</v>
      </c>
      <c r="E228">
        <v>47</v>
      </c>
      <c r="F228">
        <v>23.9</v>
      </c>
      <c r="G228">
        <v>7.4</v>
      </c>
      <c r="H228">
        <v>2.6</v>
      </c>
      <c r="I228">
        <v>2.8</v>
      </c>
      <c r="J228">
        <v>1.1000000000000001</v>
      </c>
      <c r="K228">
        <v>0.5</v>
      </c>
      <c r="L228">
        <v>1.5</v>
      </c>
      <c r="M228">
        <v>40.700000000000003</v>
      </c>
      <c r="N228">
        <v>81.5</v>
      </c>
      <c r="O228">
        <v>1.2</v>
      </c>
      <c r="P228">
        <v>3.8</v>
      </c>
      <c r="Q228">
        <v>39.5</v>
      </c>
      <c r="R228">
        <v>2.7</v>
      </c>
      <c r="S228">
        <v>6.7</v>
      </c>
      <c r="T228">
        <v>0.5</v>
      </c>
      <c r="U228">
        <v>0.6</v>
      </c>
      <c r="V228">
        <v>0</v>
      </c>
      <c r="W228">
        <v>0</v>
      </c>
      <c r="X228">
        <v>2</v>
      </c>
      <c r="Y228">
        <v>18.3</v>
      </c>
      <c r="Z228">
        <f xml:space="preserve"> G231+H231*1.2+I231*1.5+J231*3+K231*3-O231</f>
        <v>16.16</v>
      </c>
    </row>
    <row r="229" spans="1:26" x14ac:dyDescent="0.35">
      <c r="A229" t="s">
        <v>87</v>
      </c>
      <c r="B229" t="s">
        <v>90</v>
      </c>
      <c r="C229" t="s">
        <v>89</v>
      </c>
      <c r="D229" t="s">
        <v>31</v>
      </c>
      <c r="E229">
        <v>34</v>
      </c>
      <c r="F229">
        <v>34</v>
      </c>
      <c r="G229">
        <v>21.6</v>
      </c>
      <c r="H229">
        <v>6.1</v>
      </c>
      <c r="I229">
        <v>5</v>
      </c>
      <c r="J229">
        <v>2.1</v>
      </c>
      <c r="K229">
        <v>0.4</v>
      </c>
      <c r="L229">
        <v>0.6</v>
      </c>
      <c r="M229">
        <v>51.6</v>
      </c>
      <c r="N229">
        <v>85.1</v>
      </c>
      <c r="O229">
        <v>1.7</v>
      </c>
      <c r="P229">
        <v>1.9</v>
      </c>
      <c r="Q229">
        <v>31.3</v>
      </c>
      <c r="R229">
        <v>7.1</v>
      </c>
      <c r="S229">
        <v>13.8</v>
      </c>
      <c r="T229">
        <v>6.7</v>
      </c>
      <c r="U229">
        <v>7.9</v>
      </c>
      <c r="V229">
        <v>0.1</v>
      </c>
      <c r="W229">
        <v>0</v>
      </c>
      <c r="X229">
        <v>1.4</v>
      </c>
      <c r="Y229">
        <v>42</v>
      </c>
      <c r="Z229">
        <f xml:space="preserve"> G232+H232*1.2+I232*1.5+J232*3+K232*3-O232</f>
        <v>16.080000000000002</v>
      </c>
    </row>
    <row r="230" spans="1:26" x14ac:dyDescent="0.35">
      <c r="A230" t="s">
        <v>369</v>
      </c>
      <c r="B230" t="s">
        <v>374</v>
      </c>
      <c r="C230" t="s">
        <v>50</v>
      </c>
      <c r="D230" t="s">
        <v>28</v>
      </c>
      <c r="E230">
        <v>41</v>
      </c>
      <c r="F230">
        <v>14.8</v>
      </c>
      <c r="G230">
        <v>7</v>
      </c>
      <c r="H230">
        <v>4.0999999999999996</v>
      </c>
      <c r="I230">
        <v>1</v>
      </c>
      <c r="J230">
        <v>0.2</v>
      </c>
      <c r="K230">
        <v>0.5</v>
      </c>
      <c r="L230">
        <v>0.4</v>
      </c>
      <c r="M230">
        <v>51.7</v>
      </c>
      <c r="N230">
        <v>83.8</v>
      </c>
      <c r="O230">
        <v>1</v>
      </c>
      <c r="P230">
        <v>1.5</v>
      </c>
      <c r="Q230">
        <v>27</v>
      </c>
      <c r="R230">
        <v>2.6</v>
      </c>
      <c r="S230">
        <v>5</v>
      </c>
      <c r="T230">
        <v>1.4</v>
      </c>
      <c r="U230">
        <v>1.7</v>
      </c>
      <c r="V230">
        <v>0</v>
      </c>
      <c r="W230">
        <v>0</v>
      </c>
      <c r="X230">
        <v>2</v>
      </c>
      <c r="Y230">
        <v>14.7</v>
      </c>
      <c r="Z230">
        <f xml:space="preserve"> G233+H233*1.2+I233*1.5+J233*3+K233*3-O233</f>
        <v>4.75</v>
      </c>
    </row>
    <row r="231" spans="1:26" x14ac:dyDescent="0.35">
      <c r="A231" t="s">
        <v>310</v>
      </c>
      <c r="B231" t="s">
        <v>312</v>
      </c>
      <c r="C231" t="s">
        <v>39</v>
      </c>
      <c r="D231" t="s">
        <v>3</v>
      </c>
      <c r="E231">
        <v>39</v>
      </c>
      <c r="F231">
        <v>24.6</v>
      </c>
      <c r="G231">
        <v>8.4</v>
      </c>
      <c r="H231">
        <v>2.8</v>
      </c>
      <c r="I231">
        <v>1.6</v>
      </c>
      <c r="J231">
        <v>0.6</v>
      </c>
      <c r="K231">
        <v>0.3</v>
      </c>
      <c r="L231">
        <v>1.9</v>
      </c>
      <c r="M231">
        <v>44.9</v>
      </c>
      <c r="N231">
        <v>66.7</v>
      </c>
      <c r="O231">
        <v>0.7</v>
      </c>
      <c r="P231">
        <v>4.7</v>
      </c>
      <c r="Q231">
        <v>39.700000000000003</v>
      </c>
      <c r="R231">
        <v>3.1</v>
      </c>
      <c r="S231">
        <v>6.8</v>
      </c>
      <c r="T231">
        <v>0.4</v>
      </c>
      <c r="U231">
        <v>0.5</v>
      </c>
      <c r="V231">
        <v>0</v>
      </c>
      <c r="W231">
        <v>0</v>
      </c>
      <c r="X231">
        <v>2.5</v>
      </c>
      <c r="Y231">
        <v>16.100000000000001</v>
      </c>
      <c r="Z231">
        <f xml:space="preserve"> G234+H234*1.2+I234*1.5+J234*3+K234*3-O234</f>
        <v>56.16</v>
      </c>
    </row>
    <row r="232" spans="1:26" x14ac:dyDescent="0.35">
      <c r="A232" t="s">
        <v>375</v>
      </c>
      <c r="B232" t="s">
        <v>376</v>
      </c>
      <c r="C232" t="s">
        <v>33</v>
      </c>
      <c r="D232" t="s">
        <v>31</v>
      </c>
      <c r="E232">
        <v>15</v>
      </c>
      <c r="F232">
        <v>21.1</v>
      </c>
      <c r="G232">
        <v>6.9</v>
      </c>
      <c r="H232">
        <v>2.4</v>
      </c>
      <c r="I232">
        <v>3.8</v>
      </c>
      <c r="J232">
        <v>0.5</v>
      </c>
      <c r="K232">
        <v>0.2</v>
      </c>
      <c r="L232">
        <v>1.7</v>
      </c>
      <c r="M232">
        <v>39.799999999999997</v>
      </c>
      <c r="N232">
        <v>88.9</v>
      </c>
      <c r="O232">
        <v>1.5</v>
      </c>
      <c r="P232">
        <v>4.5999999999999996</v>
      </c>
      <c r="Q232">
        <v>36.200000000000003</v>
      </c>
      <c r="R232">
        <v>2.2999999999999998</v>
      </c>
      <c r="S232">
        <v>5.9</v>
      </c>
      <c r="T232">
        <v>0.5</v>
      </c>
      <c r="U232">
        <v>0.6</v>
      </c>
      <c r="V232">
        <v>0.1</v>
      </c>
      <c r="W232">
        <v>0</v>
      </c>
      <c r="X232">
        <v>1.5</v>
      </c>
      <c r="Y232">
        <v>16.2</v>
      </c>
      <c r="Z232">
        <f xml:space="preserve"> G235+H235*1.2+I235*1.5+J235*3+K235*3-O235</f>
        <v>1.7800000000000002</v>
      </c>
    </row>
    <row r="233" spans="1:26" x14ac:dyDescent="0.35">
      <c r="A233" t="s">
        <v>488</v>
      </c>
      <c r="B233" t="s">
        <v>490</v>
      </c>
      <c r="C233" t="s">
        <v>60</v>
      </c>
      <c r="D233" t="s">
        <v>31</v>
      </c>
      <c r="E233">
        <v>2</v>
      </c>
      <c r="F233">
        <v>8.5</v>
      </c>
      <c r="G233">
        <v>4.5</v>
      </c>
      <c r="H233">
        <v>0</v>
      </c>
      <c r="I233">
        <v>0.5</v>
      </c>
      <c r="J233">
        <v>0</v>
      </c>
      <c r="K233">
        <v>0</v>
      </c>
      <c r="L233">
        <v>1.5</v>
      </c>
      <c r="M233">
        <v>60</v>
      </c>
      <c r="N233">
        <v>0</v>
      </c>
      <c r="O233">
        <v>0.5</v>
      </c>
      <c r="P233">
        <v>2</v>
      </c>
      <c r="Q233">
        <v>75</v>
      </c>
      <c r="R233">
        <v>1.5</v>
      </c>
      <c r="S233">
        <v>2.5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4.8</v>
      </c>
      <c r="Z233">
        <f xml:space="preserve"> G236+H236*1.2+I236*1.5+J236*3+K236*3-O236</f>
        <v>29.21</v>
      </c>
    </row>
    <row r="234" spans="1:26" x14ac:dyDescent="0.35">
      <c r="A234">
        <v>2</v>
      </c>
      <c r="B234" t="s">
        <v>26</v>
      </c>
      <c r="C234" t="s">
        <v>27</v>
      </c>
      <c r="D234" t="s">
        <v>28</v>
      </c>
      <c r="E234">
        <v>34</v>
      </c>
      <c r="F234">
        <v>34.799999999999997</v>
      </c>
      <c r="G234">
        <v>33.6</v>
      </c>
      <c r="H234">
        <v>9.8000000000000007</v>
      </c>
      <c r="I234">
        <v>4.2</v>
      </c>
      <c r="J234">
        <v>1</v>
      </c>
      <c r="K234">
        <v>1.7</v>
      </c>
      <c r="L234">
        <v>1.1000000000000001</v>
      </c>
      <c r="M234">
        <v>53.7</v>
      </c>
      <c r="N234">
        <v>85.6</v>
      </c>
      <c r="O234">
        <v>3.6</v>
      </c>
      <c r="P234">
        <v>3.2</v>
      </c>
      <c r="Q234">
        <v>35.200000000000003</v>
      </c>
      <c r="R234">
        <v>11.2</v>
      </c>
      <c r="S234">
        <v>20.9</v>
      </c>
      <c r="T234">
        <v>10</v>
      </c>
      <c r="U234">
        <v>11.7</v>
      </c>
      <c r="V234">
        <v>0.6</v>
      </c>
      <c r="W234">
        <v>0</v>
      </c>
      <c r="X234">
        <v>3.4</v>
      </c>
      <c r="Y234">
        <v>56.1</v>
      </c>
      <c r="Z234">
        <f xml:space="preserve"> G237+H237*1.2+I237*1.5+J237*3+K237*3-O237</f>
        <v>18.029999999999998</v>
      </c>
    </row>
    <row r="235" spans="1:26" x14ac:dyDescent="0.35">
      <c r="A235" t="s">
        <v>662</v>
      </c>
      <c r="B235" t="s">
        <v>663</v>
      </c>
      <c r="C235" t="s">
        <v>41</v>
      </c>
      <c r="D235" t="s">
        <v>31</v>
      </c>
      <c r="E235">
        <v>5</v>
      </c>
      <c r="F235">
        <v>3.2</v>
      </c>
      <c r="G235">
        <v>0.4</v>
      </c>
      <c r="H235">
        <v>0.4</v>
      </c>
      <c r="I235">
        <v>0.2</v>
      </c>
      <c r="J235">
        <v>0</v>
      </c>
      <c r="K235">
        <v>0.2</v>
      </c>
      <c r="L235">
        <v>0</v>
      </c>
      <c r="M235">
        <v>33.299999999999997</v>
      </c>
      <c r="N235">
        <v>0</v>
      </c>
      <c r="O235">
        <v>0</v>
      </c>
      <c r="P235">
        <v>0.4</v>
      </c>
      <c r="Q235">
        <v>0</v>
      </c>
      <c r="R235">
        <v>0.2</v>
      </c>
      <c r="S235">
        <v>0.6</v>
      </c>
      <c r="T235">
        <v>0</v>
      </c>
      <c r="U235">
        <v>0</v>
      </c>
      <c r="V235">
        <v>0</v>
      </c>
      <c r="W235">
        <v>0</v>
      </c>
      <c r="X235">
        <v>0.2</v>
      </c>
      <c r="Y235">
        <v>1.8</v>
      </c>
      <c r="Z235">
        <f xml:space="preserve"> G238+H238*1.2+I238*1.5+J238*3+K238*3-O238</f>
        <v>23.640000000000004</v>
      </c>
    </row>
    <row r="236" spans="1:26" x14ac:dyDescent="0.35">
      <c r="A236" t="s">
        <v>187</v>
      </c>
      <c r="B236" t="s">
        <v>189</v>
      </c>
      <c r="C236" t="s">
        <v>52</v>
      </c>
      <c r="D236" t="s">
        <v>31</v>
      </c>
      <c r="E236">
        <v>40</v>
      </c>
      <c r="F236">
        <v>31.4</v>
      </c>
      <c r="G236">
        <v>13.3</v>
      </c>
      <c r="H236">
        <v>7.8</v>
      </c>
      <c r="I236">
        <v>1.3</v>
      </c>
      <c r="J236">
        <v>0.7</v>
      </c>
      <c r="K236">
        <v>1.3</v>
      </c>
      <c r="L236">
        <v>0.9</v>
      </c>
      <c r="M236">
        <v>50.9</v>
      </c>
      <c r="N236">
        <v>80.8</v>
      </c>
      <c r="O236">
        <v>1.4</v>
      </c>
      <c r="P236">
        <v>3.3</v>
      </c>
      <c r="Q236">
        <v>26</v>
      </c>
      <c r="R236">
        <v>5.2</v>
      </c>
      <c r="S236">
        <v>10.199999999999999</v>
      </c>
      <c r="T236">
        <v>2</v>
      </c>
      <c r="U236">
        <v>2.5</v>
      </c>
      <c r="V236">
        <v>0.2</v>
      </c>
      <c r="W236">
        <v>0</v>
      </c>
      <c r="X236">
        <v>3.4</v>
      </c>
      <c r="Y236">
        <v>29.1</v>
      </c>
      <c r="Z236">
        <f xml:space="preserve"> G239+H239*1.2+I239*1.5+J239*3+K239*3-O239</f>
        <v>2.44</v>
      </c>
    </row>
    <row r="237" spans="1:26" x14ac:dyDescent="0.35">
      <c r="A237" t="s">
        <v>402</v>
      </c>
      <c r="B237" t="s">
        <v>404</v>
      </c>
      <c r="C237" t="s">
        <v>48</v>
      </c>
      <c r="D237" t="s">
        <v>3</v>
      </c>
      <c r="E237">
        <v>43</v>
      </c>
      <c r="F237">
        <v>23.2</v>
      </c>
      <c r="G237">
        <v>6.3</v>
      </c>
      <c r="H237">
        <v>4.9000000000000004</v>
      </c>
      <c r="I237">
        <v>1.5</v>
      </c>
      <c r="J237">
        <v>1.1000000000000001</v>
      </c>
      <c r="K237">
        <v>0.3</v>
      </c>
      <c r="L237">
        <v>1.1000000000000001</v>
      </c>
      <c r="M237">
        <v>43.6</v>
      </c>
      <c r="N237">
        <v>87</v>
      </c>
      <c r="O237">
        <v>0.6</v>
      </c>
      <c r="P237">
        <v>3</v>
      </c>
      <c r="Q237">
        <v>36.4</v>
      </c>
      <c r="R237">
        <v>2.4</v>
      </c>
      <c r="S237">
        <v>5.4</v>
      </c>
      <c r="T237">
        <v>0.5</v>
      </c>
      <c r="U237">
        <v>0.5</v>
      </c>
      <c r="V237">
        <v>0</v>
      </c>
      <c r="W237">
        <v>0</v>
      </c>
      <c r="X237">
        <v>1.5</v>
      </c>
      <c r="Y237">
        <v>17.899999999999999</v>
      </c>
      <c r="Z237">
        <f xml:space="preserve"> G240+H240*1.2+I240*1.5+J240*3+K240*3-O240</f>
        <v>29.63</v>
      </c>
    </row>
    <row r="238" spans="1:26" x14ac:dyDescent="0.35">
      <c r="A238" t="s">
        <v>226</v>
      </c>
      <c r="B238" t="s">
        <v>228</v>
      </c>
      <c r="C238" t="s">
        <v>74</v>
      </c>
      <c r="D238" t="s">
        <v>3</v>
      </c>
      <c r="E238">
        <v>34</v>
      </c>
      <c r="F238">
        <v>22.1</v>
      </c>
      <c r="G238">
        <v>11.4</v>
      </c>
      <c r="H238">
        <v>2.7</v>
      </c>
      <c r="I238">
        <v>5.2</v>
      </c>
      <c r="J238">
        <v>0.8</v>
      </c>
      <c r="K238">
        <v>0.4</v>
      </c>
      <c r="L238">
        <v>1</v>
      </c>
      <c r="M238">
        <v>40.799999999999997</v>
      </c>
      <c r="N238">
        <v>68.099999999999994</v>
      </c>
      <c r="O238">
        <v>2.4</v>
      </c>
      <c r="P238">
        <v>3.2</v>
      </c>
      <c r="Q238">
        <v>30.3</v>
      </c>
      <c r="R238">
        <v>4.0999999999999996</v>
      </c>
      <c r="S238">
        <v>9.9</v>
      </c>
      <c r="T238">
        <v>2.2999999999999998</v>
      </c>
      <c r="U238">
        <v>3.3</v>
      </c>
      <c r="V238">
        <v>0</v>
      </c>
      <c r="W238">
        <v>0</v>
      </c>
      <c r="X238">
        <v>1.7</v>
      </c>
      <c r="Y238">
        <v>23.5</v>
      </c>
      <c r="Z238">
        <f xml:space="preserve"> G241+H241*1.2+I241*1.5+J241*3+K241*3-O241</f>
        <v>21.1</v>
      </c>
    </row>
    <row r="239" spans="1:26" x14ac:dyDescent="0.35">
      <c r="A239" t="s">
        <v>639</v>
      </c>
      <c r="B239" t="s">
        <v>643</v>
      </c>
      <c r="C239" t="s">
        <v>76</v>
      </c>
      <c r="D239" t="s">
        <v>3</v>
      </c>
      <c r="E239">
        <v>10</v>
      </c>
      <c r="F239">
        <v>5</v>
      </c>
      <c r="G239">
        <v>1.1000000000000001</v>
      </c>
      <c r="H239">
        <v>0.7</v>
      </c>
      <c r="I239">
        <v>0.2</v>
      </c>
      <c r="J239">
        <v>0</v>
      </c>
      <c r="K239">
        <v>0.1</v>
      </c>
      <c r="L239">
        <v>0</v>
      </c>
      <c r="M239">
        <v>30.8</v>
      </c>
      <c r="N239">
        <v>100</v>
      </c>
      <c r="O239">
        <v>0.1</v>
      </c>
      <c r="P239">
        <v>0.3</v>
      </c>
      <c r="Q239">
        <v>0</v>
      </c>
      <c r="R239">
        <v>0.4</v>
      </c>
      <c r="S239">
        <v>1.3</v>
      </c>
      <c r="T239">
        <v>0.3</v>
      </c>
      <c r="U239">
        <v>0.3</v>
      </c>
      <c r="V239">
        <v>0</v>
      </c>
      <c r="W239">
        <v>0</v>
      </c>
      <c r="X239">
        <v>1.2</v>
      </c>
      <c r="Y239">
        <v>2.4</v>
      </c>
      <c r="Z239">
        <f xml:space="preserve"> G242+H242*1.2+I242*1.5+J242*3+K242*3-O242</f>
        <v>15.69</v>
      </c>
    </row>
    <row r="240" spans="1:26" x14ac:dyDescent="0.35">
      <c r="A240">
        <v>95</v>
      </c>
      <c r="B240" t="s">
        <v>167</v>
      </c>
      <c r="C240" t="s">
        <v>58</v>
      </c>
      <c r="D240" t="s">
        <v>28</v>
      </c>
      <c r="E240">
        <v>48</v>
      </c>
      <c r="F240">
        <v>25</v>
      </c>
      <c r="G240">
        <v>14.8</v>
      </c>
      <c r="H240">
        <v>9.9</v>
      </c>
      <c r="I240">
        <v>1.7</v>
      </c>
      <c r="J240">
        <v>0.3</v>
      </c>
      <c r="K240">
        <v>0.5</v>
      </c>
      <c r="L240">
        <v>0.6</v>
      </c>
      <c r="M240">
        <v>53.9</v>
      </c>
      <c r="N240">
        <v>82.4</v>
      </c>
      <c r="O240">
        <v>2</v>
      </c>
      <c r="P240">
        <v>1.7</v>
      </c>
      <c r="Q240">
        <v>36.6</v>
      </c>
      <c r="R240">
        <v>5.8</v>
      </c>
      <c r="S240">
        <v>10.8</v>
      </c>
      <c r="T240">
        <v>2.6</v>
      </c>
      <c r="U240">
        <v>3.2</v>
      </c>
      <c r="V240">
        <v>0.5</v>
      </c>
      <c r="W240">
        <v>0</v>
      </c>
      <c r="X240">
        <v>3.1</v>
      </c>
      <c r="Y240">
        <v>29.6</v>
      </c>
      <c r="Z240">
        <f xml:space="preserve"> G243+H243*1.2+I243*1.5+J243*3+K243*3-O243</f>
        <v>31.550000000000004</v>
      </c>
    </row>
    <row r="241" spans="1:26" x14ac:dyDescent="0.35">
      <c r="A241">
        <v>169</v>
      </c>
      <c r="B241" t="s">
        <v>263</v>
      </c>
      <c r="C241" t="s">
        <v>111</v>
      </c>
      <c r="D241" t="s">
        <v>31</v>
      </c>
      <c r="E241">
        <v>1</v>
      </c>
      <c r="F241">
        <v>10</v>
      </c>
      <c r="G241">
        <v>10</v>
      </c>
      <c r="H241">
        <v>3</v>
      </c>
      <c r="I241">
        <v>1</v>
      </c>
      <c r="J241">
        <v>2</v>
      </c>
      <c r="K241">
        <v>0</v>
      </c>
      <c r="L241">
        <v>2</v>
      </c>
      <c r="M241">
        <v>57.1</v>
      </c>
      <c r="N241">
        <v>0</v>
      </c>
      <c r="O241">
        <v>0</v>
      </c>
      <c r="P241">
        <v>3</v>
      </c>
      <c r="Q241">
        <v>66.7</v>
      </c>
      <c r="R241">
        <v>4</v>
      </c>
      <c r="S241">
        <v>7</v>
      </c>
      <c r="T241">
        <v>0</v>
      </c>
      <c r="U241">
        <v>2</v>
      </c>
      <c r="V241">
        <v>0</v>
      </c>
      <c r="W241">
        <v>0</v>
      </c>
      <c r="X241">
        <v>0</v>
      </c>
      <c r="Y241">
        <v>21.1</v>
      </c>
      <c r="Z241">
        <f xml:space="preserve"> G244+H244*1.2+I244*1.5+J244*3+K244*3-O244</f>
        <v>18.450000000000003</v>
      </c>
    </row>
    <row r="242" spans="1:26" x14ac:dyDescent="0.35">
      <c r="A242" t="s">
        <v>330</v>
      </c>
      <c r="B242" t="s">
        <v>336</v>
      </c>
      <c r="C242" t="s">
        <v>43</v>
      </c>
      <c r="D242" t="s">
        <v>31</v>
      </c>
      <c r="E242">
        <v>35</v>
      </c>
      <c r="F242">
        <v>19.100000000000001</v>
      </c>
      <c r="G242">
        <v>8</v>
      </c>
      <c r="H242">
        <v>3.2</v>
      </c>
      <c r="I242">
        <v>1.7</v>
      </c>
      <c r="J242">
        <v>0.5</v>
      </c>
      <c r="K242">
        <v>0.4</v>
      </c>
      <c r="L242">
        <v>0.5</v>
      </c>
      <c r="M242">
        <v>48</v>
      </c>
      <c r="N242">
        <v>65.3</v>
      </c>
      <c r="O242">
        <v>1.4</v>
      </c>
      <c r="P242">
        <v>1.9</v>
      </c>
      <c r="Q242">
        <v>27.7</v>
      </c>
      <c r="R242">
        <v>3.1</v>
      </c>
      <c r="S242">
        <v>6.4</v>
      </c>
      <c r="T242">
        <v>1.3</v>
      </c>
      <c r="U242">
        <v>2.1</v>
      </c>
      <c r="V242">
        <v>0</v>
      </c>
      <c r="W242">
        <v>0</v>
      </c>
      <c r="X242">
        <v>2.2999999999999998</v>
      </c>
      <c r="Y242">
        <v>15.8</v>
      </c>
      <c r="Z242">
        <f xml:space="preserve"> G245+H245*1.2+I245*1.5+J245*3+K245*3-O245</f>
        <v>5.96</v>
      </c>
    </row>
    <row r="243" spans="1:26" x14ac:dyDescent="0.35">
      <c r="A243" t="s">
        <v>101</v>
      </c>
      <c r="B243" t="s">
        <v>102</v>
      </c>
      <c r="C243" t="s">
        <v>64</v>
      </c>
      <c r="D243" t="s">
        <v>3</v>
      </c>
      <c r="E243">
        <v>49</v>
      </c>
      <c r="F243">
        <v>32.5</v>
      </c>
      <c r="G243">
        <v>21.1</v>
      </c>
      <c r="H243">
        <v>4</v>
      </c>
      <c r="I243">
        <v>4.3</v>
      </c>
      <c r="J243">
        <v>0.5</v>
      </c>
      <c r="K243">
        <v>0.2</v>
      </c>
      <c r="L243">
        <v>2.7</v>
      </c>
      <c r="M243">
        <v>45.4</v>
      </c>
      <c r="N243">
        <v>82.2</v>
      </c>
      <c r="O243">
        <v>2.9</v>
      </c>
      <c r="P243">
        <v>7.7</v>
      </c>
      <c r="Q243">
        <v>34.9</v>
      </c>
      <c r="R243">
        <v>7.6</v>
      </c>
      <c r="S243">
        <v>16.8</v>
      </c>
      <c r="T243">
        <v>3.2</v>
      </c>
      <c r="U243">
        <v>3.9</v>
      </c>
      <c r="V243">
        <v>0</v>
      </c>
      <c r="W243">
        <v>0</v>
      </c>
      <c r="X243">
        <v>2</v>
      </c>
      <c r="Y243">
        <v>31.6</v>
      </c>
      <c r="Z243">
        <f xml:space="preserve"> G246+H246*1.2+I246*1.5+J246*3+K246*3-O246</f>
        <v>13.44</v>
      </c>
    </row>
    <row r="244" spans="1:26" x14ac:dyDescent="0.35">
      <c r="A244" t="s">
        <v>387</v>
      </c>
      <c r="B244" t="s">
        <v>390</v>
      </c>
      <c r="C244" t="s">
        <v>76</v>
      </c>
      <c r="D244" t="s">
        <v>3</v>
      </c>
      <c r="E244">
        <v>35</v>
      </c>
      <c r="F244">
        <v>19</v>
      </c>
      <c r="G244">
        <v>6.7</v>
      </c>
      <c r="H244">
        <v>3.5</v>
      </c>
      <c r="I244">
        <v>2.7</v>
      </c>
      <c r="J244">
        <v>1</v>
      </c>
      <c r="K244">
        <v>0.5</v>
      </c>
      <c r="L244">
        <v>0.7</v>
      </c>
      <c r="M244">
        <v>46.2</v>
      </c>
      <c r="N244">
        <v>73.7</v>
      </c>
      <c r="O244">
        <v>1</v>
      </c>
      <c r="P244">
        <v>1.8</v>
      </c>
      <c r="Q244">
        <v>39.700000000000003</v>
      </c>
      <c r="R244">
        <v>2.6</v>
      </c>
      <c r="S244">
        <v>5.6</v>
      </c>
      <c r="T244">
        <v>0.8</v>
      </c>
      <c r="U244">
        <v>1.1000000000000001</v>
      </c>
      <c r="V244">
        <v>0</v>
      </c>
      <c r="W244">
        <v>0</v>
      </c>
      <c r="X244">
        <v>1.8</v>
      </c>
      <c r="Y244">
        <v>18.7</v>
      </c>
      <c r="Z244">
        <f xml:space="preserve"> G247+H247*1.2+I247*1.5+J247*3+K247*3-O247</f>
        <v>12.39</v>
      </c>
    </row>
    <row r="245" spans="1:26" x14ac:dyDescent="0.35">
      <c r="A245" t="s">
        <v>555</v>
      </c>
      <c r="B245" t="s">
        <v>556</v>
      </c>
      <c r="C245" t="s">
        <v>333</v>
      </c>
      <c r="D245" t="s">
        <v>3</v>
      </c>
      <c r="E245">
        <v>9</v>
      </c>
      <c r="F245">
        <v>8.9</v>
      </c>
      <c r="G245">
        <v>3.1</v>
      </c>
      <c r="H245">
        <v>1.3</v>
      </c>
      <c r="I245">
        <v>1.2</v>
      </c>
      <c r="J245">
        <v>0.1</v>
      </c>
      <c r="K245">
        <v>0</v>
      </c>
      <c r="L245">
        <v>0.3</v>
      </c>
      <c r="M245">
        <v>32.1</v>
      </c>
      <c r="N245">
        <v>77.8</v>
      </c>
      <c r="O245">
        <v>0.8</v>
      </c>
      <c r="P245">
        <v>1.7</v>
      </c>
      <c r="Q245">
        <v>20</v>
      </c>
      <c r="R245">
        <v>1</v>
      </c>
      <c r="S245">
        <v>3.1</v>
      </c>
      <c r="T245">
        <v>0.8</v>
      </c>
      <c r="U245">
        <v>1</v>
      </c>
      <c r="V245">
        <v>0</v>
      </c>
      <c r="W245">
        <v>0</v>
      </c>
      <c r="X245">
        <v>0.7</v>
      </c>
      <c r="Y245">
        <v>6.1</v>
      </c>
      <c r="Z245">
        <f xml:space="preserve"> G248+H248*1.2+I248*1.5+J248*3+K248*3-O248</f>
        <v>30.989999999999995</v>
      </c>
    </row>
    <row r="246" spans="1:26" x14ac:dyDescent="0.35">
      <c r="A246" t="s">
        <v>507</v>
      </c>
      <c r="B246" t="s">
        <v>510</v>
      </c>
      <c r="C246" t="s">
        <v>4</v>
      </c>
      <c r="D246" t="s">
        <v>3</v>
      </c>
      <c r="E246">
        <v>18</v>
      </c>
      <c r="F246">
        <v>16</v>
      </c>
      <c r="G246">
        <v>4.0999999999999996</v>
      </c>
      <c r="H246">
        <v>1.7</v>
      </c>
      <c r="I246">
        <v>3.6</v>
      </c>
      <c r="J246">
        <v>0.8</v>
      </c>
      <c r="K246">
        <v>0.1</v>
      </c>
      <c r="L246">
        <v>0.4</v>
      </c>
      <c r="M246">
        <v>42.4</v>
      </c>
      <c r="N246">
        <v>100</v>
      </c>
      <c r="O246">
        <v>0.8</v>
      </c>
      <c r="P246">
        <v>1.9</v>
      </c>
      <c r="Q246">
        <v>23.5</v>
      </c>
      <c r="R246">
        <v>1.6</v>
      </c>
      <c r="S246">
        <v>3.7</v>
      </c>
      <c r="T246">
        <v>0.5</v>
      </c>
      <c r="U246">
        <v>0.5</v>
      </c>
      <c r="V246">
        <v>0</v>
      </c>
      <c r="W246">
        <v>0</v>
      </c>
      <c r="X246">
        <v>0.4</v>
      </c>
      <c r="Y246">
        <v>13.5</v>
      </c>
      <c r="Z246">
        <f xml:space="preserve"> G249+H249*1.2+I249*1.5+J249*3+K249*3-O249</f>
        <v>3.75</v>
      </c>
    </row>
    <row r="247" spans="1:26" x14ac:dyDescent="0.35">
      <c r="A247" t="s">
        <v>398</v>
      </c>
      <c r="B247" t="s">
        <v>401</v>
      </c>
      <c r="C247" t="s">
        <v>33</v>
      </c>
      <c r="D247" t="s">
        <v>31</v>
      </c>
      <c r="E247">
        <v>34</v>
      </c>
      <c r="F247">
        <v>16.399999999999999</v>
      </c>
      <c r="G247">
        <v>6.4</v>
      </c>
      <c r="H247">
        <v>3.2</v>
      </c>
      <c r="I247">
        <v>1.1000000000000001</v>
      </c>
      <c r="J247">
        <v>0.3</v>
      </c>
      <c r="K247">
        <v>0.2</v>
      </c>
      <c r="L247">
        <v>1.1000000000000001</v>
      </c>
      <c r="M247">
        <v>38.200000000000003</v>
      </c>
      <c r="N247">
        <v>85.7</v>
      </c>
      <c r="O247">
        <v>1</v>
      </c>
      <c r="P247">
        <v>2.9</v>
      </c>
      <c r="Q247">
        <v>39.799999999999997</v>
      </c>
      <c r="R247">
        <v>2.1</v>
      </c>
      <c r="S247">
        <v>5.5</v>
      </c>
      <c r="T247">
        <v>1.1000000000000001</v>
      </c>
      <c r="U247">
        <v>1.2</v>
      </c>
      <c r="V247">
        <v>0</v>
      </c>
      <c r="W247">
        <v>0</v>
      </c>
      <c r="X247">
        <v>1</v>
      </c>
      <c r="Y247">
        <v>12.3</v>
      </c>
      <c r="Z247">
        <f xml:space="preserve"> G250+H250*1.2+I250*1.5+J250*3+K250*3-O250</f>
        <v>19.830000000000002</v>
      </c>
    </row>
    <row r="248" spans="1:26" x14ac:dyDescent="0.35">
      <c r="A248" t="s">
        <v>98</v>
      </c>
      <c r="B248" t="s">
        <v>100</v>
      </c>
      <c r="C248" t="s">
        <v>43</v>
      </c>
      <c r="D248" t="s">
        <v>3</v>
      </c>
      <c r="E248">
        <v>47</v>
      </c>
      <c r="F248">
        <v>30.7</v>
      </c>
      <c r="G248">
        <v>21.2</v>
      </c>
      <c r="H248">
        <v>2.7</v>
      </c>
      <c r="I248">
        <v>4.3</v>
      </c>
      <c r="J248">
        <v>0.9</v>
      </c>
      <c r="K248">
        <v>0.3</v>
      </c>
      <c r="L248">
        <v>2.6</v>
      </c>
      <c r="M248">
        <v>43.6</v>
      </c>
      <c r="N248">
        <v>87.2</v>
      </c>
      <c r="O248">
        <v>3.5</v>
      </c>
      <c r="P248">
        <v>8.1</v>
      </c>
      <c r="Q248">
        <v>32.1</v>
      </c>
      <c r="R248">
        <v>7.2</v>
      </c>
      <c r="S248">
        <v>16.5</v>
      </c>
      <c r="T248">
        <v>4.2</v>
      </c>
      <c r="U248">
        <v>4.8</v>
      </c>
      <c r="V248">
        <v>0</v>
      </c>
      <c r="W248">
        <v>0</v>
      </c>
      <c r="X248">
        <v>2.6</v>
      </c>
      <c r="Y248">
        <v>31</v>
      </c>
      <c r="Z248">
        <f xml:space="preserve"> G251+H251*1.2+I251*1.5+J251*3+K251*3-O251</f>
        <v>5.87</v>
      </c>
    </row>
    <row r="249" spans="1:26" x14ac:dyDescent="0.35">
      <c r="A249" t="s">
        <v>621</v>
      </c>
      <c r="B249" t="s">
        <v>622</v>
      </c>
      <c r="C249" t="s">
        <v>333</v>
      </c>
      <c r="D249" t="s">
        <v>31</v>
      </c>
      <c r="E249">
        <v>2</v>
      </c>
      <c r="F249">
        <v>3</v>
      </c>
      <c r="G249">
        <v>1.5</v>
      </c>
      <c r="H249">
        <v>0</v>
      </c>
      <c r="I249">
        <v>0.5</v>
      </c>
      <c r="J249">
        <v>0.5</v>
      </c>
      <c r="K249">
        <v>0</v>
      </c>
      <c r="L249">
        <v>0.5</v>
      </c>
      <c r="M249">
        <v>50</v>
      </c>
      <c r="N249">
        <v>0</v>
      </c>
      <c r="O249">
        <v>0</v>
      </c>
      <c r="P249">
        <v>0.5</v>
      </c>
      <c r="Q249">
        <v>100</v>
      </c>
      <c r="R249">
        <v>0.5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0.5</v>
      </c>
      <c r="Y249">
        <v>3.8</v>
      </c>
      <c r="Z249">
        <f xml:space="preserve"> G252+H252*1.2+I252*1.5+J252*3+K252*3-O252</f>
        <v>34.599999999999994</v>
      </c>
    </row>
    <row r="250" spans="1:26" x14ac:dyDescent="0.35">
      <c r="A250" t="s">
        <v>281</v>
      </c>
      <c r="B250" t="s">
        <v>284</v>
      </c>
      <c r="C250" t="s">
        <v>58</v>
      </c>
      <c r="D250" t="s">
        <v>3</v>
      </c>
      <c r="E250">
        <v>47</v>
      </c>
      <c r="F250">
        <v>21.9</v>
      </c>
      <c r="G250">
        <v>9.4</v>
      </c>
      <c r="H250">
        <v>2.4</v>
      </c>
      <c r="I250">
        <v>3.1</v>
      </c>
      <c r="J250">
        <v>1.2</v>
      </c>
      <c r="K250">
        <v>0.2</v>
      </c>
      <c r="L250">
        <v>1.4</v>
      </c>
      <c r="M250">
        <v>41.2</v>
      </c>
      <c r="N250">
        <v>79.400000000000006</v>
      </c>
      <c r="O250">
        <v>1.3</v>
      </c>
      <c r="P250">
        <v>4.3</v>
      </c>
      <c r="Q250">
        <v>33.799999999999997</v>
      </c>
      <c r="R250">
        <v>3.4</v>
      </c>
      <c r="S250">
        <v>8.4</v>
      </c>
      <c r="T250">
        <v>1.1000000000000001</v>
      </c>
      <c r="U250">
        <v>1.3</v>
      </c>
      <c r="V250">
        <v>0</v>
      </c>
      <c r="W250">
        <v>0</v>
      </c>
      <c r="X250">
        <v>2</v>
      </c>
      <c r="Y250">
        <v>19.600000000000001</v>
      </c>
      <c r="Z250">
        <f xml:space="preserve"> G253+H253*1.2+I253*1.5+J253*3+K253*3-O253</f>
        <v>14.059999999999999</v>
      </c>
    </row>
    <row r="251" spans="1:26" x14ac:dyDescent="0.35">
      <c r="A251" t="s">
        <v>558</v>
      </c>
      <c r="B251" t="s">
        <v>569</v>
      </c>
      <c r="C251" t="s">
        <v>81</v>
      </c>
      <c r="D251" t="s">
        <v>3</v>
      </c>
      <c r="E251">
        <v>29</v>
      </c>
      <c r="F251">
        <v>7.7</v>
      </c>
      <c r="G251">
        <v>3</v>
      </c>
      <c r="H251">
        <v>1.1000000000000001</v>
      </c>
      <c r="I251">
        <v>0.7</v>
      </c>
      <c r="J251">
        <v>0.2</v>
      </c>
      <c r="K251">
        <v>0.2</v>
      </c>
      <c r="L251">
        <v>0.1</v>
      </c>
      <c r="M251">
        <v>38.9</v>
      </c>
      <c r="N251">
        <v>75</v>
      </c>
      <c r="O251">
        <v>0.7</v>
      </c>
      <c r="P251">
        <v>1</v>
      </c>
      <c r="Q251">
        <v>13.3</v>
      </c>
      <c r="R251">
        <v>1.3</v>
      </c>
      <c r="S251">
        <v>3.3</v>
      </c>
      <c r="T251">
        <v>0.3</v>
      </c>
      <c r="U251">
        <v>0.4</v>
      </c>
      <c r="V251">
        <v>0</v>
      </c>
      <c r="W251">
        <v>0</v>
      </c>
      <c r="X251">
        <v>0.6</v>
      </c>
      <c r="Y251">
        <v>6</v>
      </c>
      <c r="Z251">
        <f xml:space="preserve"> G254+H254*1.2+I254*1.5+J254*3+K254*3-O254</f>
        <v>28.01</v>
      </c>
    </row>
    <row r="252" spans="1:26" x14ac:dyDescent="0.35">
      <c r="A252">
        <v>82</v>
      </c>
      <c r="B252" t="s">
        <v>151</v>
      </c>
      <c r="C252" t="s">
        <v>35</v>
      </c>
      <c r="D252" t="s">
        <v>3</v>
      </c>
      <c r="E252">
        <v>42</v>
      </c>
      <c r="F252">
        <v>31</v>
      </c>
      <c r="G252">
        <v>16</v>
      </c>
      <c r="H252">
        <v>8</v>
      </c>
      <c r="I252">
        <v>5.8</v>
      </c>
      <c r="J252">
        <v>0.6</v>
      </c>
      <c r="K252">
        <v>0.5</v>
      </c>
      <c r="L252">
        <v>1</v>
      </c>
      <c r="M252">
        <v>48.6</v>
      </c>
      <c r="N252">
        <v>81</v>
      </c>
      <c r="O252">
        <v>3</v>
      </c>
      <c r="P252">
        <v>3.1</v>
      </c>
      <c r="Q252">
        <v>32.799999999999997</v>
      </c>
      <c r="R252">
        <v>6.9</v>
      </c>
      <c r="S252">
        <v>14.2</v>
      </c>
      <c r="T252">
        <v>1.2</v>
      </c>
      <c r="U252">
        <v>1.5</v>
      </c>
      <c r="V252">
        <v>0.4</v>
      </c>
      <c r="W252">
        <v>0</v>
      </c>
      <c r="X252">
        <v>2.1</v>
      </c>
      <c r="Y252">
        <v>34.700000000000003</v>
      </c>
      <c r="Z252">
        <f xml:space="preserve"> G255+H255*1.2+I255*1.5+J255*3+K255*3-O255</f>
        <v>3.8899999999999992</v>
      </c>
    </row>
    <row r="253" spans="1:26" x14ac:dyDescent="0.35">
      <c r="A253" t="s">
        <v>343</v>
      </c>
      <c r="B253" t="s">
        <v>345</v>
      </c>
      <c r="C253" t="s">
        <v>25</v>
      </c>
      <c r="D253" t="s">
        <v>31</v>
      </c>
      <c r="E253">
        <v>29</v>
      </c>
      <c r="F253">
        <v>21.2</v>
      </c>
      <c r="G253">
        <v>7.6</v>
      </c>
      <c r="H253">
        <v>2.2999999999999998</v>
      </c>
      <c r="I253">
        <v>1.2</v>
      </c>
      <c r="J253">
        <v>0.9</v>
      </c>
      <c r="K253">
        <v>0</v>
      </c>
      <c r="L253">
        <v>1</v>
      </c>
      <c r="M253">
        <v>58.1</v>
      </c>
      <c r="N253">
        <v>71.400000000000006</v>
      </c>
      <c r="O253">
        <v>0.8</v>
      </c>
      <c r="P253">
        <v>2.2000000000000002</v>
      </c>
      <c r="Q253">
        <v>45.3</v>
      </c>
      <c r="R253">
        <v>2.6</v>
      </c>
      <c r="S253">
        <v>4.4000000000000004</v>
      </c>
      <c r="T253">
        <v>1.4</v>
      </c>
      <c r="U253">
        <v>1.9</v>
      </c>
      <c r="V253">
        <v>0</v>
      </c>
      <c r="W253">
        <v>0</v>
      </c>
      <c r="X253">
        <v>2.5</v>
      </c>
      <c r="Y253">
        <v>14</v>
      </c>
      <c r="Z253">
        <f xml:space="preserve"> G256+H256*1.2+I256*1.5+J256*3+K256*3-O256</f>
        <v>13.340000000000002</v>
      </c>
    </row>
    <row r="254" spans="1:26" x14ac:dyDescent="0.35">
      <c r="A254" t="s">
        <v>271</v>
      </c>
      <c r="B254" t="s">
        <v>273</v>
      </c>
      <c r="C254" t="s">
        <v>41</v>
      </c>
      <c r="D254" t="s">
        <v>31</v>
      </c>
      <c r="E254">
        <v>45</v>
      </c>
      <c r="F254">
        <v>34</v>
      </c>
      <c r="G254">
        <v>9.6</v>
      </c>
      <c r="H254">
        <v>8.3000000000000007</v>
      </c>
      <c r="I254">
        <v>4.0999999999999996</v>
      </c>
      <c r="J254">
        <v>1.1000000000000001</v>
      </c>
      <c r="K254">
        <v>0.2</v>
      </c>
      <c r="L254">
        <v>0.7</v>
      </c>
      <c r="M254">
        <v>50.3</v>
      </c>
      <c r="N254">
        <v>73.099999999999994</v>
      </c>
      <c r="O254">
        <v>1.6</v>
      </c>
      <c r="P254">
        <v>2.1</v>
      </c>
      <c r="Q254">
        <v>33</v>
      </c>
      <c r="R254">
        <v>3.6</v>
      </c>
      <c r="S254">
        <v>7.1</v>
      </c>
      <c r="T254">
        <v>1.8</v>
      </c>
      <c r="U254">
        <v>2.4</v>
      </c>
      <c r="V254">
        <v>0.2</v>
      </c>
      <c r="W254">
        <v>0</v>
      </c>
      <c r="X254">
        <v>2.7</v>
      </c>
      <c r="Y254">
        <v>27.9</v>
      </c>
      <c r="Z254">
        <f xml:space="preserve"> G257+H257*1.2+I257*1.5+J257*3+K257*3-O257</f>
        <v>20.92</v>
      </c>
    </row>
    <row r="255" spans="1:26" x14ac:dyDescent="0.35">
      <c r="A255" t="s">
        <v>625</v>
      </c>
      <c r="B255" t="s">
        <v>626</v>
      </c>
      <c r="C255" t="s">
        <v>4</v>
      </c>
      <c r="D255" t="s">
        <v>31</v>
      </c>
      <c r="E255">
        <v>7</v>
      </c>
      <c r="F255">
        <v>2.2999999999999998</v>
      </c>
      <c r="G255">
        <v>1.4</v>
      </c>
      <c r="H255">
        <v>0.7</v>
      </c>
      <c r="I255">
        <v>0.3</v>
      </c>
      <c r="J255">
        <v>0.1</v>
      </c>
      <c r="K255">
        <v>0.3</v>
      </c>
      <c r="L255">
        <v>0</v>
      </c>
      <c r="M255">
        <v>60</v>
      </c>
      <c r="N255">
        <v>100</v>
      </c>
      <c r="O255">
        <v>0</v>
      </c>
      <c r="P255">
        <v>0.1</v>
      </c>
      <c r="Q255">
        <v>0</v>
      </c>
      <c r="R255">
        <v>0.4</v>
      </c>
      <c r="S255">
        <v>0.7</v>
      </c>
      <c r="T255">
        <v>0.6</v>
      </c>
      <c r="U255">
        <v>0.6</v>
      </c>
      <c r="V255">
        <v>0</v>
      </c>
      <c r="W255">
        <v>0</v>
      </c>
      <c r="X255">
        <v>0.3</v>
      </c>
      <c r="Y255">
        <v>4</v>
      </c>
      <c r="Z255">
        <f xml:space="preserve"> G258+H258*1.2+I258*1.5+J258*3+K258*3-O258</f>
        <v>17.309999999999999</v>
      </c>
    </row>
    <row r="256" spans="1:26" x14ac:dyDescent="0.35">
      <c r="A256" t="s">
        <v>452</v>
      </c>
      <c r="B256" t="s">
        <v>454</v>
      </c>
      <c r="C256" t="s">
        <v>50</v>
      </c>
      <c r="D256" t="s">
        <v>31</v>
      </c>
      <c r="E256">
        <v>42</v>
      </c>
      <c r="F256">
        <v>13.3</v>
      </c>
      <c r="G256">
        <v>5.3</v>
      </c>
      <c r="H256">
        <v>3.2</v>
      </c>
      <c r="I256">
        <v>1.2</v>
      </c>
      <c r="J256">
        <v>0.6</v>
      </c>
      <c r="K256">
        <v>0.5</v>
      </c>
      <c r="L256">
        <v>0.5</v>
      </c>
      <c r="M256">
        <v>40.799999999999997</v>
      </c>
      <c r="N256">
        <v>72</v>
      </c>
      <c r="O256">
        <v>0.9</v>
      </c>
      <c r="P256">
        <v>1.7</v>
      </c>
      <c r="Q256">
        <v>31</v>
      </c>
      <c r="R256">
        <v>1.7</v>
      </c>
      <c r="S256">
        <v>4.0999999999999996</v>
      </c>
      <c r="T256">
        <v>1.4</v>
      </c>
      <c r="U256">
        <v>2</v>
      </c>
      <c r="V256">
        <v>0</v>
      </c>
      <c r="W256">
        <v>0</v>
      </c>
      <c r="X256">
        <v>1.4</v>
      </c>
      <c r="Y256">
        <v>13.2</v>
      </c>
      <c r="Z256">
        <f xml:space="preserve"> G259+H259*1.2+I259*1.5+J259*3+K259*3-O259</f>
        <v>38.780000000000008</v>
      </c>
    </row>
    <row r="257" spans="1:26" x14ac:dyDescent="0.35">
      <c r="A257" t="s">
        <v>226</v>
      </c>
      <c r="B257" t="s">
        <v>227</v>
      </c>
      <c r="C257" t="s">
        <v>93</v>
      </c>
      <c r="D257" t="s">
        <v>3</v>
      </c>
      <c r="E257">
        <v>37</v>
      </c>
      <c r="F257">
        <v>23.1</v>
      </c>
      <c r="G257">
        <v>11.4</v>
      </c>
      <c r="H257">
        <v>2.6</v>
      </c>
      <c r="I257">
        <v>3.2</v>
      </c>
      <c r="J257">
        <v>0.8</v>
      </c>
      <c r="K257">
        <v>0.2</v>
      </c>
      <c r="L257">
        <v>1.8</v>
      </c>
      <c r="M257">
        <v>44.6</v>
      </c>
      <c r="N257">
        <v>87.3</v>
      </c>
      <c r="O257">
        <v>1.4</v>
      </c>
      <c r="P257">
        <v>4.8</v>
      </c>
      <c r="Q257">
        <v>36.9</v>
      </c>
      <c r="R257">
        <v>4.0999999999999996</v>
      </c>
      <c r="S257">
        <v>9.3000000000000007</v>
      </c>
      <c r="T257">
        <v>1.3</v>
      </c>
      <c r="U257">
        <v>1.5</v>
      </c>
      <c r="V257">
        <v>0</v>
      </c>
      <c r="W257">
        <v>0</v>
      </c>
      <c r="X257">
        <v>1.6</v>
      </c>
      <c r="Y257">
        <v>21</v>
      </c>
      <c r="Z257">
        <f xml:space="preserve"> G260+H260*1.2+I260*1.5+J260*3+K260*3-O260</f>
        <v>6.0399999999999991</v>
      </c>
    </row>
    <row r="258" spans="1:26" x14ac:dyDescent="0.35">
      <c r="A258" t="s">
        <v>369</v>
      </c>
      <c r="B258" t="s">
        <v>370</v>
      </c>
      <c r="C258" t="s">
        <v>333</v>
      </c>
      <c r="D258" t="s">
        <v>3</v>
      </c>
      <c r="E258">
        <v>4</v>
      </c>
      <c r="F258">
        <v>23.5</v>
      </c>
      <c r="G258">
        <v>7</v>
      </c>
      <c r="H258">
        <v>3.3</v>
      </c>
      <c r="I258">
        <v>4.5</v>
      </c>
      <c r="J258">
        <v>0.3</v>
      </c>
      <c r="K258">
        <v>0.5</v>
      </c>
      <c r="L258">
        <v>0.8</v>
      </c>
      <c r="M258">
        <v>34.6</v>
      </c>
      <c r="N258">
        <v>77.8</v>
      </c>
      <c r="O258">
        <v>2.8</v>
      </c>
      <c r="P258">
        <v>3</v>
      </c>
      <c r="Q258">
        <v>25</v>
      </c>
      <c r="R258">
        <v>2.2999999999999998</v>
      </c>
      <c r="S258">
        <v>6.5</v>
      </c>
      <c r="T258">
        <v>1.8</v>
      </c>
      <c r="U258">
        <v>2.2999999999999998</v>
      </c>
      <c r="V258">
        <v>0</v>
      </c>
      <c r="W258">
        <v>0</v>
      </c>
      <c r="X258">
        <v>2</v>
      </c>
      <c r="Y258">
        <v>17.2</v>
      </c>
      <c r="Z258">
        <f xml:space="preserve"> G261+H261*1.2+I261*1.5+J261*3+K261*3-O261</f>
        <v>8.3699999999999992</v>
      </c>
    </row>
    <row r="259" spans="1:26" x14ac:dyDescent="0.35">
      <c r="A259">
        <v>59</v>
      </c>
      <c r="B259" t="s">
        <v>122</v>
      </c>
      <c r="C259" t="s">
        <v>33</v>
      </c>
      <c r="D259" t="s">
        <v>3</v>
      </c>
      <c r="E259">
        <v>36</v>
      </c>
      <c r="F259">
        <v>32.6</v>
      </c>
      <c r="G259">
        <v>19.5</v>
      </c>
      <c r="H259">
        <v>4.9000000000000004</v>
      </c>
      <c r="I259">
        <v>7.4</v>
      </c>
      <c r="J259">
        <v>1.4</v>
      </c>
      <c r="K259">
        <v>0.4</v>
      </c>
      <c r="L259">
        <v>2.4</v>
      </c>
      <c r="M259">
        <v>46.8</v>
      </c>
      <c r="N259">
        <v>87.4</v>
      </c>
      <c r="O259">
        <v>3.1</v>
      </c>
      <c r="P259">
        <v>6.2</v>
      </c>
      <c r="Q259">
        <v>37.9</v>
      </c>
      <c r="R259">
        <v>7.3</v>
      </c>
      <c r="S259">
        <v>15.7</v>
      </c>
      <c r="T259">
        <v>2.5</v>
      </c>
      <c r="U259">
        <v>2.9</v>
      </c>
      <c r="V259">
        <v>0.3</v>
      </c>
      <c r="W259">
        <v>0</v>
      </c>
      <c r="X259">
        <v>2</v>
      </c>
      <c r="Y259">
        <v>38.9</v>
      </c>
      <c r="Z259">
        <f xml:space="preserve"> G262+H262*1.2+I262*1.5+J262*3+K262*3-O262</f>
        <v>9.8099999999999987</v>
      </c>
    </row>
    <row r="260" spans="1:26" x14ac:dyDescent="0.35">
      <c r="A260" t="s">
        <v>577</v>
      </c>
      <c r="B260" t="s">
        <v>579</v>
      </c>
      <c r="C260" t="s">
        <v>72</v>
      </c>
      <c r="D260" t="s">
        <v>31</v>
      </c>
      <c r="E260">
        <v>36</v>
      </c>
      <c r="F260">
        <v>10.8</v>
      </c>
      <c r="G260">
        <v>2.7</v>
      </c>
      <c r="H260">
        <v>1.7</v>
      </c>
      <c r="I260">
        <v>0.4</v>
      </c>
      <c r="J260">
        <v>0.2</v>
      </c>
      <c r="K260">
        <v>0.2</v>
      </c>
      <c r="L260">
        <v>0.4</v>
      </c>
      <c r="M260">
        <v>36.6</v>
      </c>
      <c r="N260">
        <v>73.900000000000006</v>
      </c>
      <c r="O260">
        <v>0.5</v>
      </c>
      <c r="P260">
        <v>1.4</v>
      </c>
      <c r="Q260">
        <v>26</v>
      </c>
      <c r="R260">
        <v>0.9</v>
      </c>
      <c r="S260">
        <v>2.6</v>
      </c>
      <c r="T260">
        <v>0.5</v>
      </c>
      <c r="U260">
        <v>0.6</v>
      </c>
      <c r="V260">
        <v>0</v>
      </c>
      <c r="W260">
        <v>0</v>
      </c>
      <c r="X260">
        <v>0.8</v>
      </c>
      <c r="Y260">
        <v>6.3</v>
      </c>
      <c r="Z260">
        <f xml:space="preserve"> G263+H263*1.2+I263*1.5+J263*3+K263*3-O263</f>
        <v>1.5</v>
      </c>
    </row>
    <row r="261" spans="1:26" x14ac:dyDescent="0.35">
      <c r="A261" t="s">
        <v>570</v>
      </c>
      <c r="B261" t="s">
        <v>571</v>
      </c>
      <c r="C261" t="s">
        <v>37</v>
      </c>
      <c r="D261" t="s">
        <v>31</v>
      </c>
      <c r="E261">
        <v>28</v>
      </c>
      <c r="F261">
        <v>12.8</v>
      </c>
      <c r="G261">
        <v>2.9</v>
      </c>
      <c r="H261">
        <v>2.1</v>
      </c>
      <c r="I261">
        <v>0.9</v>
      </c>
      <c r="J261">
        <v>0.4</v>
      </c>
      <c r="K261">
        <v>0.3</v>
      </c>
      <c r="L261">
        <v>0.1</v>
      </c>
      <c r="M261">
        <v>50.8</v>
      </c>
      <c r="N261">
        <v>73.3</v>
      </c>
      <c r="O261">
        <v>0.5</v>
      </c>
      <c r="P261">
        <v>0.7</v>
      </c>
      <c r="Q261">
        <v>20</v>
      </c>
      <c r="R261">
        <v>1.2</v>
      </c>
      <c r="S261">
        <v>2.2999999999999998</v>
      </c>
      <c r="T261">
        <v>0.4</v>
      </c>
      <c r="U261">
        <v>0.5</v>
      </c>
      <c r="V261">
        <v>0</v>
      </c>
      <c r="W261">
        <v>0</v>
      </c>
      <c r="X261">
        <v>1.6</v>
      </c>
      <c r="Y261">
        <v>8</v>
      </c>
      <c r="Z261">
        <f xml:space="preserve"> G264+H264*1.2+I264*1.5+J264*3+K264*3-O264</f>
        <v>43.98</v>
      </c>
    </row>
    <row r="262" spans="1:26" x14ac:dyDescent="0.35">
      <c r="A262" t="s">
        <v>541</v>
      </c>
      <c r="B262" t="s">
        <v>544</v>
      </c>
      <c r="C262" t="s">
        <v>60</v>
      </c>
      <c r="D262" t="s">
        <v>31</v>
      </c>
      <c r="E262">
        <v>35</v>
      </c>
      <c r="F262">
        <v>16</v>
      </c>
      <c r="G262">
        <v>3.4</v>
      </c>
      <c r="H262">
        <v>3.3</v>
      </c>
      <c r="I262">
        <v>0.7</v>
      </c>
      <c r="J262">
        <v>0.4</v>
      </c>
      <c r="K262">
        <v>0.2</v>
      </c>
      <c r="L262">
        <v>0.5</v>
      </c>
      <c r="M262">
        <v>44.3</v>
      </c>
      <c r="N262">
        <v>57.1</v>
      </c>
      <c r="O262">
        <v>0.4</v>
      </c>
      <c r="P262">
        <v>1.7</v>
      </c>
      <c r="Q262">
        <v>26.7</v>
      </c>
      <c r="R262">
        <v>1.3</v>
      </c>
      <c r="S262">
        <v>3</v>
      </c>
      <c r="T262">
        <v>0.2</v>
      </c>
      <c r="U262">
        <v>0.4</v>
      </c>
      <c r="V262">
        <v>0</v>
      </c>
      <c r="W262">
        <v>0</v>
      </c>
      <c r="X262">
        <v>1.1000000000000001</v>
      </c>
      <c r="Y262">
        <v>9.6999999999999993</v>
      </c>
      <c r="Z262">
        <f xml:space="preserve"> G265+H265*1.2+I265*1.5+J265*3+K265*3-O265</f>
        <v>4.01</v>
      </c>
    </row>
    <row r="263" spans="1:26" x14ac:dyDescent="0.35">
      <c r="A263" t="s">
        <v>668</v>
      </c>
      <c r="B263" t="s">
        <v>671</v>
      </c>
      <c r="C263" t="s">
        <v>27</v>
      </c>
      <c r="D263" t="s">
        <v>31</v>
      </c>
      <c r="E263">
        <v>2</v>
      </c>
      <c r="F263">
        <v>3</v>
      </c>
      <c r="G263">
        <v>0</v>
      </c>
      <c r="H263">
        <v>0</v>
      </c>
      <c r="I263">
        <v>0</v>
      </c>
      <c r="J263">
        <v>0.5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0.5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1.5</v>
      </c>
      <c r="Z263">
        <f xml:space="preserve"> G266+H266*1.2+I266*1.5+J266*3+K266*3-O266</f>
        <v>8.33</v>
      </c>
    </row>
    <row r="264" spans="1:26" x14ac:dyDescent="0.35">
      <c r="A264">
        <v>22</v>
      </c>
      <c r="B264" t="s">
        <v>65</v>
      </c>
      <c r="C264" t="s">
        <v>66</v>
      </c>
      <c r="D264" t="s">
        <v>31</v>
      </c>
      <c r="E264">
        <v>49</v>
      </c>
      <c r="F264">
        <v>35.700000000000003</v>
      </c>
      <c r="G264">
        <v>24.6</v>
      </c>
      <c r="H264">
        <v>10.9</v>
      </c>
      <c r="I264">
        <v>4</v>
      </c>
      <c r="J264">
        <v>0.7</v>
      </c>
      <c r="K264">
        <v>0.3</v>
      </c>
      <c r="L264">
        <v>2.7</v>
      </c>
      <c r="M264">
        <v>46</v>
      </c>
      <c r="N264">
        <v>74.599999999999994</v>
      </c>
      <c r="O264">
        <v>2.7</v>
      </c>
      <c r="P264">
        <v>7.8</v>
      </c>
      <c r="Q264">
        <v>34.5</v>
      </c>
      <c r="R264">
        <v>8.3000000000000007</v>
      </c>
      <c r="S264">
        <v>18</v>
      </c>
      <c r="T264">
        <v>5.4</v>
      </c>
      <c r="U264">
        <v>7.2</v>
      </c>
      <c r="V264">
        <v>0.6</v>
      </c>
      <c r="W264">
        <v>0</v>
      </c>
      <c r="X264">
        <v>3.1</v>
      </c>
      <c r="Y264">
        <v>44.1</v>
      </c>
      <c r="Z264">
        <f xml:space="preserve"> G267+H267*1.2+I267*1.5+J267*3+K267*3-O267</f>
        <v>3.44</v>
      </c>
    </row>
    <row r="265" spans="1:26" x14ac:dyDescent="0.35">
      <c r="A265" t="s">
        <v>603</v>
      </c>
      <c r="B265" t="s">
        <v>607</v>
      </c>
      <c r="C265" t="s">
        <v>333</v>
      </c>
      <c r="D265" t="s">
        <v>31</v>
      </c>
      <c r="E265">
        <v>3</v>
      </c>
      <c r="F265">
        <v>3.3</v>
      </c>
      <c r="G265">
        <v>2</v>
      </c>
      <c r="H265">
        <v>1.3</v>
      </c>
      <c r="I265">
        <v>0.3</v>
      </c>
      <c r="J265">
        <v>0</v>
      </c>
      <c r="K265">
        <v>0</v>
      </c>
      <c r="L265">
        <v>0</v>
      </c>
      <c r="M265">
        <v>100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0.3</v>
      </c>
      <c r="Y265">
        <v>4.0999999999999996</v>
      </c>
      <c r="Z265">
        <f xml:space="preserve"> G268+H268*1.2+I268*1.5+J268*3+K268*3-O268</f>
        <v>20.599999999999998</v>
      </c>
    </row>
    <row r="266" spans="1:26" x14ac:dyDescent="0.35">
      <c r="A266" t="s">
        <v>488</v>
      </c>
      <c r="B266" t="s">
        <v>494</v>
      </c>
      <c r="C266" t="s">
        <v>52</v>
      </c>
      <c r="D266" t="s">
        <v>31</v>
      </c>
      <c r="E266">
        <v>27</v>
      </c>
      <c r="F266">
        <v>15</v>
      </c>
      <c r="G266">
        <v>4.5</v>
      </c>
      <c r="H266">
        <v>0.9</v>
      </c>
      <c r="I266">
        <v>0.9</v>
      </c>
      <c r="J266">
        <v>0.2</v>
      </c>
      <c r="K266">
        <v>0.4</v>
      </c>
      <c r="L266">
        <v>1.1000000000000001</v>
      </c>
      <c r="M266">
        <v>37.700000000000003</v>
      </c>
      <c r="N266">
        <v>0</v>
      </c>
      <c r="O266">
        <v>0.4</v>
      </c>
      <c r="P266">
        <v>3.1</v>
      </c>
      <c r="Q266">
        <v>34.1</v>
      </c>
      <c r="R266">
        <v>1.7</v>
      </c>
      <c r="S266">
        <v>4.5</v>
      </c>
      <c r="T266">
        <v>0</v>
      </c>
      <c r="U266">
        <v>0</v>
      </c>
      <c r="V266">
        <v>0</v>
      </c>
      <c r="W266">
        <v>0</v>
      </c>
      <c r="X266">
        <v>1.3</v>
      </c>
      <c r="Y266">
        <v>8.1</v>
      </c>
      <c r="Z266">
        <f xml:space="preserve"> G269+H269*1.2+I269*1.5+J269*3+K269*3-O269</f>
        <v>33.480000000000004</v>
      </c>
    </row>
    <row r="267" spans="1:26" x14ac:dyDescent="0.35">
      <c r="A267" t="s">
        <v>649</v>
      </c>
      <c r="B267" t="s">
        <v>651</v>
      </c>
      <c r="C267" t="s">
        <v>30</v>
      </c>
      <c r="D267" t="s">
        <v>31</v>
      </c>
      <c r="E267">
        <v>21</v>
      </c>
      <c r="F267">
        <v>4.7</v>
      </c>
      <c r="G267">
        <v>0.9</v>
      </c>
      <c r="H267">
        <v>0.7</v>
      </c>
      <c r="I267">
        <v>0.4</v>
      </c>
      <c r="J267">
        <v>0.2</v>
      </c>
      <c r="K267">
        <v>0.2</v>
      </c>
      <c r="L267">
        <v>0.2</v>
      </c>
      <c r="M267">
        <v>24</v>
      </c>
      <c r="N267">
        <v>50</v>
      </c>
      <c r="O267">
        <v>0.1</v>
      </c>
      <c r="P267">
        <v>0.9</v>
      </c>
      <c r="Q267">
        <v>26.3</v>
      </c>
      <c r="R267">
        <v>0.3</v>
      </c>
      <c r="S267">
        <v>1.2</v>
      </c>
      <c r="T267">
        <v>0</v>
      </c>
      <c r="U267">
        <v>0.1</v>
      </c>
      <c r="V267">
        <v>0</v>
      </c>
      <c r="W267">
        <v>0</v>
      </c>
      <c r="X267">
        <v>0.3</v>
      </c>
      <c r="Y267">
        <v>3.3</v>
      </c>
      <c r="Z267">
        <f xml:space="preserve"> G270+H270*1.2+I270*1.5+J270*3+K270*3-O270</f>
        <v>6.7800000000000011</v>
      </c>
    </row>
    <row r="268" spans="1:26" x14ac:dyDescent="0.35">
      <c r="A268" t="s">
        <v>379</v>
      </c>
      <c r="B268" t="s">
        <v>381</v>
      </c>
      <c r="C268" t="s">
        <v>41</v>
      </c>
      <c r="D268" t="s">
        <v>31</v>
      </c>
      <c r="E268">
        <v>29</v>
      </c>
      <c r="F268">
        <v>26.7</v>
      </c>
      <c r="G268">
        <v>6.8</v>
      </c>
      <c r="H268">
        <v>5</v>
      </c>
      <c r="I268">
        <v>3.4</v>
      </c>
      <c r="J268">
        <v>1</v>
      </c>
      <c r="K268">
        <v>0.4</v>
      </c>
      <c r="L268">
        <v>0.5</v>
      </c>
      <c r="M268">
        <v>40.9</v>
      </c>
      <c r="N268">
        <v>71.400000000000006</v>
      </c>
      <c r="O268">
        <v>1.5</v>
      </c>
      <c r="P268">
        <v>1.6</v>
      </c>
      <c r="Q268">
        <v>31.1</v>
      </c>
      <c r="R268">
        <v>2.8</v>
      </c>
      <c r="S268">
        <v>6.8</v>
      </c>
      <c r="T268">
        <v>0.7</v>
      </c>
      <c r="U268">
        <v>1</v>
      </c>
      <c r="V268">
        <v>0</v>
      </c>
      <c r="W268">
        <v>0</v>
      </c>
      <c r="X268">
        <v>3.1</v>
      </c>
      <c r="Y268">
        <v>20.6</v>
      </c>
      <c r="Z268">
        <f xml:space="preserve"> G271+H271*1.2+I271*1.5+J271*3+K271*3-O271</f>
        <v>39.99</v>
      </c>
    </row>
    <row r="269" spans="1:26" x14ac:dyDescent="0.35">
      <c r="A269">
        <v>102</v>
      </c>
      <c r="B269" t="s">
        <v>177</v>
      </c>
      <c r="C269" t="s">
        <v>41</v>
      </c>
      <c r="D269" t="s">
        <v>28</v>
      </c>
      <c r="E269">
        <v>42</v>
      </c>
      <c r="F269">
        <v>28</v>
      </c>
      <c r="G269">
        <v>14.2</v>
      </c>
      <c r="H269">
        <v>9.9</v>
      </c>
      <c r="I269">
        <v>3</v>
      </c>
      <c r="J269">
        <v>0.9</v>
      </c>
      <c r="K269">
        <v>0.9</v>
      </c>
      <c r="L269">
        <v>0.9</v>
      </c>
      <c r="M269">
        <v>52.5</v>
      </c>
      <c r="N269">
        <v>68.900000000000006</v>
      </c>
      <c r="O269">
        <v>2.5</v>
      </c>
      <c r="P269">
        <v>2.2000000000000002</v>
      </c>
      <c r="Q269">
        <v>38.700000000000003</v>
      </c>
      <c r="R269">
        <v>5.3</v>
      </c>
      <c r="S269">
        <v>10.1</v>
      </c>
      <c r="T269">
        <v>2.7</v>
      </c>
      <c r="U269">
        <v>4</v>
      </c>
      <c r="V269">
        <v>0.4</v>
      </c>
      <c r="W269">
        <v>0</v>
      </c>
      <c r="X269">
        <v>3.7</v>
      </c>
      <c r="Y269">
        <v>33.4</v>
      </c>
      <c r="Z269">
        <f xml:space="preserve"> G272+H272*1.2+I272*1.5+J272*3+K272*3-O272</f>
        <v>37.040000000000006</v>
      </c>
    </row>
    <row r="270" spans="1:26" x14ac:dyDescent="0.35">
      <c r="A270" t="s">
        <v>577</v>
      </c>
      <c r="B270" t="s">
        <v>578</v>
      </c>
      <c r="C270" t="s">
        <v>72</v>
      </c>
      <c r="D270" t="s">
        <v>28</v>
      </c>
      <c r="E270">
        <v>27</v>
      </c>
      <c r="F270">
        <v>8.8000000000000007</v>
      </c>
      <c r="G270">
        <v>2.7</v>
      </c>
      <c r="H270">
        <v>1.9</v>
      </c>
      <c r="I270">
        <v>0.2</v>
      </c>
      <c r="J270">
        <v>0.2</v>
      </c>
      <c r="K270">
        <v>0.4</v>
      </c>
      <c r="L270">
        <v>0.1</v>
      </c>
      <c r="M270">
        <v>52.5</v>
      </c>
      <c r="N270">
        <v>66.7</v>
      </c>
      <c r="O270">
        <v>0.3</v>
      </c>
      <c r="P270">
        <v>0.4</v>
      </c>
      <c r="Q270">
        <v>27.3</v>
      </c>
      <c r="R270">
        <v>1.1000000000000001</v>
      </c>
      <c r="S270">
        <v>2.2000000000000002</v>
      </c>
      <c r="T270">
        <v>0.3</v>
      </c>
      <c r="U270">
        <v>0.4</v>
      </c>
      <c r="V270">
        <v>0</v>
      </c>
      <c r="W270">
        <v>0</v>
      </c>
      <c r="X270">
        <v>1.1000000000000001</v>
      </c>
      <c r="Y270">
        <v>6.7</v>
      </c>
      <c r="Z270">
        <f xml:space="preserve"> G273+H273*1.2+I273*1.5+J273*3+K273*3-O273</f>
        <v>22.01</v>
      </c>
    </row>
    <row r="271" spans="1:26" x14ac:dyDescent="0.35">
      <c r="A271" t="s">
        <v>106</v>
      </c>
      <c r="B271" t="s">
        <v>107</v>
      </c>
      <c r="C271" t="s">
        <v>4</v>
      </c>
      <c r="D271" t="s">
        <v>28</v>
      </c>
      <c r="E271">
        <v>21</v>
      </c>
      <c r="F271">
        <v>33.799999999999997</v>
      </c>
      <c r="G271">
        <v>20.8</v>
      </c>
      <c r="H271">
        <v>8.1999999999999993</v>
      </c>
      <c r="I271">
        <v>5.3</v>
      </c>
      <c r="J271">
        <v>0.8</v>
      </c>
      <c r="K271">
        <v>0.7</v>
      </c>
      <c r="L271">
        <v>1.8</v>
      </c>
      <c r="M271">
        <v>50.5</v>
      </c>
      <c r="N271">
        <v>88.5</v>
      </c>
      <c r="O271">
        <v>3.1</v>
      </c>
      <c r="P271">
        <v>5.6</v>
      </c>
      <c r="Q271">
        <v>32.5</v>
      </c>
      <c r="R271">
        <v>7.3</v>
      </c>
      <c r="S271">
        <v>14.4</v>
      </c>
      <c r="T271">
        <v>4.4000000000000004</v>
      </c>
      <c r="U271">
        <v>5</v>
      </c>
      <c r="V271">
        <v>0.4</v>
      </c>
      <c r="W271">
        <v>0</v>
      </c>
      <c r="X271">
        <v>3.9</v>
      </c>
      <c r="Y271">
        <v>39.700000000000003</v>
      </c>
      <c r="Z271">
        <f xml:space="preserve"> G274+H274*1.2+I274*1.5+J274*3+K274*3-O274</f>
        <v>12.97</v>
      </c>
    </row>
    <row r="272" spans="1:26" x14ac:dyDescent="0.35">
      <c r="A272" t="s">
        <v>109</v>
      </c>
      <c r="B272" t="s">
        <v>112</v>
      </c>
      <c r="C272" t="s">
        <v>74</v>
      </c>
      <c r="D272" t="s">
        <v>31</v>
      </c>
      <c r="E272">
        <v>25</v>
      </c>
      <c r="F272">
        <v>31</v>
      </c>
      <c r="G272">
        <v>20.7</v>
      </c>
      <c r="H272">
        <v>6.2</v>
      </c>
      <c r="I272">
        <v>3.8</v>
      </c>
      <c r="J272">
        <v>1.2</v>
      </c>
      <c r="K272">
        <v>0.4</v>
      </c>
      <c r="L272">
        <v>1.4</v>
      </c>
      <c r="M272">
        <v>50.5</v>
      </c>
      <c r="N272">
        <v>84.9</v>
      </c>
      <c r="O272">
        <v>1.6</v>
      </c>
      <c r="P272">
        <v>4</v>
      </c>
      <c r="Q272">
        <v>34</v>
      </c>
      <c r="R272">
        <v>7.6</v>
      </c>
      <c r="S272">
        <v>15.1</v>
      </c>
      <c r="T272">
        <v>4</v>
      </c>
      <c r="U272">
        <v>4.8</v>
      </c>
      <c r="V272">
        <v>0</v>
      </c>
      <c r="W272">
        <v>0</v>
      </c>
      <c r="X272">
        <v>1.4</v>
      </c>
      <c r="Y272">
        <v>37</v>
      </c>
      <c r="Z272">
        <f xml:space="preserve"> G275+H275*1.2+I275*1.5+J275*3+K275*3-O275</f>
        <v>31.880000000000003</v>
      </c>
    </row>
    <row r="273" spans="1:26" x14ac:dyDescent="0.35">
      <c r="A273" t="s">
        <v>207</v>
      </c>
      <c r="B273" t="s">
        <v>212</v>
      </c>
      <c r="C273" t="s">
        <v>69</v>
      </c>
      <c r="D273" t="s">
        <v>31</v>
      </c>
      <c r="E273">
        <v>44</v>
      </c>
      <c r="F273">
        <v>29.4</v>
      </c>
      <c r="G273">
        <v>12.3</v>
      </c>
      <c r="H273">
        <v>4.3</v>
      </c>
      <c r="I273">
        <v>0.9</v>
      </c>
      <c r="J273">
        <v>0.8</v>
      </c>
      <c r="K273">
        <v>0.6</v>
      </c>
      <c r="L273">
        <v>2.5</v>
      </c>
      <c r="M273">
        <v>45.1</v>
      </c>
      <c r="N273">
        <v>80.7</v>
      </c>
      <c r="O273">
        <v>1</v>
      </c>
      <c r="P273">
        <v>5.9</v>
      </c>
      <c r="Q273">
        <v>42.1</v>
      </c>
      <c r="R273">
        <v>4.4000000000000004</v>
      </c>
      <c r="S273">
        <v>9.6999999999999993</v>
      </c>
      <c r="T273">
        <v>1</v>
      </c>
      <c r="U273">
        <v>1.3</v>
      </c>
      <c r="V273">
        <v>0</v>
      </c>
      <c r="W273">
        <v>0</v>
      </c>
      <c r="X273">
        <v>2.1</v>
      </c>
      <c r="Y273">
        <v>21.9</v>
      </c>
      <c r="Z273">
        <f xml:space="preserve"> G276+H276*1.2+I276*1.5+J276*3+K276*3-O276</f>
        <v>25.95</v>
      </c>
    </row>
    <row r="274" spans="1:26" x14ac:dyDescent="0.35">
      <c r="A274" t="s">
        <v>364</v>
      </c>
      <c r="B274" t="s">
        <v>367</v>
      </c>
      <c r="C274" t="s">
        <v>93</v>
      </c>
      <c r="D274" t="s">
        <v>31</v>
      </c>
      <c r="E274">
        <v>33</v>
      </c>
      <c r="F274">
        <v>17</v>
      </c>
      <c r="G274">
        <v>7.1</v>
      </c>
      <c r="H274">
        <v>2.6</v>
      </c>
      <c r="I274">
        <v>0.7</v>
      </c>
      <c r="J274">
        <v>0.6</v>
      </c>
      <c r="K274">
        <v>0.2</v>
      </c>
      <c r="L274">
        <v>0.5</v>
      </c>
      <c r="M274">
        <v>51.4</v>
      </c>
      <c r="N274">
        <v>83</v>
      </c>
      <c r="O274">
        <v>0.7</v>
      </c>
      <c r="P274">
        <v>1.3</v>
      </c>
      <c r="Q274">
        <v>36.4</v>
      </c>
      <c r="R274">
        <v>2.7</v>
      </c>
      <c r="S274">
        <v>5.3</v>
      </c>
      <c r="T274">
        <v>1.2</v>
      </c>
      <c r="U274">
        <v>1.4</v>
      </c>
      <c r="V274">
        <v>0</v>
      </c>
      <c r="W274">
        <v>0</v>
      </c>
      <c r="X274">
        <v>0.8</v>
      </c>
      <c r="Y274">
        <v>12.9</v>
      </c>
      <c r="Z274">
        <f xml:space="preserve"> G277+H277*1.2+I277*1.5+J277*3+K277*3-O277</f>
        <v>32.820000000000007</v>
      </c>
    </row>
    <row r="275" spans="1:26" x14ac:dyDescent="0.35">
      <c r="A275" t="s">
        <v>91</v>
      </c>
      <c r="B275" t="s">
        <v>92</v>
      </c>
      <c r="C275" t="s">
        <v>93</v>
      </c>
      <c r="D275" t="s">
        <v>31</v>
      </c>
      <c r="E275">
        <v>41</v>
      </c>
      <c r="F275">
        <v>32.4</v>
      </c>
      <c r="G275">
        <v>21.5</v>
      </c>
      <c r="H275">
        <v>4.9000000000000004</v>
      </c>
      <c r="I275">
        <v>2.6</v>
      </c>
      <c r="J275">
        <v>0.7</v>
      </c>
      <c r="K275">
        <v>0.2</v>
      </c>
      <c r="L275">
        <v>2.4</v>
      </c>
      <c r="M275">
        <v>42.7</v>
      </c>
      <c r="N275">
        <v>77.599999999999994</v>
      </c>
      <c r="O275">
        <v>2.1</v>
      </c>
      <c r="P275">
        <v>7.2</v>
      </c>
      <c r="Q275">
        <v>34</v>
      </c>
      <c r="R275">
        <v>7.5</v>
      </c>
      <c r="S275">
        <v>17.600000000000001</v>
      </c>
      <c r="T275">
        <v>4</v>
      </c>
      <c r="U275">
        <v>5.2</v>
      </c>
      <c r="V275">
        <v>0.1</v>
      </c>
      <c r="W275">
        <v>0</v>
      </c>
      <c r="X275">
        <v>2</v>
      </c>
      <c r="Y275">
        <v>31.9</v>
      </c>
      <c r="Z275">
        <f xml:space="preserve"> G278+H278*1.2+I278*1.5+J278*3+K278*3-O278</f>
        <v>14.11</v>
      </c>
    </row>
    <row r="276" spans="1:26" x14ac:dyDescent="0.35">
      <c r="A276">
        <v>130</v>
      </c>
      <c r="B276" t="s">
        <v>213</v>
      </c>
      <c r="C276" t="s">
        <v>64</v>
      </c>
      <c r="D276" t="s">
        <v>28</v>
      </c>
      <c r="E276">
        <v>39</v>
      </c>
      <c r="F276">
        <v>28.5</v>
      </c>
      <c r="G276">
        <v>12.2</v>
      </c>
      <c r="H276">
        <v>5</v>
      </c>
      <c r="I276">
        <v>3.3</v>
      </c>
      <c r="J276">
        <v>1.1000000000000001</v>
      </c>
      <c r="K276">
        <v>0.6</v>
      </c>
      <c r="L276">
        <v>1.5</v>
      </c>
      <c r="M276">
        <v>50.3</v>
      </c>
      <c r="N276">
        <v>83.1</v>
      </c>
      <c r="O276">
        <v>2.2999999999999998</v>
      </c>
      <c r="P276">
        <v>3.5</v>
      </c>
      <c r="Q276">
        <v>41.3</v>
      </c>
      <c r="R276">
        <v>4</v>
      </c>
      <c r="S276">
        <v>8</v>
      </c>
      <c r="T276">
        <v>2.6</v>
      </c>
      <c r="U276">
        <v>3.2</v>
      </c>
      <c r="V276">
        <v>0</v>
      </c>
      <c r="W276">
        <v>0</v>
      </c>
      <c r="X276">
        <v>4</v>
      </c>
      <c r="Y276">
        <v>26</v>
      </c>
      <c r="Z276">
        <f xml:space="preserve"> G279+H279*1.2+I279*1.5+J279*3+K279*3-O279</f>
        <v>5.25</v>
      </c>
    </row>
    <row r="277" spans="1:26" x14ac:dyDescent="0.35">
      <c r="A277" t="s">
        <v>116</v>
      </c>
      <c r="B277" t="s">
        <v>118</v>
      </c>
      <c r="C277" t="s">
        <v>72</v>
      </c>
      <c r="D277" t="s">
        <v>31</v>
      </c>
      <c r="E277">
        <v>35</v>
      </c>
      <c r="F277">
        <v>32.6</v>
      </c>
      <c r="G277">
        <v>20.2</v>
      </c>
      <c r="H277">
        <v>5.0999999999999996</v>
      </c>
      <c r="I277">
        <v>1.2</v>
      </c>
      <c r="J277">
        <v>1.6</v>
      </c>
      <c r="K277">
        <v>0.4</v>
      </c>
      <c r="L277">
        <v>2.2999999999999998</v>
      </c>
      <c r="M277">
        <v>42.1</v>
      </c>
      <c r="N277">
        <v>71.400000000000006</v>
      </c>
      <c r="O277">
        <v>1.3</v>
      </c>
      <c r="P277">
        <v>7.4</v>
      </c>
      <c r="Q277">
        <v>30.8</v>
      </c>
      <c r="R277">
        <v>7.5</v>
      </c>
      <c r="S277">
        <v>17.8</v>
      </c>
      <c r="T277">
        <v>2.9</v>
      </c>
      <c r="U277">
        <v>4</v>
      </c>
      <c r="V277">
        <v>0.1</v>
      </c>
      <c r="W277">
        <v>0</v>
      </c>
      <c r="X277">
        <v>3</v>
      </c>
      <c r="Y277">
        <v>32.700000000000003</v>
      </c>
      <c r="Z277">
        <f xml:space="preserve"> G280+H280*1.2+I280*1.5+J280*3+K280*3-O280</f>
        <v>10.130000000000001</v>
      </c>
    </row>
    <row r="278" spans="1:26" x14ac:dyDescent="0.35">
      <c r="A278" t="s">
        <v>330</v>
      </c>
      <c r="B278" t="s">
        <v>332</v>
      </c>
      <c r="C278" t="s">
        <v>333</v>
      </c>
      <c r="D278" t="s">
        <v>3</v>
      </c>
      <c r="E278">
        <v>9</v>
      </c>
      <c r="F278">
        <v>15.9</v>
      </c>
      <c r="G278">
        <v>8</v>
      </c>
      <c r="H278">
        <v>1.8</v>
      </c>
      <c r="I278">
        <v>2.1</v>
      </c>
      <c r="J278">
        <v>0.2</v>
      </c>
      <c r="K278">
        <v>0.2</v>
      </c>
      <c r="L278">
        <v>0.8</v>
      </c>
      <c r="M278">
        <v>42.1</v>
      </c>
      <c r="N278">
        <v>81</v>
      </c>
      <c r="O278">
        <v>0.4</v>
      </c>
      <c r="P278">
        <v>3.1</v>
      </c>
      <c r="Q278">
        <v>25</v>
      </c>
      <c r="R278">
        <v>2.7</v>
      </c>
      <c r="S278">
        <v>6.3</v>
      </c>
      <c r="T278">
        <v>1.9</v>
      </c>
      <c r="U278">
        <v>2.2999999999999998</v>
      </c>
      <c r="V278">
        <v>0</v>
      </c>
      <c r="W278">
        <v>0</v>
      </c>
      <c r="X278">
        <v>1.2</v>
      </c>
      <c r="Y278">
        <v>14.2</v>
      </c>
      <c r="Z278">
        <f xml:space="preserve"> G281+H281*1.2+I281*1.5+J281*3+K281*3-O281</f>
        <v>8.26</v>
      </c>
    </row>
    <row r="279" spans="1:26" x14ac:dyDescent="0.35">
      <c r="A279" t="s">
        <v>621</v>
      </c>
      <c r="B279" t="s">
        <v>623</v>
      </c>
      <c r="C279" t="s">
        <v>120</v>
      </c>
      <c r="D279" t="s">
        <v>31</v>
      </c>
      <c r="E279">
        <v>6</v>
      </c>
      <c r="F279">
        <v>6.7</v>
      </c>
      <c r="G279">
        <v>1.5</v>
      </c>
      <c r="H279">
        <v>1</v>
      </c>
      <c r="I279">
        <v>0.5</v>
      </c>
      <c r="J279">
        <v>0.7</v>
      </c>
      <c r="K279">
        <v>0</v>
      </c>
      <c r="L279">
        <v>0</v>
      </c>
      <c r="M279">
        <v>57.1</v>
      </c>
      <c r="N279">
        <v>50</v>
      </c>
      <c r="O279">
        <v>0.3</v>
      </c>
      <c r="P279">
        <v>0.2</v>
      </c>
      <c r="Q279">
        <v>0</v>
      </c>
      <c r="R279">
        <v>0.7</v>
      </c>
      <c r="S279">
        <v>1.2</v>
      </c>
      <c r="T279">
        <v>0.2</v>
      </c>
      <c r="U279">
        <v>0.3</v>
      </c>
      <c r="V279">
        <v>0</v>
      </c>
      <c r="W279">
        <v>0</v>
      </c>
      <c r="X279">
        <v>1.5</v>
      </c>
      <c r="Y279">
        <v>5.0999999999999996</v>
      </c>
      <c r="Z279">
        <f xml:space="preserve"> G282+H282*1.2+I282*1.5+J282*3+K282*3-O282</f>
        <v>3.7199999999999998</v>
      </c>
    </row>
    <row r="280" spans="1:26" x14ac:dyDescent="0.35">
      <c r="A280" t="s">
        <v>387</v>
      </c>
      <c r="B280" t="s">
        <v>391</v>
      </c>
      <c r="C280" t="s">
        <v>76</v>
      </c>
      <c r="D280" t="s">
        <v>3</v>
      </c>
      <c r="E280">
        <v>39</v>
      </c>
      <c r="F280">
        <v>13.5</v>
      </c>
      <c r="G280">
        <v>6.7</v>
      </c>
      <c r="H280">
        <v>1.4</v>
      </c>
      <c r="I280">
        <v>0.9</v>
      </c>
      <c r="J280">
        <v>0.3</v>
      </c>
      <c r="K280">
        <v>0.1</v>
      </c>
      <c r="L280">
        <v>1.1000000000000001</v>
      </c>
      <c r="M280">
        <v>40.6</v>
      </c>
      <c r="N280">
        <v>81</v>
      </c>
      <c r="O280">
        <v>0.8</v>
      </c>
      <c r="P280">
        <v>3.2</v>
      </c>
      <c r="Q280">
        <v>32.5</v>
      </c>
      <c r="R280">
        <v>2.6</v>
      </c>
      <c r="S280">
        <v>6.4</v>
      </c>
      <c r="T280">
        <v>0.4</v>
      </c>
      <c r="U280">
        <v>0.5</v>
      </c>
      <c r="V280">
        <v>0</v>
      </c>
      <c r="W280">
        <v>0</v>
      </c>
      <c r="X280">
        <v>0.9</v>
      </c>
      <c r="Y280">
        <v>10</v>
      </c>
      <c r="Z280">
        <f xml:space="preserve"> G283+H283*1.2+I283*1.5+J283*3+K283*3-O283</f>
        <v>18.659999999999997</v>
      </c>
    </row>
    <row r="281" spans="1:26" x14ac:dyDescent="0.35">
      <c r="A281" t="s">
        <v>581</v>
      </c>
      <c r="B281" t="s">
        <v>582</v>
      </c>
      <c r="C281" t="s">
        <v>48</v>
      </c>
      <c r="D281" t="s">
        <v>3</v>
      </c>
      <c r="E281">
        <v>23</v>
      </c>
      <c r="F281">
        <v>9.6</v>
      </c>
      <c r="G281">
        <v>2.6</v>
      </c>
      <c r="H281">
        <v>1.3</v>
      </c>
      <c r="I281">
        <v>2</v>
      </c>
      <c r="J281">
        <v>0.4</v>
      </c>
      <c r="K281">
        <v>0.2</v>
      </c>
      <c r="L281">
        <v>0.1</v>
      </c>
      <c r="M281">
        <v>39.4</v>
      </c>
      <c r="N281">
        <v>45.5</v>
      </c>
      <c r="O281">
        <v>0.7</v>
      </c>
      <c r="P281">
        <v>0.6</v>
      </c>
      <c r="Q281">
        <v>14.3</v>
      </c>
      <c r="R281">
        <v>1.1000000000000001</v>
      </c>
      <c r="S281">
        <v>2.9</v>
      </c>
      <c r="T281">
        <v>0.2</v>
      </c>
      <c r="U281">
        <v>0.5</v>
      </c>
      <c r="V281">
        <v>0</v>
      </c>
      <c r="W281">
        <v>0</v>
      </c>
      <c r="X281">
        <v>0.6</v>
      </c>
      <c r="Y281">
        <v>8.4</v>
      </c>
      <c r="Z281">
        <f xml:space="preserve"> G284+H284*1.2+I284*1.5+J284*3+K284*3-O284</f>
        <v>21.779999999999998</v>
      </c>
    </row>
    <row r="282" spans="1:26" x14ac:dyDescent="0.35">
      <c r="A282" t="s">
        <v>585</v>
      </c>
      <c r="B282" t="s">
        <v>586</v>
      </c>
      <c r="C282" t="s">
        <v>48</v>
      </c>
      <c r="D282" t="s">
        <v>31</v>
      </c>
      <c r="E282">
        <v>7</v>
      </c>
      <c r="F282">
        <v>4.0999999999999996</v>
      </c>
      <c r="G282">
        <v>2.4</v>
      </c>
      <c r="H282">
        <v>0.6</v>
      </c>
      <c r="I282">
        <v>0.6</v>
      </c>
      <c r="J282">
        <v>0</v>
      </c>
      <c r="K282">
        <v>0</v>
      </c>
      <c r="L282">
        <v>0</v>
      </c>
      <c r="M282">
        <v>41.2</v>
      </c>
      <c r="N282">
        <v>60</v>
      </c>
      <c r="O282">
        <v>0.3</v>
      </c>
      <c r="P282">
        <v>0.4</v>
      </c>
      <c r="Q282">
        <v>0</v>
      </c>
      <c r="R282">
        <v>1</v>
      </c>
      <c r="S282">
        <v>2.4</v>
      </c>
      <c r="T282">
        <v>0.4</v>
      </c>
      <c r="U282">
        <v>0.7</v>
      </c>
      <c r="V282">
        <v>0</v>
      </c>
      <c r="W282">
        <v>0</v>
      </c>
      <c r="X282">
        <v>0.6</v>
      </c>
      <c r="Y282">
        <v>3.7</v>
      </c>
      <c r="Z282">
        <f xml:space="preserve"> G285+H285*1.2+I285*1.5+J285*3+K285*3-O285</f>
        <v>20.219999999999995</v>
      </c>
    </row>
    <row r="283" spans="1:26" x14ac:dyDescent="0.35">
      <c r="A283" t="s">
        <v>343</v>
      </c>
      <c r="B283" t="s">
        <v>344</v>
      </c>
      <c r="C283" t="s">
        <v>35</v>
      </c>
      <c r="D283" t="s">
        <v>31</v>
      </c>
      <c r="E283">
        <v>39</v>
      </c>
      <c r="F283">
        <v>21.8</v>
      </c>
      <c r="G283">
        <v>7.6</v>
      </c>
      <c r="H283">
        <v>4.8</v>
      </c>
      <c r="I283">
        <v>1.8</v>
      </c>
      <c r="J283">
        <v>0.7</v>
      </c>
      <c r="K283">
        <v>0.3</v>
      </c>
      <c r="L283">
        <v>1</v>
      </c>
      <c r="M283">
        <v>53</v>
      </c>
      <c r="N283">
        <v>42.9</v>
      </c>
      <c r="O283">
        <v>0.4</v>
      </c>
      <c r="P283">
        <v>2.2999999999999998</v>
      </c>
      <c r="Q283">
        <v>42.9</v>
      </c>
      <c r="R283">
        <v>3.2</v>
      </c>
      <c r="S283">
        <v>5.9</v>
      </c>
      <c r="T283">
        <v>0.3</v>
      </c>
      <c r="U283">
        <v>0.7</v>
      </c>
      <c r="V283">
        <v>0</v>
      </c>
      <c r="W283">
        <v>0</v>
      </c>
      <c r="X283">
        <v>2</v>
      </c>
      <c r="Y283">
        <v>18.5</v>
      </c>
      <c r="Z283">
        <f xml:space="preserve"> G286+H286*1.2+I286*1.5+J286*3+K286*3-O286</f>
        <v>1.3800000000000001</v>
      </c>
    </row>
    <row r="284" spans="1:26" x14ac:dyDescent="0.35">
      <c r="A284" t="s">
        <v>226</v>
      </c>
      <c r="B284" t="s">
        <v>229</v>
      </c>
      <c r="C284" t="s">
        <v>62</v>
      </c>
      <c r="D284" t="s">
        <v>3</v>
      </c>
      <c r="E284">
        <v>47</v>
      </c>
      <c r="F284">
        <v>31.5</v>
      </c>
      <c r="G284">
        <v>11.4</v>
      </c>
      <c r="H284">
        <v>2.9</v>
      </c>
      <c r="I284">
        <v>2.2000000000000002</v>
      </c>
      <c r="J284">
        <v>1.3</v>
      </c>
      <c r="K284">
        <v>0.3</v>
      </c>
      <c r="L284">
        <v>2</v>
      </c>
      <c r="M284">
        <v>47</v>
      </c>
      <c r="N284">
        <v>82.2</v>
      </c>
      <c r="O284">
        <v>1.2</v>
      </c>
      <c r="P284">
        <v>4.4000000000000004</v>
      </c>
      <c r="Q284">
        <v>46.4</v>
      </c>
      <c r="R284">
        <v>4</v>
      </c>
      <c r="S284">
        <v>8.6</v>
      </c>
      <c r="T284">
        <v>1.3</v>
      </c>
      <c r="U284">
        <v>1.6</v>
      </c>
      <c r="V284">
        <v>0</v>
      </c>
      <c r="W284">
        <v>0</v>
      </c>
      <c r="X284">
        <v>2.1</v>
      </c>
      <c r="Y284">
        <v>22.1</v>
      </c>
      <c r="Z284">
        <f xml:space="preserve"> G287+H287*1.2+I287*1.5+J287*3+K287*3-O287</f>
        <v>8.68</v>
      </c>
    </row>
    <row r="285" spans="1:26" x14ac:dyDescent="0.35">
      <c r="A285">
        <v>149</v>
      </c>
      <c r="B285" t="s">
        <v>237</v>
      </c>
      <c r="C285" t="s">
        <v>81</v>
      </c>
      <c r="D285" t="s">
        <v>31</v>
      </c>
      <c r="E285">
        <v>47</v>
      </c>
      <c r="F285">
        <v>25.1</v>
      </c>
      <c r="G285">
        <v>11</v>
      </c>
      <c r="H285">
        <v>5.0999999999999996</v>
      </c>
      <c r="I285">
        <v>1.4</v>
      </c>
      <c r="J285">
        <v>0.4</v>
      </c>
      <c r="K285">
        <v>0.3</v>
      </c>
      <c r="L285">
        <v>0.9</v>
      </c>
      <c r="M285">
        <v>54.6</v>
      </c>
      <c r="N285">
        <v>63.2</v>
      </c>
      <c r="O285">
        <v>1.1000000000000001</v>
      </c>
      <c r="P285">
        <v>2.9</v>
      </c>
      <c r="Q285">
        <v>32.799999999999997</v>
      </c>
      <c r="R285">
        <v>4.3</v>
      </c>
      <c r="S285">
        <v>7.9</v>
      </c>
      <c r="T285">
        <v>1.4</v>
      </c>
      <c r="U285">
        <v>2.2999999999999998</v>
      </c>
      <c r="V285">
        <v>0</v>
      </c>
      <c r="W285">
        <v>0</v>
      </c>
      <c r="X285">
        <v>1.8</v>
      </c>
      <c r="Y285">
        <v>20.3</v>
      </c>
      <c r="Z285">
        <f xml:space="preserve"> G288+H288*1.2+I288*1.5+J288*3+K288*3-O288</f>
        <v>3.4200000000000008</v>
      </c>
    </row>
    <row r="286" spans="1:26" x14ac:dyDescent="0.35">
      <c r="A286" t="s">
        <v>653</v>
      </c>
      <c r="B286" t="s">
        <v>656</v>
      </c>
      <c r="C286" t="s">
        <v>69</v>
      </c>
      <c r="D286" t="s">
        <v>3</v>
      </c>
      <c r="E286">
        <v>5</v>
      </c>
      <c r="F286">
        <v>2.2000000000000002</v>
      </c>
      <c r="G286">
        <v>0.6</v>
      </c>
      <c r="H286">
        <v>0.4</v>
      </c>
      <c r="I286">
        <v>0.2</v>
      </c>
      <c r="J286">
        <v>0</v>
      </c>
      <c r="K286">
        <v>0</v>
      </c>
      <c r="L286">
        <v>0.2</v>
      </c>
      <c r="M286">
        <v>50</v>
      </c>
      <c r="N286">
        <v>0</v>
      </c>
      <c r="O286">
        <v>0</v>
      </c>
      <c r="P286">
        <v>0.4</v>
      </c>
      <c r="Q286">
        <v>50</v>
      </c>
      <c r="R286">
        <v>0.2</v>
      </c>
      <c r="S286">
        <v>0.4</v>
      </c>
      <c r="T286">
        <v>0</v>
      </c>
      <c r="U286">
        <v>0</v>
      </c>
      <c r="V286">
        <v>0</v>
      </c>
      <c r="W286">
        <v>0</v>
      </c>
      <c r="X286">
        <v>0.4</v>
      </c>
      <c r="Y286">
        <v>1.4</v>
      </c>
      <c r="Z286">
        <f xml:space="preserve"> G289+H289*1.2+I289*1.5+J289*3+K289*3-O289</f>
        <v>49.089999999999996</v>
      </c>
    </row>
    <row r="287" spans="1:26" x14ac:dyDescent="0.35">
      <c r="A287" t="s">
        <v>488</v>
      </c>
      <c r="B287" t="s">
        <v>491</v>
      </c>
      <c r="C287" t="s">
        <v>41</v>
      </c>
      <c r="D287" t="s">
        <v>3</v>
      </c>
      <c r="E287">
        <v>24</v>
      </c>
      <c r="F287">
        <v>10.9</v>
      </c>
      <c r="G287">
        <v>4.5</v>
      </c>
      <c r="H287">
        <v>1.4</v>
      </c>
      <c r="I287">
        <v>1</v>
      </c>
      <c r="J287">
        <v>0.5</v>
      </c>
      <c r="K287">
        <v>0.2</v>
      </c>
      <c r="L287">
        <v>0.8</v>
      </c>
      <c r="M287">
        <v>36</v>
      </c>
      <c r="N287">
        <v>52.9</v>
      </c>
      <c r="O287">
        <v>1.1000000000000001</v>
      </c>
      <c r="P287">
        <v>2.2000000000000002</v>
      </c>
      <c r="Q287">
        <v>34</v>
      </c>
      <c r="R287">
        <v>1.7</v>
      </c>
      <c r="S287">
        <v>4.5999999999999996</v>
      </c>
      <c r="T287">
        <v>0.4</v>
      </c>
      <c r="U287">
        <v>0.7</v>
      </c>
      <c r="V287">
        <v>0</v>
      </c>
      <c r="W287">
        <v>0</v>
      </c>
      <c r="X287">
        <v>1.1000000000000001</v>
      </c>
      <c r="Y287">
        <v>8.5</v>
      </c>
      <c r="Z287">
        <f xml:space="preserve"> G290+H290*1.2+I290*1.5+J290*3+K290*3-O290</f>
        <v>26.66</v>
      </c>
    </row>
    <row r="288" spans="1:26" x14ac:dyDescent="0.35">
      <c r="A288" t="s">
        <v>636</v>
      </c>
      <c r="B288" t="s">
        <v>638</v>
      </c>
      <c r="C288" t="s">
        <v>39</v>
      </c>
      <c r="D288" t="s">
        <v>31</v>
      </c>
      <c r="E288">
        <v>13</v>
      </c>
      <c r="F288">
        <v>5.8</v>
      </c>
      <c r="G288">
        <v>1.2</v>
      </c>
      <c r="H288">
        <v>1.1000000000000001</v>
      </c>
      <c r="I288">
        <v>0.2</v>
      </c>
      <c r="J288">
        <v>0.2</v>
      </c>
      <c r="K288">
        <v>0.1</v>
      </c>
      <c r="L288">
        <v>0.2</v>
      </c>
      <c r="M288">
        <v>27.3</v>
      </c>
      <c r="N288">
        <v>50</v>
      </c>
      <c r="O288">
        <v>0.3</v>
      </c>
      <c r="P288">
        <v>0.8</v>
      </c>
      <c r="Q288">
        <v>18.2</v>
      </c>
      <c r="R288">
        <v>0.5</v>
      </c>
      <c r="S288">
        <v>1.7</v>
      </c>
      <c r="T288">
        <v>0.1</v>
      </c>
      <c r="U288">
        <v>0.2</v>
      </c>
      <c r="V288">
        <v>0</v>
      </c>
      <c r="W288">
        <v>0</v>
      </c>
      <c r="X288">
        <v>0.2</v>
      </c>
      <c r="Y288">
        <v>3.3</v>
      </c>
      <c r="Z288">
        <f xml:space="preserve"> G291+H291*1.2+I291*1.5+J291*3+K291*3-O291</f>
        <v>10.700000000000001</v>
      </c>
    </row>
    <row r="289" spans="1:26" x14ac:dyDescent="0.35">
      <c r="A289">
        <v>7</v>
      </c>
      <c r="B289" t="s">
        <v>38</v>
      </c>
      <c r="C289" t="s">
        <v>39</v>
      </c>
      <c r="D289" t="s">
        <v>31</v>
      </c>
      <c r="E289">
        <v>39</v>
      </c>
      <c r="F289">
        <v>36</v>
      </c>
      <c r="G289">
        <v>29.7</v>
      </c>
      <c r="H289">
        <v>6.7</v>
      </c>
      <c r="I289">
        <v>5.3</v>
      </c>
      <c r="J289">
        <v>0.8</v>
      </c>
      <c r="K289">
        <v>1.5</v>
      </c>
      <c r="L289">
        <v>1.8</v>
      </c>
      <c r="M289">
        <v>55.9</v>
      </c>
      <c r="N289">
        <v>93.4</v>
      </c>
      <c r="O289">
        <v>3.5</v>
      </c>
      <c r="P289">
        <v>4.8</v>
      </c>
      <c r="Q289">
        <v>37.6</v>
      </c>
      <c r="R289">
        <v>10.5</v>
      </c>
      <c r="S289">
        <v>18.8</v>
      </c>
      <c r="T289">
        <v>6.8</v>
      </c>
      <c r="U289">
        <v>7.3</v>
      </c>
      <c r="V289">
        <v>0.1</v>
      </c>
      <c r="W289">
        <v>0</v>
      </c>
      <c r="X289">
        <v>2.4</v>
      </c>
      <c r="Y289">
        <v>49.1</v>
      </c>
      <c r="Z289">
        <f xml:space="preserve"> G292+H292*1.2+I292*1.5+J292*3+K292*3-O292</f>
        <v>19.61</v>
      </c>
    </row>
    <row r="290" spans="1:26" x14ac:dyDescent="0.35">
      <c r="A290">
        <v>88</v>
      </c>
      <c r="B290" t="s">
        <v>159</v>
      </c>
      <c r="C290" t="s">
        <v>69</v>
      </c>
      <c r="D290" t="s">
        <v>3</v>
      </c>
      <c r="E290">
        <v>43</v>
      </c>
      <c r="F290">
        <v>31</v>
      </c>
      <c r="G290">
        <v>15.5</v>
      </c>
      <c r="H290">
        <v>3.3</v>
      </c>
      <c r="I290">
        <v>3</v>
      </c>
      <c r="J290">
        <v>1.1000000000000001</v>
      </c>
      <c r="K290">
        <v>0.3</v>
      </c>
      <c r="L290">
        <v>2.8</v>
      </c>
      <c r="M290">
        <v>48.2</v>
      </c>
      <c r="N290">
        <v>72.099999999999994</v>
      </c>
      <c r="O290">
        <v>1.5</v>
      </c>
      <c r="P290">
        <v>6.9</v>
      </c>
      <c r="Q290">
        <v>41.4</v>
      </c>
      <c r="R290">
        <v>5.6</v>
      </c>
      <c r="S290">
        <v>11.7</v>
      </c>
      <c r="T290">
        <v>1.4</v>
      </c>
      <c r="U290">
        <v>2</v>
      </c>
      <c r="V290">
        <v>0</v>
      </c>
      <c r="W290">
        <v>0</v>
      </c>
      <c r="X290">
        <v>2.6</v>
      </c>
      <c r="Y290">
        <v>26.7</v>
      </c>
      <c r="Z290">
        <f xml:space="preserve"> G293+H293*1.2+I293*1.5+J293*3+K293*3-O293</f>
        <v>35.699999999999996</v>
      </c>
    </row>
    <row r="291" spans="1:26" x14ac:dyDescent="0.35">
      <c r="A291" t="s">
        <v>415</v>
      </c>
      <c r="B291" t="s">
        <v>417</v>
      </c>
      <c r="C291" t="s">
        <v>96</v>
      </c>
      <c r="D291" t="s">
        <v>31</v>
      </c>
      <c r="E291">
        <v>38</v>
      </c>
      <c r="F291">
        <v>14.7</v>
      </c>
      <c r="G291">
        <v>6</v>
      </c>
      <c r="H291">
        <v>2.5</v>
      </c>
      <c r="I291">
        <v>0.4</v>
      </c>
      <c r="J291">
        <v>0.3</v>
      </c>
      <c r="K291">
        <v>0.3</v>
      </c>
      <c r="L291">
        <v>1.1000000000000001</v>
      </c>
      <c r="M291">
        <v>46.8</v>
      </c>
      <c r="N291">
        <v>78.8</v>
      </c>
      <c r="O291">
        <v>0.7</v>
      </c>
      <c r="P291">
        <v>2.9</v>
      </c>
      <c r="Q291">
        <v>37.299999999999997</v>
      </c>
      <c r="R291">
        <v>2.1</v>
      </c>
      <c r="S291">
        <v>4.5</v>
      </c>
      <c r="T291">
        <v>0.7</v>
      </c>
      <c r="U291">
        <v>0.9</v>
      </c>
      <c r="V291">
        <v>0</v>
      </c>
      <c r="W291">
        <v>0</v>
      </c>
      <c r="X291">
        <v>1.8</v>
      </c>
      <c r="Y291">
        <v>10.7</v>
      </c>
      <c r="Z291">
        <f xml:space="preserve"> G294+H294*1.2+I294*1.5+J294*3+K294*3-O294</f>
        <v>8.0500000000000007</v>
      </c>
    </row>
    <row r="292" spans="1:26" x14ac:dyDescent="0.35">
      <c r="A292" t="s">
        <v>305</v>
      </c>
      <c r="B292" t="s">
        <v>308</v>
      </c>
      <c r="C292" t="s">
        <v>45</v>
      </c>
      <c r="D292" t="s">
        <v>31</v>
      </c>
      <c r="E292">
        <v>41</v>
      </c>
      <c r="F292">
        <v>20</v>
      </c>
      <c r="G292">
        <v>8.5</v>
      </c>
      <c r="H292">
        <v>6.8</v>
      </c>
      <c r="I292">
        <v>1.9</v>
      </c>
      <c r="J292">
        <v>0.2</v>
      </c>
      <c r="K292">
        <v>0.2</v>
      </c>
      <c r="L292">
        <v>1.7</v>
      </c>
      <c r="M292">
        <v>38.9</v>
      </c>
      <c r="N292">
        <v>88.9</v>
      </c>
      <c r="O292">
        <v>1.1000000000000001</v>
      </c>
      <c r="P292">
        <v>4.8</v>
      </c>
      <c r="Q292">
        <v>35.4</v>
      </c>
      <c r="R292">
        <v>2.7</v>
      </c>
      <c r="S292">
        <v>7</v>
      </c>
      <c r="T292">
        <v>1.4</v>
      </c>
      <c r="U292">
        <v>1.5</v>
      </c>
      <c r="V292">
        <v>0.1</v>
      </c>
      <c r="W292">
        <v>0</v>
      </c>
      <c r="X292">
        <v>1.6</v>
      </c>
      <c r="Y292">
        <v>19.3</v>
      </c>
      <c r="Z292">
        <f xml:space="preserve"> G295+H295*1.2+I295*1.5+J295*3+K295*3-O295</f>
        <v>23.990000000000002</v>
      </c>
    </row>
    <row r="293" spans="1:26" x14ac:dyDescent="0.35">
      <c r="A293">
        <v>61</v>
      </c>
      <c r="B293" t="s">
        <v>124</v>
      </c>
      <c r="C293" t="s">
        <v>81</v>
      </c>
      <c r="D293" t="s">
        <v>3</v>
      </c>
      <c r="E293">
        <v>40</v>
      </c>
      <c r="F293">
        <v>34</v>
      </c>
      <c r="G293">
        <v>19.2</v>
      </c>
      <c r="H293">
        <v>5.5</v>
      </c>
      <c r="I293">
        <v>5.6</v>
      </c>
      <c r="J293">
        <v>1.3</v>
      </c>
      <c r="K293">
        <v>0.4</v>
      </c>
      <c r="L293">
        <v>2.2000000000000002</v>
      </c>
      <c r="M293">
        <v>43.7</v>
      </c>
      <c r="N293">
        <v>76.599999999999994</v>
      </c>
      <c r="O293">
        <v>3.6</v>
      </c>
      <c r="P293">
        <v>6.4</v>
      </c>
      <c r="Q293">
        <v>34.6</v>
      </c>
      <c r="R293">
        <v>6.7</v>
      </c>
      <c r="S293">
        <v>15.4</v>
      </c>
      <c r="T293">
        <v>3.5</v>
      </c>
      <c r="U293">
        <v>4.5999999999999996</v>
      </c>
      <c r="V293">
        <v>0.2</v>
      </c>
      <c r="W293">
        <v>0</v>
      </c>
      <c r="X293">
        <v>2.7</v>
      </c>
      <c r="Y293">
        <v>35.799999999999997</v>
      </c>
      <c r="Z293">
        <f xml:space="preserve"> G296+H296*1.2+I296*1.5+J296*3+K296*3-O296</f>
        <v>5.76</v>
      </c>
    </row>
    <row r="294" spans="1:26" x14ac:dyDescent="0.35">
      <c r="A294" t="s">
        <v>524</v>
      </c>
      <c r="B294" t="s">
        <v>529</v>
      </c>
      <c r="C294" t="s">
        <v>111</v>
      </c>
      <c r="D294" t="s">
        <v>3</v>
      </c>
      <c r="E294">
        <v>26</v>
      </c>
      <c r="F294">
        <v>12.7</v>
      </c>
      <c r="G294">
        <v>3.7</v>
      </c>
      <c r="H294">
        <v>2</v>
      </c>
      <c r="I294">
        <v>0.5</v>
      </c>
      <c r="J294">
        <v>0.5</v>
      </c>
      <c r="K294">
        <v>0.1</v>
      </c>
      <c r="L294">
        <v>0.4</v>
      </c>
      <c r="M294">
        <v>42.1</v>
      </c>
      <c r="N294">
        <v>81.5</v>
      </c>
      <c r="O294">
        <v>0.6</v>
      </c>
      <c r="P294">
        <v>1.1000000000000001</v>
      </c>
      <c r="Q294">
        <v>39.299999999999997</v>
      </c>
      <c r="R294">
        <v>1.2</v>
      </c>
      <c r="S294">
        <v>2.9</v>
      </c>
      <c r="T294">
        <v>0.8</v>
      </c>
      <c r="U294">
        <v>1</v>
      </c>
      <c r="V294">
        <v>0</v>
      </c>
      <c r="W294">
        <v>0</v>
      </c>
      <c r="X294">
        <v>1.3</v>
      </c>
      <c r="Y294">
        <v>7.9</v>
      </c>
      <c r="Z294">
        <f xml:space="preserve"> G297+H297*1.2+I297*1.5+J297*3+K297*3-O297</f>
        <v>20.100000000000001</v>
      </c>
    </row>
    <row r="295" spans="1:26" x14ac:dyDescent="0.35">
      <c r="A295" t="s">
        <v>387</v>
      </c>
      <c r="B295" t="s">
        <v>389</v>
      </c>
      <c r="C295" t="s">
        <v>43</v>
      </c>
      <c r="D295" t="s">
        <v>28</v>
      </c>
      <c r="E295">
        <v>47</v>
      </c>
      <c r="F295">
        <v>23.4</v>
      </c>
      <c r="G295">
        <v>6.7</v>
      </c>
      <c r="H295">
        <v>8.6999999999999993</v>
      </c>
      <c r="I295">
        <v>2.7</v>
      </c>
      <c r="J295">
        <v>0.5</v>
      </c>
      <c r="K295">
        <v>0.6</v>
      </c>
      <c r="L295">
        <v>0</v>
      </c>
      <c r="M295">
        <v>63.7</v>
      </c>
      <c r="N295">
        <v>62.1</v>
      </c>
      <c r="O295">
        <v>0.5</v>
      </c>
      <c r="P295">
        <v>0</v>
      </c>
      <c r="Q295">
        <v>0</v>
      </c>
      <c r="R295">
        <v>2.8</v>
      </c>
      <c r="S295">
        <v>4.3</v>
      </c>
      <c r="T295">
        <v>1.1000000000000001</v>
      </c>
      <c r="U295">
        <v>1.9</v>
      </c>
      <c r="V295">
        <v>0.1</v>
      </c>
      <c r="W295">
        <v>0</v>
      </c>
      <c r="X295">
        <v>2.8</v>
      </c>
      <c r="Y295">
        <v>23.9</v>
      </c>
      <c r="Z295">
        <f xml:space="preserve"> G298+H298*1.2+I298*1.5+J298*3+K298*3-O298</f>
        <v>24.959999999999997</v>
      </c>
    </row>
    <row r="296" spans="1:26" x14ac:dyDescent="0.35">
      <c r="A296" t="s">
        <v>596</v>
      </c>
      <c r="B296" t="s">
        <v>600</v>
      </c>
      <c r="C296" t="s">
        <v>60</v>
      </c>
      <c r="D296" t="s">
        <v>28</v>
      </c>
      <c r="E296">
        <v>20</v>
      </c>
      <c r="F296">
        <v>8.1</v>
      </c>
      <c r="G296">
        <v>2.2000000000000002</v>
      </c>
      <c r="H296">
        <v>1.3</v>
      </c>
      <c r="I296">
        <v>0.4</v>
      </c>
      <c r="J296">
        <v>0.3</v>
      </c>
      <c r="K296">
        <v>0.3</v>
      </c>
      <c r="L296">
        <v>0.1</v>
      </c>
      <c r="M296">
        <v>59.4</v>
      </c>
      <c r="N296">
        <v>80</v>
      </c>
      <c r="O296">
        <v>0.4</v>
      </c>
      <c r="P296">
        <v>0.1</v>
      </c>
      <c r="Q296">
        <v>50</v>
      </c>
      <c r="R296">
        <v>1</v>
      </c>
      <c r="S296">
        <v>1.6</v>
      </c>
      <c r="T296">
        <v>0.2</v>
      </c>
      <c r="U296">
        <v>0.3</v>
      </c>
      <c r="V296">
        <v>0</v>
      </c>
      <c r="W296">
        <v>0</v>
      </c>
      <c r="X296">
        <v>1.2</v>
      </c>
      <c r="Y296">
        <v>5.3</v>
      </c>
      <c r="Z296">
        <f xml:space="preserve"> G299+H299*1.2+I299*1.5+J299*3+K299*3-O299</f>
        <v>6.2500000000000009</v>
      </c>
    </row>
    <row r="297" spans="1:26" x14ac:dyDescent="0.35">
      <c r="A297" t="s">
        <v>242</v>
      </c>
      <c r="B297" t="s">
        <v>244</v>
      </c>
      <c r="C297" t="s">
        <v>33</v>
      </c>
      <c r="D297" t="s">
        <v>3</v>
      </c>
      <c r="E297">
        <v>8</v>
      </c>
      <c r="F297">
        <v>23.1</v>
      </c>
      <c r="G297">
        <v>10.8</v>
      </c>
      <c r="H297">
        <v>2.5</v>
      </c>
      <c r="I297">
        <v>4.4000000000000004</v>
      </c>
      <c r="J297">
        <v>0.5</v>
      </c>
      <c r="K297">
        <v>0.1</v>
      </c>
      <c r="L297">
        <v>1.6</v>
      </c>
      <c r="M297">
        <v>33.299999999999997</v>
      </c>
      <c r="N297">
        <v>89.5</v>
      </c>
      <c r="O297">
        <v>2.1</v>
      </c>
      <c r="P297">
        <v>5.6</v>
      </c>
      <c r="Q297">
        <v>28.9</v>
      </c>
      <c r="R297">
        <v>3.5</v>
      </c>
      <c r="S297">
        <v>10.5</v>
      </c>
      <c r="T297">
        <v>2.1</v>
      </c>
      <c r="U297">
        <v>2.4</v>
      </c>
      <c r="V297">
        <v>0</v>
      </c>
      <c r="W297">
        <v>0</v>
      </c>
      <c r="X297">
        <v>2.6</v>
      </c>
      <c r="Y297">
        <v>20.100000000000001</v>
      </c>
      <c r="Z297">
        <f xml:space="preserve"> G300+H300*1.2+I300*1.5+J300*3+K300*3-O300</f>
        <v>30.06</v>
      </c>
    </row>
    <row r="298" spans="1:26" x14ac:dyDescent="0.35">
      <c r="A298" t="s">
        <v>268</v>
      </c>
      <c r="B298" t="s">
        <v>270</v>
      </c>
      <c r="C298" t="s">
        <v>96</v>
      </c>
      <c r="D298" t="s">
        <v>3</v>
      </c>
      <c r="E298">
        <v>45</v>
      </c>
      <c r="F298">
        <v>26.8</v>
      </c>
      <c r="G298">
        <v>9.8000000000000007</v>
      </c>
      <c r="H298">
        <v>2.8</v>
      </c>
      <c r="I298">
        <v>5.8</v>
      </c>
      <c r="J298">
        <v>1.3</v>
      </c>
      <c r="K298">
        <v>0.4</v>
      </c>
      <c r="L298">
        <v>1.2</v>
      </c>
      <c r="M298">
        <v>38.9</v>
      </c>
      <c r="N298">
        <v>81</v>
      </c>
      <c r="O298">
        <v>2</v>
      </c>
      <c r="P298">
        <v>3.6</v>
      </c>
      <c r="Q298">
        <v>32.299999999999997</v>
      </c>
      <c r="R298">
        <v>4</v>
      </c>
      <c r="S298">
        <v>10.199999999999999</v>
      </c>
      <c r="T298">
        <v>0.8</v>
      </c>
      <c r="U298">
        <v>0.9</v>
      </c>
      <c r="V298">
        <v>0</v>
      </c>
      <c r="W298">
        <v>0</v>
      </c>
      <c r="X298">
        <v>2.8</v>
      </c>
      <c r="Y298">
        <v>24.8</v>
      </c>
      <c r="Z298">
        <f xml:space="preserve"> G301+H301*1.2+I301*1.5+J301*3+K301*3-O301</f>
        <v>41.260000000000005</v>
      </c>
    </row>
    <row r="299" spans="1:26" x14ac:dyDescent="0.35">
      <c r="A299" t="s">
        <v>477</v>
      </c>
      <c r="B299" t="s">
        <v>480</v>
      </c>
      <c r="C299" t="s">
        <v>58</v>
      </c>
      <c r="D299" t="s">
        <v>3</v>
      </c>
      <c r="E299">
        <v>6</v>
      </c>
      <c r="F299">
        <v>8</v>
      </c>
      <c r="G299">
        <v>4.7</v>
      </c>
      <c r="H299">
        <v>1</v>
      </c>
      <c r="I299">
        <v>0.3</v>
      </c>
      <c r="J299">
        <v>0.2</v>
      </c>
      <c r="K299">
        <v>0</v>
      </c>
      <c r="L299">
        <v>0.3</v>
      </c>
      <c r="M299">
        <v>50</v>
      </c>
      <c r="N299">
        <v>100</v>
      </c>
      <c r="O299">
        <v>0.7</v>
      </c>
      <c r="P299">
        <v>0.8</v>
      </c>
      <c r="Q299">
        <v>40</v>
      </c>
      <c r="R299">
        <v>1.5</v>
      </c>
      <c r="S299">
        <v>3</v>
      </c>
      <c r="T299">
        <v>1.3</v>
      </c>
      <c r="U299">
        <v>1.3</v>
      </c>
      <c r="V299">
        <v>0</v>
      </c>
      <c r="W299">
        <v>0</v>
      </c>
      <c r="X299">
        <v>0.8</v>
      </c>
      <c r="Y299">
        <v>6.2</v>
      </c>
      <c r="Z299">
        <f xml:space="preserve"> G302+H302*1.2+I302*1.5+J302*3+K302*3-O302</f>
        <v>24.639999999999997</v>
      </c>
    </row>
    <row r="300" spans="1:26" x14ac:dyDescent="0.35">
      <c r="A300">
        <v>52</v>
      </c>
      <c r="B300" t="s">
        <v>113</v>
      </c>
      <c r="C300" t="s">
        <v>43</v>
      </c>
      <c r="D300" t="s">
        <v>3</v>
      </c>
      <c r="E300">
        <v>36</v>
      </c>
      <c r="F300">
        <v>32.299999999999997</v>
      </c>
      <c r="G300">
        <v>20.6</v>
      </c>
      <c r="H300">
        <v>3.8</v>
      </c>
      <c r="I300">
        <v>2.4</v>
      </c>
      <c r="J300">
        <v>0.6</v>
      </c>
      <c r="K300">
        <v>0.4</v>
      </c>
      <c r="L300">
        <v>4</v>
      </c>
      <c r="M300">
        <v>41.7</v>
      </c>
      <c r="N300">
        <v>89.9</v>
      </c>
      <c r="O300">
        <v>1.7</v>
      </c>
      <c r="P300">
        <v>10.199999999999999</v>
      </c>
      <c r="Q300">
        <v>38.9</v>
      </c>
      <c r="R300">
        <v>7.5</v>
      </c>
      <c r="S300">
        <v>17.899999999999999</v>
      </c>
      <c r="T300">
        <v>1.7</v>
      </c>
      <c r="U300">
        <v>1.9</v>
      </c>
      <c r="V300">
        <v>0</v>
      </c>
      <c r="W300">
        <v>0</v>
      </c>
      <c r="X300">
        <v>2.2000000000000002</v>
      </c>
      <c r="Y300">
        <v>30.4</v>
      </c>
      <c r="Z300">
        <f xml:space="preserve"> G303+H303*1.2+I303*1.5+J303*3+K303*3-O303</f>
        <v>37.119999999999997</v>
      </c>
    </row>
    <row r="301" spans="1:26" x14ac:dyDescent="0.35">
      <c r="A301" t="s">
        <v>78</v>
      </c>
      <c r="B301" t="s">
        <v>79</v>
      </c>
      <c r="C301" t="s">
        <v>76</v>
      </c>
      <c r="D301" t="s">
        <v>31</v>
      </c>
      <c r="E301">
        <v>41</v>
      </c>
      <c r="F301">
        <v>32.700000000000003</v>
      </c>
      <c r="G301">
        <v>22.1</v>
      </c>
      <c r="H301">
        <v>8.8000000000000007</v>
      </c>
      <c r="I301">
        <v>2.4</v>
      </c>
      <c r="J301">
        <v>0.9</v>
      </c>
      <c r="K301">
        <v>1.5</v>
      </c>
      <c r="L301">
        <v>1.9</v>
      </c>
      <c r="M301">
        <v>46.8</v>
      </c>
      <c r="N301">
        <v>82.6</v>
      </c>
      <c r="O301">
        <v>2.2000000000000002</v>
      </c>
      <c r="P301">
        <v>5.5</v>
      </c>
      <c r="Q301">
        <v>34.799999999999997</v>
      </c>
      <c r="R301">
        <v>7.2</v>
      </c>
      <c r="S301">
        <v>15.4</v>
      </c>
      <c r="T301">
        <v>5.8</v>
      </c>
      <c r="U301">
        <v>7</v>
      </c>
      <c r="V301">
        <v>0.4</v>
      </c>
      <c r="W301">
        <v>0</v>
      </c>
      <c r="X301">
        <v>3</v>
      </c>
      <c r="Y301">
        <v>41.2</v>
      </c>
      <c r="Z301">
        <f xml:space="preserve"> G304+H304*1.2+I304*1.5+J304*3+K304*3-O304</f>
        <v>28.65</v>
      </c>
    </row>
    <row r="302" spans="1:26" x14ac:dyDescent="0.35">
      <c r="A302" t="s">
        <v>321</v>
      </c>
      <c r="B302" t="s">
        <v>327</v>
      </c>
      <c r="C302" t="s">
        <v>4</v>
      </c>
      <c r="D302" t="s">
        <v>31</v>
      </c>
      <c r="E302">
        <v>38</v>
      </c>
      <c r="F302">
        <v>26.3</v>
      </c>
      <c r="G302">
        <v>8.1</v>
      </c>
      <c r="H302">
        <v>4.7</v>
      </c>
      <c r="I302">
        <v>4</v>
      </c>
      <c r="J302">
        <v>1.2</v>
      </c>
      <c r="K302">
        <v>0.9</v>
      </c>
      <c r="L302">
        <v>0.6</v>
      </c>
      <c r="M302">
        <v>49.4</v>
      </c>
      <c r="N302">
        <v>76</v>
      </c>
      <c r="O302">
        <v>1.4</v>
      </c>
      <c r="P302">
        <v>1.3</v>
      </c>
      <c r="Q302">
        <v>42</v>
      </c>
      <c r="R302">
        <v>3</v>
      </c>
      <c r="S302">
        <v>6.1</v>
      </c>
      <c r="T302">
        <v>1.5</v>
      </c>
      <c r="U302">
        <v>2</v>
      </c>
      <c r="V302">
        <v>0.1</v>
      </c>
      <c r="W302">
        <v>0</v>
      </c>
      <c r="X302">
        <v>2.2000000000000002</v>
      </c>
      <c r="Y302">
        <v>24.5</v>
      </c>
      <c r="Z302">
        <f xml:space="preserve"> G305+H305*1.2+I305*1.5+J305*3+K305*3-O305</f>
        <v>43.32</v>
      </c>
    </row>
    <row r="303" spans="1:26" x14ac:dyDescent="0.35">
      <c r="A303">
        <v>32</v>
      </c>
      <c r="B303" t="s">
        <v>82</v>
      </c>
      <c r="C303" t="s">
        <v>76</v>
      </c>
      <c r="D303" t="s">
        <v>31</v>
      </c>
      <c r="E303">
        <v>46</v>
      </c>
      <c r="F303">
        <v>35.200000000000003</v>
      </c>
      <c r="G303">
        <v>22</v>
      </c>
      <c r="H303">
        <v>7.6</v>
      </c>
      <c r="I303">
        <v>4</v>
      </c>
      <c r="J303">
        <v>0.5</v>
      </c>
      <c r="K303">
        <v>0.5</v>
      </c>
      <c r="L303">
        <v>2.6</v>
      </c>
      <c r="M303">
        <v>45.9</v>
      </c>
      <c r="N303">
        <v>69.900000000000006</v>
      </c>
      <c r="O303">
        <v>3</v>
      </c>
      <c r="P303">
        <v>7.6</v>
      </c>
      <c r="Q303">
        <v>33.799999999999997</v>
      </c>
      <c r="R303">
        <v>8.4</v>
      </c>
      <c r="S303">
        <v>18.3</v>
      </c>
      <c r="T303">
        <v>2.6</v>
      </c>
      <c r="U303">
        <v>3.8</v>
      </c>
      <c r="V303">
        <v>0.2</v>
      </c>
      <c r="W303">
        <v>0</v>
      </c>
      <c r="X303">
        <v>2.4</v>
      </c>
      <c r="Y303">
        <v>36.9</v>
      </c>
      <c r="Z303">
        <f xml:space="preserve"> G306+H306*1.2+I306*1.5+J306*3+K306*3-O306</f>
        <v>4.2</v>
      </c>
    </row>
    <row r="304" spans="1:26" x14ac:dyDescent="0.35">
      <c r="A304" t="s">
        <v>201</v>
      </c>
      <c r="B304" t="s">
        <v>203</v>
      </c>
      <c r="C304" t="s">
        <v>89</v>
      </c>
      <c r="D304" t="s">
        <v>3</v>
      </c>
      <c r="E304">
        <v>40</v>
      </c>
      <c r="F304">
        <v>34.1</v>
      </c>
      <c r="G304">
        <v>12.6</v>
      </c>
      <c r="H304">
        <v>4.5</v>
      </c>
      <c r="I304">
        <v>5.5</v>
      </c>
      <c r="J304">
        <v>1.1000000000000001</v>
      </c>
      <c r="K304">
        <v>0.4</v>
      </c>
      <c r="L304">
        <v>2.1</v>
      </c>
      <c r="M304">
        <v>40.5</v>
      </c>
      <c r="N304">
        <v>85.1</v>
      </c>
      <c r="O304">
        <v>2.1</v>
      </c>
      <c r="P304">
        <v>6.2</v>
      </c>
      <c r="Q304">
        <v>33.5</v>
      </c>
      <c r="R304">
        <v>4</v>
      </c>
      <c r="S304">
        <v>10</v>
      </c>
      <c r="T304">
        <v>2.4</v>
      </c>
      <c r="U304">
        <v>2.9</v>
      </c>
      <c r="V304">
        <v>0.1</v>
      </c>
      <c r="W304">
        <v>0</v>
      </c>
      <c r="X304">
        <v>2.8</v>
      </c>
      <c r="Y304">
        <v>28.7</v>
      </c>
      <c r="Z304">
        <f xml:space="preserve"> G307+H307*1.2+I307*1.5+J307*3+K307*3-O307</f>
        <v>12.4</v>
      </c>
    </row>
    <row r="305" spans="1:26" x14ac:dyDescent="0.35">
      <c r="A305">
        <v>16</v>
      </c>
      <c r="B305" t="s">
        <v>54</v>
      </c>
      <c r="C305" t="s">
        <v>39</v>
      </c>
      <c r="D305" t="s">
        <v>3</v>
      </c>
      <c r="E305">
        <v>35</v>
      </c>
      <c r="F305">
        <v>36.9</v>
      </c>
      <c r="G305">
        <v>26.7</v>
      </c>
      <c r="H305">
        <v>5.0999999999999996</v>
      </c>
      <c r="I305">
        <v>5</v>
      </c>
      <c r="J305">
        <v>0.9</v>
      </c>
      <c r="K305">
        <v>0.8</v>
      </c>
      <c r="L305">
        <v>3.2</v>
      </c>
      <c r="M305">
        <v>48.5</v>
      </c>
      <c r="N305">
        <v>90.2</v>
      </c>
      <c r="O305">
        <v>2.1</v>
      </c>
      <c r="P305">
        <v>8.6999999999999993</v>
      </c>
      <c r="Q305">
        <v>37</v>
      </c>
      <c r="R305">
        <v>9.9</v>
      </c>
      <c r="S305">
        <v>20.5</v>
      </c>
      <c r="T305">
        <v>3.7</v>
      </c>
      <c r="U305">
        <v>4.0999999999999996</v>
      </c>
      <c r="V305">
        <v>0.1</v>
      </c>
      <c r="W305">
        <v>0</v>
      </c>
      <c r="X305">
        <v>2.7</v>
      </c>
      <c r="Y305">
        <v>43.6</v>
      </c>
      <c r="Z305">
        <f xml:space="preserve"> G308+H308*1.2+I308*1.5+J308*3+K308*3-O308</f>
        <v>43.239999999999995</v>
      </c>
    </row>
    <row r="306" spans="1:26" x14ac:dyDescent="0.35">
      <c r="A306" t="s">
        <v>625</v>
      </c>
      <c r="B306" t="s">
        <v>628</v>
      </c>
      <c r="C306" t="s">
        <v>69</v>
      </c>
      <c r="D306" t="s">
        <v>31</v>
      </c>
      <c r="E306">
        <v>34</v>
      </c>
      <c r="F306">
        <v>7.1</v>
      </c>
      <c r="G306">
        <v>1.4</v>
      </c>
      <c r="H306">
        <v>1</v>
      </c>
      <c r="I306">
        <v>0.4</v>
      </c>
      <c r="J306">
        <v>0.2</v>
      </c>
      <c r="K306">
        <v>0.2</v>
      </c>
      <c r="L306">
        <v>0.2</v>
      </c>
      <c r="M306">
        <v>44.4</v>
      </c>
      <c r="N306">
        <v>87.5</v>
      </c>
      <c r="O306">
        <v>0.2</v>
      </c>
      <c r="P306">
        <v>0.6</v>
      </c>
      <c r="Q306">
        <v>35</v>
      </c>
      <c r="R306">
        <v>0.5</v>
      </c>
      <c r="S306">
        <v>1.1000000000000001</v>
      </c>
      <c r="T306">
        <v>0.2</v>
      </c>
      <c r="U306">
        <v>0.2</v>
      </c>
      <c r="V306">
        <v>0</v>
      </c>
      <c r="W306">
        <v>0</v>
      </c>
      <c r="X306">
        <v>1.1000000000000001</v>
      </c>
      <c r="Y306">
        <v>4.2</v>
      </c>
      <c r="Z306">
        <f xml:space="preserve"> G309+H309*1.2+I309*1.5+J309*3+K309*3-O309</f>
        <v>16.240000000000002</v>
      </c>
    </row>
    <row r="307" spans="1:26" x14ac:dyDescent="0.35">
      <c r="A307" t="s">
        <v>444</v>
      </c>
      <c r="B307" t="s">
        <v>450</v>
      </c>
      <c r="C307" t="s">
        <v>45</v>
      </c>
      <c r="D307" t="s">
        <v>31</v>
      </c>
      <c r="E307">
        <v>33</v>
      </c>
      <c r="F307">
        <v>20</v>
      </c>
      <c r="G307">
        <v>5.5</v>
      </c>
      <c r="H307">
        <v>3.5</v>
      </c>
      <c r="I307">
        <v>0.6</v>
      </c>
      <c r="J307">
        <v>0.4</v>
      </c>
      <c r="K307">
        <v>0.4</v>
      </c>
      <c r="L307">
        <v>0.5</v>
      </c>
      <c r="M307">
        <v>43.8</v>
      </c>
      <c r="N307">
        <v>69.400000000000006</v>
      </c>
      <c r="O307">
        <v>0.6</v>
      </c>
      <c r="P307">
        <v>1.6</v>
      </c>
      <c r="Q307">
        <v>29.6</v>
      </c>
      <c r="R307">
        <v>2.2000000000000002</v>
      </c>
      <c r="S307">
        <v>4.9000000000000004</v>
      </c>
      <c r="T307">
        <v>0.8</v>
      </c>
      <c r="U307">
        <v>1.1000000000000001</v>
      </c>
      <c r="V307">
        <v>0</v>
      </c>
      <c r="W307">
        <v>0</v>
      </c>
      <c r="X307">
        <v>1.4</v>
      </c>
      <c r="Y307">
        <v>12.5</v>
      </c>
      <c r="Z307">
        <f xml:space="preserve"> G310+H310*1.2+I310*1.5+J310*3+K310*3-O310</f>
        <v>21.749999999999996</v>
      </c>
    </row>
    <row r="308" spans="1:26" x14ac:dyDescent="0.35">
      <c r="A308">
        <v>26</v>
      </c>
      <c r="B308" t="s">
        <v>71</v>
      </c>
      <c r="C308" t="s">
        <v>72</v>
      </c>
      <c r="D308" t="s">
        <v>3</v>
      </c>
      <c r="E308">
        <v>22</v>
      </c>
      <c r="F308">
        <v>34.200000000000003</v>
      </c>
      <c r="G308">
        <v>23.5</v>
      </c>
      <c r="H308">
        <v>5.2</v>
      </c>
      <c r="I308">
        <v>8.1999999999999993</v>
      </c>
      <c r="J308">
        <v>1.1000000000000001</v>
      </c>
      <c r="K308">
        <v>0.3</v>
      </c>
      <c r="L308">
        <v>4</v>
      </c>
      <c r="M308">
        <v>40.9</v>
      </c>
      <c r="N308">
        <v>87.5</v>
      </c>
      <c r="O308">
        <v>3</v>
      </c>
      <c r="P308">
        <v>10.8</v>
      </c>
      <c r="Q308">
        <v>37</v>
      </c>
      <c r="R308">
        <v>8.3000000000000007</v>
      </c>
      <c r="S308">
        <v>20.3</v>
      </c>
      <c r="T308">
        <v>2.9</v>
      </c>
      <c r="U308">
        <v>3.3</v>
      </c>
      <c r="V308">
        <v>0.4</v>
      </c>
      <c r="W308">
        <v>0</v>
      </c>
      <c r="X308">
        <v>3.5</v>
      </c>
      <c r="Y308">
        <v>43.4</v>
      </c>
      <c r="Z308">
        <f xml:space="preserve"> G311+H311*1.2+I311*1.5+J311*3+K311*3-O311</f>
        <v>39.86</v>
      </c>
    </row>
    <row r="309" spans="1:26" x14ac:dyDescent="0.35">
      <c r="A309" t="s">
        <v>274</v>
      </c>
      <c r="B309" t="s">
        <v>275</v>
      </c>
      <c r="C309" t="s">
        <v>50</v>
      </c>
      <c r="D309" t="s">
        <v>3</v>
      </c>
      <c r="E309">
        <v>30</v>
      </c>
      <c r="F309">
        <v>21.4</v>
      </c>
      <c r="G309">
        <v>9.5</v>
      </c>
      <c r="H309">
        <v>1.7</v>
      </c>
      <c r="I309">
        <v>2.2000000000000002</v>
      </c>
      <c r="J309">
        <v>0.6</v>
      </c>
      <c r="K309">
        <v>0.2</v>
      </c>
      <c r="L309">
        <v>2</v>
      </c>
      <c r="M309">
        <v>38</v>
      </c>
      <c r="N309">
        <v>91.1</v>
      </c>
      <c r="O309">
        <v>1</v>
      </c>
      <c r="P309">
        <v>5.4</v>
      </c>
      <c r="Q309">
        <v>37.700000000000003</v>
      </c>
      <c r="R309">
        <v>3.1</v>
      </c>
      <c r="S309">
        <v>8.1</v>
      </c>
      <c r="T309">
        <v>1.4</v>
      </c>
      <c r="U309">
        <v>1.5</v>
      </c>
      <c r="V309">
        <v>0</v>
      </c>
      <c r="W309">
        <v>0</v>
      </c>
      <c r="X309">
        <v>1.5</v>
      </c>
      <c r="Y309">
        <v>16.3</v>
      </c>
      <c r="Z309">
        <f xml:space="preserve"> G312+H312*1.2+I312*1.5+J312*3+K312*3-O312</f>
        <v>2.48</v>
      </c>
    </row>
    <row r="310" spans="1:26" x14ac:dyDescent="0.35">
      <c r="A310" t="s">
        <v>340</v>
      </c>
      <c r="B310" t="s">
        <v>342</v>
      </c>
      <c r="C310" t="s">
        <v>58</v>
      </c>
      <c r="D310" t="s">
        <v>31</v>
      </c>
      <c r="E310">
        <v>38</v>
      </c>
      <c r="F310">
        <v>22.5</v>
      </c>
      <c r="G310">
        <v>7.7</v>
      </c>
      <c r="H310">
        <v>5.5</v>
      </c>
      <c r="I310">
        <v>1.9</v>
      </c>
      <c r="J310">
        <v>1</v>
      </c>
      <c r="K310">
        <v>0.8</v>
      </c>
      <c r="L310">
        <v>0.3</v>
      </c>
      <c r="M310">
        <v>61.4</v>
      </c>
      <c r="N310">
        <v>70.8</v>
      </c>
      <c r="O310">
        <v>0.8</v>
      </c>
      <c r="P310">
        <v>0.7</v>
      </c>
      <c r="Q310">
        <v>38.5</v>
      </c>
      <c r="R310">
        <v>3.3</v>
      </c>
      <c r="S310">
        <v>5.3</v>
      </c>
      <c r="T310">
        <v>0.9</v>
      </c>
      <c r="U310">
        <v>1.3</v>
      </c>
      <c r="V310">
        <v>0</v>
      </c>
      <c r="W310">
        <v>0</v>
      </c>
      <c r="X310">
        <v>2.2000000000000002</v>
      </c>
      <c r="Y310">
        <v>21.7</v>
      </c>
      <c r="Z310">
        <f xml:space="preserve"> G313+H313*1.2+I313*1.5+J313*3+K313*3-O313</f>
        <v>52.449999999999996</v>
      </c>
    </row>
    <row r="311" spans="1:26" x14ac:dyDescent="0.35">
      <c r="A311">
        <v>21</v>
      </c>
      <c r="B311" t="s">
        <v>63</v>
      </c>
      <c r="C311" t="s">
        <v>64</v>
      </c>
      <c r="D311" t="s">
        <v>31</v>
      </c>
      <c r="E311">
        <v>45</v>
      </c>
      <c r="F311">
        <v>34.200000000000003</v>
      </c>
      <c r="G311">
        <v>24.8</v>
      </c>
      <c r="H311">
        <v>8.8000000000000007</v>
      </c>
      <c r="I311">
        <v>1.8</v>
      </c>
      <c r="J311">
        <v>0.6</v>
      </c>
      <c r="K311">
        <v>0.6</v>
      </c>
      <c r="L311">
        <v>3.1</v>
      </c>
      <c r="M311">
        <v>52.1</v>
      </c>
      <c r="N311">
        <v>87.2</v>
      </c>
      <c r="O311">
        <v>1.8</v>
      </c>
      <c r="P311">
        <v>7.2</v>
      </c>
      <c r="Q311">
        <v>42.9</v>
      </c>
      <c r="R311">
        <v>8.4</v>
      </c>
      <c r="S311">
        <v>16</v>
      </c>
      <c r="T311">
        <v>5</v>
      </c>
      <c r="U311">
        <v>5.7</v>
      </c>
      <c r="V311">
        <v>0.4</v>
      </c>
      <c r="W311">
        <v>0</v>
      </c>
      <c r="X311">
        <v>2.1</v>
      </c>
      <c r="Y311">
        <v>40</v>
      </c>
      <c r="Z311">
        <f xml:space="preserve"> G314+H314*1.2+I314*1.5+J314*3+K314*3-O314</f>
        <v>8.82</v>
      </c>
    </row>
    <row r="312" spans="1:26" x14ac:dyDescent="0.35">
      <c r="A312" t="s">
        <v>657</v>
      </c>
      <c r="B312" t="s">
        <v>661</v>
      </c>
      <c r="C312" t="s">
        <v>64</v>
      </c>
      <c r="D312" t="s">
        <v>3</v>
      </c>
      <c r="E312">
        <v>12</v>
      </c>
      <c r="F312">
        <v>5.3</v>
      </c>
      <c r="G312">
        <v>0.5</v>
      </c>
      <c r="H312">
        <v>0.4</v>
      </c>
      <c r="I312">
        <v>0.6</v>
      </c>
      <c r="J312">
        <v>0.3</v>
      </c>
      <c r="K312">
        <v>0.1</v>
      </c>
      <c r="L312">
        <v>0</v>
      </c>
      <c r="M312">
        <v>15.8</v>
      </c>
      <c r="N312">
        <v>0</v>
      </c>
      <c r="O312">
        <v>0.6</v>
      </c>
      <c r="P312">
        <v>0.3</v>
      </c>
      <c r="Q312">
        <v>0</v>
      </c>
      <c r="R312">
        <v>0.3</v>
      </c>
      <c r="S312">
        <v>1.6</v>
      </c>
      <c r="T312">
        <v>0</v>
      </c>
      <c r="U312">
        <v>0</v>
      </c>
      <c r="V312">
        <v>0</v>
      </c>
      <c r="W312">
        <v>0</v>
      </c>
      <c r="X312">
        <v>0.7</v>
      </c>
      <c r="Y312">
        <v>2.2999999999999998</v>
      </c>
      <c r="Z312">
        <f xml:space="preserve"> G315+H315*1.2+I315*1.5+J315*3+K315*3-O315</f>
        <v>21.86</v>
      </c>
    </row>
    <row r="313" spans="1:26" x14ac:dyDescent="0.35">
      <c r="A313">
        <v>6</v>
      </c>
      <c r="B313" t="s">
        <v>36</v>
      </c>
      <c r="C313" t="s">
        <v>37</v>
      </c>
      <c r="D313" t="s">
        <v>31</v>
      </c>
      <c r="E313">
        <v>38</v>
      </c>
      <c r="F313">
        <v>36.200000000000003</v>
      </c>
      <c r="G313">
        <v>30.2</v>
      </c>
      <c r="H313">
        <v>8.5</v>
      </c>
      <c r="I313">
        <v>6.9</v>
      </c>
      <c r="J313">
        <v>1</v>
      </c>
      <c r="K313">
        <v>0.6</v>
      </c>
      <c r="L313">
        <v>2.1</v>
      </c>
      <c r="M313">
        <v>50.9</v>
      </c>
      <c r="N313">
        <v>76.900000000000006</v>
      </c>
      <c r="O313">
        <v>3.1</v>
      </c>
      <c r="P313">
        <v>6.9</v>
      </c>
      <c r="Q313">
        <v>30.7</v>
      </c>
      <c r="R313">
        <v>11.6</v>
      </c>
      <c r="S313">
        <v>22.8</v>
      </c>
      <c r="T313">
        <v>4.8</v>
      </c>
      <c r="U313">
        <v>6.3</v>
      </c>
      <c r="V313">
        <v>0.4</v>
      </c>
      <c r="W313">
        <v>0</v>
      </c>
      <c r="X313">
        <v>1.6</v>
      </c>
      <c r="Y313">
        <v>52.7</v>
      </c>
      <c r="Z313">
        <f xml:space="preserve"> G316+H316*1.2+I316*1.5+J316*3+K316*3-O316</f>
        <v>25.06</v>
      </c>
    </row>
    <row r="314" spans="1:26" x14ac:dyDescent="0.35">
      <c r="A314" t="s">
        <v>504</v>
      </c>
      <c r="B314" t="s">
        <v>506</v>
      </c>
      <c r="C314" t="s">
        <v>35</v>
      </c>
      <c r="D314" t="s">
        <v>31</v>
      </c>
      <c r="E314">
        <v>19</v>
      </c>
      <c r="F314">
        <v>11.4</v>
      </c>
      <c r="G314">
        <v>4.2</v>
      </c>
      <c r="H314">
        <v>1.6</v>
      </c>
      <c r="I314">
        <v>0.8</v>
      </c>
      <c r="J314">
        <v>0.3</v>
      </c>
      <c r="K314">
        <v>0.3</v>
      </c>
      <c r="L314">
        <v>1.2</v>
      </c>
      <c r="M314">
        <v>38.799999999999997</v>
      </c>
      <c r="N314">
        <v>71.400000000000006</v>
      </c>
      <c r="O314">
        <v>0.3</v>
      </c>
      <c r="P314">
        <v>3.3</v>
      </c>
      <c r="Q314">
        <v>37.1</v>
      </c>
      <c r="R314">
        <v>1.4</v>
      </c>
      <c r="S314">
        <v>3.5</v>
      </c>
      <c r="T314">
        <v>0.3</v>
      </c>
      <c r="U314">
        <v>0.4</v>
      </c>
      <c r="V314">
        <v>0</v>
      </c>
      <c r="W314">
        <v>0</v>
      </c>
      <c r="X314">
        <v>1</v>
      </c>
      <c r="Y314">
        <v>9</v>
      </c>
      <c r="Z314">
        <f xml:space="preserve"> G317+H317*1.2+I317*1.5+J317*3+K317*3-O317</f>
        <v>59.919999999999995</v>
      </c>
    </row>
    <row r="315" spans="1:26" x14ac:dyDescent="0.35">
      <c r="A315" t="s">
        <v>168</v>
      </c>
      <c r="B315" t="s">
        <v>170</v>
      </c>
      <c r="C315" t="s">
        <v>37</v>
      </c>
      <c r="D315" t="s">
        <v>3</v>
      </c>
      <c r="E315">
        <v>32</v>
      </c>
      <c r="F315">
        <v>29.7</v>
      </c>
      <c r="G315">
        <v>14.7</v>
      </c>
      <c r="H315">
        <v>2.2999999999999998</v>
      </c>
      <c r="I315">
        <v>1.4</v>
      </c>
      <c r="J315">
        <v>0.8</v>
      </c>
      <c r="K315">
        <v>0.3</v>
      </c>
      <c r="L315">
        <v>2.1</v>
      </c>
      <c r="M315">
        <v>45.5</v>
      </c>
      <c r="N315">
        <v>87.5</v>
      </c>
      <c r="O315">
        <v>1</v>
      </c>
      <c r="P315">
        <v>5.4</v>
      </c>
      <c r="Q315">
        <v>38.4</v>
      </c>
      <c r="R315">
        <v>5.3</v>
      </c>
      <c r="S315">
        <v>11.7</v>
      </c>
      <c r="T315">
        <v>2</v>
      </c>
      <c r="U315">
        <v>2.2999999999999998</v>
      </c>
      <c r="V315">
        <v>0</v>
      </c>
      <c r="W315">
        <v>0</v>
      </c>
      <c r="X315">
        <v>1.7</v>
      </c>
      <c r="Y315">
        <v>21.9</v>
      </c>
      <c r="Z315">
        <f xml:space="preserve"> G318+H318*1.2+I318*1.5+J318*3+K318*3-O318</f>
        <v>8.8800000000000008</v>
      </c>
    </row>
    <row r="316" spans="1:26" x14ac:dyDescent="0.35">
      <c r="A316" t="s">
        <v>178</v>
      </c>
      <c r="B316" t="s">
        <v>180</v>
      </c>
      <c r="C316" t="s">
        <v>35</v>
      </c>
      <c r="D316" t="s">
        <v>31</v>
      </c>
      <c r="E316">
        <v>46</v>
      </c>
      <c r="F316">
        <v>30.4</v>
      </c>
      <c r="G316">
        <v>14.1</v>
      </c>
      <c r="H316">
        <v>4.3</v>
      </c>
      <c r="I316">
        <v>2.2000000000000002</v>
      </c>
      <c r="J316">
        <v>1</v>
      </c>
      <c r="K316">
        <v>0.3</v>
      </c>
      <c r="L316">
        <v>1.9</v>
      </c>
      <c r="M316">
        <v>40.700000000000003</v>
      </c>
      <c r="N316">
        <v>76.099999999999994</v>
      </c>
      <c r="O316">
        <v>1.4</v>
      </c>
      <c r="P316">
        <v>5.3</v>
      </c>
      <c r="Q316">
        <v>35.4</v>
      </c>
      <c r="R316">
        <v>4.8</v>
      </c>
      <c r="S316">
        <v>11.9</v>
      </c>
      <c r="T316">
        <v>2.6</v>
      </c>
      <c r="U316">
        <v>3.4</v>
      </c>
      <c r="V316">
        <v>0</v>
      </c>
      <c r="W316">
        <v>0</v>
      </c>
      <c r="X316">
        <v>3.3</v>
      </c>
      <c r="Y316">
        <v>25</v>
      </c>
      <c r="Z316">
        <f xml:space="preserve"> G319+H319*1.2+I319*1.5+J319*3+K319*3-O319</f>
        <v>14.700000000000001</v>
      </c>
    </row>
    <row r="317" spans="1:26" x14ac:dyDescent="0.35">
      <c r="A317">
        <v>1</v>
      </c>
      <c r="B317" t="s">
        <v>24</v>
      </c>
      <c r="C317" t="s">
        <v>25</v>
      </c>
      <c r="D317" t="s">
        <v>3</v>
      </c>
      <c r="E317">
        <v>44</v>
      </c>
      <c r="F317">
        <v>37.5</v>
      </c>
      <c r="G317">
        <v>33.799999999999997</v>
      </c>
      <c r="H317">
        <v>9.1</v>
      </c>
      <c r="I317">
        <v>8.6</v>
      </c>
      <c r="J317">
        <v>1.5</v>
      </c>
      <c r="K317">
        <v>0.5</v>
      </c>
      <c r="L317">
        <v>2.8</v>
      </c>
      <c r="M317">
        <v>49.8</v>
      </c>
      <c r="N317">
        <v>72.8</v>
      </c>
      <c r="O317">
        <v>3.7</v>
      </c>
      <c r="P317">
        <v>7.9</v>
      </c>
      <c r="Q317">
        <v>35.200000000000003</v>
      </c>
      <c r="R317">
        <v>11.4</v>
      </c>
      <c r="S317">
        <v>22.8</v>
      </c>
      <c r="T317">
        <v>8.1999999999999993</v>
      </c>
      <c r="U317">
        <v>11.3</v>
      </c>
      <c r="V317">
        <v>0.6</v>
      </c>
      <c r="W317">
        <v>0.2</v>
      </c>
      <c r="X317">
        <v>2.9</v>
      </c>
      <c r="Y317">
        <v>60</v>
      </c>
      <c r="Z317">
        <f xml:space="preserve"> G320+H320*1.2+I320*1.5+J320*3+K320*3-O320</f>
        <v>11.02</v>
      </c>
    </row>
    <row r="318" spans="1:26" x14ac:dyDescent="0.35">
      <c r="A318" t="s">
        <v>432</v>
      </c>
      <c r="B318" t="s">
        <v>436</v>
      </c>
      <c r="C318" t="s">
        <v>4</v>
      </c>
      <c r="D318" t="s">
        <v>28</v>
      </c>
      <c r="E318">
        <v>16</v>
      </c>
      <c r="F318">
        <v>8.1</v>
      </c>
      <c r="G318">
        <v>5.7</v>
      </c>
      <c r="H318">
        <v>1.9</v>
      </c>
      <c r="I318">
        <v>0.4</v>
      </c>
      <c r="J318">
        <v>0.1</v>
      </c>
      <c r="K318">
        <v>0.1</v>
      </c>
      <c r="L318">
        <v>0.4</v>
      </c>
      <c r="M318">
        <v>51.7</v>
      </c>
      <c r="N318">
        <v>81.5</v>
      </c>
      <c r="O318">
        <v>0.3</v>
      </c>
      <c r="P318">
        <v>1.3</v>
      </c>
      <c r="Q318">
        <v>35</v>
      </c>
      <c r="R318">
        <v>1.9</v>
      </c>
      <c r="S318">
        <v>3.8</v>
      </c>
      <c r="T318">
        <v>1.4</v>
      </c>
      <c r="U318">
        <v>1.7</v>
      </c>
      <c r="V318">
        <v>0</v>
      </c>
      <c r="W318">
        <v>0</v>
      </c>
      <c r="X318">
        <v>1.5</v>
      </c>
      <c r="Y318">
        <v>8.8000000000000007</v>
      </c>
      <c r="Z318">
        <f xml:space="preserve"> G321+H321*1.2+I321*1.5+J321*3+K321*3-O321</f>
        <v>9.9500000000000011</v>
      </c>
    </row>
    <row r="319" spans="1:26" x14ac:dyDescent="0.35">
      <c r="A319">
        <v>199</v>
      </c>
      <c r="B319" t="s">
        <v>301</v>
      </c>
      <c r="C319" t="s">
        <v>74</v>
      </c>
      <c r="D319" t="s">
        <v>3</v>
      </c>
      <c r="E319">
        <v>29</v>
      </c>
      <c r="F319">
        <v>22</v>
      </c>
      <c r="G319">
        <v>8.6999999999999993</v>
      </c>
      <c r="H319">
        <v>2.5</v>
      </c>
      <c r="I319">
        <v>1.2</v>
      </c>
      <c r="J319">
        <v>0.6</v>
      </c>
      <c r="K319">
        <v>0.1</v>
      </c>
      <c r="L319">
        <v>1.9</v>
      </c>
      <c r="M319">
        <v>48.9</v>
      </c>
      <c r="N319">
        <v>95</v>
      </c>
      <c r="O319">
        <v>0.9</v>
      </c>
      <c r="P319">
        <v>4</v>
      </c>
      <c r="Q319">
        <v>46.2</v>
      </c>
      <c r="R319">
        <v>3.1</v>
      </c>
      <c r="S319">
        <v>6.3</v>
      </c>
      <c r="T319">
        <v>0.7</v>
      </c>
      <c r="U319">
        <v>0.7</v>
      </c>
      <c r="V319">
        <v>0</v>
      </c>
      <c r="W319">
        <v>0</v>
      </c>
      <c r="X319">
        <v>1.4</v>
      </c>
      <c r="Y319">
        <v>14.7</v>
      </c>
      <c r="Z319">
        <f xml:space="preserve"> G322+H322*1.2+I322*1.5+J322*3+K322*3-O322</f>
        <v>12.24</v>
      </c>
    </row>
    <row r="320" spans="1:26" x14ac:dyDescent="0.35">
      <c r="A320" t="s">
        <v>519</v>
      </c>
      <c r="B320" t="s">
        <v>521</v>
      </c>
      <c r="C320" t="s">
        <v>30</v>
      </c>
      <c r="D320" t="s">
        <v>28</v>
      </c>
      <c r="E320">
        <v>42</v>
      </c>
      <c r="F320">
        <v>11.7</v>
      </c>
      <c r="G320">
        <v>3.8</v>
      </c>
      <c r="H320">
        <v>3.1</v>
      </c>
      <c r="I320">
        <v>0.6</v>
      </c>
      <c r="J320">
        <v>0.2</v>
      </c>
      <c r="K320">
        <v>0.8</v>
      </c>
      <c r="L320">
        <v>0.1</v>
      </c>
      <c r="M320">
        <v>68</v>
      </c>
      <c r="N320">
        <v>81.8</v>
      </c>
      <c r="O320">
        <v>0.4</v>
      </c>
      <c r="P320">
        <v>0.2</v>
      </c>
      <c r="Q320">
        <v>33.299999999999997</v>
      </c>
      <c r="R320">
        <v>1.7</v>
      </c>
      <c r="S320">
        <v>2.5</v>
      </c>
      <c r="T320">
        <v>0.4</v>
      </c>
      <c r="U320">
        <v>0.5</v>
      </c>
      <c r="V320">
        <v>0</v>
      </c>
      <c r="W320">
        <v>0</v>
      </c>
      <c r="X320">
        <v>1.3</v>
      </c>
      <c r="Y320">
        <v>10.9</v>
      </c>
      <c r="Z320">
        <f xml:space="preserve"> G323+H323*1.2+I323*1.5+J323*3+K323*3-O323</f>
        <v>26.21</v>
      </c>
    </row>
    <row r="321" spans="1:26" x14ac:dyDescent="0.35">
      <c r="A321" t="s">
        <v>455</v>
      </c>
      <c r="B321" t="s">
        <v>457</v>
      </c>
      <c r="C321" t="s">
        <v>60</v>
      </c>
      <c r="D321" t="s">
        <v>3</v>
      </c>
      <c r="E321">
        <v>33</v>
      </c>
      <c r="F321">
        <v>14.5</v>
      </c>
      <c r="G321">
        <v>5.2</v>
      </c>
      <c r="H321">
        <v>1.5</v>
      </c>
      <c r="I321">
        <v>1.5</v>
      </c>
      <c r="J321">
        <v>0.3</v>
      </c>
      <c r="K321">
        <v>0.1</v>
      </c>
      <c r="L321">
        <v>1.1000000000000001</v>
      </c>
      <c r="M321">
        <v>37.1</v>
      </c>
      <c r="N321">
        <v>76.5</v>
      </c>
      <c r="O321">
        <v>0.5</v>
      </c>
      <c r="P321">
        <v>2.8</v>
      </c>
      <c r="Q321">
        <v>38.5</v>
      </c>
      <c r="R321">
        <v>1.9</v>
      </c>
      <c r="S321">
        <v>5.0999999999999996</v>
      </c>
      <c r="T321">
        <v>0.4</v>
      </c>
      <c r="U321">
        <v>0.5</v>
      </c>
      <c r="V321">
        <v>0</v>
      </c>
      <c r="W321">
        <v>0</v>
      </c>
      <c r="X321">
        <v>1.5</v>
      </c>
      <c r="Y321">
        <v>10.1</v>
      </c>
      <c r="Z321">
        <f xml:space="preserve"> G324+H324*1.2+I324*1.5+J324*3+K324*3-O324</f>
        <v>0.36</v>
      </c>
    </row>
    <row r="322" spans="1:26" x14ac:dyDescent="0.35">
      <c r="A322" t="s">
        <v>364</v>
      </c>
      <c r="B322" t="s">
        <v>365</v>
      </c>
      <c r="C322" t="s">
        <v>93</v>
      </c>
      <c r="D322" t="s">
        <v>3</v>
      </c>
      <c r="E322">
        <v>33</v>
      </c>
      <c r="F322">
        <v>19.7</v>
      </c>
      <c r="G322">
        <v>7.1</v>
      </c>
      <c r="H322">
        <v>1.7</v>
      </c>
      <c r="I322">
        <v>1.8</v>
      </c>
      <c r="J322">
        <v>0.4</v>
      </c>
      <c r="K322">
        <v>0.1</v>
      </c>
      <c r="L322">
        <v>0.9</v>
      </c>
      <c r="M322">
        <v>41.8</v>
      </c>
      <c r="N322">
        <v>80</v>
      </c>
      <c r="O322">
        <v>1.1000000000000001</v>
      </c>
      <c r="P322">
        <v>3.2</v>
      </c>
      <c r="Q322">
        <v>29</v>
      </c>
      <c r="R322">
        <v>2.8</v>
      </c>
      <c r="S322">
        <v>6.7</v>
      </c>
      <c r="T322">
        <v>0.6</v>
      </c>
      <c r="U322">
        <v>0.8</v>
      </c>
      <c r="V322">
        <v>0</v>
      </c>
      <c r="W322">
        <v>0</v>
      </c>
      <c r="X322">
        <v>1.3</v>
      </c>
      <c r="Y322">
        <v>12.4</v>
      </c>
      <c r="Z322">
        <f xml:space="preserve"> G325+H325*1.2+I325*1.5+J325*3+K325*3-O325</f>
        <v>22.400000000000002</v>
      </c>
    </row>
    <row r="323" spans="1:26" x14ac:dyDescent="0.35">
      <c r="A323" t="s">
        <v>174</v>
      </c>
      <c r="B323" t="s">
        <v>175</v>
      </c>
      <c r="C323" t="s">
        <v>30</v>
      </c>
      <c r="D323" t="s">
        <v>3</v>
      </c>
      <c r="E323">
        <v>41</v>
      </c>
      <c r="F323">
        <v>24.4</v>
      </c>
      <c r="G323">
        <v>14.3</v>
      </c>
      <c r="H323">
        <v>4.3</v>
      </c>
      <c r="I323">
        <v>3.7</v>
      </c>
      <c r="J323">
        <v>0.6</v>
      </c>
      <c r="K323">
        <v>0.3</v>
      </c>
      <c r="L323">
        <v>2</v>
      </c>
      <c r="M323">
        <v>48</v>
      </c>
      <c r="N323">
        <v>87.9</v>
      </c>
      <c r="O323">
        <v>1.5</v>
      </c>
      <c r="P323">
        <v>4.3</v>
      </c>
      <c r="Q323">
        <v>45.5</v>
      </c>
      <c r="R323">
        <v>5</v>
      </c>
      <c r="S323">
        <v>10.3</v>
      </c>
      <c r="T323">
        <v>2.5</v>
      </c>
      <c r="U323">
        <v>2.8</v>
      </c>
      <c r="V323">
        <v>0</v>
      </c>
      <c r="W323">
        <v>0</v>
      </c>
      <c r="X323">
        <v>1.4</v>
      </c>
      <c r="Y323">
        <v>26</v>
      </c>
      <c r="Z323">
        <f xml:space="preserve"> G326+H326*1.2+I326*1.5+J326*3+K326*3-O326</f>
        <v>22.670000000000005</v>
      </c>
    </row>
    <row r="324" spans="1:26" x14ac:dyDescent="0.35">
      <c r="A324" t="s">
        <v>668</v>
      </c>
      <c r="B324" t="s">
        <v>676</v>
      </c>
      <c r="C324" t="s">
        <v>56</v>
      </c>
      <c r="D324" t="s">
        <v>3</v>
      </c>
      <c r="E324">
        <v>4</v>
      </c>
      <c r="F324">
        <v>0.5</v>
      </c>
      <c r="G324">
        <v>0</v>
      </c>
      <c r="H324">
        <v>0.3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0.3</v>
      </c>
      <c r="Z324">
        <f xml:space="preserve"> G327+H327*1.2+I327*1.5+J327*3+K327*3-O327</f>
        <v>4.5600000000000005</v>
      </c>
    </row>
    <row r="325" spans="1:26" x14ac:dyDescent="0.35">
      <c r="A325" t="s">
        <v>183</v>
      </c>
      <c r="B325" t="s">
        <v>184</v>
      </c>
      <c r="C325" t="s">
        <v>64</v>
      </c>
      <c r="D325" t="s">
        <v>3</v>
      </c>
      <c r="E325">
        <v>50</v>
      </c>
      <c r="F325">
        <v>26.9</v>
      </c>
      <c r="G325">
        <v>13.6</v>
      </c>
      <c r="H325">
        <v>3.5</v>
      </c>
      <c r="I325">
        <v>1.6</v>
      </c>
      <c r="J325">
        <v>0.9</v>
      </c>
      <c r="K325">
        <v>0.2</v>
      </c>
      <c r="L325">
        <v>3.1</v>
      </c>
      <c r="M325">
        <v>40</v>
      </c>
      <c r="N325">
        <v>83.7</v>
      </c>
      <c r="O325">
        <v>1.1000000000000001</v>
      </c>
      <c r="P325">
        <v>8.5</v>
      </c>
      <c r="Q325">
        <v>36</v>
      </c>
      <c r="R325">
        <v>4.9000000000000004</v>
      </c>
      <c r="S325">
        <v>12.3</v>
      </c>
      <c r="T325">
        <v>0.7</v>
      </c>
      <c r="U325">
        <v>0.9</v>
      </c>
      <c r="V325">
        <v>0</v>
      </c>
      <c r="W325">
        <v>0</v>
      </c>
      <c r="X325">
        <v>1.3</v>
      </c>
      <c r="Y325">
        <v>22.2</v>
      </c>
      <c r="Z325">
        <f xml:space="preserve"> G328+H328*1.2+I328*1.5+J328*3+K328*3-O328</f>
        <v>22.98</v>
      </c>
    </row>
    <row r="326" spans="1:26" x14ac:dyDescent="0.35">
      <c r="A326">
        <v>114</v>
      </c>
      <c r="B326" t="s">
        <v>192</v>
      </c>
      <c r="C326" t="s">
        <v>69</v>
      </c>
      <c r="D326" t="s">
        <v>3</v>
      </c>
      <c r="E326">
        <v>45</v>
      </c>
      <c r="F326">
        <v>22.2</v>
      </c>
      <c r="G326">
        <v>13.2</v>
      </c>
      <c r="H326">
        <v>2.6</v>
      </c>
      <c r="I326">
        <v>3.9</v>
      </c>
      <c r="J326">
        <v>0.6</v>
      </c>
      <c r="K326">
        <v>0.2</v>
      </c>
      <c r="L326">
        <v>1.7</v>
      </c>
      <c r="M326">
        <v>42.7</v>
      </c>
      <c r="N326">
        <v>90.4</v>
      </c>
      <c r="O326">
        <v>1.9</v>
      </c>
      <c r="P326">
        <v>5.4</v>
      </c>
      <c r="Q326">
        <v>31.4</v>
      </c>
      <c r="R326">
        <v>4.5999999999999996</v>
      </c>
      <c r="S326">
        <v>10.7</v>
      </c>
      <c r="T326">
        <v>2.2999999999999998</v>
      </c>
      <c r="U326">
        <v>2.6</v>
      </c>
      <c r="V326">
        <v>0</v>
      </c>
      <c r="W326">
        <v>0</v>
      </c>
      <c r="X326">
        <v>1.6</v>
      </c>
      <c r="Y326">
        <v>22.8</v>
      </c>
      <c r="Z326">
        <f xml:space="preserve"> G329+H329*1.2+I329*1.5+J329*3+K329*3-O329</f>
        <v>28.680000000000003</v>
      </c>
    </row>
    <row r="327" spans="1:26" x14ac:dyDescent="0.35">
      <c r="A327" t="s">
        <v>603</v>
      </c>
      <c r="B327" t="s">
        <v>604</v>
      </c>
      <c r="C327" t="s">
        <v>45</v>
      </c>
      <c r="D327" t="s">
        <v>31</v>
      </c>
      <c r="E327">
        <v>13</v>
      </c>
      <c r="F327">
        <v>6.9</v>
      </c>
      <c r="G327">
        <v>2</v>
      </c>
      <c r="H327">
        <v>0.8</v>
      </c>
      <c r="I327">
        <v>0.2</v>
      </c>
      <c r="J327">
        <v>0.2</v>
      </c>
      <c r="K327">
        <v>0.4</v>
      </c>
      <c r="L327">
        <v>0.3</v>
      </c>
      <c r="M327">
        <v>47.8</v>
      </c>
      <c r="N327">
        <v>0</v>
      </c>
      <c r="O327">
        <v>0.5</v>
      </c>
      <c r="P327">
        <v>1</v>
      </c>
      <c r="Q327">
        <v>30.8</v>
      </c>
      <c r="R327">
        <v>0.8</v>
      </c>
      <c r="S327">
        <v>1.8</v>
      </c>
      <c r="T327">
        <v>0</v>
      </c>
      <c r="U327">
        <v>0</v>
      </c>
      <c r="V327">
        <v>0</v>
      </c>
      <c r="W327">
        <v>0</v>
      </c>
      <c r="X327">
        <v>0.8</v>
      </c>
      <c r="Y327">
        <v>4.4000000000000004</v>
      </c>
      <c r="Z327">
        <f xml:space="preserve"> G330+H330*1.2+I330*1.5+J330*3+K330*3-O330</f>
        <v>10.850000000000001</v>
      </c>
    </row>
    <row r="328" spans="1:26" x14ac:dyDescent="0.35">
      <c r="A328">
        <v>117</v>
      </c>
      <c r="B328" t="s">
        <v>196</v>
      </c>
      <c r="C328" t="s">
        <v>74</v>
      </c>
      <c r="D328" t="s">
        <v>31</v>
      </c>
      <c r="E328">
        <v>46</v>
      </c>
      <c r="F328">
        <v>29</v>
      </c>
      <c r="G328">
        <v>12.9</v>
      </c>
      <c r="H328">
        <v>4.4000000000000004</v>
      </c>
      <c r="I328">
        <v>1.8</v>
      </c>
      <c r="J328">
        <v>0.6</v>
      </c>
      <c r="K328">
        <v>0.4</v>
      </c>
      <c r="L328">
        <v>2</v>
      </c>
      <c r="M328">
        <v>43.7</v>
      </c>
      <c r="N328">
        <v>79.5</v>
      </c>
      <c r="O328">
        <v>0.9</v>
      </c>
      <c r="P328">
        <v>5.3</v>
      </c>
      <c r="Q328">
        <v>38</v>
      </c>
      <c r="R328">
        <v>4.8</v>
      </c>
      <c r="S328">
        <v>10.9</v>
      </c>
      <c r="T328">
        <v>1.3</v>
      </c>
      <c r="U328">
        <v>1.7</v>
      </c>
      <c r="V328">
        <v>0</v>
      </c>
      <c r="W328">
        <v>0</v>
      </c>
      <c r="X328">
        <v>2.2000000000000002</v>
      </c>
      <c r="Y328">
        <v>23</v>
      </c>
      <c r="Z328">
        <f xml:space="preserve"> G331+H331*1.2+I331*1.5+J331*3+K331*3-O331</f>
        <v>17.809999999999999</v>
      </c>
    </row>
    <row r="329" spans="1:26" x14ac:dyDescent="0.35">
      <c r="A329" t="s">
        <v>234</v>
      </c>
      <c r="B329" t="s">
        <v>235</v>
      </c>
      <c r="C329" t="s">
        <v>30</v>
      </c>
      <c r="D329" t="s">
        <v>3</v>
      </c>
      <c r="E329">
        <v>41</v>
      </c>
      <c r="F329">
        <v>32.6</v>
      </c>
      <c r="G329">
        <v>11.1</v>
      </c>
      <c r="H329">
        <v>3.4</v>
      </c>
      <c r="I329">
        <v>7.2</v>
      </c>
      <c r="J329">
        <v>1.3</v>
      </c>
      <c r="K329">
        <v>0.4</v>
      </c>
      <c r="L329">
        <v>1.8</v>
      </c>
      <c r="M329">
        <v>42.2</v>
      </c>
      <c r="N329">
        <v>76.7</v>
      </c>
      <c r="O329">
        <v>2.4</v>
      </c>
      <c r="P329">
        <v>5.3</v>
      </c>
      <c r="Q329">
        <v>33.299999999999997</v>
      </c>
      <c r="R329">
        <v>4</v>
      </c>
      <c r="S329">
        <v>9.5</v>
      </c>
      <c r="T329">
        <v>1.4</v>
      </c>
      <c r="U329">
        <v>1.8</v>
      </c>
      <c r="V329">
        <v>0.1</v>
      </c>
      <c r="W329">
        <v>0</v>
      </c>
      <c r="X329">
        <v>2.7</v>
      </c>
      <c r="Y329">
        <v>28.8</v>
      </c>
      <c r="Z329">
        <f xml:space="preserve"> G332+H332*1.2+I332*1.5+J332*3+K332*3-O332</f>
        <v>28.719999999999995</v>
      </c>
    </row>
    <row r="330" spans="1:26" x14ac:dyDescent="0.35">
      <c r="A330" t="s">
        <v>415</v>
      </c>
      <c r="B330" t="s">
        <v>416</v>
      </c>
      <c r="C330" t="s">
        <v>33</v>
      </c>
      <c r="D330" t="s">
        <v>31</v>
      </c>
      <c r="E330">
        <v>33</v>
      </c>
      <c r="F330">
        <v>15.3</v>
      </c>
      <c r="G330">
        <v>6</v>
      </c>
      <c r="H330">
        <v>2.5</v>
      </c>
      <c r="I330">
        <v>0.7</v>
      </c>
      <c r="J330">
        <v>0.5</v>
      </c>
      <c r="K330">
        <v>0.1</v>
      </c>
      <c r="L330">
        <v>1.1000000000000001</v>
      </c>
      <c r="M330">
        <v>39.9</v>
      </c>
      <c r="N330">
        <v>72</v>
      </c>
      <c r="O330">
        <v>1</v>
      </c>
      <c r="P330">
        <v>3.2</v>
      </c>
      <c r="Q330">
        <v>32.700000000000003</v>
      </c>
      <c r="R330">
        <v>2.2000000000000002</v>
      </c>
      <c r="S330">
        <v>5.5</v>
      </c>
      <c r="T330">
        <v>0.5</v>
      </c>
      <c r="U330">
        <v>0.8</v>
      </c>
      <c r="V330">
        <v>0</v>
      </c>
      <c r="W330">
        <v>0</v>
      </c>
      <c r="X330">
        <v>1.6</v>
      </c>
      <c r="Y330">
        <v>10.6</v>
      </c>
      <c r="Z330">
        <f xml:space="preserve"> G333+H333*1.2+I333*1.5+J333*3+K333*3-O333</f>
        <v>9.14</v>
      </c>
    </row>
    <row r="331" spans="1:26" x14ac:dyDescent="0.35">
      <c r="A331" t="s">
        <v>369</v>
      </c>
      <c r="B331" t="s">
        <v>371</v>
      </c>
      <c r="C331" t="s">
        <v>72</v>
      </c>
      <c r="D331" t="s">
        <v>28</v>
      </c>
      <c r="E331">
        <v>18</v>
      </c>
      <c r="F331">
        <v>13.5</v>
      </c>
      <c r="G331">
        <v>7</v>
      </c>
      <c r="H331">
        <v>5.3</v>
      </c>
      <c r="I331">
        <v>0.3</v>
      </c>
      <c r="J331">
        <v>0.7</v>
      </c>
      <c r="K331">
        <v>0.9</v>
      </c>
      <c r="L331">
        <v>0</v>
      </c>
      <c r="M331">
        <v>60.5</v>
      </c>
      <c r="N331">
        <v>73.7</v>
      </c>
      <c r="O331">
        <v>0.8</v>
      </c>
      <c r="P331">
        <v>0</v>
      </c>
      <c r="Q331">
        <v>0</v>
      </c>
      <c r="R331">
        <v>2.7</v>
      </c>
      <c r="S331">
        <v>4.5</v>
      </c>
      <c r="T331">
        <v>1.6</v>
      </c>
      <c r="U331">
        <v>2.1</v>
      </c>
      <c r="V331">
        <v>0.1</v>
      </c>
      <c r="W331">
        <v>0</v>
      </c>
      <c r="X331">
        <v>1.8</v>
      </c>
      <c r="Y331">
        <v>17.8</v>
      </c>
      <c r="Z331">
        <f xml:space="preserve"> G334+H334*1.2+I334*1.5+J334*3+K334*3-O334</f>
        <v>0</v>
      </c>
    </row>
    <row r="332" spans="1:26" x14ac:dyDescent="0.35">
      <c r="A332" t="s">
        <v>207</v>
      </c>
      <c r="B332" t="s">
        <v>208</v>
      </c>
      <c r="C332" t="s">
        <v>111</v>
      </c>
      <c r="D332" t="s">
        <v>3</v>
      </c>
      <c r="E332">
        <v>26</v>
      </c>
      <c r="F332">
        <v>27.9</v>
      </c>
      <c r="G332">
        <v>12.3</v>
      </c>
      <c r="H332">
        <v>4.0999999999999996</v>
      </c>
      <c r="I332">
        <v>5.6</v>
      </c>
      <c r="J332">
        <v>1.5</v>
      </c>
      <c r="K332">
        <v>0.3</v>
      </c>
      <c r="L332">
        <v>0.5</v>
      </c>
      <c r="M332">
        <v>49.6</v>
      </c>
      <c r="N332">
        <v>70.7</v>
      </c>
      <c r="O332">
        <v>2.2999999999999998</v>
      </c>
      <c r="P332">
        <v>1.3</v>
      </c>
      <c r="Q332">
        <v>37.1</v>
      </c>
      <c r="R332">
        <v>5.0999999999999996</v>
      </c>
      <c r="S332">
        <v>10.3</v>
      </c>
      <c r="T332">
        <v>1.6</v>
      </c>
      <c r="U332">
        <v>2.2000000000000002</v>
      </c>
      <c r="V332">
        <v>0</v>
      </c>
      <c r="W332">
        <v>0</v>
      </c>
      <c r="X332">
        <v>1.9</v>
      </c>
      <c r="Y332">
        <v>28.9</v>
      </c>
      <c r="Z332">
        <f xml:space="preserve"> G335+H335*1.2+I335*1.5+J335*3+K335*3-O335</f>
        <v>21.28</v>
      </c>
    </row>
    <row r="333" spans="1:26" x14ac:dyDescent="0.35">
      <c r="A333" t="s">
        <v>511</v>
      </c>
      <c r="B333" t="s">
        <v>514</v>
      </c>
      <c r="C333" t="s">
        <v>39</v>
      </c>
      <c r="D333" t="s">
        <v>31</v>
      </c>
      <c r="E333">
        <v>22</v>
      </c>
      <c r="F333">
        <v>11</v>
      </c>
      <c r="G333">
        <v>4</v>
      </c>
      <c r="H333">
        <v>2.2000000000000002</v>
      </c>
      <c r="I333">
        <v>1</v>
      </c>
      <c r="J333">
        <v>0.3</v>
      </c>
      <c r="K333">
        <v>0.2</v>
      </c>
      <c r="L333">
        <v>0.9</v>
      </c>
      <c r="M333">
        <v>42</v>
      </c>
      <c r="N333">
        <v>100</v>
      </c>
      <c r="O333">
        <v>0.5</v>
      </c>
      <c r="P333">
        <v>1.9</v>
      </c>
      <c r="Q333">
        <v>45.2</v>
      </c>
      <c r="R333">
        <v>1.3</v>
      </c>
      <c r="S333">
        <v>3.1</v>
      </c>
      <c r="T333">
        <v>0.5</v>
      </c>
      <c r="U333">
        <v>0.5</v>
      </c>
      <c r="V333">
        <v>0</v>
      </c>
      <c r="W333">
        <v>0</v>
      </c>
      <c r="X333">
        <v>1.2</v>
      </c>
      <c r="Y333">
        <v>9.1999999999999993</v>
      </c>
      <c r="Z333">
        <f xml:space="preserve"> G336+H336*1.2+I336*1.5+J336*3+K336*3-O336</f>
        <v>31.840000000000003</v>
      </c>
    </row>
    <row r="334" spans="1:26" x14ac:dyDescent="0.35">
      <c r="A334" t="s">
        <v>668</v>
      </c>
      <c r="B334" t="s">
        <v>672</v>
      </c>
      <c r="C334" t="s">
        <v>56</v>
      </c>
      <c r="D334" t="s">
        <v>28</v>
      </c>
      <c r="E334">
        <v>2</v>
      </c>
      <c r="F334">
        <v>1.5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0.5</v>
      </c>
      <c r="Q334">
        <v>0</v>
      </c>
      <c r="R334">
        <v>0</v>
      </c>
      <c r="S334">
        <v>0.5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f xml:space="preserve"> G337+H337*1.2+I337*1.5+J337*3+K337*3-O337</f>
        <v>7.69</v>
      </c>
    </row>
    <row r="335" spans="1:26" x14ac:dyDescent="0.35">
      <c r="A335">
        <v>156</v>
      </c>
      <c r="B335" t="s">
        <v>246</v>
      </c>
      <c r="C335" t="s">
        <v>96</v>
      </c>
      <c r="D335" t="s">
        <v>28</v>
      </c>
      <c r="E335">
        <v>25</v>
      </c>
      <c r="F335">
        <v>21.2</v>
      </c>
      <c r="G335">
        <v>10.6</v>
      </c>
      <c r="H335">
        <v>5.9</v>
      </c>
      <c r="I335">
        <v>0.6</v>
      </c>
      <c r="J335">
        <v>0.5</v>
      </c>
      <c r="K335">
        <v>0.7</v>
      </c>
      <c r="L335">
        <v>0.4</v>
      </c>
      <c r="M335">
        <v>53.7</v>
      </c>
      <c r="N335">
        <v>76.900000000000006</v>
      </c>
      <c r="O335">
        <v>0.9</v>
      </c>
      <c r="P335">
        <v>1.3</v>
      </c>
      <c r="Q335">
        <v>27.3</v>
      </c>
      <c r="R335">
        <v>4.3</v>
      </c>
      <c r="S335">
        <v>8</v>
      </c>
      <c r="T335">
        <v>1.6</v>
      </c>
      <c r="U335">
        <v>2.1</v>
      </c>
      <c r="V335">
        <v>0.2</v>
      </c>
      <c r="W335">
        <v>0</v>
      </c>
      <c r="X335">
        <v>2</v>
      </c>
      <c r="Y335">
        <v>21.4</v>
      </c>
      <c r="Z335">
        <f xml:space="preserve"> G338+H338*1.2+I338*1.5+J338*3+K338*3-O338</f>
        <v>5.5799999999999992</v>
      </c>
    </row>
    <row r="336" spans="1:26" x14ac:dyDescent="0.35">
      <c r="A336" t="s">
        <v>214</v>
      </c>
      <c r="B336" t="s">
        <v>216</v>
      </c>
      <c r="C336" t="s">
        <v>72</v>
      </c>
      <c r="D336" t="s">
        <v>28</v>
      </c>
      <c r="E336">
        <v>49</v>
      </c>
      <c r="F336">
        <v>28.1</v>
      </c>
      <c r="G336">
        <v>12.1</v>
      </c>
      <c r="H336">
        <v>9.6999999999999993</v>
      </c>
      <c r="I336">
        <v>3.6</v>
      </c>
      <c r="J336">
        <v>0.7</v>
      </c>
      <c r="K336">
        <v>0.7</v>
      </c>
      <c r="L336">
        <v>0</v>
      </c>
      <c r="M336">
        <v>66.599999999999994</v>
      </c>
      <c r="N336">
        <v>62</v>
      </c>
      <c r="O336">
        <v>1.5</v>
      </c>
      <c r="P336">
        <v>0</v>
      </c>
      <c r="Q336">
        <v>0</v>
      </c>
      <c r="R336">
        <v>4.5999999999999996</v>
      </c>
      <c r="S336">
        <v>7</v>
      </c>
      <c r="T336">
        <v>2.8</v>
      </c>
      <c r="U336">
        <v>4.5</v>
      </c>
      <c r="V336">
        <v>0.4</v>
      </c>
      <c r="W336">
        <v>0</v>
      </c>
      <c r="X336">
        <v>2.9</v>
      </c>
      <c r="Y336">
        <v>31.6</v>
      </c>
      <c r="Z336">
        <f xml:space="preserve"> G339+H339*1.2+I339*1.5+J339*3+K339*3-O339</f>
        <v>4.1800000000000006</v>
      </c>
    </row>
    <row r="337" spans="1:26" x14ac:dyDescent="0.35">
      <c r="A337" t="s">
        <v>585</v>
      </c>
      <c r="B337" t="s">
        <v>591</v>
      </c>
      <c r="C337" t="s">
        <v>27</v>
      </c>
      <c r="D337" t="s">
        <v>31</v>
      </c>
      <c r="E337">
        <v>42</v>
      </c>
      <c r="F337">
        <v>12.1</v>
      </c>
      <c r="G337">
        <v>2.4</v>
      </c>
      <c r="H337">
        <v>1.2</v>
      </c>
      <c r="I337">
        <v>0.5</v>
      </c>
      <c r="J337">
        <v>0.8</v>
      </c>
      <c r="K337">
        <v>0.3</v>
      </c>
      <c r="L337">
        <v>0.4</v>
      </c>
      <c r="M337">
        <v>41.7</v>
      </c>
      <c r="N337">
        <v>50</v>
      </c>
      <c r="O337">
        <v>0.2</v>
      </c>
      <c r="P337">
        <v>1.3</v>
      </c>
      <c r="Q337">
        <v>30.2</v>
      </c>
      <c r="R337">
        <v>1</v>
      </c>
      <c r="S337">
        <v>2.2999999999999998</v>
      </c>
      <c r="T337">
        <v>0.1</v>
      </c>
      <c r="U337">
        <v>0.1</v>
      </c>
      <c r="V337">
        <v>0</v>
      </c>
      <c r="W337">
        <v>0</v>
      </c>
      <c r="X337">
        <v>1.4</v>
      </c>
      <c r="Y337">
        <v>7.7</v>
      </c>
      <c r="Z337">
        <f xml:space="preserve"> G340+H340*1.2+I340*1.5+J340*3+K340*3-O340</f>
        <v>7.9899999999999993</v>
      </c>
    </row>
    <row r="338" spans="1:26" x14ac:dyDescent="0.35">
      <c r="A338" t="s">
        <v>535</v>
      </c>
      <c r="B338" t="s">
        <v>539</v>
      </c>
      <c r="C338" t="s">
        <v>4</v>
      </c>
      <c r="D338" t="s">
        <v>31</v>
      </c>
      <c r="E338">
        <v>26</v>
      </c>
      <c r="F338">
        <v>9</v>
      </c>
      <c r="G338">
        <v>3.5</v>
      </c>
      <c r="H338">
        <v>0.9</v>
      </c>
      <c r="I338">
        <v>0.4</v>
      </c>
      <c r="J338">
        <v>0.2</v>
      </c>
      <c r="K338">
        <v>0</v>
      </c>
      <c r="L338">
        <v>0.9</v>
      </c>
      <c r="M338">
        <v>34.1</v>
      </c>
      <c r="N338">
        <v>88.9</v>
      </c>
      <c r="O338">
        <v>0.2</v>
      </c>
      <c r="P338">
        <v>2.5</v>
      </c>
      <c r="Q338">
        <v>37.5</v>
      </c>
      <c r="R338">
        <v>1.1000000000000001</v>
      </c>
      <c r="S338">
        <v>3.3</v>
      </c>
      <c r="T338">
        <v>0.3</v>
      </c>
      <c r="U338">
        <v>0.3</v>
      </c>
      <c r="V338">
        <v>0</v>
      </c>
      <c r="W338">
        <v>0</v>
      </c>
      <c r="X338">
        <v>0.7</v>
      </c>
      <c r="Y338">
        <v>5.4</v>
      </c>
      <c r="Z338">
        <f xml:space="preserve"> G341+H341*1.2+I341*1.5+J341*3+K341*3-O341</f>
        <v>22.04</v>
      </c>
    </row>
    <row r="339" spans="1:26" x14ac:dyDescent="0.35">
      <c r="A339" t="s">
        <v>629</v>
      </c>
      <c r="B339" t="s">
        <v>634</v>
      </c>
      <c r="C339" t="s">
        <v>69</v>
      </c>
      <c r="D339" t="s">
        <v>3</v>
      </c>
      <c r="E339">
        <v>20</v>
      </c>
      <c r="F339">
        <v>5.8</v>
      </c>
      <c r="G339">
        <v>1.3</v>
      </c>
      <c r="H339">
        <v>0.4</v>
      </c>
      <c r="I339">
        <v>1.2</v>
      </c>
      <c r="J339">
        <v>0.3</v>
      </c>
      <c r="K339">
        <v>0</v>
      </c>
      <c r="L339">
        <v>0.3</v>
      </c>
      <c r="M339">
        <v>38.5</v>
      </c>
      <c r="N339">
        <v>33.299999999999997</v>
      </c>
      <c r="O339">
        <v>0.3</v>
      </c>
      <c r="P339">
        <v>0.6</v>
      </c>
      <c r="Q339">
        <v>41.7</v>
      </c>
      <c r="R339">
        <v>0.5</v>
      </c>
      <c r="S339">
        <v>1.3</v>
      </c>
      <c r="T339">
        <v>0.1</v>
      </c>
      <c r="U339">
        <v>0.2</v>
      </c>
      <c r="V339">
        <v>0</v>
      </c>
      <c r="W339">
        <v>0</v>
      </c>
      <c r="X339">
        <v>0.6</v>
      </c>
      <c r="Y339">
        <v>4.0999999999999996</v>
      </c>
      <c r="Z339">
        <f xml:space="preserve"> G342+H342*1.2+I342*1.5+J342*3+K342*3-O342</f>
        <v>15.200000000000001</v>
      </c>
    </row>
    <row r="340" spans="1:26" x14ac:dyDescent="0.35">
      <c r="A340" t="s">
        <v>524</v>
      </c>
      <c r="B340" t="s">
        <v>526</v>
      </c>
      <c r="C340" t="s">
        <v>37</v>
      </c>
      <c r="D340" t="s">
        <v>3</v>
      </c>
      <c r="E340">
        <v>30</v>
      </c>
      <c r="F340">
        <v>14.5</v>
      </c>
      <c r="G340">
        <v>3.7</v>
      </c>
      <c r="H340">
        <v>2.2000000000000002</v>
      </c>
      <c r="I340">
        <v>0.5</v>
      </c>
      <c r="J340">
        <v>0.2</v>
      </c>
      <c r="K340">
        <v>0.2</v>
      </c>
      <c r="L340">
        <v>0.8</v>
      </c>
      <c r="M340">
        <v>41.9</v>
      </c>
      <c r="N340">
        <v>90</v>
      </c>
      <c r="O340">
        <v>0.3</v>
      </c>
      <c r="P340">
        <v>1.8</v>
      </c>
      <c r="Q340">
        <v>41.8</v>
      </c>
      <c r="R340">
        <v>1.3</v>
      </c>
      <c r="S340">
        <v>3.1</v>
      </c>
      <c r="T340">
        <v>0.3</v>
      </c>
      <c r="U340">
        <v>0.3</v>
      </c>
      <c r="V340">
        <v>0</v>
      </c>
      <c r="W340">
        <v>0</v>
      </c>
      <c r="X340">
        <v>0.8</v>
      </c>
      <c r="Y340">
        <v>7.9</v>
      </c>
      <c r="Z340">
        <f xml:space="preserve"> G343+H343*1.2+I343*1.5+J343*3+K343*3-O343</f>
        <v>6.82</v>
      </c>
    </row>
    <row r="341" spans="1:26" x14ac:dyDescent="0.35">
      <c r="A341" t="s">
        <v>201</v>
      </c>
      <c r="B341" t="s">
        <v>202</v>
      </c>
      <c r="C341" t="s">
        <v>89</v>
      </c>
      <c r="D341" t="s">
        <v>31</v>
      </c>
      <c r="E341">
        <v>47</v>
      </c>
      <c r="F341">
        <v>30.6</v>
      </c>
      <c r="G341">
        <v>12.6</v>
      </c>
      <c r="H341">
        <v>3.7</v>
      </c>
      <c r="I341">
        <v>2.2000000000000002</v>
      </c>
      <c r="J341">
        <v>0.7</v>
      </c>
      <c r="K341">
        <v>0.2</v>
      </c>
      <c r="L341">
        <v>2.6</v>
      </c>
      <c r="M341">
        <v>39.5</v>
      </c>
      <c r="N341">
        <v>88.3</v>
      </c>
      <c r="O341">
        <v>1</v>
      </c>
      <c r="P341">
        <v>7.8</v>
      </c>
      <c r="Q341">
        <v>33.299999999999997</v>
      </c>
      <c r="R341">
        <v>4.4000000000000004</v>
      </c>
      <c r="S341">
        <v>11.3</v>
      </c>
      <c r="T341">
        <v>1.1000000000000001</v>
      </c>
      <c r="U341">
        <v>1.3</v>
      </c>
      <c r="V341">
        <v>0</v>
      </c>
      <c r="W341">
        <v>0</v>
      </c>
      <c r="X341">
        <v>2</v>
      </c>
      <c r="Y341">
        <v>22.2</v>
      </c>
      <c r="Z341">
        <f xml:space="preserve"> G344+H344*1.2+I344*1.5+J344*3+K344*3-O344</f>
        <v>3.5</v>
      </c>
    </row>
    <row r="342" spans="1:26" x14ac:dyDescent="0.35">
      <c r="A342" t="s">
        <v>405</v>
      </c>
      <c r="B342" t="s">
        <v>406</v>
      </c>
      <c r="C342" t="s">
        <v>25</v>
      </c>
      <c r="D342" t="s">
        <v>31</v>
      </c>
      <c r="E342">
        <v>22</v>
      </c>
      <c r="F342">
        <v>25.5</v>
      </c>
      <c r="G342">
        <v>6.2</v>
      </c>
      <c r="H342">
        <v>3.5</v>
      </c>
      <c r="I342">
        <v>1</v>
      </c>
      <c r="J342">
        <v>0.3</v>
      </c>
      <c r="K342">
        <v>1</v>
      </c>
      <c r="L342">
        <v>1.1000000000000001</v>
      </c>
      <c r="M342">
        <v>49</v>
      </c>
      <c r="N342">
        <v>78.599999999999994</v>
      </c>
      <c r="O342">
        <v>0.6</v>
      </c>
      <c r="P342">
        <v>3</v>
      </c>
      <c r="Q342">
        <v>36.9</v>
      </c>
      <c r="R342">
        <v>2.2999999999999998</v>
      </c>
      <c r="S342">
        <v>4.7</v>
      </c>
      <c r="T342">
        <v>0.5</v>
      </c>
      <c r="U342">
        <v>0.6</v>
      </c>
      <c r="V342">
        <v>0</v>
      </c>
      <c r="W342">
        <v>0</v>
      </c>
      <c r="X342">
        <v>2.2000000000000002</v>
      </c>
      <c r="Y342">
        <v>15.3</v>
      </c>
      <c r="Z342">
        <f xml:space="preserve"> G345+H345*1.2+I345*1.5+J345*3+K345*3-O345</f>
        <v>3.55</v>
      </c>
    </row>
    <row r="343" spans="1:26" x14ac:dyDescent="0.35">
      <c r="A343" t="s">
        <v>609</v>
      </c>
      <c r="B343" t="s">
        <v>611</v>
      </c>
      <c r="C343" t="s">
        <v>25</v>
      </c>
      <c r="D343" t="s">
        <v>3</v>
      </c>
      <c r="E343">
        <v>14</v>
      </c>
      <c r="F343">
        <v>9.6</v>
      </c>
      <c r="G343">
        <v>1.9</v>
      </c>
      <c r="H343">
        <v>1.1000000000000001</v>
      </c>
      <c r="I343">
        <v>1.4</v>
      </c>
      <c r="J343">
        <v>0.5</v>
      </c>
      <c r="K343">
        <v>0.2</v>
      </c>
      <c r="L343">
        <v>0.1</v>
      </c>
      <c r="M343">
        <v>41.7</v>
      </c>
      <c r="N343">
        <v>62.5</v>
      </c>
      <c r="O343">
        <v>0.6</v>
      </c>
      <c r="P343">
        <v>0.4</v>
      </c>
      <c r="Q343">
        <v>16.7</v>
      </c>
      <c r="R343">
        <v>0.7</v>
      </c>
      <c r="S343">
        <v>1.7</v>
      </c>
      <c r="T343">
        <v>0.4</v>
      </c>
      <c r="U343">
        <v>0.6</v>
      </c>
      <c r="V343">
        <v>0</v>
      </c>
      <c r="W343">
        <v>0</v>
      </c>
      <c r="X343">
        <v>1.1000000000000001</v>
      </c>
      <c r="Y343">
        <v>6.9</v>
      </c>
      <c r="Z343">
        <f xml:space="preserve"> G346+H346*1.2+I346*1.5+J346*3+K346*3-O346</f>
        <v>0</v>
      </c>
    </row>
    <row r="344" spans="1:26" x14ac:dyDescent="0.35">
      <c r="A344" t="s">
        <v>644</v>
      </c>
      <c r="B344" t="s">
        <v>647</v>
      </c>
      <c r="C344" t="s">
        <v>30</v>
      </c>
      <c r="D344" t="s">
        <v>28</v>
      </c>
      <c r="E344">
        <v>2</v>
      </c>
      <c r="F344">
        <v>7</v>
      </c>
      <c r="G344">
        <v>1</v>
      </c>
      <c r="H344">
        <v>2.5</v>
      </c>
      <c r="I344">
        <v>0</v>
      </c>
      <c r="J344">
        <v>0</v>
      </c>
      <c r="K344">
        <v>0</v>
      </c>
      <c r="L344">
        <v>0</v>
      </c>
      <c r="M344">
        <v>50</v>
      </c>
      <c r="N344">
        <v>0</v>
      </c>
      <c r="O344">
        <v>0.5</v>
      </c>
      <c r="P344">
        <v>0.5</v>
      </c>
      <c r="Q344">
        <v>0</v>
      </c>
      <c r="R344">
        <v>0.5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1.5</v>
      </c>
      <c r="Y344">
        <v>3.5</v>
      </c>
      <c r="Z344">
        <f xml:space="preserve"> G347+H347*1.2+I347*1.5+J347*3+K347*3-O347</f>
        <v>26.889999999999997</v>
      </c>
    </row>
    <row r="345" spans="1:26" x14ac:dyDescent="0.35">
      <c r="A345" t="s">
        <v>629</v>
      </c>
      <c r="B345" t="s">
        <v>633</v>
      </c>
      <c r="C345" t="s">
        <v>64</v>
      </c>
      <c r="D345" t="s">
        <v>28</v>
      </c>
      <c r="E345">
        <v>3</v>
      </c>
      <c r="F345">
        <v>4.7</v>
      </c>
      <c r="G345">
        <v>1.3</v>
      </c>
      <c r="H345">
        <v>1</v>
      </c>
      <c r="I345">
        <v>0.7</v>
      </c>
      <c r="J345">
        <v>0</v>
      </c>
      <c r="K345">
        <v>0</v>
      </c>
      <c r="L345">
        <v>0</v>
      </c>
      <c r="M345">
        <v>100</v>
      </c>
      <c r="N345">
        <v>0</v>
      </c>
      <c r="O345">
        <v>0</v>
      </c>
      <c r="P345">
        <v>0</v>
      </c>
      <c r="Q345">
        <v>0</v>
      </c>
      <c r="R345">
        <v>0.7</v>
      </c>
      <c r="S345">
        <v>0.7</v>
      </c>
      <c r="T345">
        <v>0</v>
      </c>
      <c r="U345">
        <v>0</v>
      </c>
      <c r="V345">
        <v>0</v>
      </c>
      <c r="W345">
        <v>0</v>
      </c>
      <c r="X345">
        <v>0.7</v>
      </c>
      <c r="Y345">
        <v>3.5</v>
      </c>
      <c r="Z345">
        <f xml:space="preserve"> G348+H348*1.2+I348*1.5+J348*3+K348*3-O348</f>
        <v>31.830000000000005</v>
      </c>
    </row>
    <row r="346" spans="1:26" x14ac:dyDescent="0.35">
      <c r="A346" t="s">
        <v>668</v>
      </c>
      <c r="B346" t="s">
        <v>674</v>
      </c>
      <c r="C346" t="s">
        <v>333</v>
      </c>
      <c r="D346" t="s">
        <v>31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f xml:space="preserve"> G349+H349*1.2+I349*1.5+J349*3+K349*3-O349</f>
        <v>26.580000000000002</v>
      </c>
    </row>
    <row r="347" spans="1:26" x14ac:dyDescent="0.35">
      <c r="A347" t="s">
        <v>148</v>
      </c>
      <c r="B347" t="s">
        <v>150</v>
      </c>
      <c r="C347" t="s">
        <v>62</v>
      </c>
      <c r="D347" t="s">
        <v>31</v>
      </c>
      <c r="E347">
        <v>32</v>
      </c>
      <c r="F347">
        <v>28.9</v>
      </c>
      <c r="G347">
        <v>16.2</v>
      </c>
      <c r="H347">
        <v>5.7</v>
      </c>
      <c r="I347">
        <v>1.1000000000000001</v>
      </c>
      <c r="J347">
        <v>0.6</v>
      </c>
      <c r="K347">
        <v>0.5</v>
      </c>
      <c r="L347">
        <v>2.7</v>
      </c>
      <c r="M347">
        <v>47.6</v>
      </c>
      <c r="N347">
        <v>77</v>
      </c>
      <c r="O347">
        <v>1.1000000000000001</v>
      </c>
      <c r="P347">
        <v>6.7</v>
      </c>
      <c r="Q347">
        <v>40.4</v>
      </c>
      <c r="R347">
        <v>6</v>
      </c>
      <c r="S347">
        <v>12.6</v>
      </c>
      <c r="T347">
        <v>1.5</v>
      </c>
      <c r="U347">
        <v>1.9</v>
      </c>
      <c r="V347">
        <v>0</v>
      </c>
      <c r="W347">
        <v>0</v>
      </c>
      <c r="X347">
        <v>2.2999999999999998</v>
      </c>
      <c r="Y347">
        <v>26.9</v>
      </c>
      <c r="Z347">
        <f xml:space="preserve"> G350+H350*1.2+I350*1.5+J350*3+K350*3-O350</f>
        <v>12.77</v>
      </c>
    </row>
    <row r="348" spans="1:26" x14ac:dyDescent="0.35">
      <c r="A348">
        <v>78</v>
      </c>
      <c r="B348" t="s">
        <v>146</v>
      </c>
      <c r="C348" t="s">
        <v>50</v>
      </c>
      <c r="D348" t="s">
        <v>31</v>
      </c>
      <c r="E348">
        <v>49</v>
      </c>
      <c r="F348">
        <v>36.299999999999997</v>
      </c>
      <c r="G348">
        <v>16.399999999999999</v>
      </c>
      <c r="H348">
        <v>4.4000000000000004</v>
      </c>
      <c r="I348">
        <v>3.5</v>
      </c>
      <c r="J348">
        <v>1.2</v>
      </c>
      <c r="K348">
        <v>0.9</v>
      </c>
      <c r="L348">
        <v>1.8</v>
      </c>
      <c r="M348">
        <v>45.8</v>
      </c>
      <c r="N348">
        <v>89.1</v>
      </c>
      <c r="O348">
        <v>1.4</v>
      </c>
      <c r="P348">
        <v>4.5999999999999996</v>
      </c>
      <c r="Q348">
        <v>39.6</v>
      </c>
      <c r="R348">
        <v>6</v>
      </c>
      <c r="S348">
        <v>13.1</v>
      </c>
      <c r="T348">
        <v>2.5</v>
      </c>
      <c r="U348">
        <v>2.8</v>
      </c>
      <c r="V348">
        <v>0</v>
      </c>
      <c r="W348">
        <v>0</v>
      </c>
      <c r="X348">
        <v>2.1</v>
      </c>
      <c r="Y348">
        <v>31.7</v>
      </c>
      <c r="Z348">
        <f xml:space="preserve"> G351+H351*1.2+I351*1.5+J351*3+K351*3-O351</f>
        <v>7.5599999999999987</v>
      </c>
    </row>
    <row r="349" spans="1:26" x14ac:dyDescent="0.35">
      <c r="A349" t="s">
        <v>247</v>
      </c>
      <c r="B349" t="s">
        <v>248</v>
      </c>
      <c r="C349" t="s">
        <v>64</v>
      </c>
      <c r="D349" t="s">
        <v>3</v>
      </c>
      <c r="E349">
        <v>38</v>
      </c>
      <c r="F349">
        <v>29.4</v>
      </c>
      <c r="G349">
        <v>10.5</v>
      </c>
      <c r="H349">
        <v>2.4</v>
      </c>
      <c r="I349">
        <v>7.4</v>
      </c>
      <c r="J349">
        <v>1</v>
      </c>
      <c r="K349">
        <v>0.2</v>
      </c>
      <c r="L349">
        <v>1.9</v>
      </c>
      <c r="M349">
        <v>39.299999999999997</v>
      </c>
      <c r="N349">
        <v>80</v>
      </c>
      <c r="O349">
        <v>1.5</v>
      </c>
      <c r="P349">
        <v>5.0999999999999996</v>
      </c>
      <c r="Q349">
        <v>37.299999999999997</v>
      </c>
      <c r="R349">
        <v>3.5</v>
      </c>
      <c r="S349">
        <v>8.8000000000000007</v>
      </c>
      <c r="T349">
        <v>1.7</v>
      </c>
      <c r="U349">
        <v>2.1</v>
      </c>
      <c r="V349">
        <v>0.1</v>
      </c>
      <c r="W349">
        <v>0</v>
      </c>
      <c r="X349">
        <v>2.2000000000000002</v>
      </c>
      <c r="Y349">
        <v>26.6</v>
      </c>
      <c r="Z349">
        <f xml:space="preserve"> G352+H352*1.2+I352*1.5+J352*3+K352*3-O352</f>
        <v>26.979999999999997</v>
      </c>
    </row>
    <row r="350" spans="1:26" x14ac:dyDescent="0.35">
      <c r="A350" t="s">
        <v>432</v>
      </c>
      <c r="B350" t="s">
        <v>434</v>
      </c>
      <c r="C350" t="s">
        <v>35</v>
      </c>
      <c r="D350" t="s">
        <v>28</v>
      </c>
      <c r="E350">
        <v>36</v>
      </c>
      <c r="F350">
        <v>14.3</v>
      </c>
      <c r="G350">
        <v>5.7</v>
      </c>
      <c r="H350">
        <v>3.1</v>
      </c>
      <c r="I350">
        <v>0.9</v>
      </c>
      <c r="J350">
        <v>0.3</v>
      </c>
      <c r="K350">
        <v>0.5</v>
      </c>
      <c r="L350">
        <v>1.1000000000000001</v>
      </c>
      <c r="M350">
        <v>41.6</v>
      </c>
      <c r="N350">
        <v>78.8</v>
      </c>
      <c r="O350">
        <v>0.4</v>
      </c>
      <c r="P350">
        <v>3.1</v>
      </c>
      <c r="Q350">
        <v>36.299999999999997</v>
      </c>
      <c r="R350">
        <v>1.9</v>
      </c>
      <c r="S350">
        <v>4.5999999999999996</v>
      </c>
      <c r="T350">
        <v>0.7</v>
      </c>
      <c r="U350">
        <v>0.9</v>
      </c>
      <c r="V350">
        <v>0</v>
      </c>
      <c r="W350">
        <v>0</v>
      </c>
      <c r="X350">
        <v>1.7</v>
      </c>
      <c r="Y350">
        <v>12.6</v>
      </c>
      <c r="Z350">
        <f xml:space="preserve"> G353+H353*1.2+I353*1.5+J353*3+K353*3-O353</f>
        <v>17.86</v>
      </c>
    </row>
    <row r="351" spans="1:26" x14ac:dyDescent="0.35">
      <c r="A351" t="s">
        <v>541</v>
      </c>
      <c r="B351" t="s">
        <v>543</v>
      </c>
      <c r="C351" t="s">
        <v>66</v>
      </c>
      <c r="D351" t="s">
        <v>3</v>
      </c>
      <c r="E351">
        <v>37</v>
      </c>
      <c r="F351">
        <v>13.3</v>
      </c>
      <c r="G351">
        <v>3.4</v>
      </c>
      <c r="H351">
        <v>0.8</v>
      </c>
      <c r="I351">
        <v>1.2</v>
      </c>
      <c r="J351">
        <v>0.6</v>
      </c>
      <c r="K351">
        <v>0</v>
      </c>
      <c r="L351">
        <v>0.6</v>
      </c>
      <c r="M351">
        <v>33.799999999999997</v>
      </c>
      <c r="N351">
        <v>63.6</v>
      </c>
      <c r="O351">
        <v>0.4</v>
      </c>
      <c r="P351">
        <v>2.2999999999999998</v>
      </c>
      <c r="Q351">
        <v>26.7</v>
      </c>
      <c r="R351">
        <v>1.2</v>
      </c>
      <c r="S351">
        <v>3.6</v>
      </c>
      <c r="T351">
        <v>0.4</v>
      </c>
      <c r="U351">
        <v>0.6</v>
      </c>
      <c r="V351">
        <v>0</v>
      </c>
      <c r="W351">
        <v>0</v>
      </c>
      <c r="X351">
        <v>1</v>
      </c>
      <c r="Y351">
        <v>7.6</v>
      </c>
      <c r="Z351">
        <f xml:space="preserve"> G354+H354*1.2+I354*1.5+J354*3+K354*3-O354</f>
        <v>24.380000000000003</v>
      </c>
    </row>
    <row r="352" spans="1:26" x14ac:dyDescent="0.35">
      <c r="A352" t="s">
        <v>360</v>
      </c>
      <c r="B352" t="s">
        <v>362</v>
      </c>
      <c r="C352" t="s">
        <v>66</v>
      </c>
      <c r="D352" t="s">
        <v>28</v>
      </c>
      <c r="E352">
        <v>38</v>
      </c>
      <c r="F352">
        <v>26.9</v>
      </c>
      <c r="G352">
        <v>7.2</v>
      </c>
      <c r="H352">
        <v>8.9</v>
      </c>
      <c r="I352">
        <v>1</v>
      </c>
      <c r="J352">
        <v>0.9</v>
      </c>
      <c r="K352">
        <v>1.8</v>
      </c>
      <c r="L352">
        <v>0</v>
      </c>
      <c r="M352">
        <v>67.400000000000006</v>
      </c>
      <c r="N352">
        <v>50.6</v>
      </c>
      <c r="O352">
        <v>0.5</v>
      </c>
      <c r="P352">
        <v>0</v>
      </c>
      <c r="Q352">
        <v>0</v>
      </c>
      <c r="R352">
        <v>3.1</v>
      </c>
      <c r="S352">
        <v>4.5999999999999996</v>
      </c>
      <c r="T352">
        <v>1</v>
      </c>
      <c r="U352">
        <v>2</v>
      </c>
      <c r="V352">
        <v>0.2</v>
      </c>
      <c r="W352">
        <v>0</v>
      </c>
      <c r="X352">
        <v>2.9</v>
      </c>
      <c r="Y352">
        <v>27</v>
      </c>
      <c r="Z352">
        <f xml:space="preserve"> G355+H355*1.2+I355*1.5+J355*3+K355*3-O355</f>
        <v>12.629999999999999</v>
      </c>
    </row>
    <row r="353" spans="1:26" x14ac:dyDescent="0.35">
      <c r="A353" t="s">
        <v>357</v>
      </c>
      <c r="B353" t="s">
        <v>358</v>
      </c>
      <c r="C353" t="s">
        <v>111</v>
      </c>
      <c r="D353" t="s">
        <v>28</v>
      </c>
      <c r="E353">
        <v>37</v>
      </c>
      <c r="F353">
        <v>17.399999999999999</v>
      </c>
      <c r="G353">
        <v>7.3</v>
      </c>
      <c r="H353">
        <v>4.8</v>
      </c>
      <c r="I353">
        <v>1</v>
      </c>
      <c r="J353">
        <v>0.3</v>
      </c>
      <c r="K353">
        <v>1</v>
      </c>
      <c r="L353">
        <v>1</v>
      </c>
      <c r="M353">
        <v>49.5</v>
      </c>
      <c r="N353">
        <v>69.400000000000006</v>
      </c>
      <c r="O353">
        <v>0.6</v>
      </c>
      <c r="P353">
        <v>2.7</v>
      </c>
      <c r="Q353">
        <v>38.4</v>
      </c>
      <c r="R353">
        <v>2.7</v>
      </c>
      <c r="S353">
        <v>5.4</v>
      </c>
      <c r="T353">
        <v>0.9</v>
      </c>
      <c r="U353">
        <v>1.3</v>
      </c>
      <c r="V353">
        <v>0</v>
      </c>
      <c r="W353">
        <v>0</v>
      </c>
      <c r="X353">
        <v>2.2000000000000002</v>
      </c>
      <c r="Y353">
        <v>17.7</v>
      </c>
      <c r="Z353">
        <f xml:space="preserve"> G356+H356*1.2+I356*1.5+J356*3+K356*3-O356</f>
        <v>21.940000000000005</v>
      </c>
    </row>
    <row r="354" spans="1:26" x14ac:dyDescent="0.35">
      <c r="A354" t="s">
        <v>250</v>
      </c>
      <c r="B354" t="s">
        <v>252</v>
      </c>
      <c r="C354" t="s">
        <v>76</v>
      </c>
      <c r="D354" t="s">
        <v>3</v>
      </c>
      <c r="E354">
        <v>41</v>
      </c>
      <c r="F354">
        <v>28.4</v>
      </c>
      <c r="G354">
        <v>10.4</v>
      </c>
      <c r="H354">
        <v>3.4</v>
      </c>
      <c r="I354">
        <v>5.4</v>
      </c>
      <c r="J354">
        <v>0.7</v>
      </c>
      <c r="K354">
        <v>0.2</v>
      </c>
      <c r="L354">
        <v>1.3</v>
      </c>
      <c r="M354">
        <v>47.4</v>
      </c>
      <c r="N354">
        <v>79.2</v>
      </c>
      <c r="O354">
        <v>0.9</v>
      </c>
      <c r="P354">
        <v>3.4</v>
      </c>
      <c r="Q354">
        <v>39.6</v>
      </c>
      <c r="R354">
        <v>4</v>
      </c>
      <c r="S354">
        <v>8.4</v>
      </c>
      <c r="T354">
        <v>1</v>
      </c>
      <c r="U354">
        <v>1.3</v>
      </c>
      <c r="V354">
        <v>0</v>
      </c>
      <c r="W354">
        <v>0</v>
      </c>
      <c r="X354">
        <v>1.4</v>
      </c>
      <c r="Y354">
        <v>24.4</v>
      </c>
      <c r="Z354">
        <f xml:space="preserve"> G357+H357*1.2+I357*1.5+J357*3+K357*3-O357</f>
        <v>9.99</v>
      </c>
    </row>
    <row r="355" spans="1:26" x14ac:dyDescent="0.35">
      <c r="A355" t="s">
        <v>408</v>
      </c>
      <c r="B355" t="s">
        <v>412</v>
      </c>
      <c r="C355" t="s">
        <v>27</v>
      </c>
      <c r="D355" t="s">
        <v>28</v>
      </c>
      <c r="E355">
        <v>42</v>
      </c>
      <c r="F355">
        <v>13</v>
      </c>
      <c r="G355">
        <v>6.1</v>
      </c>
      <c r="H355">
        <v>2.9</v>
      </c>
      <c r="I355">
        <v>0.7</v>
      </c>
      <c r="J355">
        <v>0.3</v>
      </c>
      <c r="K355">
        <v>0.6</v>
      </c>
      <c r="L355">
        <v>0</v>
      </c>
      <c r="M355">
        <v>59.8</v>
      </c>
      <c r="N355">
        <v>69.400000000000006</v>
      </c>
      <c r="O355">
        <v>0.7</v>
      </c>
      <c r="P355">
        <v>0</v>
      </c>
      <c r="Q355">
        <v>0</v>
      </c>
      <c r="R355">
        <v>2.2999999999999998</v>
      </c>
      <c r="S355">
        <v>3.9</v>
      </c>
      <c r="T355">
        <v>1.4</v>
      </c>
      <c r="U355">
        <v>2</v>
      </c>
      <c r="V355">
        <v>0</v>
      </c>
      <c r="W355">
        <v>0</v>
      </c>
      <c r="X355">
        <v>1.5</v>
      </c>
      <c r="Y355">
        <v>12.6</v>
      </c>
      <c r="Z355">
        <f xml:space="preserve"> G358+H358*1.2+I358*1.5+J358*3+K358*3-O358</f>
        <v>9.0900000000000016</v>
      </c>
    </row>
    <row r="356" spans="1:26" x14ac:dyDescent="0.35">
      <c r="A356" t="s">
        <v>238</v>
      </c>
      <c r="B356" t="s">
        <v>240</v>
      </c>
      <c r="C356" t="s">
        <v>111</v>
      </c>
      <c r="D356" t="s">
        <v>28</v>
      </c>
      <c r="E356">
        <v>26</v>
      </c>
      <c r="F356">
        <v>22.4</v>
      </c>
      <c r="G356">
        <v>10.9</v>
      </c>
      <c r="H356">
        <v>5.7</v>
      </c>
      <c r="I356">
        <v>1.8</v>
      </c>
      <c r="J356">
        <v>0.8</v>
      </c>
      <c r="K356">
        <v>0.2</v>
      </c>
      <c r="L356">
        <v>1</v>
      </c>
      <c r="M356">
        <v>48.5</v>
      </c>
      <c r="N356">
        <v>85.5</v>
      </c>
      <c r="O356">
        <v>1.5</v>
      </c>
      <c r="P356">
        <v>3.3</v>
      </c>
      <c r="Q356">
        <v>31.4</v>
      </c>
      <c r="R356">
        <v>3.7</v>
      </c>
      <c r="S356">
        <v>7.6</v>
      </c>
      <c r="T356">
        <v>2.5</v>
      </c>
      <c r="U356">
        <v>2.9</v>
      </c>
      <c r="V356">
        <v>0.1</v>
      </c>
      <c r="W356">
        <v>0</v>
      </c>
      <c r="X356">
        <v>3</v>
      </c>
      <c r="Y356">
        <v>22</v>
      </c>
      <c r="Z356">
        <f xml:space="preserve"> G359+H359*1.2+I359*1.5+J359*3+K359*3-O359</f>
        <v>9.6</v>
      </c>
    </row>
    <row r="357" spans="1:26" x14ac:dyDescent="0.35">
      <c r="A357" t="s">
        <v>499</v>
      </c>
      <c r="B357" t="s">
        <v>502</v>
      </c>
      <c r="C357" t="s">
        <v>74</v>
      </c>
      <c r="D357" t="s">
        <v>28</v>
      </c>
      <c r="E357">
        <v>33</v>
      </c>
      <c r="F357">
        <v>7.9</v>
      </c>
      <c r="G357">
        <v>4.3</v>
      </c>
      <c r="H357">
        <v>3.7</v>
      </c>
      <c r="I357">
        <v>0.1</v>
      </c>
      <c r="J357">
        <v>0.1</v>
      </c>
      <c r="K357">
        <v>0.4</v>
      </c>
      <c r="L357">
        <v>0</v>
      </c>
      <c r="M357">
        <v>62.9</v>
      </c>
      <c r="N357">
        <v>43.5</v>
      </c>
      <c r="O357">
        <v>0.4</v>
      </c>
      <c r="P357">
        <v>0</v>
      </c>
      <c r="Q357">
        <v>0</v>
      </c>
      <c r="R357">
        <v>1.7</v>
      </c>
      <c r="S357">
        <v>2.7</v>
      </c>
      <c r="T357">
        <v>0.9</v>
      </c>
      <c r="U357">
        <v>2.1</v>
      </c>
      <c r="V357">
        <v>0.1</v>
      </c>
      <c r="W357">
        <v>0</v>
      </c>
      <c r="X357">
        <v>1.1000000000000001</v>
      </c>
      <c r="Y357">
        <v>10.1</v>
      </c>
      <c r="Z357">
        <f xml:space="preserve"> G360+H360*1.2+I360*1.5+J360*3+K360*3-O360</f>
        <v>36.059999999999995</v>
      </c>
    </row>
    <row r="358" spans="1:26" x14ac:dyDescent="0.35">
      <c r="A358" t="s">
        <v>455</v>
      </c>
      <c r="B358" t="s">
        <v>460</v>
      </c>
      <c r="C358" t="s">
        <v>43</v>
      </c>
      <c r="D358" t="s">
        <v>3</v>
      </c>
      <c r="E358">
        <v>39</v>
      </c>
      <c r="F358">
        <v>14.8</v>
      </c>
      <c r="G358">
        <v>5.2</v>
      </c>
      <c r="H358">
        <v>1.7</v>
      </c>
      <c r="I358">
        <v>0.9</v>
      </c>
      <c r="J358">
        <v>0.3</v>
      </c>
      <c r="K358">
        <v>0.1</v>
      </c>
      <c r="L358">
        <v>0.9</v>
      </c>
      <c r="M358">
        <v>45.2</v>
      </c>
      <c r="N358">
        <v>70.3</v>
      </c>
      <c r="O358">
        <v>0.7</v>
      </c>
      <c r="P358">
        <v>2.5</v>
      </c>
      <c r="Q358">
        <v>36.700000000000003</v>
      </c>
      <c r="R358">
        <v>1.8</v>
      </c>
      <c r="S358">
        <v>4</v>
      </c>
      <c r="T358">
        <v>0.7</v>
      </c>
      <c r="U358">
        <v>0.9</v>
      </c>
      <c r="V358">
        <v>0</v>
      </c>
      <c r="W358">
        <v>0</v>
      </c>
      <c r="X358">
        <v>0.9</v>
      </c>
      <c r="Y358">
        <v>9.3000000000000007</v>
      </c>
      <c r="Z358">
        <f xml:space="preserve"> G361+H361*1.2+I361*1.5+J361*3+K361*3-O361</f>
        <v>20.390000000000004</v>
      </c>
    </row>
    <row r="359" spans="1:26" x14ac:dyDescent="0.35">
      <c r="A359" t="s">
        <v>547</v>
      </c>
      <c r="B359" t="s">
        <v>552</v>
      </c>
      <c r="C359" t="s">
        <v>74</v>
      </c>
      <c r="D359" t="s">
        <v>31</v>
      </c>
      <c r="E359">
        <v>11</v>
      </c>
      <c r="F359">
        <v>11</v>
      </c>
      <c r="G359">
        <v>3.3</v>
      </c>
      <c r="H359">
        <v>3.5</v>
      </c>
      <c r="I359">
        <v>0.2</v>
      </c>
      <c r="J359">
        <v>0.4</v>
      </c>
      <c r="K359">
        <v>0.4</v>
      </c>
      <c r="L359">
        <v>0</v>
      </c>
      <c r="M359">
        <v>50</v>
      </c>
      <c r="N359">
        <v>61.5</v>
      </c>
      <c r="O359">
        <v>0.6</v>
      </c>
      <c r="P359">
        <v>0</v>
      </c>
      <c r="Q359">
        <v>0</v>
      </c>
      <c r="R359">
        <v>1.3</v>
      </c>
      <c r="S359">
        <v>2.5</v>
      </c>
      <c r="T359">
        <v>0.7</v>
      </c>
      <c r="U359">
        <v>1.2</v>
      </c>
      <c r="V359">
        <v>0</v>
      </c>
      <c r="W359">
        <v>0</v>
      </c>
      <c r="X359">
        <v>1.2</v>
      </c>
      <c r="Y359">
        <v>9.1999999999999993</v>
      </c>
      <c r="Z359">
        <f xml:space="preserve"> G362+H362*1.2+I362*1.5+J362*3+K362*3-O362</f>
        <v>11.36</v>
      </c>
    </row>
    <row r="360" spans="1:26" x14ac:dyDescent="0.35">
      <c r="A360">
        <v>74</v>
      </c>
      <c r="B360" t="s">
        <v>142</v>
      </c>
      <c r="C360" t="s">
        <v>120</v>
      </c>
      <c r="D360" t="s">
        <v>28</v>
      </c>
      <c r="E360">
        <v>40</v>
      </c>
      <c r="F360">
        <v>29.7</v>
      </c>
      <c r="G360">
        <v>17.3</v>
      </c>
      <c r="H360">
        <v>7.8</v>
      </c>
      <c r="I360">
        <v>1.4</v>
      </c>
      <c r="J360">
        <v>0.6</v>
      </c>
      <c r="K360">
        <v>2.4</v>
      </c>
      <c r="L360">
        <v>1.5</v>
      </c>
      <c r="M360">
        <v>55</v>
      </c>
      <c r="N360">
        <v>76.599999999999994</v>
      </c>
      <c r="O360">
        <v>1.7</v>
      </c>
      <c r="P360">
        <v>3.9</v>
      </c>
      <c r="Q360">
        <v>39.1</v>
      </c>
      <c r="R360">
        <v>6.2</v>
      </c>
      <c r="S360">
        <v>11.3</v>
      </c>
      <c r="T360">
        <v>3.3</v>
      </c>
      <c r="U360">
        <v>4.3</v>
      </c>
      <c r="V360">
        <v>0.3</v>
      </c>
      <c r="W360">
        <v>0</v>
      </c>
      <c r="X360">
        <v>3.2</v>
      </c>
      <c r="Y360">
        <v>36.1</v>
      </c>
      <c r="Z360">
        <f xml:space="preserve"> G363+H363*1.2+I363*1.5+J363*3+K363*3-O363</f>
        <v>6.87</v>
      </c>
    </row>
    <row r="361" spans="1:26" x14ac:dyDescent="0.35">
      <c r="A361" t="s">
        <v>247</v>
      </c>
      <c r="B361" t="s">
        <v>249</v>
      </c>
      <c r="C361" t="s">
        <v>58</v>
      </c>
      <c r="D361" t="s">
        <v>31</v>
      </c>
      <c r="E361">
        <v>43</v>
      </c>
      <c r="F361">
        <v>25.1</v>
      </c>
      <c r="G361">
        <v>10.5</v>
      </c>
      <c r="H361">
        <v>3.7</v>
      </c>
      <c r="I361">
        <v>2.5</v>
      </c>
      <c r="J361">
        <v>0.8</v>
      </c>
      <c r="K361">
        <v>0.2</v>
      </c>
      <c r="L361">
        <v>1.1000000000000001</v>
      </c>
      <c r="M361">
        <v>43.6</v>
      </c>
      <c r="N361">
        <v>79.8</v>
      </c>
      <c r="O361">
        <v>1.3</v>
      </c>
      <c r="P361">
        <v>3.3</v>
      </c>
      <c r="Q361">
        <v>33.299999999999997</v>
      </c>
      <c r="R361">
        <v>3.6</v>
      </c>
      <c r="S361">
        <v>8.3000000000000007</v>
      </c>
      <c r="T361">
        <v>2.1</v>
      </c>
      <c r="U361">
        <v>2.7</v>
      </c>
      <c r="V361">
        <v>0</v>
      </c>
      <c r="W361">
        <v>0</v>
      </c>
      <c r="X361">
        <v>1.5</v>
      </c>
      <c r="Y361">
        <v>20.5</v>
      </c>
      <c r="Z361">
        <f xml:space="preserve"> G364+H364*1.2+I364*1.5+J364*3+K364*3-O364</f>
        <v>20.509999999999998</v>
      </c>
    </row>
    <row r="362" spans="1:26" x14ac:dyDescent="0.35">
      <c r="A362" t="s">
        <v>408</v>
      </c>
      <c r="B362" t="s">
        <v>411</v>
      </c>
      <c r="C362" t="s">
        <v>41</v>
      </c>
      <c r="D362" t="s">
        <v>31</v>
      </c>
      <c r="E362">
        <v>26</v>
      </c>
      <c r="F362">
        <v>15.3</v>
      </c>
      <c r="G362">
        <v>6.1</v>
      </c>
      <c r="H362">
        <v>2.2999999999999998</v>
      </c>
      <c r="I362">
        <v>0.8</v>
      </c>
      <c r="J362">
        <v>0.3</v>
      </c>
      <c r="K362">
        <v>0.3</v>
      </c>
      <c r="L362">
        <v>1</v>
      </c>
      <c r="M362">
        <v>48.8</v>
      </c>
      <c r="N362">
        <v>61.5</v>
      </c>
      <c r="O362">
        <v>0.5</v>
      </c>
      <c r="P362">
        <v>2.2000000000000002</v>
      </c>
      <c r="Q362">
        <v>43.1</v>
      </c>
      <c r="R362">
        <v>2.2999999999999998</v>
      </c>
      <c r="S362">
        <v>4.7</v>
      </c>
      <c r="T362">
        <v>0.6</v>
      </c>
      <c r="U362">
        <v>1</v>
      </c>
      <c r="V362">
        <v>0</v>
      </c>
      <c r="W362">
        <v>0</v>
      </c>
      <c r="X362">
        <v>0.9</v>
      </c>
      <c r="Y362">
        <v>11.4</v>
      </c>
      <c r="Z362">
        <f xml:space="preserve"> G365+H365*1.2+I365*1.5+J365*3+K365*3-O365</f>
        <v>6.81</v>
      </c>
    </row>
    <row r="363" spans="1:26" x14ac:dyDescent="0.35">
      <c r="A363" t="s">
        <v>519</v>
      </c>
      <c r="B363" t="s">
        <v>523</v>
      </c>
      <c r="C363" t="s">
        <v>4</v>
      </c>
      <c r="D363" t="s">
        <v>28</v>
      </c>
      <c r="E363">
        <v>25</v>
      </c>
      <c r="F363">
        <v>7.1</v>
      </c>
      <c r="G363">
        <v>3.8</v>
      </c>
      <c r="H363">
        <v>1.6</v>
      </c>
      <c r="I363">
        <v>0.3</v>
      </c>
      <c r="J363">
        <v>0.3</v>
      </c>
      <c r="K363">
        <v>0.1</v>
      </c>
      <c r="L363">
        <v>0.2</v>
      </c>
      <c r="M363">
        <v>60.4</v>
      </c>
      <c r="N363">
        <v>70.3</v>
      </c>
      <c r="O363">
        <v>0.5</v>
      </c>
      <c r="P363">
        <v>0.5</v>
      </c>
      <c r="Q363">
        <v>38.5</v>
      </c>
      <c r="R363">
        <v>1.3</v>
      </c>
      <c r="S363">
        <v>2.1</v>
      </c>
      <c r="T363">
        <v>1</v>
      </c>
      <c r="U363">
        <v>1.5</v>
      </c>
      <c r="V363">
        <v>0</v>
      </c>
      <c r="W363">
        <v>0</v>
      </c>
      <c r="X363">
        <v>1</v>
      </c>
      <c r="Y363">
        <v>7</v>
      </c>
      <c r="Z363">
        <f xml:space="preserve"> G366+H366*1.2+I366*1.5+J366*3+K366*3-O366</f>
        <v>11.11</v>
      </c>
    </row>
    <row r="364" spans="1:26" x14ac:dyDescent="0.35">
      <c r="A364" t="s">
        <v>254</v>
      </c>
      <c r="B364" t="s">
        <v>257</v>
      </c>
      <c r="C364" t="s">
        <v>4</v>
      </c>
      <c r="D364" t="s">
        <v>28</v>
      </c>
      <c r="E364">
        <v>41</v>
      </c>
      <c r="F364">
        <v>17.8</v>
      </c>
      <c r="G364">
        <v>10.199999999999999</v>
      </c>
      <c r="H364">
        <v>4.8</v>
      </c>
      <c r="I364">
        <v>0.9</v>
      </c>
      <c r="J364">
        <v>0.5</v>
      </c>
      <c r="K364">
        <v>1</v>
      </c>
      <c r="L364">
        <v>0.9</v>
      </c>
      <c r="M364">
        <v>53.7</v>
      </c>
      <c r="N364">
        <v>69.099999999999994</v>
      </c>
      <c r="O364">
        <v>1.3</v>
      </c>
      <c r="P364">
        <v>2.8</v>
      </c>
      <c r="Q364">
        <v>32.700000000000003</v>
      </c>
      <c r="R364">
        <v>4.0999999999999996</v>
      </c>
      <c r="S364">
        <v>7.6</v>
      </c>
      <c r="T364">
        <v>1.1000000000000001</v>
      </c>
      <c r="U364">
        <v>1.7</v>
      </c>
      <c r="V364">
        <v>0.1</v>
      </c>
      <c r="W364">
        <v>0</v>
      </c>
      <c r="X364">
        <v>2.4</v>
      </c>
      <c r="Y364">
        <v>20.5</v>
      </c>
      <c r="Z364">
        <f xml:space="preserve"> G367+H367*1.2+I367*1.5+J367*3+K367*3-O367</f>
        <v>34.290000000000006</v>
      </c>
    </row>
    <row r="365" spans="1:26" x14ac:dyDescent="0.35">
      <c r="A365" t="s">
        <v>558</v>
      </c>
      <c r="B365" t="s">
        <v>562</v>
      </c>
      <c r="C365" t="s">
        <v>69</v>
      </c>
      <c r="D365" t="s">
        <v>28</v>
      </c>
      <c r="E365">
        <v>4</v>
      </c>
      <c r="F365">
        <v>6</v>
      </c>
      <c r="G365">
        <v>3</v>
      </c>
      <c r="H365">
        <v>2.2999999999999998</v>
      </c>
      <c r="I365">
        <v>0.3</v>
      </c>
      <c r="J365">
        <v>0</v>
      </c>
      <c r="K365">
        <v>0.3</v>
      </c>
      <c r="L365">
        <v>0</v>
      </c>
      <c r="M365">
        <v>75</v>
      </c>
      <c r="N365">
        <v>0</v>
      </c>
      <c r="O365">
        <v>0.3</v>
      </c>
      <c r="P365">
        <v>0</v>
      </c>
      <c r="Q365">
        <v>0</v>
      </c>
      <c r="R365">
        <v>1.5</v>
      </c>
      <c r="S365">
        <v>2</v>
      </c>
      <c r="T365">
        <v>0</v>
      </c>
      <c r="U365">
        <v>0.5</v>
      </c>
      <c r="V365">
        <v>0</v>
      </c>
      <c r="W365">
        <v>0</v>
      </c>
      <c r="X365">
        <v>1.8</v>
      </c>
      <c r="Y365">
        <v>6.6</v>
      </c>
      <c r="Z365">
        <f xml:space="preserve"> G368+H368*1.2+I368*1.5+J368*3+K368*3-O368</f>
        <v>18.07</v>
      </c>
    </row>
    <row r="366" spans="1:26" x14ac:dyDescent="0.35">
      <c r="A366">
        <v>425</v>
      </c>
      <c r="B366" t="s">
        <v>584</v>
      </c>
      <c r="C366" t="s">
        <v>96</v>
      </c>
      <c r="D366" t="s">
        <v>28</v>
      </c>
      <c r="E366">
        <v>13</v>
      </c>
      <c r="F366">
        <v>11.4</v>
      </c>
      <c r="G366">
        <v>2.5</v>
      </c>
      <c r="H366">
        <v>2.8</v>
      </c>
      <c r="I366">
        <v>0.5</v>
      </c>
      <c r="J366">
        <v>1</v>
      </c>
      <c r="K366">
        <v>0.7</v>
      </c>
      <c r="L366">
        <v>0.1</v>
      </c>
      <c r="M366">
        <v>42.9</v>
      </c>
      <c r="N366">
        <v>70</v>
      </c>
      <c r="O366">
        <v>0.6</v>
      </c>
      <c r="P366">
        <v>0.2</v>
      </c>
      <c r="Q366">
        <v>50</v>
      </c>
      <c r="R366">
        <v>0.9</v>
      </c>
      <c r="S366">
        <v>2.2000000000000002</v>
      </c>
      <c r="T366">
        <v>0.5</v>
      </c>
      <c r="U366">
        <v>0.8</v>
      </c>
      <c r="V366">
        <v>0</v>
      </c>
      <c r="W366">
        <v>0</v>
      </c>
      <c r="X366">
        <v>1.8</v>
      </c>
      <c r="Y366">
        <v>11.1</v>
      </c>
      <c r="Z366">
        <f xml:space="preserve"> G369+H369*1.2+I369*1.5+J369*3+K369*3-O369</f>
        <v>14.04</v>
      </c>
    </row>
    <row r="367" spans="1:26" x14ac:dyDescent="0.35">
      <c r="A367" t="s">
        <v>197</v>
      </c>
      <c r="B367" t="s">
        <v>198</v>
      </c>
      <c r="C367" t="s">
        <v>39</v>
      </c>
      <c r="D367" t="s">
        <v>28</v>
      </c>
      <c r="E367">
        <v>43</v>
      </c>
      <c r="F367">
        <v>29</v>
      </c>
      <c r="G367">
        <v>12.7</v>
      </c>
      <c r="H367">
        <v>8.6999999999999993</v>
      </c>
      <c r="I367">
        <v>1.5</v>
      </c>
      <c r="J367">
        <v>0.7</v>
      </c>
      <c r="K367">
        <v>2.7</v>
      </c>
      <c r="L367">
        <v>0</v>
      </c>
      <c r="M367">
        <v>73.3</v>
      </c>
      <c r="N367">
        <v>46.3</v>
      </c>
      <c r="O367">
        <v>1.3</v>
      </c>
      <c r="P367">
        <v>0</v>
      </c>
      <c r="Q367">
        <v>0</v>
      </c>
      <c r="R367">
        <v>5.6</v>
      </c>
      <c r="S367">
        <v>7.7</v>
      </c>
      <c r="T367">
        <v>1.4</v>
      </c>
      <c r="U367">
        <v>3.1</v>
      </c>
      <c r="V367">
        <v>0.3</v>
      </c>
      <c r="W367">
        <v>0</v>
      </c>
      <c r="X367">
        <v>2.8</v>
      </c>
      <c r="Y367">
        <v>34.299999999999997</v>
      </c>
      <c r="Z367">
        <f xml:space="preserve"> G370+H370*1.2+I370*1.5+J370*3+K370*3-O370</f>
        <v>17.110000000000003</v>
      </c>
    </row>
    <row r="368" spans="1:26" x14ac:dyDescent="0.35">
      <c r="A368" t="s">
        <v>321</v>
      </c>
      <c r="B368" t="s">
        <v>329</v>
      </c>
      <c r="C368" t="s">
        <v>72</v>
      </c>
      <c r="D368" t="s">
        <v>28</v>
      </c>
      <c r="E368">
        <v>40</v>
      </c>
      <c r="F368">
        <v>17</v>
      </c>
      <c r="G368">
        <v>8.1</v>
      </c>
      <c r="H368">
        <v>5.6</v>
      </c>
      <c r="I368">
        <v>0.5</v>
      </c>
      <c r="J368">
        <v>0.2</v>
      </c>
      <c r="K368">
        <v>0.9</v>
      </c>
      <c r="L368">
        <v>0</v>
      </c>
      <c r="M368">
        <v>62.4</v>
      </c>
      <c r="N368">
        <v>72.5</v>
      </c>
      <c r="O368">
        <v>0.8</v>
      </c>
      <c r="P368">
        <v>0</v>
      </c>
      <c r="Q368">
        <v>0</v>
      </c>
      <c r="R368">
        <v>3.1</v>
      </c>
      <c r="S368">
        <v>4.9000000000000004</v>
      </c>
      <c r="T368">
        <v>2</v>
      </c>
      <c r="U368">
        <v>2.7</v>
      </c>
      <c r="V368">
        <v>0.2</v>
      </c>
      <c r="W368">
        <v>0</v>
      </c>
      <c r="X368">
        <v>2.2000000000000002</v>
      </c>
      <c r="Y368">
        <v>18.100000000000001</v>
      </c>
      <c r="Z368">
        <f xml:space="preserve"> G371+H371*1.2+I371*1.5+J371*3+K371*3-O371</f>
        <v>55.749999999999993</v>
      </c>
    </row>
    <row r="369" spans="1:26" x14ac:dyDescent="0.35">
      <c r="A369" t="s">
        <v>387</v>
      </c>
      <c r="B369" t="s">
        <v>392</v>
      </c>
      <c r="C369" t="s">
        <v>64</v>
      </c>
      <c r="D369" t="s">
        <v>3</v>
      </c>
      <c r="E369">
        <v>34</v>
      </c>
      <c r="F369">
        <v>15.3</v>
      </c>
      <c r="G369">
        <v>6.7</v>
      </c>
      <c r="H369">
        <v>1.7</v>
      </c>
      <c r="I369">
        <v>2.2000000000000002</v>
      </c>
      <c r="J369">
        <v>0.7</v>
      </c>
      <c r="K369">
        <v>0.4</v>
      </c>
      <c r="L369">
        <v>1</v>
      </c>
      <c r="M369">
        <v>49.4</v>
      </c>
      <c r="N369">
        <v>69.2</v>
      </c>
      <c r="O369">
        <v>1.3</v>
      </c>
      <c r="P369">
        <v>2.6</v>
      </c>
      <c r="Q369">
        <v>40.200000000000003</v>
      </c>
      <c r="R369">
        <v>2.4</v>
      </c>
      <c r="S369">
        <v>4.9000000000000004</v>
      </c>
      <c r="T369">
        <v>0.8</v>
      </c>
      <c r="U369">
        <v>1.1000000000000001</v>
      </c>
      <c r="V369">
        <v>0</v>
      </c>
      <c r="W369">
        <v>0</v>
      </c>
      <c r="X369">
        <v>1.7</v>
      </c>
      <c r="Y369">
        <v>14.1</v>
      </c>
      <c r="Z369">
        <f xml:space="preserve"> G372+H372*1.2+I372*1.5+J372*3+K372*3-O372</f>
        <v>10.170000000000002</v>
      </c>
    </row>
    <row r="370" spans="1:26" x14ac:dyDescent="0.35">
      <c r="A370" t="s">
        <v>405</v>
      </c>
      <c r="B370" t="s">
        <v>407</v>
      </c>
      <c r="C370" t="s">
        <v>74</v>
      </c>
      <c r="D370" t="s">
        <v>31</v>
      </c>
      <c r="E370">
        <v>47</v>
      </c>
      <c r="F370">
        <v>22.1</v>
      </c>
      <c r="G370">
        <v>6.2</v>
      </c>
      <c r="H370">
        <v>4.3</v>
      </c>
      <c r="I370">
        <v>1.5</v>
      </c>
      <c r="J370">
        <v>0.6</v>
      </c>
      <c r="K370">
        <v>0.8</v>
      </c>
      <c r="L370">
        <v>1.6</v>
      </c>
      <c r="M370">
        <v>42.9</v>
      </c>
      <c r="N370">
        <v>64.7</v>
      </c>
      <c r="O370">
        <v>0.7</v>
      </c>
      <c r="P370">
        <v>3.9</v>
      </c>
      <c r="Q370">
        <v>39.700000000000003</v>
      </c>
      <c r="R370">
        <v>2.1</v>
      </c>
      <c r="S370">
        <v>4.9000000000000004</v>
      </c>
      <c r="T370">
        <v>0.5</v>
      </c>
      <c r="U370">
        <v>0.7</v>
      </c>
      <c r="V370">
        <v>0</v>
      </c>
      <c r="W370">
        <v>0</v>
      </c>
      <c r="X370">
        <v>2.2000000000000002</v>
      </c>
      <c r="Y370">
        <v>17.100000000000001</v>
      </c>
      <c r="Z370">
        <f xml:space="preserve"> G373+H373*1.2+I373*1.5+J373*3+K373*3-O373</f>
        <v>38.670000000000009</v>
      </c>
    </row>
    <row r="371" spans="1:26" x14ac:dyDescent="0.35">
      <c r="A371">
        <v>20</v>
      </c>
      <c r="B371" t="s">
        <v>61</v>
      </c>
      <c r="C371" t="s">
        <v>62</v>
      </c>
      <c r="D371" t="s">
        <v>28</v>
      </c>
      <c r="E371">
        <v>42</v>
      </c>
      <c r="F371">
        <v>33.299999999999997</v>
      </c>
      <c r="G371">
        <v>25.1</v>
      </c>
      <c r="H371">
        <v>11</v>
      </c>
      <c r="I371">
        <v>9.9</v>
      </c>
      <c r="J371">
        <v>1.4</v>
      </c>
      <c r="K371">
        <v>0.6</v>
      </c>
      <c r="L371">
        <v>0.9</v>
      </c>
      <c r="M371">
        <v>62.9</v>
      </c>
      <c r="N371">
        <v>81.8</v>
      </c>
      <c r="O371">
        <v>3.4</v>
      </c>
      <c r="P371">
        <v>2.2999999999999998</v>
      </c>
      <c r="Q371">
        <v>37.799999999999997</v>
      </c>
      <c r="R371">
        <v>9.5</v>
      </c>
      <c r="S371">
        <v>15.2</v>
      </c>
      <c r="T371">
        <v>5.0999999999999996</v>
      </c>
      <c r="U371">
        <v>6.3</v>
      </c>
      <c r="V371">
        <v>0.8</v>
      </c>
      <c r="W371">
        <v>0.4</v>
      </c>
      <c r="X371">
        <v>2.8</v>
      </c>
      <c r="Y371">
        <v>55.6</v>
      </c>
      <c r="Z371">
        <f xml:space="preserve"> G374+H374*1.2+I374*1.5+J374*3+K374*3-O374</f>
        <v>4.7699999999999996</v>
      </c>
    </row>
    <row r="372" spans="1:26" x14ac:dyDescent="0.35">
      <c r="A372" t="s">
        <v>444</v>
      </c>
      <c r="B372" t="s">
        <v>448</v>
      </c>
      <c r="C372" t="s">
        <v>89</v>
      </c>
      <c r="D372" t="s">
        <v>31</v>
      </c>
      <c r="E372">
        <v>15</v>
      </c>
      <c r="F372">
        <v>13.6</v>
      </c>
      <c r="G372">
        <v>5.5</v>
      </c>
      <c r="H372">
        <v>2.1</v>
      </c>
      <c r="I372">
        <v>0.7</v>
      </c>
      <c r="J372">
        <v>0.5</v>
      </c>
      <c r="K372">
        <v>0.1</v>
      </c>
      <c r="L372">
        <v>0.5</v>
      </c>
      <c r="M372">
        <v>40.6</v>
      </c>
      <c r="N372">
        <v>94.7</v>
      </c>
      <c r="O372">
        <v>0.7</v>
      </c>
      <c r="P372">
        <v>2.2999999999999998</v>
      </c>
      <c r="Q372">
        <v>22.9</v>
      </c>
      <c r="R372">
        <v>1.9</v>
      </c>
      <c r="S372">
        <v>4.5999999999999996</v>
      </c>
      <c r="T372">
        <v>1.2</v>
      </c>
      <c r="U372">
        <v>1.3</v>
      </c>
      <c r="V372">
        <v>0</v>
      </c>
      <c r="W372">
        <v>0</v>
      </c>
      <c r="X372">
        <v>1.3</v>
      </c>
      <c r="Y372">
        <v>10.1</v>
      </c>
      <c r="Z372">
        <f xml:space="preserve"> G375+H375*1.2+I375*1.5+J375*3+K375*3-O375</f>
        <v>24.550000000000004</v>
      </c>
    </row>
    <row r="373" spans="1:26" x14ac:dyDescent="0.35">
      <c r="A373" t="s">
        <v>139</v>
      </c>
      <c r="B373" t="s">
        <v>140</v>
      </c>
      <c r="C373" t="s">
        <v>56</v>
      </c>
      <c r="D373" t="s">
        <v>28</v>
      </c>
      <c r="E373">
        <v>47</v>
      </c>
      <c r="F373">
        <v>33.700000000000003</v>
      </c>
      <c r="G373">
        <v>17.399999999999999</v>
      </c>
      <c r="H373">
        <v>11.1</v>
      </c>
      <c r="I373">
        <v>3.3</v>
      </c>
      <c r="J373">
        <v>0.7</v>
      </c>
      <c r="K373">
        <v>0.9</v>
      </c>
      <c r="L373">
        <v>1.7</v>
      </c>
      <c r="M373">
        <v>52.1</v>
      </c>
      <c r="N373">
        <v>82.6</v>
      </c>
      <c r="O373">
        <v>1.8</v>
      </c>
      <c r="P373">
        <v>4.5</v>
      </c>
      <c r="Q373">
        <v>37.6</v>
      </c>
      <c r="R373">
        <v>7.1</v>
      </c>
      <c r="S373">
        <v>13.6</v>
      </c>
      <c r="T373">
        <v>1.6</v>
      </c>
      <c r="U373">
        <v>2</v>
      </c>
      <c r="V373">
        <v>0.6</v>
      </c>
      <c r="W373">
        <v>0</v>
      </c>
      <c r="X373">
        <v>2.1</v>
      </c>
      <c r="Y373">
        <v>38.5</v>
      </c>
      <c r="Z373">
        <f xml:space="preserve"> G376+H376*1.2+I376*1.5+J376*3+K376*3-O376</f>
        <v>13.780000000000001</v>
      </c>
    </row>
    <row r="374" spans="1:26" x14ac:dyDescent="0.35">
      <c r="A374" t="s">
        <v>639</v>
      </c>
      <c r="B374" t="s">
        <v>641</v>
      </c>
      <c r="C374" t="s">
        <v>333</v>
      </c>
      <c r="D374" t="s">
        <v>28</v>
      </c>
      <c r="E374">
        <v>23</v>
      </c>
      <c r="F374">
        <v>7.4</v>
      </c>
      <c r="G374">
        <v>1.1000000000000001</v>
      </c>
      <c r="H374">
        <v>2.1</v>
      </c>
      <c r="I374">
        <v>0.3</v>
      </c>
      <c r="J374">
        <v>0.1</v>
      </c>
      <c r="K374">
        <v>0.3</v>
      </c>
      <c r="L374">
        <v>0</v>
      </c>
      <c r="M374">
        <v>45.8</v>
      </c>
      <c r="N374">
        <v>100</v>
      </c>
      <c r="O374">
        <v>0.5</v>
      </c>
      <c r="P374">
        <v>0.2</v>
      </c>
      <c r="Q374">
        <v>25</v>
      </c>
      <c r="R374">
        <v>0.5</v>
      </c>
      <c r="S374">
        <v>1</v>
      </c>
      <c r="T374">
        <v>0.1</v>
      </c>
      <c r="U374">
        <v>0.1</v>
      </c>
      <c r="V374">
        <v>0</v>
      </c>
      <c r="W374">
        <v>0</v>
      </c>
      <c r="X374">
        <v>1.5</v>
      </c>
      <c r="Y374">
        <v>4.9000000000000004</v>
      </c>
      <c r="Z374">
        <f xml:space="preserve"> G377+H377*1.2+I377*1.5+J377*3+K377*3-O377</f>
        <v>7.0199999999999987</v>
      </c>
    </row>
    <row r="375" spans="1:26" x14ac:dyDescent="0.35">
      <c r="A375">
        <v>77</v>
      </c>
      <c r="B375" t="s">
        <v>145</v>
      </c>
      <c r="C375" t="s">
        <v>74</v>
      </c>
      <c r="D375" t="s">
        <v>3</v>
      </c>
      <c r="E375">
        <v>40</v>
      </c>
      <c r="F375">
        <v>25.6</v>
      </c>
      <c r="G375">
        <v>16.5</v>
      </c>
      <c r="H375">
        <v>3</v>
      </c>
      <c r="I375">
        <v>1.7</v>
      </c>
      <c r="J375">
        <v>0.8</v>
      </c>
      <c r="K375">
        <v>0.4</v>
      </c>
      <c r="L375">
        <v>2</v>
      </c>
      <c r="M375">
        <v>48.8</v>
      </c>
      <c r="N375">
        <v>78.599999999999994</v>
      </c>
      <c r="O375">
        <v>1.7</v>
      </c>
      <c r="P375">
        <v>4.5999999999999996</v>
      </c>
      <c r="Q375">
        <v>43.2</v>
      </c>
      <c r="R375">
        <v>5.6</v>
      </c>
      <c r="S375">
        <v>11.4</v>
      </c>
      <c r="T375">
        <v>3.4</v>
      </c>
      <c r="U375">
        <v>4.3</v>
      </c>
      <c r="V375">
        <v>0</v>
      </c>
      <c r="W375">
        <v>0</v>
      </c>
      <c r="X375">
        <v>2</v>
      </c>
      <c r="Y375">
        <v>24.4</v>
      </c>
      <c r="Z375">
        <f xml:space="preserve"> G378+H378*1.2+I378*1.5+J378*3+K378*3-O378</f>
        <v>33.64</v>
      </c>
    </row>
    <row r="376" spans="1:26" x14ac:dyDescent="0.35">
      <c r="A376" t="s">
        <v>369</v>
      </c>
      <c r="B376" t="s">
        <v>372</v>
      </c>
      <c r="C376" t="s">
        <v>66</v>
      </c>
      <c r="D376" t="s">
        <v>31</v>
      </c>
      <c r="E376">
        <v>34</v>
      </c>
      <c r="F376">
        <v>15.5</v>
      </c>
      <c r="G376">
        <v>7</v>
      </c>
      <c r="H376">
        <v>3.4</v>
      </c>
      <c r="I376">
        <v>1</v>
      </c>
      <c r="J376">
        <v>0.4</v>
      </c>
      <c r="K376">
        <v>0.2</v>
      </c>
      <c r="L376">
        <v>1.3</v>
      </c>
      <c r="M376">
        <v>42.1</v>
      </c>
      <c r="N376">
        <v>81</v>
      </c>
      <c r="O376">
        <v>0.6</v>
      </c>
      <c r="P376">
        <v>3.5</v>
      </c>
      <c r="Q376">
        <v>37</v>
      </c>
      <c r="R376">
        <v>2.6</v>
      </c>
      <c r="S376">
        <v>6.1</v>
      </c>
      <c r="T376">
        <v>0.5</v>
      </c>
      <c r="U376">
        <v>0.6</v>
      </c>
      <c r="V376">
        <v>0</v>
      </c>
      <c r="W376">
        <v>0</v>
      </c>
      <c r="X376">
        <v>1</v>
      </c>
      <c r="Y376">
        <v>13.7</v>
      </c>
      <c r="Z376">
        <f xml:space="preserve"> G379+H379*1.2+I379*1.5+J379*3+K379*3-O379</f>
        <v>24.5</v>
      </c>
    </row>
    <row r="377" spans="1:26" x14ac:dyDescent="0.35">
      <c r="A377" t="s">
        <v>507</v>
      </c>
      <c r="B377" t="s">
        <v>508</v>
      </c>
      <c r="C377" t="s">
        <v>64</v>
      </c>
      <c r="D377" t="s">
        <v>3</v>
      </c>
      <c r="E377">
        <v>27</v>
      </c>
      <c r="F377">
        <v>12.7</v>
      </c>
      <c r="G377">
        <v>4.0999999999999996</v>
      </c>
      <c r="H377">
        <v>1.6</v>
      </c>
      <c r="I377">
        <v>0.4</v>
      </c>
      <c r="J377">
        <v>0.1</v>
      </c>
      <c r="K377">
        <v>0.1</v>
      </c>
      <c r="L377">
        <v>0.7</v>
      </c>
      <c r="M377">
        <v>48.8</v>
      </c>
      <c r="N377">
        <v>57.1</v>
      </c>
      <c r="O377">
        <v>0.2</v>
      </c>
      <c r="P377">
        <v>1.7</v>
      </c>
      <c r="Q377">
        <v>38.299999999999997</v>
      </c>
      <c r="R377">
        <v>1.6</v>
      </c>
      <c r="S377">
        <v>3.2</v>
      </c>
      <c r="T377">
        <v>0.3</v>
      </c>
      <c r="U377">
        <v>0.5</v>
      </c>
      <c r="V377">
        <v>0</v>
      </c>
      <c r="W377">
        <v>0</v>
      </c>
      <c r="X377">
        <v>1.3</v>
      </c>
      <c r="Y377">
        <v>7.2</v>
      </c>
      <c r="Z377">
        <f xml:space="preserve"> G380+H380*1.2+I380*1.5+J380*3+K380*3-O380</f>
        <v>13.309999999999999</v>
      </c>
    </row>
    <row r="378" spans="1:26" x14ac:dyDescent="0.35">
      <c r="A378" t="s">
        <v>139</v>
      </c>
      <c r="B378" t="s">
        <v>141</v>
      </c>
      <c r="C378" t="s">
        <v>60</v>
      </c>
      <c r="D378" t="s">
        <v>31</v>
      </c>
      <c r="E378">
        <v>43</v>
      </c>
      <c r="F378">
        <v>36.6</v>
      </c>
      <c r="G378">
        <v>17.399999999999999</v>
      </c>
      <c r="H378">
        <v>5.7</v>
      </c>
      <c r="I378">
        <v>2</v>
      </c>
      <c r="J378">
        <v>2.1</v>
      </c>
      <c r="K378">
        <v>0.8</v>
      </c>
      <c r="L378">
        <v>1.9</v>
      </c>
      <c r="M378">
        <v>45.9</v>
      </c>
      <c r="N378">
        <v>82.6</v>
      </c>
      <c r="O378">
        <v>2.2999999999999998</v>
      </c>
      <c r="P378">
        <v>5.3</v>
      </c>
      <c r="Q378">
        <v>36.4</v>
      </c>
      <c r="R378">
        <v>6.5</v>
      </c>
      <c r="S378">
        <v>14.1</v>
      </c>
      <c r="T378">
        <v>2.5</v>
      </c>
      <c r="U378">
        <v>3.1</v>
      </c>
      <c r="V378">
        <v>0</v>
      </c>
      <c r="W378">
        <v>0</v>
      </c>
      <c r="X378">
        <v>3.1</v>
      </c>
      <c r="Y378">
        <v>33.700000000000003</v>
      </c>
      <c r="Z378">
        <f xml:space="preserve"> G381+H381*1.2+I381*1.5+J381*3+K381*3-O381</f>
        <v>12.78</v>
      </c>
    </row>
    <row r="379" spans="1:26" x14ac:dyDescent="0.35">
      <c r="A379" t="s">
        <v>288</v>
      </c>
      <c r="B379" t="s">
        <v>291</v>
      </c>
      <c r="C379" t="s">
        <v>52</v>
      </c>
      <c r="D379" t="s">
        <v>28</v>
      </c>
      <c r="E379">
        <v>46</v>
      </c>
      <c r="F379">
        <v>24.9</v>
      </c>
      <c r="G379">
        <v>9.3000000000000007</v>
      </c>
      <c r="H379">
        <v>7.5</v>
      </c>
      <c r="I379">
        <v>1</v>
      </c>
      <c r="J379">
        <v>0.6</v>
      </c>
      <c r="K379">
        <v>1.3</v>
      </c>
      <c r="L379">
        <v>0</v>
      </c>
      <c r="M379">
        <v>62.8</v>
      </c>
      <c r="N379">
        <v>73</v>
      </c>
      <c r="O379">
        <v>1</v>
      </c>
      <c r="P379">
        <v>0.1</v>
      </c>
      <c r="Q379">
        <v>0</v>
      </c>
      <c r="R379">
        <v>3.8</v>
      </c>
      <c r="S379">
        <v>6.1</v>
      </c>
      <c r="T379">
        <v>1.6</v>
      </c>
      <c r="U379">
        <v>2.2000000000000002</v>
      </c>
      <c r="V379">
        <v>0.2</v>
      </c>
      <c r="W379">
        <v>0</v>
      </c>
      <c r="X379">
        <v>3.2</v>
      </c>
      <c r="Y379">
        <v>24.5</v>
      </c>
      <c r="Z379">
        <f xml:space="preserve"> G382+H382*1.2+I382*1.5+J382*3+K382*3-O382</f>
        <v>13.579999999999998</v>
      </c>
    </row>
    <row r="380" spans="1:26" x14ac:dyDescent="0.35">
      <c r="A380" t="s">
        <v>485</v>
      </c>
      <c r="B380" t="s">
        <v>487</v>
      </c>
      <c r="C380" t="s">
        <v>89</v>
      </c>
      <c r="D380" t="s">
        <v>28</v>
      </c>
      <c r="E380">
        <v>21</v>
      </c>
      <c r="F380">
        <v>14.8</v>
      </c>
      <c r="G380">
        <v>4.5999999999999996</v>
      </c>
      <c r="H380">
        <v>4.3</v>
      </c>
      <c r="I380">
        <v>0.9</v>
      </c>
      <c r="J380">
        <v>0.5</v>
      </c>
      <c r="K380">
        <v>0.4</v>
      </c>
      <c r="L380">
        <v>0</v>
      </c>
      <c r="M380">
        <v>55.6</v>
      </c>
      <c r="N380">
        <v>70.8</v>
      </c>
      <c r="O380">
        <v>0.5</v>
      </c>
      <c r="P380">
        <v>0.2</v>
      </c>
      <c r="Q380">
        <v>0</v>
      </c>
      <c r="R380">
        <v>1.9</v>
      </c>
      <c r="S380">
        <v>3.4</v>
      </c>
      <c r="T380">
        <v>0.8</v>
      </c>
      <c r="U380">
        <v>1.1000000000000001</v>
      </c>
      <c r="V380">
        <v>0</v>
      </c>
      <c r="W380">
        <v>0</v>
      </c>
      <c r="X380">
        <v>2</v>
      </c>
      <c r="Y380">
        <v>13.3</v>
      </c>
      <c r="Z380">
        <f xml:space="preserve"> G383+H383*1.2+I383*1.5+J383*3+K383*3-O383</f>
        <v>11.58</v>
      </c>
    </row>
    <row r="381" spans="1:26" x14ac:dyDescent="0.35">
      <c r="A381" t="s">
        <v>420</v>
      </c>
      <c r="B381" t="s">
        <v>422</v>
      </c>
      <c r="C381" t="s">
        <v>120</v>
      </c>
      <c r="D381" t="s">
        <v>31</v>
      </c>
      <c r="E381">
        <v>42</v>
      </c>
      <c r="F381">
        <v>16.5</v>
      </c>
      <c r="G381">
        <v>5.9</v>
      </c>
      <c r="H381">
        <v>3.4</v>
      </c>
      <c r="I381">
        <v>0.6</v>
      </c>
      <c r="J381">
        <v>0.6</v>
      </c>
      <c r="K381">
        <v>0.2</v>
      </c>
      <c r="L381">
        <v>0.8</v>
      </c>
      <c r="M381">
        <v>39.5</v>
      </c>
      <c r="N381">
        <v>69.8</v>
      </c>
      <c r="O381">
        <v>0.5</v>
      </c>
      <c r="P381">
        <v>2.5</v>
      </c>
      <c r="Q381">
        <v>32.4</v>
      </c>
      <c r="R381">
        <v>1.8</v>
      </c>
      <c r="S381">
        <v>4.5999999999999996</v>
      </c>
      <c r="T381">
        <v>1.4</v>
      </c>
      <c r="U381">
        <v>2</v>
      </c>
      <c r="V381">
        <v>0</v>
      </c>
      <c r="W381">
        <v>0</v>
      </c>
      <c r="X381">
        <v>1.2</v>
      </c>
      <c r="Y381">
        <v>12.8</v>
      </c>
      <c r="Z381">
        <f xml:space="preserve"> G384+H384*1.2+I384*1.5+J384*3+K384*3-O384</f>
        <v>4.3000000000000007</v>
      </c>
    </row>
    <row r="382" spans="1:26" x14ac:dyDescent="0.35">
      <c r="A382" t="s">
        <v>444</v>
      </c>
      <c r="B382" t="s">
        <v>447</v>
      </c>
      <c r="C382" t="s">
        <v>60</v>
      </c>
      <c r="D382" t="s">
        <v>31</v>
      </c>
      <c r="E382">
        <v>8</v>
      </c>
      <c r="F382">
        <v>18.399999999999999</v>
      </c>
      <c r="G382">
        <v>5.5</v>
      </c>
      <c r="H382">
        <v>2.4</v>
      </c>
      <c r="I382">
        <v>1</v>
      </c>
      <c r="J382">
        <v>1.4</v>
      </c>
      <c r="K382">
        <v>0</v>
      </c>
      <c r="L382">
        <v>0.8</v>
      </c>
      <c r="M382">
        <v>50</v>
      </c>
      <c r="N382">
        <v>100</v>
      </c>
      <c r="O382">
        <v>0.5</v>
      </c>
      <c r="P382">
        <v>2.1</v>
      </c>
      <c r="Q382">
        <v>35.299999999999997</v>
      </c>
      <c r="R382">
        <v>1.9</v>
      </c>
      <c r="S382">
        <v>3.8</v>
      </c>
      <c r="T382">
        <v>1</v>
      </c>
      <c r="U382">
        <v>1</v>
      </c>
      <c r="V382">
        <v>0</v>
      </c>
      <c r="W382">
        <v>0</v>
      </c>
      <c r="X382">
        <v>0.9</v>
      </c>
      <c r="Y382">
        <v>13.5</v>
      </c>
      <c r="Z382">
        <f xml:space="preserve"> G385+H385*1.2+I385*1.5+J385*3+K385*3-O385</f>
        <v>11.019999999999998</v>
      </c>
    </row>
    <row r="383" spans="1:26" x14ac:dyDescent="0.35">
      <c r="A383" t="s">
        <v>495</v>
      </c>
      <c r="B383" t="s">
        <v>498</v>
      </c>
      <c r="C383" t="s">
        <v>35</v>
      </c>
      <c r="D383" t="s">
        <v>31</v>
      </c>
      <c r="E383">
        <v>14</v>
      </c>
      <c r="F383">
        <v>15.6</v>
      </c>
      <c r="G383">
        <v>4.4000000000000004</v>
      </c>
      <c r="H383">
        <v>2.9</v>
      </c>
      <c r="I383">
        <v>1.4</v>
      </c>
      <c r="J383">
        <v>0.4</v>
      </c>
      <c r="K383">
        <v>0.3</v>
      </c>
      <c r="L383">
        <v>0.7</v>
      </c>
      <c r="M383">
        <v>42.4</v>
      </c>
      <c r="N383">
        <v>25</v>
      </c>
      <c r="O383">
        <v>0.5</v>
      </c>
      <c r="P383">
        <v>2.4</v>
      </c>
      <c r="Q383">
        <v>29.4</v>
      </c>
      <c r="R383">
        <v>1.8</v>
      </c>
      <c r="S383">
        <v>4.2</v>
      </c>
      <c r="T383">
        <v>0.1</v>
      </c>
      <c r="U383">
        <v>0.3</v>
      </c>
      <c r="V383">
        <v>0</v>
      </c>
      <c r="W383">
        <v>0</v>
      </c>
      <c r="X383">
        <v>0.9</v>
      </c>
      <c r="Y383">
        <v>11.4</v>
      </c>
      <c r="Z383">
        <f xml:space="preserve"> G386+H386*1.2+I386*1.5+J386*3+K386*3-O386</f>
        <v>28.47</v>
      </c>
    </row>
    <row r="384" spans="1:26" x14ac:dyDescent="0.35">
      <c r="A384" t="s">
        <v>629</v>
      </c>
      <c r="B384" t="s">
        <v>635</v>
      </c>
      <c r="C384" t="s">
        <v>69</v>
      </c>
      <c r="D384" t="s">
        <v>3</v>
      </c>
      <c r="E384">
        <v>4</v>
      </c>
      <c r="F384">
        <v>2.5</v>
      </c>
      <c r="G384">
        <v>1.3</v>
      </c>
      <c r="H384">
        <v>0.5</v>
      </c>
      <c r="I384">
        <v>0</v>
      </c>
      <c r="J384">
        <v>0.8</v>
      </c>
      <c r="K384">
        <v>0</v>
      </c>
      <c r="L384">
        <v>0.3</v>
      </c>
      <c r="M384">
        <v>66.7</v>
      </c>
      <c r="N384">
        <v>0</v>
      </c>
      <c r="O384">
        <v>0</v>
      </c>
      <c r="P384">
        <v>0.5</v>
      </c>
      <c r="Q384">
        <v>50</v>
      </c>
      <c r="R384">
        <v>0.5</v>
      </c>
      <c r="S384">
        <v>0.8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4.0999999999999996</v>
      </c>
      <c r="Z384">
        <f xml:space="preserve"> G387+H387*1.2+I387*1.5+J387*3+K387*3-O387</f>
        <v>35.900000000000006</v>
      </c>
    </row>
    <row r="385" spans="1:26" x14ac:dyDescent="0.35">
      <c r="A385" t="s">
        <v>547</v>
      </c>
      <c r="B385" t="s">
        <v>553</v>
      </c>
      <c r="C385" t="s">
        <v>27</v>
      </c>
      <c r="D385" t="s">
        <v>31</v>
      </c>
      <c r="E385">
        <v>44</v>
      </c>
      <c r="F385">
        <v>26.6</v>
      </c>
      <c r="G385">
        <v>3.3</v>
      </c>
      <c r="H385">
        <v>4.0999999999999996</v>
      </c>
      <c r="I385">
        <v>0.8</v>
      </c>
      <c r="J385">
        <v>0.5</v>
      </c>
      <c r="K385">
        <v>0.3</v>
      </c>
      <c r="L385">
        <v>0.7</v>
      </c>
      <c r="M385">
        <v>40.799999999999997</v>
      </c>
      <c r="N385">
        <v>85.7</v>
      </c>
      <c r="O385">
        <v>0.8</v>
      </c>
      <c r="P385">
        <v>1.7</v>
      </c>
      <c r="Q385">
        <v>38.700000000000003</v>
      </c>
      <c r="R385">
        <v>1.2</v>
      </c>
      <c r="S385">
        <v>2.8</v>
      </c>
      <c r="T385">
        <v>0.3</v>
      </c>
      <c r="U385">
        <v>0.3</v>
      </c>
      <c r="V385">
        <v>0</v>
      </c>
      <c r="W385">
        <v>0</v>
      </c>
      <c r="X385">
        <v>2.5</v>
      </c>
      <c r="Y385">
        <v>11</v>
      </c>
      <c r="Z385">
        <f xml:space="preserve"> G388+H388*1.2+I388*1.5+J388*3+K388*3-O388</f>
        <v>46.289999999999992</v>
      </c>
    </row>
    <row r="386" spans="1:26" x14ac:dyDescent="0.35">
      <c r="A386" t="s">
        <v>164</v>
      </c>
      <c r="B386" t="s">
        <v>165</v>
      </c>
      <c r="C386" t="s">
        <v>72</v>
      </c>
      <c r="D386" t="s">
        <v>31</v>
      </c>
      <c r="E386">
        <v>48</v>
      </c>
      <c r="F386">
        <v>32.299999999999997</v>
      </c>
      <c r="G386">
        <v>15</v>
      </c>
      <c r="H386">
        <v>4.5999999999999996</v>
      </c>
      <c r="I386">
        <v>2.2999999999999998</v>
      </c>
      <c r="J386">
        <v>0.9</v>
      </c>
      <c r="K386">
        <v>1.1000000000000001</v>
      </c>
      <c r="L386">
        <v>2</v>
      </c>
      <c r="M386">
        <v>44</v>
      </c>
      <c r="N386">
        <v>76.599999999999994</v>
      </c>
      <c r="O386">
        <v>1.5</v>
      </c>
      <c r="P386">
        <v>5.6</v>
      </c>
      <c r="Q386">
        <v>35.799999999999997</v>
      </c>
      <c r="R386">
        <v>5.6</v>
      </c>
      <c r="S386">
        <v>12.7</v>
      </c>
      <c r="T386">
        <v>1.8</v>
      </c>
      <c r="U386">
        <v>2.2999999999999998</v>
      </c>
      <c r="V386">
        <v>0</v>
      </c>
      <c r="W386">
        <v>0</v>
      </c>
      <c r="X386">
        <v>2.7</v>
      </c>
      <c r="Y386">
        <v>28.5</v>
      </c>
      <c r="Z386">
        <f xml:space="preserve"> G389+H389*1.2+I389*1.5+J389*3+K389*3-O389</f>
        <v>16.38</v>
      </c>
    </row>
    <row r="387" spans="1:26" x14ac:dyDescent="0.35">
      <c r="A387" t="s">
        <v>109</v>
      </c>
      <c r="B387" t="s">
        <v>110</v>
      </c>
      <c r="C387" t="s">
        <v>111</v>
      </c>
      <c r="D387" t="s">
        <v>31</v>
      </c>
      <c r="E387">
        <v>40</v>
      </c>
      <c r="F387">
        <v>33.799999999999997</v>
      </c>
      <c r="G387">
        <v>20.7</v>
      </c>
      <c r="H387">
        <v>6.5</v>
      </c>
      <c r="I387">
        <v>3.8</v>
      </c>
      <c r="J387">
        <v>1</v>
      </c>
      <c r="K387">
        <v>0.5</v>
      </c>
      <c r="L387">
        <v>1.4</v>
      </c>
      <c r="M387">
        <v>43.9</v>
      </c>
      <c r="N387">
        <v>75.8</v>
      </c>
      <c r="O387">
        <v>2.8</v>
      </c>
      <c r="P387">
        <v>4.2</v>
      </c>
      <c r="Q387">
        <v>32</v>
      </c>
      <c r="R387">
        <v>6.8</v>
      </c>
      <c r="S387">
        <v>15.4</v>
      </c>
      <c r="T387">
        <v>5.9</v>
      </c>
      <c r="U387">
        <v>7.8</v>
      </c>
      <c r="V387">
        <v>0.2</v>
      </c>
      <c r="W387">
        <v>0</v>
      </c>
      <c r="X387">
        <v>2.2999999999999998</v>
      </c>
      <c r="Y387">
        <v>35.700000000000003</v>
      </c>
      <c r="Z387">
        <f xml:space="preserve"> G390+H390*1.2+I390*1.5+J390*3+K390*3-O390</f>
        <v>8.2800000000000011</v>
      </c>
    </row>
    <row r="388" spans="1:26" x14ac:dyDescent="0.35">
      <c r="A388">
        <v>19</v>
      </c>
      <c r="B388" t="s">
        <v>59</v>
      </c>
      <c r="C388" t="s">
        <v>60</v>
      </c>
      <c r="D388" t="s">
        <v>31</v>
      </c>
      <c r="E388">
        <v>38</v>
      </c>
      <c r="F388">
        <v>37.700000000000003</v>
      </c>
      <c r="G388">
        <v>25.2</v>
      </c>
      <c r="H388">
        <v>8.1999999999999993</v>
      </c>
      <c r="I388">
        <v>6.5</v>
      </c>
      <c r="J388">
        <v>0.8</v>
      </c>
      <c r="K388">
        <v>0.6</v>
      </c>
      <c r="L388">
        <v>1.3</v>
      </c>
      <c r="M388">
        <v>47.8</v>
      </c>
      <c r="N388">
        <v>76.400000000000006</v>
      </c>
      <c r="O388">
        <v>2.7</v>
      </c>
      <c r="P388">
        <v>4.0999999999999996</v>
      </c>
      <c r="Q388">
        <v>32.299999999999997</v>
      </c>
      <c r="R388">
        <v>8.8000000000000007</v>
      </c>
      <c r="S388">
        <v>18.5</v>
      </c>
      <c r="T388">
        <v>6.2</v>
      </c>
      <c r="U388">
        <v>8.1</v>
      </c>
      <c r="V388">
        <v>0.3</v>
      </c>
      <c r="W388">
        <v>0.1</v>
      </c>
      <c r="X388">
        <v>3.3</v>
      </c>
      <c r="Y388">
        <v>46.2</v>
      </c>
      <c r="Z388">
        <f xml:space="preserve"> G391+H391*1.2+I391*1.5+J391*3+K391*3-O391</f>
        <v>16.61</v>
      </c>
    </row>
    <row r="389" spans="1:26" x14ac:dyDescent="0.35">
      <c r="A389" t="s">
        <v>321</v>
      </c>
      <c r="B389" t="s">
        <v>324</v>
      </c>
      <c r="C389" t="s">
        <v>33</v>
      </c>
      <c r="D389" t="s">
        <v>3</v>
      </c>
      <c r="E389">
        <v>31</v>
      </c>
      <c r="F389">
        <v>24.1</v>
      </c>
      <c r="G389">
        <v>8.1</v>
      </c>
      <c r="H389">
        <v>4.4000000000000004</v>
      </c>
      <c r="I389">
        <v>1.2</v>
      </c>
      <c r="J389">
        <v>0.5</v>
      </c>
      <c r="K389">
        <v>0.1</v>
      </c>
      <c r="L389">
        <v>2</v>
      </c>
      <c r="M389">
        <v>36.799999999999997</v>
      </c>
      <c r="N389">
        <v>60</v>
      </c>
      <c r="O389">
        <v>0.6</v>
      </c>
      <c r="P389">
        <v>5.9</v>
      </c>
      <c r="Q389">
        <v>33.200000000000003</v>
      </c>
      <c r="R389">
        <v>2.8</v>
      </c>
      <c r="S389">
        <v>7.7</v>
      </c>
      <c r="T389">
        <v>0.5</v>
      </c>
      <c r="U389">
        <v>0.8</v>
      </c>
      <c r="V389">
        <v>0</v>
      </c>
      <c r="W389">
        <v>0</v>
      </c>
      <c r="X389">
        <v>1</v>
      </c>
      <c r="Y389">
        <v>16.5</v>
      </c>
      <c r="Z389">
        <f xml:space="preserve"> G392+H392*1.2+I392*1.5+J392*3+K392*3-O392</f>
        <v>20.709999999999994</v>
      </c>
    </row>
    <row r="390" spans="1:26" x14ac:dyDescent="0.35">
      <c r="A390" t="s">
        <v>452</v>
      </c>
      <c r="B390" t="s">
        <v>453</v>
      </c>
      <c r="C390" t="s">
        <v>43</v>
      </c>
      <c r="D390" t="s">
        <v>31</v>
      </c>
      <c r="E390">
        <v>15</v>
      </c>
      <c r="F390">
        <v>8.5</v>
      </c>
      <c r="G390">
        <v>5.3</v>
      </c>
      <c r="H390">
        <v>1.4</v>
      </c>
      <c r="I390">
        <v>0.2</v>
      </c>
      <c r="J390">
        <v>0.4</v>
      </c>
      <c r="K390">
        <v>0.1</v>
      </c>
      <c r="L390">
        <v>1.5</v>
      </c>
      <c r="M390">
        <v>43.5</v>
      </c>
      <c r="N390">
        <v>66.7</v>
      </c>
      <c r="O390">
        <v>0.5</v>
      </c>
      <c r="P390">
        <v>3.3</v>
      </c>
      <c r="Q390">
        <v>44.9</v>
      </c>
      <c r="R390">
        <v>1.8</v>
      </c>
      <c r="S390">
        <v>4.0999999999999996</v>
      </c>
      <c r="T390">
        <v>0.3</v>
      </c>
      <c r="U390">
        <v>0.4</v>
      </c>
      <c r="V390">
        <v>0</v>
      </c>
      <c r="W390">
        <v>0</v>
      </c>
      <c r="X390">
        <v>0.5</v>
      </c>
      <c r="Y390">
        <v>8.1999999999999993</v>
      </c>
      <c r="Z390">
        <f xml:space="preserve"> G393+H393*1.2+I393*1.5+J393*3+K393*3-O393</f>
        <v>8.8000000000000007</v>
      </c>
    </row>
    <row r="391" spans="1:26" x14ac:dyDescent="0.35">
      <c r="A391" t="s">
        <v>420</v>
      </c>
      <c r="B391" t="s">
        <v>424</v>
      </c>
      <c r="C391" t="s">
        <v>37</v>
      </c>
      <c r="D391" t="s">
        <v>3</v>
      </c>
      <c r="E391">
        <v>39</v>
      </c>
      <c r="F391">
        <v>26.6</v>
      </c>
      <c r="G391">
        <v>5.9</v>
      </c>
      <c r="H391">
        <v>3.3</v>
      </c>
      <c r="I391">
        <v>2.5</v>
      </c>
      <c r="J391">
        <v>0.8</v>
      </c>
      <c r="K391">
        <v>0.5</v>
      </c>
      <c r="L391">
        <v>1.1000000000000001</v>
      </c>
      <c r="M391">
        <v>38.799999999999997</v>
      </c>
      <c r="N391">
        <v>82.9</v>
      </c>
      <c r="O391">
        <v>0.9</v>
      </c>
      <c r="P391">
        <v>3.4</v>
      </c>
      <c r="Q391">
        <v>33.1</v>
      </c>
      <c r="R391">
        <v>2</v>
      </c>
      <c r="S391">
        <v>5.2</v>
      </c>
      <c r="T391">
        <v>0.7</v>
      </c>
      <c r="U391">
        <v>0.9</v>
      </c>
      <c r="V391">
        <v>0</v>
      </c>
      <c r="W391">
        <v>0</v>
      </c>
      <c r="X391">
        <v>2.7</v>
      </c>
      <c r="Y391">
        <v>16.7</v>
      </c>
      <c r="Z391">
        <f xml:space="preserve"> G394+H394*1.2+I394*1.5+J394*3+K394*3-O394</f>
        <v>40.100000000000009</v>
      </c>
    </row>
    <row r="392" spans="1:26" x14ac:dyDescent="0.35">
      <c r="A392" t="s">
        <v>258</v>
      </c>
      <c r="B392" t="s">
        <v>262</v>
      </c>
      <c r="C392" t="s">
        <v>56</v>
      </c>
      <c r="D392" t="s">
        <v>31</v>
      </c>
      <c r="E392">
        <v>47</v>
      </c>
      <c r="F392">
        <v>29.2</v>
      </c>
      <c r="G392">
        <v>10.1</v>
      </c>
      <c r="H392">
        <v>4.3</v>
      </c>
      <c r="I392">
        <v>1.3</v>
      </c>
      <c r="J392">
        <v>0.7</v>
      </c>
      <c r="K392">
        <v>0.9</v>
      </c>
      <c r="L392">
        <v>1.5</v>
      </c>
      <c r="M392">
        <v>46.2</v>
      </c>
      <c r="N392">
        <v>88.5</v>
      </c>
      <c r="O392">
        <v>1.3</v>
      </c>
      <c r="P392">
        <v>3.5</v>
      </c>
      <c r="Q392">
        <v>42.2</v>
      </c>
      <c r="R392">
        <v>3.7</v>
      </c>
      <c r="S392">
        <v>8.1</v>
      </c>
      <c r="T392">
        <v>1.1000000000000001</v>
      </c>
      <c r="U392">
        <v>1.3</v>
      </c>
      <c r="V392">
        <v>0</v>
      </c>
      <c r="W392">
        <v>0</v>
      </c>
      <c r="X392">
        <v>2.1</v>
      </c>
      <c r="Y392">
        <v>20.6</v>
      </c>
      <c r="Z392">
        <f xml:space="preserve"> G395+H395*1.2+I395*1.5+J395*3+K395*3-O395</f>
        <v>11.28</v>
      </c>
    </row>
    <row r="393" spans="1:26" x14ac:dyDescent="0.35">
      <c r="A393" t="s">
        <v>444</v>
      </c>
      <c r="B393" t="s">
        <v>445</v>
      </c>
      <c r="C393" t="s">
        <v>39</v>
      </c>
      <c r="D393" t="s">
        <v>3</v>
      </c>
      <c r="E393">
        <v>27</v>
      </c>
      <c r="F393">
        <v>12.1</v>
      </c>
      <c r="G393">
        <v>5.5</v>
      </c>
      <c r="H393">
        <v>1</v>
      </c>
      <c r="I393">
        <v>1.2</v>
      </c>
      <c r="J393">
        <v>0.3</v>
      </c>
      <c r="K393">
        <v>0</v>
      </c>
      <c r="L393">
        <v>1.2</v>
      </c>
      <c r="M393">
        <v>45.1</v>
      </c>
      <c r="N393">
        <v>93.3</v>
      </c>
      <c r="O393">
        <v>0.6</v>
      </c>
      <c r="P393">
        <v>2.9</v>
      </c>
      <c r="Q393">
        <v>41</v>
      </c>
      <c r="R393">
        <v>1.9</v>
      </c>
      <c r="S393">
        <v>4.2</v>
      </c>
      <c r="T393">
        <v>0.5</v>
      </c>
      <c r="U393">
        <v>0.6</v>
      </c>
      <c r="V393">
        <v>0</v>
      </c>
      <c r="W393">
        <v>0</v>
      </c>
      <c r="X393">
        <v>0.5</v>
      </c>
      <c r="Y393">
        <v>8.9</v>
      </c>
      <c r="Z393">
        <f xml:space="preserve"> G396+H396*1.2+I396*1.5+J396*3+K396*3-O396</f>
        <v>8.870000000000001</v>
      </c>
    </row>
    <row r="394" spans="1:26" x14ac:dyDescent="0.35">
      <c r="A394">
        <v>27</v>
      </c>
      <c r="B394" t="s">
        <v>73</v>
      </c>
      <c r="C394" t="s">
        <v>74</v>
      </c>
      <c r="D394" t="s">
        <v>3</v>
      </c>
      <c r="E394">
        <v>34</v>
      </c>
      <c r="F394">
        <v>33.9</v>
      </c>
      <c r="G394">
        <v>23.2</v>
      </c>
      <c r="H394">
        <v>6</v>
      </c>
      <c r="I394">
        <v>5.2</v>
      </c>
      <c r="J394">
        <v>1.4</v>
      </c>
      <c r="K394">
        <v>0.4</v>
      </c>
      <c r="L394">
        <v>2.9</v>
      </c>
      <c r="M394">
        <v>45.8</v>
      </c>
      <c r="N394">
        <v>89</v>
      </c>
      <c r="O394">
        <v>3.5</v>
      </c>
      <c r="P394">
        <v>7.6</v>
      </c>
      <c r="Q394">
        <v>38.4</v>
      </c>
      <c r="R394">
        <v>8</v>
      </c>
      <c r="S394">
        <v>17.5</v>
      </c>
      <c r="T394">
        <v>4.3</v>
      </c>
      <c r="U394">
        <v>4.8</v>
      </c>
      <c r="V394">
        <v>0.1</v>
      </c>
      <c r="W394">
        <v>0</v>
      </c>
      <c r="X394">
        <v>2.7</v>
      </c>
      <c r="Y394">
        <v>40.4</v>
      </c>
      <c r="Z394">
        <f xml:space="preserve"> G397+H397*1.2+I397*1.5+J397*3+K397*3-O397</f>
        <v>1.6</v>
      </c>
    </row>
    <row r="395" spans="1:26" x14ac:dyDescent="0.35">
      <c r="A395" t="s">
        <v>547</v>
      </c>
      <c r="B395" t="s">
        <v>550</v>
      </c>
      <c r="C395" t="s">
        <v>27</v>
      </c>
      <c r="D395" t="s">
        <v>31</v>
      </c>
      <c r="E395">
        <v>36</v>
      </c>
      <c r="F395">
        <v>9.9</v>
      </c>
      <c r="G395">
        <v>3.3</v>
      </c>
      <c r="H395">
        <v>3.4</v>
      </c>
      <c r="I395">
        <v>0.4</v>
      </c>
      <c r="J395">
        <v>0.7</v>
      </c>
      <c r="K395">
        <v>0.6</v>
      </c>
      <c r="L395">
        <v>0</v>
      </c>
      <c r="M395">
        <v>56.7</v>
      </c>
      <c r="N395">
        <v>75</v>
      </c>
      <c r="O395">
        <v>0.6</v>
      </c>
      <c r="P395">
        <v>0.1</v>
      </c>
      <c r="Q395">
        <v>0</v>
      </c>
      <c r="R395">
        <v>1.4</v>
      </c>
      <c r="S395">
        <v>2.5</v>
      </c>
      <c r="T395">
        <v>0.4</v>
      </c>
      <c r="U395">
        <v>0.6</v>
      </c>
      <c r="V395">
        <v>0.1</v>
      </c>
      <c r="W395">
        <v>0</v>
      </c>
      <c r="X395">
        <v>2</v>
      </c>
      <c r="Y395">
        <v>11.4</v>
      </c>
      <c r="Z395">
        <f xml:space="preserve"> G398+H398*1.2+I398*1.5+J398*3+K398*3-O398</f>
        <v>19.759999999999998</v>
      </c>
    </row>
    <row r="396" spans="1:26" x14ac:dyDescent="0.35">
      <c r="A396" t="s">
        <v>470</v>
      </c>
      <c r="B396" t="s">
        <v>472</v>
      </c>
      <c r="C396" t="s">
        <v>30</v>
      </c>
      <c r="D396" t="s">
        <v>3</v>
      </c>
      <c r="E396">
        <v>33</v>
      </c>
      <c r="F396">
        <v>12.8</v>
      </c>
      <c r="G396">
        <v>4.9000000000000004</v>
      </c>
      <c r="H396">
        <v>1.6</v>
      </c>
      <c r="I396">
        <v>1.1000000000000001</v>
      </c>
      <c r="J396">
        <v>0.4</v>
      </c>
      <c r="K396">
        <v>0</v>
      </c>
      <c r="L396">
        <v>0.9</v>
      </c>
      <c r="M396">
        <v>40</v>
      </c>
      <c r="N396">
        <v>66.7</v>
      </c>
      <c r="O396">
        <v>0.8</v>
      </c>
      <c r="P396">
        <v>2.8</v>
      </c>
      <c r="Q396">
        <v>33.299999999999997</v>
      </c>
      <c r="R396">
        <v>1.9</v>
      </c>
      <c r="S396">
        <v>4.7</v>
      </c>
      <c r="T396">
        <v>0.2</v>
      </c>
      <c r="U396">
        <v>0.4</v>
      </c>
      <c r="V396">
        <v>0</v>
      </c>
      <c r="W396">
        <v>0</v>
      </c>
      <c r="X396">
        <v>0.7</v>
      </c>
      <c r="Y396">
        <v>9</v>
      </c>
      <c r="Z396">
        <f xml:space="preserve"> G399+H399*1.2+I399*1.5+J399*3+K399*3-O399</f>
        <v>19.730000000000004</v>
      </c>
    </row>
    <row r="397" spans="1:26" x14ac:dyDescent="0.35">
      <c r="A397" t="s">
        <v>644</v>
      </c>
      <c r="B397" t="s">
        <v>646</v>
      </c>
      <c r="C397" t="s">
        <v>62</v>
      </c>
      <c r="D397" t="s">
        <v>31</v>
      </c>
      <c r="E397">
        <v>6</v>
      </c>
      <c r="F397">
        <v>2.5</v>
      </c>
      <c r="G397">
        <v>1</v>
      </c>
      <c r="H397">
        <v>0.5</v>
      </c>
      <c r="I397">
        <v>0</v>
      </c>
      <c r="J397">
        <v>0</v>
      </c>
      <c r="K397">
        <v>0</v>
      </c>
      <c r="L397">
        <v>0</v>
      </c>
      <c r="M397">
        <v>33.299999999999997</v>
      </c>
      <c r="N397">
        <v>0</v>
      </c>
      <c r="O397">
        <v>0</v>
      </c>
      <c r="P397">
        <v>0.2</v>
      </c>
      <c r="Q397">
        <v>0</v>
      </c>
      <c r="R397">
        <v>0.5</v>
      </c>
      <c r="S397">
        <v>1.5</v>
      </c>
      <c r="T397">
        <v>0</v>
      </c>
      <c r="U397">
        <v>0</v>
      </c>
      <c r="V397">
        <v>0</v>
      </c>
      <c r="W397">
        <v>0</v>
      </c>
      <c r="X397">
        <v>0.2</v>
      </c>
      <c r="Y397">
        <v>1.6</v>
      </c>
      <c r="Z397">
        <f xml:space="preserve"> G400+H400*1.2+I400*1.5+J400*3+K400*3-O400</f>
        <v>11.049999999999999</v>
      </c>
    </row>
    <row r="398" spans="1:26" x14ac:dyDescent="0.35">
      <c r="A398" t="s">
        <v>298</v>
      </c>
      <c r="B398" t="s">
        <v>299</v>
      </c>
      <c r="C398" t="s">
        <v>60</v>
      </c>
      <c r="D398" t="s">
        <v>28</v>
      </c>
      <c r="E398">
        <v>24</v>
      </c>
      <c r="F398">
        <v>20.2</v>
      </c>
      <c r="G398">
        <v>8.8000000000000007</v>
      </c>
      <c r="H398">
        <v>5.8</v>
      </c>
      <c r="I398">
        <v>1</v>
      </c>
      <c r="J398">
        <v>0.5</v>
      </c>
      <c r="K398">
        <v>0.7</v>
      </c>
      <c r="L398">
        <v>0.5</v>
      </c>
      <c r="M398">
        <v>42.4</v>
      </c>
      <c r="N398">
        <v>75.400000000000006</v>
      </c>
      <c r="O398">
        <v>1.1000000000000001</v>
      </c>
      <c r="P398">
        <v>2.2000000000000002</v>
      </c>
      <c r="Q398">
        <v>25</v>
      </c>
      <c r="R398">
        <v>3.1</v>
      </c>
      <c r="S398">
        <v>7.4</v>
      </c>
      <c r="T398">
        <v>2</v>
      </c>
      <c r="U398">
        <v>2.7</v>
      </c>
      <c r="V398">
        <v>0.2</v>
      </c>
      <c r="W398">
        <v>0</v>
      </c>
      <c r="X398">
        <v>1.8</v>
      </c>
      <c r="Y398">
        <v>20</v>
      </c>
      <c r="Z398">
        <f xml:space="preserve"> G401+H401*1.2+I401*1.5+J401*3+K401*3-O401</f>
        <v>7.2799999999999994</v>
      </c>
    </row>
    <row r="399" spans="1:26" x14ac:dyDescent="0.35">
      <c r="A399" t="s">
        <v>250</v>
      </c>
      <c r="B399" t="s">
        <v>251</v>
      </c>
      <c r="C399" t="s">
        <v>66</v>
      </c>
      <c r="D399" t="s">
        <v>3</v>
      </c>
      <c r="E399">
        <v>38</v>
      </c>
      <c r="F399">
        <v>29.5</v>
      </c>
      <c r="G399">
        <v>10.4</v>
      </c>
      <c r="H399">
        <v>3.4</v>
      </c>
      <c r="I399">
        <v>2.1</v>
      </c>
      <c r="J399">
        <v>0.7</v>
      </c>
      <c r="K399">
        <v>0.4</v>
      </c>
      <c r="L399">
        <v>1.9</v>
      </c>
      <c r="M399">
        <v>44.9</v>
      </c>
      <c r="N399">
        <v>81</v>
      </c>
      <c r="O399">
        <v>1.2</v>
      </c>
      <c r="P399">
        <v>5.3</v>
      </c>
      <c r="Q399">
        <v>36.6</v>
      </c>
      <c r="R399">
        <v>3.6</v>
      </c>
      <c r="S399">
        <v>8</v>
      </c>
      <c r="T399">
        <v>1.2</v>
      </c>
      <c r="U399">
        <v>1.5</v>
      </c>
      <c r="V399">
        <v>0</v>
      </c>
      <c r="W399">
        <v>0</v>
      </c>
      <c r="X399">
        <v>2.7</v>
      </c>
      <c r="Y399">
        <v>20</v>
      </c>
      <c r="Z399">
        <f xml:space="preserve"> G402+H402*1.2+I402*1.5+J402*3+K402*3-O402</f>
        <v>14.28</v>
      </c>
    </row>
    <row r="400" spans="1:26" x14ac:dyDescent="0.35">
      <c r="A400" t="s">
        <v>432</v>
      </c>
      <c r="B400" t="s">
        <v>435</v>
      </c>
      <c r="C400" t="s">
        <v>111</v>
      </c>
      <c r="D400" t="s">
        <v>3</v>
      </c>
      <c r="E400">
        <v>26</v>
      </c>
      <c r="F400">
        <v>13.8</v>
      </c>
      <c r="G400">
        <v>5.7</v>
      </c>
      <c r="H400">
        <v>1.5</v>
      </c>
      <c r="I400">
        <v>1.3</v>
      </c>
      <c r="J400">
        <v>0.6</v>
      </c>
      <c r="K400">
        <v>0.2</v>
      </c>
      <c r="L400">
        <v>0.7</v>
      </c>
      <c r="M400">
        <v>43.9</v>
      </c>
      <c r="N400">
        <v>83.8</v>
      </c>
      <c r="O400">
        <v>0.8</v>
      </c>
      <c r="P400">
        <v>2</v>
      </c>
      <c r="Q400">
        <v>34</v>
      </c>
      <c r="R400">
        <v>1.9</v>
      </c>
      <c r="S400">
        <v>4.4000000000000004</v>
      </c>
      <c r="T400">
        <v>1.2</v>
      </c>
      <c r="U400">
        <v>1.4</v>
      </c>
      <c r="V400">
        <v>0</v>
      </c>
      <c r="W400">
        <v>0</v>
      </c>
      <c r="X400">
        <v>0.8</v>
      </c>
      <c r="Y400">
        <v>11</v>
      </c>
      <c r="Z400">
        <f xml:space="preserve"> G403+H403*1.2+I403*1.5+J403*3+K403*3-O403</f>
        <v>19.760000000000002</v>
      </c>
    </row>
    <row r="401" spans="1:26" x14ac:dyDescent="0.35">
      <c r="A401" t="s">
        <v>558</v>
      </c>
      <c r="B401" t="s">
        <v>566</v>
      </c>
      <c r="C401" t="s">
        <v>45</v>
      </c>
      <c r="D401" t="s">
        <v>3</v>
      </c>
      <c r="E401">
        <v>30</v>
      </c>
      <c r="F401">
        <v>10.6</v>
      </c>
      <c r="G401">
        <v>3</v>
      </c>
      <c r="H401">
        <v>0.9</v>
      </c>
      <c r="I401">
        <v>1.4</v>
      </c>
      <c r="J401">
        <v>0.4</v>
      </c>
      <c r="K401">
        <v>0.1</v>
      </c>
      <c r="L401">
        <v>0.3</v>
      </c>
      <c r="M401">
        <v>52.3</v>
      </c>
      <c r="N401">
        <v>87.5</v>
      </c>
      <c r="O401">
        <v>0.4</v>
      </c>
      <c r="P401">
        <v>0.9</v>
      </c>
      <c r="Q401">
        <v>32.1</v>
      </c>
      <c r="R401">
        <v>1.1000000000000001</v>
      </c>
      <c r="S401">
        <v>2.2000000000000002</v>
      </c>
      <c r="T401">
        <v>0.5</v>
      </c>
      <c r="U401">
        <v>0.5</v>
      </c>
      <c r="V401">
        <v>0</v>
      </c>
      <c r="W401">
        <v>0</v>
      </c>
      <c r="X401">
        <v>0.9</v>
      </c>
      <c r="Y401">
        <v>7.3</v>
      </c>
      <c r="Z401">
        <f xml:space="preserve"> G404+H404*1.2+I404*1.5+J404*3+K404*3-O404</f>
        <v>7.26</v>
      </c>
    </row>
    <row r="402" spans="1:26" x14ac:dyDescent="0.35">
      <c r="A402" t="s">
        <v>408</v>
      </c>
      <c r="B402" t="s">
        <v>414</v>
      </c>
      <c r="C402" t="s">
        <v>25</v>
      </c>
      <c r="D402" t="s">
        <v>31</v>
      </c>
      <c r="E402">
        <v>47</v>
      </c>
      <c r="F402">
        <v>29.5</v>
      </c>
      <c r="G402">
        <v>6.1</v>
      </c>
      <c r="H402">
        <v>3.4</v>
      </c>
      <c r="I402">
        <v>1.2</v>
      </c>
      <c r="J402">
        <v>0.7</v>
      </c>
      <c r="K402">
        <v>0.2</v>
      </c>
      <c r="L402">
        <v>1.6</v>
      </c>
      <c r="M402">
        <v>37.6</v>
      </c>
      <c r="N402">
        <v>65.400000000000006</v>
      </c>
      <c r="O402">
        <v>0.4</v>
      </c>
      <c r="P402">
        <v>4.5999999999999996</v>
      </c>
      <c r="Q402">
        <v>35.299999999999997</v>
      </c>
      <c r="R402">
        <v>2.1</v>
      </c>
      <c r="S402">
        <v>5.5</v>
      </c>
      <c r="T402">
        <v>0.4</v>
      </c>
      <c r="U402">
        <v>0.6</v>
      </c>
      <c r="V402">
        <v>0</v>
      </c>
      <c r="W402">
        <v>0</v>
      </c>
      <c r="X402">
        <v>2.2999999999999998</v>
      </c>
      <c r="Y402">
        <v>14.4</v>
      </c>
      <c r="Z402">
        <f xml:space="preserve"> G405+H405*1.2+I405*1.5+J405*3+K405*3-O405</f>
        <v>11.440000000000001</v>
      </c>
    </row>
    <row r="403" spans="1:26" x14ac:dyDescent="0.35">
      <c r="A403" t="s">
        <v>231</v>
      </c>
      <c r="B403" t="s">
        <v>233</v>
      </c>
      <c r="C403" t="s">
        <v>74</v>
      </c>
      <c r="D403" t="s">
        <v>3</v>
      </c>
      <c r="E403">
        <v>45</v>
      </c>
      <c r="F403">
        <v>26.4</v>
      </c>
      <c r="G403">
        <v>11.2</v>
      </c>
      <c r="H403">
        <v>2.2999999999999998</v>
      </c>
      <c r="I403">
        <v>3.6</v>
      </c>
      <c r="J403">
        <v>0.7</v>
      </c>
      <c r="K403">
        <v>0.1</v>
      </c>
      <c r="L403">
        <v>1.5</v>
      </c>
      <c r="M403">
        <v>41.7</v>
      </c>
      <c r="N403">
        <v>92.2</v>
      </c>
      <c r="O403">
        <v>2</v>
      </c>
      <c r="P403">
        <v>4.3</v>
      </c>
      <c r="Q403">
        <v>35.4</v>
      </c>
      <c r="R403">
        <v>4.2</v>
      </c>
      <c r="S403">
        <v>10.1</v>
      </c>
      <c r="T403">
        <v>1.3</v>
      </c>
      <c r="U403">
        <v>1.4</v>
      </c>
      <c r="V403">
        <v>0</v>
      </c>
      <c r="W403">
        <v>0</v>
      </c>
      <c r="X403">
        <v>1.8</v>
      </c>
      <c r="Y403">
        <v>19.7</v>
      </c>
      <c r="Z403">
        <f xml:space="preserve"> G406+H406*1.2+I406*1.5+J406*3+K406*3-O406</f>
        <v>30.830000000000002</v>
      </c>
    </row>
    <row r="404" spans="1:26" x14ac:dyDescent="0.35">
      <c r="A404" t="s">
        <v>541</v>
      </c>
      <c r="B404" t="s">
        <v>545</v>
      </c>
      <c r="C404" t="s">
        <v>69</v>
      </c>
      <c r="D404" t="s">
        <v>28</v>
      </c>
      <c r="E404">
        <v>30</v>
      </c>
      <c r="F404">
        <v>9.5</v>
      </c>
      <c r="G404">
        <v>3.4</v>
      </c>
      <c r="H404">
        <v>2.2999999999999998</v>
      </c>
      <c r="I404">
        <v>0.2</v>
      </c>
      <c r="J404">
        <v>0.1</v>
      </c>
      <c r="K404">
        <v>0.3</v>
      </c>
      <c r="L404">
        <v>0.1</v>
      </c>
      <c r="M404">
        <v>68.8</v>
      </c>
      <c r="N404">
        <v>83.3</v>
      </c>
      <c r="O404">
        <v>0.4</v>
      </c>
      <c r="P404">
        <v>0.1</v>
      </c>
      <c r="Q404">
        <v>75</v>
      </c>
      <c r="R404">
        <v>1.5</v>
      </c>
      <c r="S404">
        <v>2.1</v>
      </c>
      <c r="T404">
        <v>0.3</v>
      </c>
      <c r="U404">
        <v>0.4</v>
      </c>
      <c r="V404">
        <v>0</v>
      </c>
      <c r="W404">
        <v>0</v>
      </c>
      <c r="X404">
        <v>1.4</v>
      </c>
      <c r="Y404">
        <v>7.3</v>
      </c>
      <c r="Z404">
        <f xml:space="preserve"> G407+H407*1.2+I407*1.5+J407*3+K407*3-O407</f>
        <v>15.48</v>
      </c>
    </row>
    <row r="405" spans="1:26" x14ac:dyDescent="0.35">
      <c r="A405" t="s">
        <v>488</v>
      </c>
      <c r="B405" t="s">
        <v>489</v>
      </c>
      <c r="C405" t="s">
        <v>45</v>
      </c>
      <c r="D405" t="s">
        <v>3</v>
      </c>
      <c r="E405">
        <v>6</v>
      </c>
      <c r="F405">
        <v>14</v>
      </c>
      <c r="G405">
        <v>4.5</v>
      </c>
      <c r="H405">
        <v>2.2000000000000002</v>
      </c>
      <c r="I405">
        <v>2.2000000000000002</v>
      </c>
      <c r="J405">
        <v>0.5</v>
      </c>
      <c r="K405">
        <v>0</v>
      </c>
      <c r="L405">
        <v>0.8</v>
      </c>
      <c r="M405">
        <v>30</v>
      </c>
      <c r="N405">
        <v>66.7</v>
      </c>
      <c r="O405">
        <v>0.5</v>
      </c>
      <c r="P405">
        <v>3.2</v>
      </c>
      <c r="Q405">
        <v>26.3</v>
      </c>
      <c r="R405">
        <v>1.5</v>
      </c>
      <c r="S405">
        <v>5</v>
      </c>
      <c r="T405">
        <v>0.7</v>
      </c>
      <c r="U405">
        <v>1</v>
      </c>
      <c r="V405">
        <v>0</v>
      </c>
      <c r="W405">
        <v>0</v>
      </c>
      <c r="X405">
        <v>1.7</v>
      </c>
      <c r="Y405">
        <v>11.4</v>
      </c>
      <c r="Z405">
        <f xml:space="preserve"> G408+H408*1.2+I408*1.5+J408*3+K408*3-O408</f>
        <v>24.059999999999995</v>
      </c>
    </row>
    <row r="406" spans="1:26" x14ac:dyDescent="0.35">
      <c r="A406" t="s">
        <v>116</v>
      </c>
      <c r="B406" t="s">
        <v>117</v>
      </c>
      <c r="C406" t="s">
        <v>66</v>
      </c>
      <c r="D406" t="s">
        <v>31</v>
      </c>
      <c r="E406">
        <v>43</v>
      </c>
      <c r="F406">
        <v>34.700000000000003</v>
      </c>
      <c r="G406">
        <v>20.2</v>
      </c>
      <c r="H406">
        <v>5.4</v>
      </c>
      <c r="I406">
        <v>2.9</v>
      </c>
      <c r="J406">
        <v>0.5</v>
      </c>
      <c r="K406">
        <v>0.2</v>
      </c>
      <c r="L406">
        <v>1.9</v>
      </c>
      <c r="M406">
        <v>43.4</v>
      </c>
      <c r="N406">
        <v>75.5</v>
      </c>
      <c r="O406">
        <v>2.2999999999999998</v>
      </c>
      <c r="P406">
        <v>5.5</v>
      </c>
      <c r="Q406">
        <v>33.799999999999997</v>
      </c>
      <c r="R406">
        <v>7.1</v>
      </c>
      <c r="S406">
        <v>16.3</v>
      </c>
      <c r="T406">
        <v>4.2</v>
      </c>
      <c r="U406">
        <v>5.6</v>
      </c>
      <c r="V406">
        <v>0</v>
      </c>
      <c r="W406">
        <v>0</v>
      </c>
      <c r="X406">
        <v>2.4</v>
      </c>
      <c r="Y406">
        <v>30.7</v>
      </c>
      <c r="Z406">
        <f xml:space="preserve"> G409+H409*1.2+I409*1.5+J409*3+K409*3-O409</f>
        <v>5</v>
      </c>
    </row>
    <row r="407" spans="1:26" x14ac:dyDescent="0.35">
      <c r="A407" t="s">
        <v>444</v>
      </c>
      <c r="B407" t="s">
        <v>446</v>
      </c>
      <c r="C407" t="s">
        <v>74</v>
      </c>
      <c r="D407" t="s">
        <v>31</v>
      </c>
      <c r="E407">
        <v>31</v>
      </c>
      <c r="F407">
        <v>16.5</v>
      </c>
      <c r="G407">
        <v>5.5</v>
      </c>
      <c r="H407">
        <v>3.9</v>
      </c>
      <c r="I407">
        <v>1.4</v>
      </c>
      <c r="J407">
        <v>0.6</v>
      </c>
      <c r="K407">
        <v>0.7</v>
      </c>
      <c r="L407">
        <v>0.9</v>
      </c>
      <c r="M407">
        <v>39.5</v>
      </c>
      <c r="N407">
        <v>73.5</v>
      </c>
      <c r="O407">
        <v>0.7</v>
      </c>
      <c r="P407">
        <v>2.8</v>
      </c>
      <c r="Q407">
        <v>32.200000000000003</v>
      </c>
      <c r="R407">
        <v>1.9</v>
      </c>
      <c r="S407">
        <v>4.7</v>
      </c>
      <c r="T407">
        <v>0.8</v>
      </c>
      <c r="U407">
        <v>1.1000000000000001</v>
      </c>
      <c r="V407">
        <v>0</v>
      </c>
      <c r="W407">
        <v>0</v>
      </c>
      <c r="X407">
        <v>1.9</v>
      </c>
      <c r="Y407">
        <v>15.5</v>
      </c>
      <c r="Z407">
        <f xml:space="preserve"> G410+H410*1.2+I410*1.5+J410*3+K410*3-O410</f>
        <v>6.5299999999999994</v>
      </c>
    </row>
    <row r="408" spans="1:26" x14ac:dyDescent="0.35">
      <c r="A408" t="s">
        <v>337</v>
      </c>
      <c r="B408" t="s">
        <v>339</v>
      </c>
      <c r="C408" t="s">
        <v>30</v>
      </c>
      <c r="D408" t="s">
        <v>28</v>
      </c>
      <c r="E408">
        <v>16</v>
      </c>
      <c r="F408">
        <v>22.3</v>
      </c>
      <c r="G408">
        <v>7.9</v>
      </c>
      <c r="H408">
        <v>7.8</v>
      </c>
      <c r="I408">
        <v>1.6</v>
      </c>
      <c r="J408">
        <v>0.5</v>
      </c>
      <c r="K408">
        <v>1.3</v>
      </c>
      <c r="L408">
        <v>0</v>
      </c>
      <c r="M408">
        <v>76</v>
      </c>
      <c r="N408">
        <v>70.599999999999994</v>
      </c>
      <c r="O408">
        <v>1</v>
      </c>
      <c r="P408">
        <v>0</v>
      </c>
      <c r="Q408">
        <v>0</v>
      </c>
      <c r="R408">
        <v>3.6</v>
      </c>
      <c r="S408">
        <v>4.7</v>
      </c>
      <c r="T408">
        <v>0.8</v>
      </c>
      <c r="U408">
        <v>1.1000000000000001</v>
      </c>
      <c r="V408">
        <v>0.2</v>
      </c>
      <c r="W408">
        <v>0</v>
      </c>
      <c r="X408">
        <v>1.6</v>
      </c>
      <c r="Y408">
        <v>23.9</v>
      </c>
      <c r="Z408">
        <f xml:space="preserve"> G411+H411*1.2+I411*1.5+J411*3+K411*3-O411</f>
        <v>14.530000000000003</v>
      </c>
    </row>
    <row r="409" spans="1:26" x14ac:dyDescent="0.35">
      <c r="A409" t="s">
        <v>558</v>
      </c>
      <c r="B409" t="s">
        <v>565</v>
      </c>
      <c r="C409" t="s">
        <v>45</v>
      </c>
      <c r="D409" t="s">
        <v>28</v>
      </c>
      <c r="E409">
        <v>25</v>
      </c>
      <c r="F409">
        <v>8.6</v>
      </c>
      <c r="G409">
        <v>3</v>
      </c>
      <c r="H409">
        <v>1.5</v>
      </c>
      <c r="I409">
        <v>0.4</v>
      </c>
      <c r="J409">
        <v>0</v>
      </c>
      <c r="K409">
        <v>0.1</v>
      </c>
      <c r="L409">
        <v>0</v>
      </c>
      <c r="M409">
        <v>64</v>
      </c>
      <c r="N409">
        <v>71.400000000000006</v>
      </c>
      <c r="O409">
        <v>0.7</v>
      </c>
      <c r="P409">
        <v>0</v>
      </c>
      <c r="Q409">
        <v>100</v>
      </c>
      <c r="R409">
        <v>1.3</v>
      </c>
      <c r="S409">
        <v>2</v>
      </c>
      <c r="T409">
        <v>0.4</v>
      </c>
      <c r="U409">
        <v>0.6</v>
      </c>
      <c r="V409">
        <v>0</v>
      </c>
      <c r="W409">
        <v>0</v>
      </c>
      <c r="X409">
        <v>1.1000000000000001</v>
      </c>
      <c r="Y409">
        <v>5.2</v>
      </c>
      <c r="Z409">
        <f xml:space="preserve"> G412+H412*1.2+I412*1.5+J412*3+K412*3-O412</f>
        <v>3.6</v>
      </c>
    </row>
    <row r="410" spans="1:26" x14ac:dyDescent="0.35">
      <c r="A410" t="s">
        <v>547</v>
      </c>
      <c r="B410" t="s">
        <v>549</v>
      </c>
      <c r="C410" t="s">
        <v>96</v>
      </c>
      <c r="D410" t="s">
        <v>3</v>
      </c>
      <c r="E410">
        <v>20</v>
      </c>
      <c r="F410">
        <v>10.7</v>
      </c>
      <c r="G410">
        <v>3.3</v>
      </c>
      <c r="H410">
        <v>1.4</v>
      </c>
      <c r="I410">
        <v>0.7</v>
      </c>
      <c r="J410">
        <v>0.3</v>
      </c>
      <c r="K410">
        <v>0</v>
      </c>
      <c r="L410">
        <v>0.8</v>
      </c>
      <c r="M410">
        <v>37.5</v>
      </c>
      <c r="N410">
        <v>72.7</v>
      </c>
      <c r="O410">
        <v>0.4</v>
      </c>
      <c r="P410">
        <v>2</v>
      </c>
      <c r="Q410">
        <v>37.5</v>
      </c>
      <c r="R410">
        <v>1.1000000000000001</v>
      </c>
      <c r="S410">
        <v>2.8</v>
      </c>
      <c r="T410">
        <v>0.4</v>
      </c>
      <c r="U410">
        <v>0.6</v>
      </c>
      <c r="V410">
        <v>0</v>
      </c>
      <c r="W410">
        <v>0</v>
      </c>
      <c r="X410">
        <v>0.8</v>
      </c>
      <c r="Y410">
        <v>6.3</v>
      </c>
      <c r="Z410">
        <f xml:space="preserve"> G413+H413*1.2+I413*1.5+J413*3+K413*3-O413</f>
        <v>24.95</v>
      </c>
    </row>
    <row r="411" spans="1:26" x14ac:dyDescent="0.35">
      <c r="A411" t="s">
        <v>352</v>
      </c>
      <c r="B411" t="s">
        <v>353</v>
      </c>
      <c r="C411" t="s">
        <v>93</v>
      </c>
      <c r="D411" t="s">
        <v>31</v>
      </c>
      <c r="E411">
        <v>32</v>
      </c>
      <c r="F411">
        <v>20.3</v>
      </c>
      <c r="G411">
        <v>7.4</v>
      </c>
      <c r="H411">
        <v>2.9</v>
      </c>
      <c r="I411">
        <v>1.3</v>
      </c>
      <c r="J411">
        <v>0.5</v>
      </c>
      <c r="K411">
        <v>0.3</v>
      </c>
      <c r="L411">
        <v>0.4</v>
      </c>
      <c r="M411">
        <v>49</v>
      </c>
      <c r="N411">
        <v>64.900000000000006</v>
      </c>
      <c r="O411">
        <v>0.7</v>
      </c>
      <c r="P411">
        <v>1.4</v>
      </c>
      <c r="Q411">
        <v>28.3</v>
      </c>
      <c r="R411">
        <v>3.1</v>
      </c>
      <c r="S411">
        <v>6.4</v>
      </c>
      <c r="T411">
        <v>0.8</v>
      </c>
      <c r="U411">
        <v>1.2</v>
      </c>
      <c r="V411">
        <v>0</v>
      </c>
      <c r="W411">
        <v>0</v>
      </c>
      <c r="X411">
        <v>1.7</v>
      </c>
      <c r="Y411">
        <v>14.7</v>
      </c>
      <c r="Z411">
        <f xml:space="preserve"> G414+H414*1.2+I414*1.5+J414*3+K414*3-O414</f>
        <v>10.600000000000001</v>
      </c>
    </row>
    <row r="412" spans="1:26" x14ac:dyDescent="0.35">
      <c r="A412" t="s">
        <v>558</v>
      </c>
      <c r="B412" t="s">
        <v>560</v>
      </c>
      <c r="C412" t="s">
        <v>60</v>
      </c>
      <c r="D412" t="s">
        <v>31</v>
      </c>
      <c r="E412">
        <v>2</v>
      </c>
      <c r="F412">
        <v>4</v>
      </c>
      <c r="G412">
        <v>3</v>
      </c>
      <c r="H412">
        <v>0.5</v>
      </c>
      <c r="I412">
        <v>0</v>
      </c>
      <c r="J412">
        <v>0</v>
      </c>
      <c r="K412">
        <v>0</v>
      </c>
      <c r="L412">
        <v>1</v>
      </c>
      <c r="M412">
        <v>50</v>
      </c>
      <c r="N412">
        <v>0</v>
      </c>
      <c r="O412">
        <v>0</v>
      </c>
      <c r="P412">
        <v>1.5</v>
      </c>
      <c r="Q412">
        <v>66.7</v>
      </c>
      <c r="R412">
        <v>1</v>
      </c>
      <c r="S412">
        <v>2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3.6</v>
      </c>
      <c r="Z412">
        <f xml:space="preserve"> G415+H415*1.2+I415*1.5+J415*3+K415*3-O415</f>
        <v>32.92</v>
      </c>
    </row>
    <row r="413" spans="1:26" x14ac:dyDescent="0.35">
      <c r="A413" t="s">
        <v>281</v>
      </c>
      <c r="B413" t="s">
        <v>287</v>
      </c>
      <c r="C413" t="s">
        <v>39</v>
      </c>
      <c r="D413" t="s">
        <v>31</v>
      </c>
      <c r="E413">
        <v>43</v>
      </c>
      <c r="F413">
        <v>34.799999999999997</v>
      </c>
      <c r="G413">
        <v>9.4</v>
      </c>
      <c r="H413">
        <v>5</v>
      </c>
      <c r="I413">
        <v>4.0999999999999996</v>
      </c>
      <c r="J413">
        <v>0.9</v>
      </c>
      <c r="K413">
        <v>0.8</v>
      </c>
      <c r="L413">
        <v>2.2999999999999998</v>
      </c>
      <c r="M413">
        <v>40</v>
      </c>
      <c r="N413">
        <v>68.599999999999994</v>
      </c>
      <c r="O413">
        <v>1.7</v>
      </c>
      <c r="P413">
        <v>5.6</v>
      </c>
      <c r="Q413">
        <v>40.5</v>
      </c>
      <c r="R413">
        <v>3.3</v>
      </c>
      <c r="S413">
        <v>8.3000000000000007</v>
      </c>
      <c r="T413">
        <v>0.6</v>
      </c>
      <c r="U413">
        <v>0.8</v>
      </c>
      <c r="V413">
        <v>0</v>
      </c>
      <c r="W413">
        <v>0</v>
      </c>
      <c r="X413">
        <v>3.1</v>
      </c>
      <c r="Y413">
        <v>24.7</v>
      </c>
      <c r="Z413">
        <f xml:space="preserve"> G416+H416*1.2+I416*1.5+J416*3+K416*3-O416</f>
        <v>21.16</v>
      </c>
    </row>
    <row r="414" spans="1:26" x14ac:dyDescent="0.35">
      <c r="A414" t="s">
        <v>499</v>
      </c>
      <c r="B414" t="s">
        <v>501</v>
      </c>
      <c r="C414" t="s">
        <v>64</v>
      </c>
      <c r="D414" t="s">
        <v>31</v>
      </c>
      <c r="E414">
        <v>35</v>
      </c>
      <c r="F414">
        <v>14.8</v>
      </c>
      <c r="G414">
        <v>4.3</v>
      </c>
      <c r="H414">
        <v>3</v>
      </c>
      <c r="I414">
        <v>0.8</v>
      </c>
      <c r="J414">
        <v>0.4</v>
      </c>
      <c r="K414">
        <v>0.3</v>
      </c>
      <c r="L414">
        <v>0.5</v>
      </c>
      <c r="M414">
        <v>34.799999999999997</v>
      </c>
      <c r="N414">
        <v>81.5</v>
      </c>
      <c r="O414">
        <v>0.6</v>
      </c>
      <c r="P414">
        <v>2.2999999999999998</v>
      </c>
      <c r="Q414">
        <v>21.3</v>
      </c>
      <c r="R414">
        <v>1.6</v>
      </c>
      <c r="S414">
        <v>4.5</v>
      </c>
      <c r="T414">
        <v>0.6</v>
      </c>
      <c r="U414">
        <v>0.8</v>
      </c>
      <c r="V414">
        <v>0</v>
      </c>
      <c r="W414">
        <v>0</v>
      </c>
      <c r="X414">
        <v>1.3</v>
      </c>
      <c r="Y414">
        <v>10.8</v>
      </c>
      <c r="Z414">
        <f xml:space="preserve"> G417+H417*1.2+I417*1.5+J417*3+K417*3-O417</f>
        <v>35.979999999999997</v>
      </c>
    </row>
    <row r="415" spans="1:26" x14ac:dyDescent="0.35">
      <c r="A415" t="s">
        <v>187</v>
      </c>
      <c r="B415" t="s">
        <v>191</v>
      </c>
      <c r="C415" t="s">
        <v>4</v>
      </c>
      <c r="D415" t="s">
        <v>28</v>
      </c>
      <c r="E415">
        <v>40</v>
      </c>
      <c r="F415">
        <v>30.5</v>
      </c>
      <c r="G415">
        <v>13.3</v>
      </c>
      <c r="H415">
        <v>11.6</v>
      </c>
      <c r="I415">
        <v>0.8</v>
      </c>
      <c r="J415">
        <v>0.8</v>
      </c>
      <c r="K415">
        <v>1.3</v>
      </c>
      <c r="L415">
        <v>0</v>
      </c>
      <c r="M415">
        <v>67.8</v>
      </c>
      <c r="N415">
        <v>67.2</v>
      </c>
      <c r="O415">
        <v>1.8</v>
      </c>
      <c r="P415">
        <v>0.1</v>
      </c>
      <c r="Q415">
        <v>0</v>
      </c>
      <c r="R415">
        <v>5.0999999999999996</v>
      </c>
      <c r="S415">
        <v>7.5</v>
      </c>
      <c r="T415">
        <v>3.1</v>
      </c>
      <c r="U415">
        <v>4.7</v>
      </c>
      <c r="V415">
        <v>0.4</v>
      </c>
      <c r="W415">
        <v>0</v>
      </c>
      <c r="X415">
        <v>3</v>
      </c>
      <c r="Y415">
        <v>33.200000000000003</v>
      </c>
      <c r="Z415">
        <f xml:space="preserve"> G418+H418*1.2+I418*1.5+J418*3+K418*3-O418</f>
        <v>1.58</v>
      </c>
    </row>
    <row r="416" spans="1:26" x14ac:dyDescent="0.35">
      <c r="A416" t="s">
        <v>193</v>
      </c>
      <c r="B416" t="s">
        <v>195</v>
      </c>
      <c r="C416" t="s">
        <v>37</v>
      </c>
      <c r="D416" t="s">
        <v>31</v>
      </c>
      <c r="E416">
        <v>30</v>
      </c>
      <c r="F416">
        <v>24.3</v>
      </c>
      <c r="G416">
        <v>13</v>
      </c>
      <c r="H416">
        <v>4.3</v>
      </c>
      <c r="I416">
        <v>1.2</v>
      </c>
      <c r="J416">
        <v>0.4</v>
      </c>
      <c r="K416">
        <v>0.4</v>
      </c>
      <c r="L416">
        <v>1</v>
      </c>
      <c r="M416">
        <v>48.8</v>
      </c>
      <c r="N416">
        <v>75.900000000000006</v>
      </c>
      <c r="O416">
        <v>1.2</v>
      </c>
      <c r="P416">
        <v>3</v>
      </c>
      <c r="Q416">
        <v>33.700000000000003</v>
      </c>
      <c r="R416">
        <v>5.3</v>
      </c>
      <c r="S416">
        <v>10.8</v>
      </c>
      <c r="T416">
        <v>1.5</v>
      </c>
      <c r="U416">
        <v>1.9</v>
      </c>
      <c r="V416">
        <v>0</v>
      </c>
      <c r="W416">
        <v>0</v>
      </c>
      <c r="X416">
        <v>1.3</v>
      </c>
      <c r="Y416">
        <v>21</v>
      </c>
      <c r="Z416">
        <f xml:space="preserve"> G419+H419*1.2+I419*1.5+J419*3+K419*3-O419</f>
        <v>3.1499999999999995</v>
      </c>
    </row>
    <row r="417" spans="1:26" x14ac:dyDescent="0.35">
      <c r="A417" t="s">
        <v>152</v>
      </c>
      <c r="B417" t="s">
        <v>154</v>
      </c>
      <c r="C417" t="s">
        <v>37</v>
      </c>
      <c r="D417" t="s">
        <v>3</v>
      </c>
      <c r="E417">
        <v>45</v>
      </c>
      <c r="F417">
        <v>28.7</v>
      </c>
      <c r="G417">
        <v>15.9</v>
      </c>
      <c r="H417">
        <v>6.4</v>
      </c>
      <c r="I417">
        <v>7.6</v>
      </c>
      <c r="J417">
        <v>1</v>
      </c>
      <c r="K417">
        <v>0.5</v>
      </c>
      <c r="L417">
        <v>1.2</v>
      </c>
      <c r="M417">
        <v>42</v>
      </c>
      <c r="N417">
        <v>66.3</v>
      </c>
      <c r="O417">
        <v>3.5</v>
      </c>
      <c r="P417">
        <v>4</v>
      </c>
      <c r="Q417">
        <v>29.1</v>
      </c>
      <c r="R417">
        <v>5.8</v>
      </c>
      <c r="S417">
        <v>13.9</v>
      </c>
      <c r="T417">
        <v>3</v>
      </c>
      <c r="U417">
        <v>4.5999999999999996</v>
      </c>
      <c r="V417">
        <v>0.3</v>
      </c>
      <c r="W417">
        <v>0.1</v>
      </c>
      <c r="X417">
        <v>2.2999999999999998</v>
      </c>
      <c r="Y417">
        <v>35.9</v>
      </c>
      <c r="Z417">
        <f xml:space="preserve"> G420+H420*1.2+I420*1.5+J420*3+K420*3-O420</f>
        <v>14.55</v>
      </c>
    </row>
    <row r="418" spans="1:26" x14ac:dyDescent="0.35">
      <c r="A418" t="s">
        <v>665</v>
      </c>
      <c r="B418" t="s">
        <v>666</v>
      </c>
      <c r="C418" t="s">
        <v>66</v>
      </c>
      <c r="D418" t="s">
        <v>3</v>
      </c>
      <c r="E418">
        <v>11</v>
      </c>
      <c r="F418">
        <v>2.2999999999999998</v>
      </c>
      <c r="G418">
        <v>0.3</v>
      </c>
      <c r="H418">
        <v>0.4</v>
      </c>
      <c r="I418">
        <v>0.2</v>
      </c>
      <c r="J418">
        <v>0.2</v>
      </c>
      <c r="K418">
        <v>0</v>
      </c>
      <c r="L418">
        <v>0.1</v>
      </c>
      <c r="M418">
        <v>20</v>
      </c>
      <c r="N418">
        <v>0</v>
      </c>
      <c r="O418">
        <v>0.1</v>
      </c>
      <c r="P418">
        <v>0.3</v>
      </c>
      <c r="Q418">
        <v>33.299999999999997</v>
      </c>
      <c r="R418">
        <v>0.1</v>
      </c>
      <c r="S418">
        <v>0.5</v>
      </c>
      <c r="T418">
        <v>0</v>
      </c>
      <c r="U418">
        <v>0</v>
      </c>
      <c r="V418">
        <v>0</v>
      </c>
      <c r="W418">
        <v>0</v>
      </c>
      <c r="X418">
        <v>0.3</v>
      </c>
      <c r="Y418">
        <v>1.4</v>
      </c>
      <c r="Z418">
        <f xml:space="preserve"> G421+H421*1.2+I421*1.5+J421*3+K421*3-O421</f>
        <v>24.43</v>
      </c>
    </row>
    <row r="419" spans="1:26" x14ac:dyDescent="0.35">
      <c r="A419" t="s">
        <v>609</v>
      </c>
      <c r="B419" t="s">
        <v>610</v>
      </c>
      <c r="C419" t="s">
        <v>43</v>
      </c>
      <c r="D419" t="s">
        <v>3</v>
      </c>
      <c r="E419">
        <v>12</v>
      </c>
      <c r="F419">
        <v>5.2</v>
      </c>
      <c r="G419">
        <v>1.9</v>
      </c>
      <c r="H419">
        <v>1</v>
      </c>
      <c r="I419">
        <v>0.5</v>
      </c>
      <c r="J419">
        <v>0.1</v>
      </c>
      <c r="K419">
        <v>0.1</v>
      </c>
      <c r="L419">
        <v>0.3</v>
      </c>
      <c r="M419">
        <v>35</v>
      </c>
      <c r="N419">
        <v>100</v>
      </c>
      <c r="O419">
        <v>1.3</v>
      </c>
      <c r="P419">
        <v>0.8</v>
      </c>
      <c r="Q419">
        <v>33.299999999999997</v>
      </c>
      <c r="R419">
        <v>0.6</v>
      </c>
      <c r="S419">
        <v>1.7</v>
      </c>
      <c r="T419">
        <v>0.5</v>
      </c>
      <c r="U419">
        <v>0.5</v>
      </c>
      <c r="V419">
        <v>0</v>
      </c>
      <c r="W419">
        <v>0</v>
      </c>
      <c r="X419">
        <v>0.8</v>
      </c>
      <c r="Y419">
        <v>3</v>
      </c>
      <c r="Z419">
        <f xml:space="preserve"> G422+H422*1.2+I422*1.5+J422*3+K422*3-O422</f>
        <v>10.73</v>
      </c>
    </row>
    <row r="420" spans="1:26" x14ac:dyDescent="0.35">
      <c r="A420" t="s">
        <v>352</v>
      </c>
      <c r="B420" t="s">
        <v>356</v>
      </c>
      <c r="C420" t="s">
        <v>50</v>
      </c>
      <c r="D420" t="s">
        <v>3</v>
      </c>
      <c r="E420">
        <v>9</v>
      </c>
      <c r="F420">
        <v>17.2</v>
      </c>
      <c r="G420">
        <v>7.4</v>
      </c>
      <c r="H420">
        <v>2</v>
      </c>
      <c r="I420">
        <v>3.3</v>
      </c>
      <c r="J420">
        <v>0.3</v>
      </c>
      <c r="K420">
        <v>0.1</v>
      </c>
      <c r="L420">
        <v>0.6</v>
      </c>
      <c r="M420">
        <v>45.5</v>
      </c>
      <c r="N420">
        <v>78.599999999999994</v>
      </c>
      <c r="O420">
        <v>1.4</v>
      </c>
      <c r="P420">
        <v>1.3</v>
      </c>
      <c r="Q420">
        <v>41.7</v>
      </c>
      <c r="R420">
        <v>2.2000000000000002</v>
      </c>
      <c r="S420">
        <v>4.9000000000000004</v>
      </c>
      <c r="T420">
        <v>2.4</v>
      </c>
      <c r="U420">
        <v>3.1</v>
      </c>
      <c r="V420">
        <v>0</v>
      </c>
      <c r="W420">
        <v>0</v>
      </c>
      <c r="X420">
        <v>1.4</v>
      </c>
      <c r="Y420">
        <v>14.7</v>
      </c>
      <c r="Z420">
        <f xml:space="preserve"> G423+H423*1.2+I423*1.5+J423*3+K423*3-O423</f>
        <v>6.71</v>
      </c>
    </row>
    <row r="421" spans="1:26" x14ac:dyDescent="0.35">
      <c r="A421" t="s">
        <v>171</v>
      </c>
      <c r="B421" t="s">
        <v>173</v>
      </c>
      <c r="C421" t="s">
        <v>96</v>
      </c>
      <c r="D421" t="s">
        <v>31</v>
      </c>
      <c r="E421">
        <v>45</v>
      </c>
      <c r="F421">
        <v>28.7</v>
      </c>
      <c r="G421">
        <v>14.4</v>
      </c>
      <c r="H421">
        <v>4.4000000000000004</v>
      </c>
      <c r="I421">
        <v>1.5</v>
      </c>
      <c r="J421">
        <v>1</v>
      </c>
      <c r="K421">
        <v>0.2</v>
      </c>
      <c r="L421">
        <v>1.8</v>
      </c>
      <c r="M421">
        <v>40</v>
      </c>
      <c r="N421">
        <v>85.5</v>
      </c>
      <c r="O421">
        <v>1.1000000000000001</v>
      </c>
      <c r="P421">
        <v>5.4</v>
      </c>
      <c r="Q421">
        <v>33.5</v>
      </c>
      <c r="R421">
        <v>4.5999999999999996</v>
      </c>
      <c r="S421">
        <v>11.4</v>
      </c>
      <c r="T421">
        <v>3.5</v>
      </c>
      <c r="U421">
        <v>4.0999999999999996</v>
      </c>
      <c r="V421">
        <v>0</v>
      </c>
      <c r="W421">
        <v>0</v>
      </c>
      <c r="X421">
        <v>1.6</v>
      </c>
      <c r="Y421">
        <v>24.4</v>
      </c>
      <c r="Z421">
        <f xml:space="preserve"> G424+H424*1.2+I424*1.5+J424*3+K424*3-O424</f>
        <v>20.540000000000003</v>
      </c>
    </row>
    <row r="422" spans="1:26" x14ac:dyDescent="0.35">
      <c r="A422" t="s">
        <v>438</v>
      </c>
      <c r="B422" t="s">
        <v>443</v>
      </c>
      <c r="C422" t="s">
        <v>30</v>
      </c>
      <c r="D422" t="s">
        <v>31</v>
      </c>
      <c r="E422">
        <v>47</v>
      </c>
      <c r="F422">
        <v>14.9</v>
      </c>
      <c r="G422">
        <v>5.6</v>
      </c>
      <c r="H422">
        <v>2.4</v>
      </c>
      <c r="I422">
        <v>0.7</v>
      </c>
      <c r="J422">
        <v>0.3</v>
      </c>
      <c r="K422">
        <v>0.2</v>
      </c>
      <c r="L422">
        <v>1.5</v>
      </c>
      <c r="M422">
        <v>43.3</v>
      </c>
      <c r="N422">
        <v>61.5</v>
      </c>
      <c r="O422">
        <v>0.3</v>
      </c>
      <c r="P422">
        <v>3.8</v>
      </c>
      <c r="Q422">
        <v>38.9</v>
      </c>
      <c r="R422">
        <v>2</v>
      </c>
      <c r="S422">
        <v>4.5999999999999996</v>
      </c>
      <c r="T422">
        <v>0.2</v>
      </c>
      <c r="U422">
        <v>0.3</v>
      </c>
      <c r="V422">
        <v>0</v>
      </c>
      <c r="W422">
        <v>0</v>
      </c>
      <c r="X422">
        <v>1.2</v>
      </c>
      <c r="Y422">
        <v>10.8</v>
      </c>
      <c r="Z422">
        <f xml:space="preserve"> G425+H425*1.2+I425*1.5+J425*3+K425*3-O425</f>
        <v>34.919999999999995</v>
      </c>
    </row>
    <row r="423" spans="1:26" x14ac:dyDescent="0.35">
      <c r="A423" t="s">
        <v>592</v>
      </c>
      <c r="B423" t="s">
        <v>595</v>
      </c>
      <c r="C423" t="s">
        <v>33</v>
      </c>
      <c r="D423" t="s">
        <v>31</v>
      </c>
      <c r="E423">
        <v>19</v>
      </c>
      <c r="F423">
        <v>8.6999999999999993</v>
      </c>
      <c r="G423">
        <v>2.2999999999999998</v>
      </c>
      <c r="H423">
        <v>2.2999999999999998</v>
      </c>
      <c r="I423">
        <v>0.7</v>
      </c>
      <c r="J423">
        <v>0.1</v>
      </c>
      <c r="K423">
        <v>0.2</v>
      </c>
      <c r="L423">
        <v>0.3</v>
      </c>
      <c r="M423">
        <v>33.299999999999997</v>
      </c>
      <c r="N423">
        <v>58.3</v>
      </c>
      <c r="O423">
        <v>0.3</v>
      </c>
      <c r="P423">
        <v>1.3</v>
      </c>
      <c r="Q423">
        <v>24</v>
      </c>
      <c r="R423">
        <v>0.8</v>
      </c>
      <c r="S423">
        <v>2.4</v>
      </c>
      <c r="T423">
        <v>0.4</v>
      </c>
      <c r="U423">
        <v>0.6</v>
      </c>
      <c r="V423">
        <v>0</v>
      </c>
      <c r="W423">
        <v>0</v>
      </c>
      <c r="X423">
        <v>0.7</v>
      </c>
      <c r="Y423">
        <v>6.6</v>
      </c>
      <c r="Z423">
        <f xml:space="preserve"> G426+H426*1.2+I426*1.5+J426*3+K426*3-O426</f>
        <v>4.79</v>
      </c>
    </row>
    <row r="424" spans="1:26" x14ac:dyDescent="0.35">
      <c r="A424" t="s">
        <v>288</v>
      </c>
      <c r="B424" t="s">
        <v>290</v>
      </c>
      <c r="C424" t="s">
        <v>48</v>
      </c>
      <c r="D424" t="s">
        <v>31</v>
      </c>
      <c r="E424">
        <v>44</v>
      </c>
      <c r="F424">
        <v>22.1</v>
      </c>
      <c r="G424">
        <v>9.3000000000000007</v>
      </c>
      <c r="H424">
        <v>4.7</v>
      </c>
      <c r="I424">
        <v>1.2</v>
      </c>
      <c r="J424">
        <v>0.7</v>
      </c>
      <c r="K424">
        <v>0.8</v>
      </c>
      <c r="L424">
        <v>1.3</v>
      </c>
      <c r="M424">
        <v>48</v>
      </c>
      <c r="N424">
        <v>70.900000000000006</v>
      </c>
      <c r="O424">
        <v>0.7</v>
      </c>
      <c r="P424">
        <v>3.5</v>
      </c>
      <c r="Q424">
        <v>37.4</v>
      </c>
      <c r="R424">
        <v>3.3</v>
      </c>
      <c r="S424">
        <v>6.8</v>
      </c>
      <c r="T424">
        <v>1.4</v>
      </c>
      <c r="U424">
        <v>2</v>
      </c>
      <c r="V424">
        <v>0</v>
      </c>
      <c r="W424">
        <v>0</v>
      </c>
      <c r="X424">
        <v>2.1</v>
      </c>
      <c r="Y424">
        <v>20.399999999999999</v>
      </c>
      <c r="Z424">
        <f xml:space="preserve"> G427+H427*1.2+I427*1.5+J427*3+K427*3-O427</f>
        <v>8.7100000000000009</v>
      </c>
    </row>
    <row r="425" spans="1:26" x14ac:dyDescent="0.35">
      <c r="A425" t="s">
        <v>156</v>
      </c>
      <c r="B425" t="s">
        <v>157</v>
      </c>
      <c r="C425" t="s">
        <v>60</v>
      </c>
      <c r="D425" t="s">
        <v>31</v>
      </c>
      <c r="E425">
        <v>45</v>
      </c>
      <c r="F425">
        <v>34.700000000000003</v>
      </c>
      <c r="G425">
        <v>15.6</v>
      </c>
      <c r="H425">
        <v>7.1</v>
      </c>
      <c r="I425">
        <v>4.8</v>
      </c>
      <c r="J425">
        <v>1</v>
      </c>
      <c r="K425">
        <v>0.9</v>
      </c>
      <c r="L425">
        <v>0.9</v>
      </c>
      <c r="M425">
        <v>46.1</v>
      </c>
      <c r="N425">
        <v>76</v>
      </c>
      <c r="O425">
        <v>2.1</v>
      </c>
      <c r="P425">
        <v>2.9</v>
      </c>
      <c r="Q425">
        <v>29.8</v>
      </c>
      <c r="R425">
        <v>6.1</v>
      </c>
      <c r="S425">
        <v>13.2</v>
      </c>
      <c r="T425">
        <v>2.5</v>
      </c>
      <c r="U425">
        <v>3.3</v>
      </c>
      <c r="V425">
        <v>0.3</v>
      </c>
      <c r="W425">
        <v>0</v>
      </c>
      <c r="X425">
        <v>2</v>
      </c>
      <c r="Y425">
        <v>35</v>
      </c>
      <c r="Z425">
        <f xml:space="preserve"> G428+H428*1.2+I428*1.5+J428*3+K428*3-O428</f>
        <v>17.29</v>
      </c>
    </row>
    <row r="426" spans="1:26" x14ac:dyDescent="0.35">
      <c r="A426" t="s">
        <v>592</v>
      </c>
      <c r="B426" t="s">
        <v>594</v>
      </c>
      <c r="C426" t="s">
        <v>37</v>
      </c>
      <c r="D426" t="s">
        <v>3</v>
      </c>
      <c r="E426">
        <v>6</v>
      </c>
      <c r="F426">
        <v>5</v>
      </c>
      <c r="G426">
        <v>2.2999999999999998</v>
      </c>
      <c r="H426">
        <v>0.7</v>
      </c>
      <c r="I426">
        <v>0.3</v>
      </c>
      <c r="J426">
        <v>0.3</v>
      </c>
      <c r="K426">
        <v>0.2</v>
      </c>
      <c r="L426">
        <v>0.2</v>
      </c>
      <c r="M426">
        <v>33.299999999999997</v>
      </c>
      <c r="N426">
        <v>55.6</v>
      </c>
      <c r="O426">
        <v>0.3</v>
      </c>
      <c r="P426">
        <v>0.5</v>
      </c>
      <c r="Q426">
        <v>33.299999999999997</v>
      </c>
      <c r="R426">
        <v>0.7</v>
      </c>
      <c r="S426">
        <v>2</v>
      </c>
      <c r="T426">
        <v>0.8</v>
      </c>
      <c r="U426">
        <v>1.5</v>
      </c>
      <c r="V426">
        <v>0</v>
      </c>
      <c r="W426">
        <v>0</v>
      </c>
      <c r="X426">
        <v>0.5</v>
      </c>
      <c r="Y426">
        <v>4.8</v>
      </c>
      <c r="Z426">
        <f xml:space="preserve"> G429+H429*1.2+I429*1.5+J429*3+K429*3-O429</f>
        <v>12.25</v>
      </c>
    </row>
    <row r="427" spans="1:26" x14ac:dyDescent="0.35">
      <c r="A427" t="s">
        <v>507</v>
      </c>
      <c r="B427" t="s">
        <v>509</v>
      </c>
      <c r="C427" t="s">
        <v>33</v>
      </c>
      <c r="D427" t="s">
        <v>28</v>
      </c>
      <c r="E427">
        <v>16</v>
      </c>
      <c r="F427">
        <v>11.7</v>
      </c>
      <c r="G427">
        <v>4.0999999999999996</v>
      </c>
      <c r="H427">
        <v>2.8</v>
      </c>
      <c r="I427">
        <v>0.3</v>
      </c>
      <c r="J427">
        <v>0.1</v>
      </c>
      <c r="K427">
        <v>0.4</v>
      </c>
      <c r="L427">
        <v>0.4</v>
      </c>
      <c r="M427">
        <v>48.1</v>
      </c>
      <c r="N427">
        <v>61.5</v>
      </c>
      <c r="O427">
        <v>0.7</v>
      </c>
      <c r="P427">
        <v>1.1000000000000001</v>
      </c>
      <c r="Q427">
        <v>33.299999999999997</v>
      </c>
      <c r="R427">
        <v>1.6</v>
      </c>
      <c r="S427">
        <v>3.4</v>
      </c>
      <c r="T427">
        <v>0.5</v>
      </c>
      <c r="U427">
        <v>0.8</v>
      </c>
      <c r="V427">
        <v>0</v>
      </c>
      <c r="W427">
        <v>0</v>
      </c>
      <c r="X427">
        <v>1.4</v>
      </c>
      <c r="Y427">
        <v>8.8000000000000007</v>
      </c>
      <c r="Z427">
        <f xml:space="preserve"> G430+H430*1.2+I430*1.5+J430*3+K430*3-O430</f>
        <v>50.11</v>
      </c>
    </row>
    <row r="428" spans="1:26" x14ac:dyDescent="0.35">
      <c r="A428" t="s">
        <v>254</v>
      </c>
      <c r="B428" t="s">
        <v>255</v>
      </c>
      <c r="C428" t="s">
        <v>39</v>
      </c>
      <c r="D428" t="s">
        <v>3</v>
      </c>
      <c r="E428">
        <v>34</v>
      </c>
      <c r="F428">
        <v>22.6</v>
      </c>
      <c r="G428">
        <v>10.199999999999999</v>
      </c>
      <c r="H428">
        <v>2.2000000000000002</v>
      </c>
      <c r="I428">
        <v>2.1</v>
      </c>
      <c r="J428">
        <v>0.6</v>
      </c>
      <c r="K428">
        <v>0.2</v>
      </c>
      <c r="L428">
        <v>1.8</v>
      </c>
      <c r="M428">
        <v>46.5</v>
      </c>
      <c r="N428">
        <v>96.7</v>
      </c>
      <c r="O428">
        <v>1.1000000000000001</v>
      </c>
      <c r="P428">
        <v>4.3</v>
      </c>
      <c r="Q428">
        <v>41.5</v>
      </c>
      <c r="R428">
        <v>3.8</v>
      </c>
      <c r="S428">
        <v>8.1</v>
      </c>
      <c r="T428">
        <v>0.9</v>
      </c>
      <c r="U428">
        <v>0.9</v>
      </c>
      <c r="V428">
        <v>0</v>
      </c>
      <c r="W428">
        <v>0</v>
      </c>
      <c r="X428">
        <v>1.9</v>
      </c>
      <c r="Y428">
        <v>17.399999999999999</v>
      </c>
      <c r="Z428">
        <f xml:space="preserve"> G431+H431*1.2+I431*1.5+J431*3+K431*3-O431</f>
        <v>19.400000000000002</v>
      </c>
    </row>
    <row r="429" spans="1:26" x14ac:dyDescent="0.35">
      <c r="A429" t="s">
        <v>340</v>
      </c>
      <c r="B429" t="s">
        <v>341</v>
      </c>
      <c r="C429" t="s">
        <v>41</v>
      </c>
      <c r="D429" t="s">
        <v>3</v>
      </c>
      <c r="E429">
        <v>46</v>
      </c>
      <c r="F429">
        <v>19.7</v>
      </c>
      <c r="G429">
        <v>7.7</v>
      </c>
      <c r="H429">
        <v>2.5</v>
      </c>
      <c r="I429">
        <v>0.5</v>
      </c>
      <c r="J429">
        <v>0.3</v>
      </c>
      <c r="K429">
        <v>0.2</v>
      </c>
      <c r="L429">
        <v>0.9</v>
      </c>
      <c r="M429">
        <v>47.1</v>
      </c>
      <c r="N429">
        <v>64.099999999999994</v>
      </c>
      <c r="O429">
        <v>0.7</v>
      </c>
      <c r="P429">
        <v>2.6</v>
      </c>
      <c r="Q429">
        <v>33.9</v>
      </c>
      <c r="R429">
        <v>3.1</v>
      </c>
      <c r="S429">
        <v>6.7</v>
      </c>
      <c r="T429">
        <v>0.5</v>
      </c>
      <c r="U429">
        <v>0.8</v>
      </c>
      <c r="V429">
        <v>0</v>
      </c>
      <c r="W429">
        <v>0</v>
      </c>
      <c r="X429">
        <v>1.6</v>
      </c>
      <c r="Y429">
        <v>12.2</v>
      </c>
      <c r="Z429">
        <f xml:space="preserve"> G432+H432*1.2+I432*1.5+J432*3+K432*3-O432</f>
        <v>5.67</v>
      </c>
    </row>
    <row r="430" spans="1:26" x14ac:dyDescent="0.35">
      <c r="A430">
        <v>5</v>
      </c>
      <c r="B430" t="s">
        <v>34</v>
      </c>
      <c r="C430" t="s">
        <v>35</v>
      </c>
      <c r="D430" t="s">
        <v>3</v>
      </c>
      <c r="E430">
        <v>43</v>
      </c>
      <c r="F430">
        <v>35.6</v>
      </c>
      <c r="G430">
        <v>30.7</v>
      </c>
      <c r="H430">
        <v>4.8</v>
      </c>
      <c r="I430">
        <v>5.5</v>
      </c>
      <c r="J430">
        <v>1.7</v>
      </c>
      <c r="K430">
        <v>1.1000000000000001</v>
      </c>
      <c r="L430">
        <v>1</v>
      </c>
      <c r="M430">
        <v>50.9</v>
      </c>
      <c r="N430">
        <v>90.6</v>
      </c>
      <c r="O430">
        <v>3</v>
      </c>
      <c r="P430">
        <v>2.8</v>
      </c>
      <c r="Q430">
        <v>35.5</v>
      </c>
      <c r="R430">
        <v>10.3</v>
      </c>
      <c r="S430">
        <v>20.100000000000001</v>
      </c>
      <c r="T430">
        <v>9.1999999999999993</v>
      </c>
      <c r="U430">
        <v>10.1</v>
      </c>
      <c r="V430">
        <v>0</v>
      </c>
      <c r="W430">
        <v>0</v>
      </c>
      <c r="X430">
        <v>2.6</v>
      </c>
      <c r="Y430">
        <v>50</v>
      </c>
      <c r="Z430">
        <f xml:space="preserve"> G433+H433*1.2+I433*1.5+J433*3+K433*3-O433</f>
        <v>30.15</v>
      </c>
    </row>
    <row r="431" spans="1:26" x14ac:dyDescent="0.35">
      <c r="A431">
        <v>161</v>
      </c>
      <c r="B431" t="s">
        <v>253</v>
      </c>
      <c r="C431" t="s">
        <v>27</v>
      </c>
      <c r="D431" t="s">
        <v>3</v>
      </c>
      <c r="E431">
        <v>42</v>
      </c>
      <c r="F431">
        <v>23.3</v>
      </c>
      <c r="G431">
        <v>10.3</v>
      </c>
      <c r="H431">
        <v>3</v>
      </c>
      <c r="I431">
        <v>3.4</v>
      </c>
      <c r="J431">
        <v>0.4</v>
      </c>
      <c r="K431">
        <v>0.2</v>
      </c>
      <c r="L431">
        <v>0.9</v>
      </c>
      <c r="M431">
        <v>50.3</v>
      </c>
      <c r="N431">
        <v>84</v>
      </c>
      <c r="O431">
        <v>1.4</v>
      </c>
      <c r="P431">
        <v>2.2000000000000002</v>
      </c>
      <c r="Q431">
        <v>38.700000000000003</v>
      </c>
      <c r="R431">
        <v>4</v>
      </c>
      <c r="S431">
        <v>7.9</v>
      </c>
      <c r="T431">
        <v>1.5</v>
      </c>
      <c r="U431">
        <v>1.8</v>
      </c>
      <c r="V431">
        <v>0</v>
      </c>
      <c r="W431">
        <v>0</v>
      </c>
      <c r="X431">
        <v>1.8</v>
      </c>
      <c r="Y431">
        <v>19.100000000000001</v>
      </c>
      <c r="Z431">
        <f xml:space="preserve"> G434+H434*1.2+I434*1.5+J434*3+K434*3-O434</f>
        <v>14.09</v>
      </c>
    </row>
    <row r="432" spans="1:26" x14ac:dyDescent="0.35">
      <c r="A432" t="s">
        <v>531</v>
      </c>
      <c r="B432" t="s">
        <v>534</v>
      </c>
      <c r="C432" t="s">
        <v>64</v>
      </c>
      <c r="D432" t="s">
        <v>31</v>
      </c>
      <c r="E432">
        <v>25</v>
      </c>
      <c r="F432">
        <v>8.4</v>
      </c>
      <c r="G432">
        <v>3.6</v>
      </c>
      <c r="H432">
        <v>1.1000000000000001</v>
      </c>
      <c r="I432">
        <v>0.3</v>
      </c>
      <c r="J432">
        <v>0.1</v>
      </c>
      <c r="K432">
        <v>0.2</v>
      </c>
      <c r="L432">
        <v>0.8</v>
      </c>
      <c r="M432">
        <v>38</v>
      </c>
      <c r="N432">
        <v>64.3</v>
      </c>
      <c r="O432">
        <v>0.6</v>
      </c>
      <c r="P432">
        <v>2.2999999999999998</v>
      </c>
      <c r="Q432">
        <v>36.799999999999997</v>
      </c>
      <c r="R432">
        <v>1.2</v>
      </c>
      <c r="S432">
        <v>3.2</v>
      </c>
      <c r="T432">
        <v>0.4</v>
      </c>
      <c r="U432">
        <v>0.6</v>
      </c>
      <c r="V432">
        <v>0</v>
      </c>
      <c r="W432">
        <v>0</v>
      </c>
      <c r="X432">
        <v>0.9</v>
      </c>
      <c r="Y432">
        <v>5.8</v>
      </c>
      <c r="Z432">
        <f xml:space="preserve"> G435+H435*1.2+I435*1.5+J435*3+K435*3-O435</f>
        <v>47.209999999999994</v>
      </c>
    </row>
    <row r="433" spans="1:26" x14ac:dyDescent="0.35">
      <c r="A433">
        <v>75</v>
      </c>
      <c r="B433" t="s">
        <v>143</v>
      </c>
      <c r="C433" t="s">
        <v>25</v>
      </c>
      <c r="D433" t="s">
        <v>3</v>
      </c>
      <c r="E433">
        <v>48</v>
      </c>
      <c r="F433">
        <v>33.9</v>
      </c>
      <c r="G433">
        <v>16.899999999999999</v>
      </c>
      <c r="H433">
        <v>3</v>
      </c>
      <c r="I433">
        <v>5.3</v>
      </c>
      <c r="J433">
        <v>0.8</v>
      </c>
      <c r="K433">
        <v>0.3</v>
      </c>
      <c r="L433">
        <v>2.5</v>
      </c>
      <c r="M433">
        <v>46.1</v>
      </c>
      <c r="N433">
        <v>83.3</v>
      </c>
      <c r="O433">
        <v>1.6</v>
      </c>
      <c r="P433">
        <v>6.4</v>
      </c>
      <c r="Q433">
        <v>39.9</v>
      </c>
      <c r="R433">
        <v>5.8</v>
      </c>
      <c r="S433">
        <v>12.5</v>
      </c>
      <c r="T433">
        <v>2.8</v>
      </c>
      <c r="U433">
        <v>3.4</v>
      </c>
      <c r="V433">
        <v>0</v>
      </c>
      <c r="W433">
        <v>0</v>
      </c>
      <c r="X433">
        <v>2.4</v>
      </c>
      <c r="Y433">
        <v>29.8</v>
      </c>
      <c r="Z433">
        <f xml:space="preserve"> G436+H436*1.2+I436*1.5+J436*3+K436*3-O436</f>
        <v>5.5500000000000007</v>
      </c>
    </row>
    <row r="434" spans="1:26" x14ac:dyDescent="0.35">
      <c r="A434" t="s">
        <v>420</v>
      </c>
      <c r="B434" t="s">
        <v>427</v>
      </c>
      <c r="C434" t="s">
        <v>93</v>
      </c>
      <c r="D434" t="s">
        <v>31</v>
      </c>
      <c r="E434">
        <v>20</v>
      </c>
      <c r="F434">
        <v>13.5</v>
      </c>
      <c r="G434">
        <v>5.9</v>
      </c>
      <c r="H434">
        <v>2.7</v>
      </c>
      <c r="I434">
        <v>2.5</v>
      </c>
      <c r="J434">
        <v>0.4</v>
      </c>
      <c r="K434">
        <v>0.3</v>
      </c>
      <c r="L434">
        <v>0.8</v>
      </c>
      <c r="M434">
        <v>55.7</v>
      </c>
      <c r="N434">
        <v>62.5</v>
      </c>
      <c r="O434">
        <v>0.9</v>
      </c>
      <c r="P434">
        <v>1.6</v>
      </c>
      <c r="Q434">
        <v>48.4</v>
      </c>
      <c r="R434">
        <v>2.2000000000000002</v>
      </c>
      <c r="S434">
        <v>4</v>
      </c>
      <c r="T434">
        <v>0.8</v>
      </c>
      <c r="U434">
        <v>1.2</v>
      </c>
      <c r="V434">
        <v>0</v>
      </c>
      <c r="W434">
        <v>0</v>
      </c>
      <c r="X434">
        <v>1.6</v>
      </c>
      <c r="Y434">
        <v>13.9</v>
      </c>
      <c r="Z434">
        <f xml:space="preserve"> G437+H437*1.2+I437*1.5+J437*3+K437*3-O437</f>
        <v>29.95</v>
      </c>
    </row>
    <row r="435" spans="1:26" x14ac:dyDescent="0.35">
      <c r="A435">
        <v>9</v>
      </c>
      <c r="B435" t="s">
        <v>42</v>
      </c>
      <c r="C435" t="s">
        <v>43</v>
      </c>
      <c r="D435" t="s">
        <v>3</v>
      </c>
      <c r="E435">
        <v>32</v>
      </c>
      <c r="F435">
        <v>34.4</v>
      </c>
      <c r="G435">
        <v>29.2</v>
      </c>
      <c r="H435">
        <v>6.3</v>
      </c>
      <c r="I435">
        <v>6.3</v>
      </c>
      <c r="J435">
        <v>1</v>
      </c>
      <c r="K435">
        <v>0.4</v>
      </c>
      <c r="L435">
        <v>4.9000000000000004</v>
      </c>
      <c r="M435">
        <v>48.6</v>
      </c>
      <c r="N435">
        <v>91.6</v>
      </c>
      <c r="O435">
        <v>3.2</v>
      </c>
      <c r="P435">
        <v>11.7</v>
      </c>
      <c r="Q435">
        <v>41.9</v>
      </c>
      <c r="R435">
        <v>9.8000000000000007</v>
      </c>
      <c r="S435">
        <v>20.100000000000001</v>
      </c>
      <c r="T435">
        <v>4.8</v>
      </c>
      <c r="U435">
        <v>5.2</v>
      </c>
      <c r="V435">
        <v>0.3</v>
      </c>
      <c r="W435">
        <v>0</v>
      </c>
      <c r="X435">
        <v>2.1</v>
      </c>
      <c r="Y435">
        <v>47.3</v>
      </c>
      <c r="Z435">
        <f xml:space="preserve"> G438+H438*1.2+I438*1.5+J438*3+K438*3-O438</f>
        <v>2.4500000000000002</v>
      </c>
    </row>
    <row r="436" spans="1:26" x14ac:dyDescent="0.35">
      <c r="A436" t="s">
        <v>668</v>
      </c>
      <c r="B436" t="s">
        <v>675</v>
      </c>
      <c r="C436" t="s">
        <v>333</v>
      </c>
      <c r="D436" t="s">
        <v>3</v>
      </c>
      <c r="E436">
        <v>4</v>
      </c>
      <c r="F436">
        <v>6.3</v>
      </c>
      <c r="G436">
        <v>0</v>
      </c>
      <c r="H436">
        <v>2</v>
      </c>
      <c r="I436">
        <v>0.5</v>
      </c>
      <c r="J436">
        <v>0.8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0.5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5.4</v>
      </c>
      <c r="Z436">
        <f xml:space="preserve"> G439+H439*1.2+I439*1.5+J439*3+K439*3-O439</f>
        <v>19.91</v>
      </c>
    </row>
    <row r="437" spans="1:26" x14ac:dyDescent="0.35">
      <c r="A437" t="s">
        <v>302</v>
      </c>
      <c r="B437" t="s">
        <v>303</v>
      </c>
      <c r="C437" t="s">
        <v>48</v>
      </c>
      <c r="D437" t="s">
        <v>28</v>
      </c>
      <c r="E437">
        <v>42</v>
      </c>
      <c r="F437">
        <v>27</v>
      </c>
      <c r="G437">
        <v>8.6</v>
      </c>
      <c r="H437">
        <v>11.5</v>
      </c>
      <c r="I437">
        <v>2.2999999999999998</v>
      </c>
      <c r="J437">
        <v>0.9</v>
      </c>
      <c r="K437">
        <v>1.1000000000000001</v>
      </c>
      <c r="L437">
        <v>0</v>
      </c>
      <c r="M437">
        <v>59.7</v>
      </c>
      <c r="N437">
        <v>36.4</v>
      </c>
      <c r="O437">
        <v>1.9</v>
      </c>
      <c r="P437">
        <v>0</v>
      </c>
      <c r="Q437">
        <v>0</v>
      </c>
      <c r="R437">
        <v>3.7</v>
      </c>
      <c r="S437">
        <v>6.3</v>
      </c>
      <c r="T437">
        <v>1.1000000000000001</v>
      </c>
      <c r="U437">
        <v>3.1</v>
      </c>
      <c r="V437">
        <v>0.4</v>
      </c>
      <c r="W437">
        <v>0</v>
      </c>
      <c r="X437">
        <v>2.2999999999999998</v>
      </c>
      <c r="Y437">
        <v>29.9</v>
      </c>
      <c r="Z437">
        <f xml:space="preserve"> G440+H440*1.2+I440*1.5+J440*3+K440*3-O440</f>
        <v>17.599999999999998</v>
      </c>
    </row>
    <row r="438" spans="1:26" x14ac:dyDescent="0.35">
      <c r="A438">
        <v>454</v>
      </c>
      <c r="B438" t="s">
        <v>620</v>
      </c>
      <c r="C438" t="s">
        <v>66</v>
      </c>
      <c r="D438" t="s">
        <v>3</v>
      </c>
      <c r="E438">
        <v>13</v>
      </c>
      <c r="F438">
        <v>3</v>
      </c>
      <c r="G438">
        <v>1.6</v>
      </c>
      <c r="H438">
        <v>0.5</v>
      </c>
      <c r="I438">
        <v>0.1</v>
      </c>
      <c r="J438">
        <v>0.1</v>
      </c>
      <c r="K438">
        <v>0</v>
      </c>
      <c r="L438">
        <v>0.5</v>
      </c>
      <c r="M438">
        <v>50</v>
      </c>
      <c r="N438">
        <v>60</v>
      </c>
      <c r="O438">
        <v>0.2</v>
      </c>
      <c r="P438">
        <v>0.8</v>
      </c>
      <c r="Q438">
        <v>60</v>
      </c>
      <c r="R438">
        <v>0.5</v>
      </c>
      <c r="S438">
        <v>0.9</v>
      </c>
      <c r="T438">
        <v>0.2</v>
      </c>
      <c r="U438">
        <v>0.4</v>
      </c>
      <c r="V438">
        <v>0</v>
      </c>
      <c r="W438">
        <v>0</v>
      </c>
      <c r="X438">
        <v>0.1</v>
      </c>
      <c r="Y438">
        <v>2.5</v>
      </c>
      <c r="Z438">
        <f xml:space="preserve"> G441+H441*1.2+I441*1.5+J441*3+K441*3-O441</f>
        <v>7.6600000000000019</v>
      </c>
    </row>
    <row r="439" spans="1:26" x14ac:dyDescent="0.35">
      <c r="A439" t="s">
        <v>360</v>
      </c>
      <c r="B439" t="s">
        <v>363</v>
      </c>
      <c r="C439" t="s">
        <v>120</v>
      </c>
      <c r="D439" t="s">
        <v>3</v>
      </c>
      <c r="E439">
        <v>46</v>
      </c>
      <c r="F439">
        <v>19.100000000000001</v>
      </c>
      <c r="G439">
        <v>7.2</v>
      </c>
      <c r="H439">
        <v>2.8</v>
      </c>
      <c r="I439">
        <v>4.9000000000000004</v>
      </c>
      <c r="J439">
        <v>1.1000000000000001</v>
      </c>
      <c r="K439">
        <v>0.1</v>
      </c>
      <c r="L439">
        <v>0.3</v>
      </c>
      <c r="M439">
        <v>51.3</v>
      </c>
      <c r="N439">
        <v>91.7</v>
      </c>
      <c r="O439">
        <v>1.6</v>
      </c>
      <c r="P439">
        <v>0.6</v>
      </c>
      <c r="Q439">
        <v>44.8</v>
      </c>
      <c r="R439">
        <v>3.1</v>
      </c>
      <c r="S439">
        <v>6.1</v>
      </c>
      <c r="T439">
        <v>0.7</v>
      </c>
      <c r="U439">
        <v>0.8</v>
      </c>
      <c r="V439">
        <v>0.1</v>
      </c>
      <c r="W439">
        <v>0</v>
      </c>
      <c r="X439">
        <v>1.2</v>
      </c>
      <c r="Y439">
        <v>20</v>
      </c>
      <c r="Z439">
        <f xml:space="preserve"> G442+H442*1.2+I442*1.5+J442*3+K442*3-O442</f>
        <v>15.079999999999998</v>
      </c>
    </row>
    <row r="440" spans="1:26" x14ac:dyDescent="0.35">
      <c r="A440" t="s">
        <v>264</v>
      </c>
      <c r="B440" t="s">
        <v>267</v>
      </c>
      <c r="C440" t="s">
        <v>39</v>
      </c>
      <c r="D440" t="s">
        <v>31</v>
      </c>
      <c r="E440">
        <v>22</v>
      </c>
      <c r="F440">
        <v>19.5</v>
      </c>
      <c r="G440">
        <v>9.9</v>
      </c>
      <c r="H440">
        <v>3</v>
      </c>
      <c r="I440">
        <v>1.2</v>
      </c>
      <c r="J440">
        <v>0.7</v>
      </c>
      <c r="K440">
        <v>0.3</v>
      </c>
      <c r="L440">
        <v>0.7</v>
      </c>
      <c r="M440">
        <v>50.8</v>
      </c>
      <c r="N440">
        <v>79.3</v>
      </c>
      <c r="O440">
        <v>0.7</v>
      </c>
      <c r="P440">
        <v>2</v>
      </c>
      <c r="Q440">
        <v>34.9</v>
      </c>
      <c r="R440">
        <v>4.0999999999999996</v>
      </c>
      <c r="S440">
        <v>8</v>
      </c>
      <c r="T440">
        <v>1</v>
      </c>
      <c r="U440">
        <v>1.3</v>
      </c>
      <c r="V440">
        <v>0</v>
      </c>
      <c r="W440">
        <v>0</v>
      </c>
      <c r="X440">
        <v>1.8</v>
      </c>
      <c r="Y440">
        <v>17.7</v>
      </c>
      <c r="Z440">
        <f xml:space="preserve"> G443+H443*1.2+I443*1.5+J443*3+K443*3-O443</f>
        <v>20.03</v>
      </c>
    </row>
    <row r="441" spans="1:26" x14ac:dyDescent="0.35">
      <c r="A441" t="s">
        <v>541</v>
      </c>
      <c r="B441" t="s">
        <v>546</v>
      </c>
      <c r="C441" t="s">
        <v>76</v>
      </c>
      <c r="D441" t="s">
        <v>28</v>
      </c>
      <c r="E441">
        <v>29</v>
      </c>
      <c r="F441">
        <v>9.6999999999999993</v>
      </c>
      <c r="G441">
        <v>3.4</v>
      </c>
      <c r="H441">
        <v>1.8</v>
      </c>
      <c r="I441">
        <v>0.6</v>
      </c>
      <c r="J441">
        <v>0.4</v>
      </c>
      <c r="K441">
        <v>0.2</v>
      </c>
      <c r="L441">
        <v>0.1</v>
      </c>
      <c r="M441">
        <v>53.4</v>
      </c>
      <c r="N441">
        <v>70.400000000000006</v>
      </c>
      <c r="O441">
        <v>0.6</v>
      </c>
      <c r="P441">
        <v>0.5</v>
      </c>
      <c r="Q441">
        <v>21.4</v>
      </c>
      <c r="R441">
        <v>1.3</v>
      </c>
      <c r="S441">
        <v>2.5</v>
      </c>
      <c r="T441">
        <v>0.7</v>
      </c>
      <c r="U441">
        <v>0.9</v>
      </c>
      <c r="V441">
        <v>0</v>
      </c>
      <c r="W441">
        <v>0</v>
      </c>
      <c r="X441">
        <v>1.9</v>
      </c>
      <c r="Y441">
        <v>7.8</v>
      </c>
      <c r="Z441">
        <f xml:space="preserve"> G444+H444*1.2+I444*1.5+J444*3+K444*3-O444</f>
        <v>14.760000000000002</v>
      </c>
    </row>
    <row r="442" spans="1:26" x14ac:dyDescent="0.35">
      <c r="A442" t="s">
        <v>379</v>
      </c>
      <c r="B442" t="s">
        <v>385</v>
      </c>
      <c r="C442" t="s">
        <v>64</v>
      </c>
      <c r="D442" t="s">
        <v>31</v>
      </c>
      <c r="E442">
        <v>40</v>
      </c>
      <c r="F442">
        <v>15.5</v>
      </c>
      <c r="G442">
        <v>6.8</v>
      </c>
      <c r="H442">
        <v>2.4</v>
      </c>
      <c r="I442">
        <v>2.4</v>
      </c>
      <c r="J442">
        <v>0.7</v>
      </c>
      <c r="K442">
        <v>0.3</v>
      </c>
      <c r="L442">
        <v>0.7</v>
      </c>
      <c r="M442">
        <v>39.799999999999997</v>
      </c>
      <c r="N442">
        <v>72.900000000000006</v>
      </c>
      <c r="O442">
        <v>1.2</v>
      </c>
      <c r="P442">
        <v>2.6</v>
      </c>
      <c r="Q442">
        <v>25.2</v>
      </c>
      <c r="R442">
        <v>2.5</v>
      </c>
      <c r="S442">
        <v>6.4</v>
      </c>
      <c r="T442">
        <v>1.1000000000000001</v>
      </c>
      <c r="U442">
        <v>1.5</v>
      </c>
      <c r="V442">
        <v>0</v>
      </c>
      <c r="W442">
        <v>0</v>
      </c>
      <c r="X442">
        <v>1.3</v>
      </c>
      <c r="Y442">
        <v>15</v>
      </c>
      <c r="Z442">
        <f xml:space="preserve"> G445+H445*1.2+I445*1.5+J445*3+K445*3-O445</f>
        <v>17.919999999999998</v>
      </c>
    </row>
    <row r="443" spans="1:26" x14ac:dyDescent="0.35">
      <c r="A443" t="s">
        <v>321</v>
      </c>
      <c r="B443" t="s">
        <v>325</v>
      </c>
      <c r="C443" t="s">
        <v>81</v>
      </c>
      <c r="D443" t="s">
        <v>31</v>
      </c>
      <c r="E443">
        <v>47</v>
      </c>
      <c r="F443">
        <v>19.100000000000001</v>
      </c>
      <c r="G443">
        <v>8.1</v>
      </c>
      <c r="H443">
        <v>5.4</v>
      </c>
      <c r="I443">
        <v>0.9</v>
      </c>
      <c r="J443">
        <v>1.1000000000000001</v>
      </c>
      <c r="K443">
        <v>0.6</v>
      </c>
      <c r="L443">
        <v>0.7</v>
      </c>
      <c r="M443">
        <v>43.8</v>
      </c>
      <c r="N443">
        <v>78.8</v>
      </c>
      <c r="O443">
        <v>1</v>
      </c>
      <c r="P443">
        <v>2</v>
      </c>
      <c r="Q443">
        <v>37.6</v>
      </c>
      <c r="R443">
        <v>3.1</v>
      </c>
      <c r="S443">
        <v>7.2</v>
      </c>
      <c r="T443">
        <v>1.1000000000000001</v>
      </c>
      <c r="U443">
        <v>1.4</v>
      </c>
      <c r="V443">
        <v>0</v>
      </c>
      <c r="W443">
        <v>0</v>
      </c>
      <c r="X443">
        <v>2.1</v>
      </c>
      <c r="Y443">
        <v>20</v>
      </c>
      <c r="Z443">
        <f xml:space="preserve"> G446+H446*1.2+I446*1.5+J446*3+K446*3-O446</f>
        <v>13.429999999999998</v>
      </c>
    </row>
    <row r="444" spans="1:26" x14ac:dyDescent="0.35">
      <c r="A444" t="s">
        <v>294</v>
      </c>
      <c r="B444" t="s">
        <v>296</v>
      </c>
      <c r="C444" t="s">
        <v>4</v>
      </c>
      <c r="D444" t="s">
        <v>31</v>
      </c>
      <c r="E444">
        <v>28</v>
      </c>
      <c r="F444">
        <v>21.3</v>
      </c>
      <c r="G444">
        <v>8.9</v>
      </c>
      <c r="H444">
        <v>2.2999999999999998</v>
      </c>
      <c r="I444">
        <v>1.4</v>
      </c>
      <c r="J444">
        <v>0.4</v>
      </c>
      <c r="K444">
        <v>0.3</v>
      </c>
      <c r="L444">
        <v>1.4</v>
      </c>
      <c r="M444">
        <v>50.3</v>
      </c>
      <c r="N444">
        <v>81.8</v>
      </c>
      <c r="O444">
        <v>1.1000000000000001</v>
      </c>
      <c r="P444">
        <v>3.3</v>
      </c>
      <c r="Q444">
        <v>41.9</v>
      </c>
      <c r="R444">
        <v>3.3</v>
      </c>
      <c r="S444">
        <v>6.5</v>
      </c>
      <c r="T444">
        <v>1</v>
      </c>
      <c r="U444">
        <v>1.2</v>
      </c>
      <c r="V444">
        <v>0</v>
      </c>
      <c r="W444">
        <v>0</v>
      </c>
      <c r="X444">
        <v>2.5</v>
      </c>
      <c r="Y444">
        <v>14.8</v>
      </c>
      <c r="Z444">
        <f xml:space="preserve"> G447+H447*1.2+I447*1.5+J447*3+K447*3-O447</f>
        <v>13.850000000000001</v>
      </c>
    </row>
    <row r="445" spans="1:26" x14ac:dyDescent="0.35">
      <c r="A445" t="s">
        <v>294</v>
      </c>
      <c r="B445" t="s">
        <v>295</v>
      </c>
      <c r="C445" t="s">
        <v>74</v>
      </c>
      <c r="D445" t="s">
        <v>3</v>
      </c>
      <c r="E445">
        <v>49</v>
      </c>
      <c r="F445">
        <v>22.6</v>
      </c>
      <c r="G445">
        <v>8.9</v>
      </c>
      <c r="H445">
        <v>3.6</v>
      </c>
      <c r="I445">
        <v>2</v>
      </c>
      <c r="J445">
        <v>0.6</v>
      </c>
      <c r="K445">
        <v>0.3</v>
      </c>
      <c r="L445">
        <v>0.9</v>
      </c>
      <c r="M445">
        <v>51.7</v>
      </c>
      <c r="N445">
        <v>75</v>
      </c>
      <c r="O445">
        <v>1</v>
      </c>
      <c r="P445">
        <v>2.4</v>
      </c>
      <c r="Q445">
        <v>37.299999999999997</v>
      </c>
      <c r="R445">
        <v>3.4</v>
      </c>
      <c r="S445">
        <v>6.6</v>
      </c>
      <c r="T445">
        <v>1.1000000000000001</v>
      </c>
      <c r="U445">
        <v>1.5</v>
      </c>
      <c r="V445">
        <v>0</v>
      </c>
      <c r="W445">
        <v>0</v>
      </c>
      <c r="X445">
        <v>1.7</v>
      </c>
      <c r="Y445">
        <v>17.8</v>
      </c>
      <c r="Z445">
        <f xml:space="preserve"> G448+H448*1.2+I448*1.5+J448*3+K448*3-O448</f>
        <v>35.020000000000003</v>
      </c>
    </row>
    <row r="446" spans="1:26" x14ac:dyDescent="0.35">
      <c r="A446" t="s">
        <v>394</v>
      </c>
      <c r="B446" t="s">
        <v>397</v>
      </c>
      <c r="C446" t="s">
        <v>69</v>
      </c>
      <c r="D446" t="s">
        <v>31</v>
      </c>
      <c r="E446">
        <v>35</v>
      </c>
      <c r="F446">
        <v>12.7</v>
      </c>
      <c r="G446">
        <v>6.5</v>
      </c>
      <c r="H446">
        <v>2.4</v>
      </c>
      <c r="I446">
        <v>1.3</v>
      </c>
      <c r="J446">
        <v>0.7</v>
      </c>
      <c r="K446">
        <v>0.3</v>
      </c>
      <c r="L446">
        <v>1.2</v>
      </c>
      <c r="M446">
        <v>42.2</v>
      </c>
      <c r="N446">
        <v>87.5</v>
      </c>
      <c r="O446">
        <v>0.9</v>
      </c>
      <c r="P446">
        <v>3.6</v>
      </c>
      <c r="Q446">
        <v>34.1</v>
      </c>
      <c r="R446">
        <v>2.2999999999999998</v>
      </c>
      <c r="S446">
        <v>5.5</v>
      </c>
      <c r="T446">
        <v>0.6</v>
      </c>
      <c r="U446">
        <v>0.7</v>
      </c>
      <c r="V446">
        <v>0</v>
      </c>
      <c r="W446">
        <v>0</v>
      </c>
      <c r="X446">
        <v>1.7</v>
      </c>
      <c r="Y446">
        <v>13.3</v>
      </c>
      <c r="Z446">
        <f xml:space="preserve"> G449+H449*1.2+I449*1.5+J449*3+K449*3-O449</f>
        <v>5.4699999999999989</v>
      </c>
    </row>
    <row r="447" spans="1:26" x14ac:dyDescent="0.35">
      <c r="A447" t="s">
        <v>330</v>
      </c>
      <c r="B447" t="s">
        <v>334</v>
      </c>
      <c r="C447" t="s">
        <v>111</v>
      </c>
      <c r="D447" t="s">
        <v>31</v>
      </c>
      <c r="E447">
        <v>42</v>
      </c>
      <c r="F447">
        <v>22.5</v>
      </c>
      <c r="G447">
        <v>8</v>
      </c>
      <c r="H447">
        <v>2</v>
      </c>
      <c r="I447">
        <v>1.3</v>
      </c>
      <c r="J447">
        <v>0.6</v>
      </c>
      <c r="K447">
        <v>0.2</v>
      </c>
      <c r="L447">
        <v>1.5</v>
      </c>
      <c r="M447">
        <v>43.1</v>
      </c>
      <c r="N447">
        <v>75</v>
      </c>
      <c r="O447">
        <v>0.9</v>
      </c>
      <c r="P447">
        <v>3.8</v>
      </c>
      <c r="Q447">
        <v>38.1</v>
      </c>
      <c r="R447">
        <v>3.1</v>
      </c>
      <c r="S447">
        <v>7.1</v>
      </c>
      <c r="T447">
        <v>0.4</v>
      </c>
      <c r="U447">
        <v>0.5</v>
      </c>
      <c r="V447">
        <v>0</v>
      </c>
      <c r="W447">
        <v>0</v>
      </c>
      <c r="X447">
        <v>1.3</v>
      </c>
      <c r="Y447">
        <v>13.8</v>
      </c>
      <c r="Z447">
        <f xml:space="preserve"> G450+H450*1.2+I450*1.5+J450*3+K450*3-O450</f>
        <v>14.420000000000002</v>
      </c>
    </row>
    <row r="448" spans="1:26" x14ac:dyDescent="0.35">
      <c r="A448">
        <v>41</v>
      </c>
      <c r="B448" t="s">
        <v>97</v>
      </c>
      <c r="C448" t="s">
        <v>72</v>
      </c>
      <c r="D448" t="s">
        <v>3</v>
      </c>
      <c r="E448">
        <v>39</v>
      </c>
      <c r="F448">
        <v>35.700000000000003</v>
      </c>
      <c r="G448">
        <v>21.3</v>
      </c>
      <c r="H448">
        <v>4.0999999999999996</v>
      </c>
      <c r="I448">
        <v>5.2</v>
      </c>
      <c r="J448">
        <v>0.9</v>
      </c>
      <c r="K448">
        <v>0.2</v>
      </c>
      <c r="L448">
        <v>2.7</v>
      </c>
      <c r="M448">
        <v>41.1</v>
      </c>
      <c r="N448">
        <v>82.8</v>
      </c>
      <c r="O448">
        <v>2.2999999999999998</v>
      </c>
      <c r="P448">
        <v>8.1</v>
      </c>
      <c r="Q448">
        <v>33.1</v>
      </c>
      <c r="R448">
        <v>8</v>
      </c>
      <c r="S448">
        <v>19.5</v>
      </c>
      <c r="T448">
        <v>2.6</v>
      </c>
      <c r="U448">
        <v>3.1</v>
      </c>
      <c r="V448">
        <v>0</v>
      </c>
      <c r="W448">
        <v>0</v>
      </c>
      <c r="X448">
        <v>1.9</v>
      </c>
      <c r="Y448">
        <v>35.200000000000003</v>
      </c>
      <c r="Z448">
        <f xml:space="preserve"> G451+H451*1.2+I451*1.5+J451*3+K451*3-O451</f>
        <v>2.2999999999999998</v>
      </c>
    </row>
    <row r="449" spans="1:26" x14ac:dyDescent="0.35">
      <c r="A449" t="s">
        <v>581</v>
      </c>
      <c r="B449" t="s">
        <v>583</v>
      </c>
      <c r="C449" t="s">
        <v>120</v>
      </c>
      <c r="D449" t="s">
        <v>31</v>
      </c>
      <c r="E449">
        <v>23</v>
      </c>
      <c r="F449">
        <v>9</v>
      </c>
      <c r="G449">
        <v>2.6</v>
      </c>
      <c r="H449">
        <v>1.6</v>
      </c>
      <c r="I449">
        <v>0.3</v>
      </c>
      <c r="J449">
        <v>0.1</v>
      </c>
      <c r="K449">
        <v>0.2</v>
      </c>
      <c r="L449">
        <v>0.1</v>
      </c>
      <c r="M449">
        <v>45.6</v>
      </c>
      <c r="N449">
        <v>71.400000000000006</v>
      </c>
      <c r="O449">
        <v>0.4</v>
      </c>
      <c r="P449">
        <v>0.7</v>
      </c>
      <c r="Q449">
        <v>20</v>
      </c>
      <c r="R449">
        <v>1.1000000000000001</v>
      </c>
      <c r="S449">
        <v>2.5</v>
      </c>
      <c r="T449">
        <v>0.2</v>
      </c>
      <c r="U449">
        <v>0.3</v>
      </c>
      <c r="V449">
        <v>0</v>
      </c>
      <c r="W449">
        <v>0</v>
      </c>
      <c r="X449">
        <v>0.9</v>
      </c>
      <c r="Y449">
        <v>5.7</v>
      </c>
      <c r="Z449">
        <f xml:space="preserve"> G452+H452*1.2+I452*1.5+J452*3+K452*3-O452</f>
        <v>14.08</v>
      </c>
    </row>
    <row r="450" spans="1:26" x14ac:dyDescent="0.35">
      <c r="A450" t="s">
        <v>470</v>
      </c>
      <c r="B450" t="s">
        <v>473</v>
      </c>
      <c r="C450" t="s">
        <v>60</v>
      </c>
      <c r="D450" t="s">
        <v>31</v>
      </c>
      <c r="E450">
        <v>38</v>
      </c>
      <c r="F450">
        <v>16.399999999999999</v>
      </c>
      <c r="G450">
        <v>4.9000000000000004</v>
      </c>
      <c r="H450">
        <v>3.6</v>
      </c>
      <c r="I450">
        <v>1.6</v>
      </c>
      <c r="J450">
        <v>1.1000000000000001</v>
      </c>
      <c r="K450">
        <v>0.1</v>
      </c>
      <c r="L450">
        <v>0.1</v>
      </c>
      <c r="M450">
        <v>55.6</v>
      </c>
      <c r="N450">
        <v>73.7</v>
      </c>
      <c r="O450">
        <v>0.8</v>
      </c>
      <c r="P450">
        <v>0.7</v>
      </c>
      <c r="Q450">
        <v>16</v>
      </c>
      <c r="R450">
        <v>2.2000000000000002</v>
      </c>
      <c r="S450">
        <v>4</v>
      </c>
      <c r="T450">
        <v>0.4</v>
      </c>
      <c r="U450">
        <v>0.5</v>
      </c>
      <c r="V450">
        <v>0</v>
      </c>
      <c r="W450">
        <v>0</v>
      </c>
      <c r="X450">
        <v>1.8</v>
      </c>
      <c r="Y450">
        <v>14.2</v>
      </c>
      <c r="Z450">
        <f xml:space="preserve"> G453+H453*1.2+I453*1.5+J453*3+K453*3-O453</f>
        <v>3.9899999999999993</v>
      </c>
    </row>
    <row r="451" spans="1:26" x14ac:dyDescent="0.35">
      <c r="A451" t="s">
        <v>657</v>
      </c>
      <c r="B451" t="s">
        <v>659</v>
      </c>
      <c r="C451" t="s">
        <v>33</v>
      </c>
      <c r="D451" t="s">
        <v>31</v>
      </c>
      <c r="E451">
        <v>21</v>
      </c>
      <c r="F451">
        <v>4.4000000000000004</v>
      </c>
      <c r="G451">
        <v>0.5</v>
      </c>
      <c r="H451">
        <v>1</v>
      </c>
      <c r="I451">
        <v>0.2</v>
      </c>
      <c r="J451">
        <v>0.1</v>
      </c>
      <c r="K451">
        <v>0.1</v>
      </c>
      <c r="L451">
        <v>0</v>
      </c>
      <c r="M451">
        <v>25</v>
      </c>
      <c r="N451">
        <v>50</v>
      </c>
      <c r="O451">
        <v>0.3</v>
      </c>
      <c r="P451">
        <v>0.2</v>
      </c>
      <c r="Q451">
        <v>0</v>
      </c>
      <c r="R451">
        <v>0.2</v>
      </c>
      <c r="S451">
        <v>0.8</v>
      </c>
      <c r="T451">
        <v>0.1</v>
      </c>
      <c r="U451">
        <v>0.3</v>
      </c>
      <c r="V451">
        <v>0</v>
      </c>
      <c r="W451">
        <v>0</v>
      </c>
      <c r="X451">
        <v>0.5</v>
      </c>
      <c r="Y451">
        <v>2.4</v>
      </c>
      <c r="Z451">
        <f xml:space="preserve"> G454+H454*1.2+I454*1.5+J454*3+K454*3-O454</f>
        <v>25.04</v>
      </c>
    </row>
    <row r="452" spans="1:26" x14ac:dyDescent="0.35">
      <c r="A452" t="s">
        <v>438</v>
      </c>
      <c r="B452" t="s">
        <v>441</v>
      </c>
      <c r="C452" t="s">
        <v>72</v>
      </c>
      <c r="D452" t="s">
        <v>3</v>
      </c>
      <c r="E452">
        <v>36</v>
      </c>
      <c r="F452">
        <v>16.100000000000001</v>
      </c>
      <c r="G452">
        <v>5.6</v>
      </c>
      <c r="H452">
        <v>2.4</v>
      </c>
      <c r="I452">
        <v>2.4</v>
      </c>
      <c r="J452">
        <v>0.8</v>
      </c>
      <c r="K452">
        <v>0.2</v>
      </c>
      <c r="L452">
        <v>0.6</v>
      </c>
      <c r="M452">
        <v>41.4</v>
      </c>
      <c r="N452">
        <v>87.5</v>
      </c>
      <c r="O452">
        <v>1</v>
      </c>
      <c r="P452">
        <v>1.8</v>
      </c>
      <c r="Q452">
        <v>33.299999999999997</v>
      </c>
      <c r="R452">
        <v>1.8</v>
      </c>
      <c r="S452">
        <v>4.4000000000000004</v>
      </c>
      <c r="T452">
        <v>1.4</v>
      </c>
      <c r="U452">
        <v>1.6</v>
      </c>
      <c r="V452">
        <v>0</v>
      </c>
      <c r="W452">
        <v>0</v>
      </c>
      <c r="X452">
        <v>1</v>
      </c>
      <c r="Y452">
        <v>13.8</v>
      </c>
      <c r="Z452">
        <f xml:space="preserve"> G455+H455*1.2+I455*1.5+J455*3+K455*3-O455</f>
        <v>22.21</v>
      </c>
    </row>
    <row r="453" spans="1:26" x14ac:dyDescent="0.35">
      <c r="A453" t="s">
        <v>617</v>
      </c>
      <c r="B453" t="s">
        <v>619</v>
      </c>
      <c r="C453" t="s">
        <v>25</v>
      </c>
      <c r="D453" t="s">
        <v>3</v>
      </c>
      <c r="E453">
        <v>24</v>
      </c>
      <c r="F453">
        <v>5.5</v>
      </c>
      <c r="G453">
        <v>1.7</v>
      </c>
      <c r="H453">
        <v>1.2</v>
      </c>
      <c r="I453">
        <v>0.5</v>
      </c>
      <c r="J453">
        <v>0.1</v>
      </c>
      <c r="K453">
        <v>0</v>
      </c>
      <c r="L453">
        <v>0.4</v>
      </c>
      <c r="M453">
        <v>35.299999999999997</v>
      </c>
      <c r="N453">
        <v>88.9</v>
      </c>
      <c r="O453">
        <v>0.2</v>
      </c>
      <c r="P453">
        <v>1</v>
      </c>
      <c r="Q453">
        <v>37.5</v>
      </c>
      <c r="R453">
        <v>0.5</v>
      </c>
      <c r="S453">
        <v>1.4</v>
      </c>
      <c r="T453">
        <v>0.3</v>
      </c>
      <c r="U453">
        <v>0.4</v>
      </c>
      <c r="V453">
        <v>0</v>
      </c>
      <c r="W453">
        <v>0</v>
      </c>
      <c r="X453">
        <v>0.4</v>
      </c>
      <c r="Y453">
        <v>4</v>
      </c>
      <c r="Z453">
        <f xml:space="preserve"> G456+H456*1.2+I456*1.5+J456*3+K456*3-O456</f>
        <v>31.490000000000002</v>
      </c>
    </row>
    <row r="454" spans="1:26" x14ac:dyDescent="0.35">
      <c r="A454" t="s">
        <v>193</v>
      </c>
      <c r="B454" t="s">
        <v>194</v>
      </c>
      <c r="C454" t="s">
        <v>37</v>
      </c>
      <c r="D454" t="s">
        <v>28</v>
      </c>
      <c r="E454">
        <v>34</v>
      </c>
      <c r="F454">
        <v>22.3</v>
      </c>
      <c r="G454">
        <v>13</v>
      </c>
      <c r="H454">
        <v>7.2</v>
      </c>
      <c r="I454">
        <v>0.8</v>
      </c>
      <c r="J454">
        <v>0.4</v>
      </c>
      <c r="K454">
        <v>0.6</v>
      </c>
      <c r="L454">
        <v>0.6</v>
      </c>
      <c r="M454">
        <v>63.9</v>
      </c>
      <c r="N454">
        <v>76.099999999999994</v>
      </c>
      <c r="O454">
        <v>0.8</v>
      </c>
      <c r="P454">
        <v>1.3</v>
      </c>
      <c r="Q454">
        <v>44.4</v>
      </c>
      <c r="R454">
        <v>5.2</v>
      </c>
      <c r="S454">
        <v>8.1</v>
      </c>
      <c r="T454">
        <v>2</v>
      </c>
      <c r="U454">
        <v>2.6</v>
      </c>
      <c r="V454">
        <v>0.3</v>
      </c>
      <c r="W454">
        <v>0</v>
      </c>
      <c r="X454">
        <v>2.1</v>
      </c>
      <c r="Y454">
        <v>24.9</v>
      </c>
      <c r="Z454">
        <f xml:space="preserve"> G457+H457*1.2+I457*1.5+J457*3+K457*3-O457</f>
        <v>2.7499999999999996</v>
      </c>
    </row>
    <row r="455" spans="1:26" x14ac:dyDescent="0.35">
      <c r="A455">
        <v>106</v>
      </c>
      <c r="B455" t="s">
        <v>182</v>
      </c>
      <c r="C455" t="s">
        <v>25</v>
      </c>
      <c r="D455" t="s">
        <v>3</v>
      </c>
      <c r="E455">
        <v>45</v>
      </c>
      <c r="F455">
        <v>29.7</v>
      </c>
      <c r="G455">
        <v>13.9</v>
      </c>
      <c r="H455">
        <v>3.3</v>
      </c>
      <c r="I455">
        <v>1.5</v>
      </c>
      <c r="J455">
        <v>0.8</v>
      </c>
      <c r="K455">
        <v>0.2</v>
      </c>
      <c r="L455">
        <v>2.8</v>
      </c>
      <c r="M455">
        <v>38.4</v>
      </c>
      <c r="N455">
        <v>78.099999999999994</v>
      </c>
      <c r="O455">
        <v>0.9</v>
      </c>
      <c r="P455">
        <v>7.9</v>
      </c>
      <c r="Q455">
        <v>35.9</v>
      </c>
      <c r="R455">
        <v>4.5999999999999996</v>
      </c>
      <c r="S455">
        <v>12</v>
      </c>
      <c r="T455">
        <v>1.8</v>
      </c>
      <c r="U455">
        <v>2.2999999999999998</v>
      </c>
      <c r="V455">
        <v>0</v>
      </c>
      <c r="W455">
        <v>0</v>
      </c>
      <c r="X455">
        <v>1.7</v>
      </c>
      <c r="Y455">
        <v>22.1</v>
      </c>
      <c r="Z455">
        <f xml:space="preserve"> G458+H458*1.2+I458*1.5+J458*3+K458*3-O458</f>
        <v>20.240000000000006</v>
      </c>
    </row>
    <row r="456" spans="1:26" x14ac:dyDescent="0.35">
      <c r="A456">
        <v>79</v>
      </c>
      <c r="B456" t="s">
        <v>147</v>
      </c>
      <c r="C456" t="s">
        <v>27</v>
      </c>
      <c r="D456" t="s">
        <v>31</v>
      </c>
      <c r="E456">
        <v>42</v>
      </c>
      <c r="F456">
        <v>33.799999999999997</v>
      </c>
      <c r="G456">
        <v>16.3</v>
      </c>
      <c r="H456">
        <v>6.2</v>
      </c>
      <c r="I456">
        <v>2.7</v>
      </c>
      <c r="J456">
        <v>1.1000000000000001</v>
      </c>
      <c r="K456">
        <v>0.6</v>
      </c>
      <c r="L456">
        <v>1.9</v>
      </c>
      <c r="M456">
        <v>50</v>
      </c>
      <c r="N456">
        <v>85.1</v>
      </c>
      <c r="O456">
        <v>1.4</v>
      </c>
      <c r="P456">
        <v>5</v>
      </c>
      <c r="Q456">
        <v>37.4</v>
      </c>
      <c r="R456">
        <v>6.5</v>
      </c>
      <c r="S456">
        <v>12.9</v>
      </c>
      <c r="T456">
        <v>1.5</v>
      </c>
      <c r="U456">
        <v>1.8</v>
      </c>
      <c r="V456">
        <v>0.1</v>
      </c>
      <c r="W456">
        <v>0</v>
      </c>
      <c r="X456">
        <v>2.2000000000000002</v>
      </c>
      <c r="Y456">
        <v>31.5</v>
      </c>
      <c r="Z456">
        <f xml:space="preserve"> G459+H459*1.2+I459*1.5+J459*3+K459*3-O459</f>
        <v>44.23</v>
      </c>
    </row>
    <row r="457" spans="1:26" x14ac:dyDescent="0.35">
      <c r="A457" t="s">
        <v>636</v>
      </c>
      <c r="B457" t="s">
        <v>637</v>
      </c>
      <c r="C457" t="s">
        <v>56</v>
      </c>
      <c r="D457" t="s">
        <v>28</v>
      </c>
      <c r="E457">
        <v>10</v>
      </c>
      <c r="F457">
        <v>2.5</v>
      </c>
      <c r="G457">
        <v>1.2</v>
      </c>
      <c r="H457">
        <v>1</v>
      </c>
      <c r="I457">
        <v>0.1</v>
      </c>
      <c r="J457">
        <v>0.1</v>
      </c>
      <c r="K457">
        <v>0</v>
      </c>
      <c r="L457">
        <v>0.2</v>
      </c>
      <c r="M457">
        <v>50</v>
      </c>
      <c r="N457">
        <v>100</v>
      </c>
      <c r="O457">
        <v>0.1</v>
      </c>
      <c r="P457">
        <v>0.4</v>
      </c>
      <c r="Q457">
        <v>50</v>
      </c>
      <c r="R457">
        <v>0.4</v>
      </c>
      <c r="S457">
        <v>0.8</v>
      </c>
      <c r="T457">
        <v>0.2</v>
      </c>
      <c r="U457">
        <v>0.2</v>
      </c>
      <c r="V457">
        <v>0</v>
      </c>
      <c r="W457">
        <v>0</v>
      </c>
      <c r="X457">
        <v>0.1</v>
      </c>
      <c r="Y457">
        <v>2.8</v>
      </c>
      <c r="Z457">
        <f xml:space="preserve"> G460+H460*1.2+I460*1.5+J460*3+K460*3-O460</f>
        <v>30.34</v>
      </c>
    </row>
    <row r="458" spans="1:26" x14ac:dyDescent="0.35">
      <c r="A458" t="s">
        <v>315</v>
      </c>
      <c r="B458" t="s">
        <v>317</v>
      </c>
      <c r="C458" t="s">
        <v>50</v>
      </c>
      <c r="D458" t="s">
        <v>31</v>
      </c>
      <c r="E458">
        <v>46</v>
      </c>
      <c r="F458">
        <v>25.4</v>
      </c>
      <c r="G458">
        <v>8.3000000000000007</v>
      </c>
      <c r="H458">
        <v>5.7</v>
      </c>
      <c r="I458">
        <v>1.4</v>
      </c>
      <c r="J458">
        <v>0.7</v>
      </c>
      <c r="K458">
        <v>0.6</v>
      </c>
      <c r="L458">
        <v>1.3</v>
      </c>
      <c r="M458">
        <v>46.3</v>
      </c>
      <c r="N458">
        <v>78.8</v>
      </c>
      <c r="O458">
        <v>0.9</v>
      </c>
      <c r="P458">
        <v>3.4</v>
      </c>
      <c r="Q458">
        <v>39.200000000000003</v>
      </c>
      <c r="R458">
        <v>3.2</v>
      </c>
      <c r="S458">
        <v>6.8</v>
      </c>
      <c r="T458">
        <v>0.6</v>
      </c>
      <c r="U458">
        <v>0.7</v>
      </c>
      <c r="V458">
        <v>0</v>
      </c>
      <c r="W458">
        <v>0</v>
      </c>
      <c r="X458">
        <v>2.4</v>
      </c>
      <c r="Y458">
        <v>20.3</v>
      </c>
      <c r="Z458">
        <f xml:space="preserve"> G461+H461*1.2+I461*1.5+J461*3+K461*3-O461</f>
        <v>15.080000000000002</v>
      </c>
    </row>
    <row r="459" spans="1:26" x14ac:dyDescent="0.35">
      <c r="A459">
        <v>14</v>
      </c>
      <c r="B459" t="s">
        <v>51</v>
      </c>
      <c r="C459" t="s">
        <v>52</v>
      </c>
      <c r="D459" t="s">
        <v>3</v>
      </c>
      <c r="E459">
        <v>43</v>
      </c>
      <c r="F459">
        <v>35.700000000000003</v>
      </c>
      <c r="G459">
        <v>27</v>
      </c>
      <c r="H459">
        <v>2.9</v>
      </c>
      <c r="I459">
        <v>9.9</v>
      </c>
      <c r="J459">
        <v>0.9</v>
      </c>
      <c r="K459">
        <v>0.1</v>
      </c>
      <c r="L459">
        <v>2.1</v>
      </c>
      <c r="M459">
        <v>42.4</v>
      </c>
      <c r="N459">
        <v>88.9</v>
      </c>
      <c r="O459">
        <v>4.0999999999999996</v>
      </c>
      <c r="P459">
        <v>6.8</v>
      </c>
      <c r="Q459">
        <v>31.4</v>
      </c>
      <c r="R459">
        <v>8.5</v>
      </c>
      <c r="S459">
        <v>20.100000000000001</v>
      </c>
      <c r="T459">
        <v>7.8</v>
      </c>
      <c r="U459">
        <v>8.8000000000000007</v>
      </c>
      <c r="V459">
        <v>0.5</v>
      </c>
      <c r="W459">
        <v>0</v>
      </c>
      <c r="X459">
        <v>1.5</v>
      </c>
      <c r="Y459">
        <v>44.3</v>
      </c>
      <c r="Z459">
        <f xml:space="preserve"> G462+H462*1.2+I462*1.5+J462*3+K462*3-O462</f>
        <v>11.680000000000001</v>
      </c>
    </row>
    <row r="460" spans="1:26" x14ac:dyDescent="0.35">
      <c r="A460" t="s">
        <v>183</v>
      </c>
      <c r="B460" t="s">
        <v>185</v>
      </c>
      <c r="C460" t="s">
        <v>93</v>
      </c>
      <c r="D460" t="s">
        <v>3</v>
      </c>
      <c r="E460">
        <v>46</v>
      </c>
      <c r="F460">
        <v>29.9</v>
      </c>
      <c r="G460">
        <v>13.6</v>
      </c>
      <c r="H460">
        <v>3.7</v>
      </c>
      <c r="I460">
        <v>6.4</v>
      </c>
      <c r="J460">
        <v>1.3</v>
      </c>
      <c r="K460">
        <v>0.2</v>
      </c>
      <c r="L460">
        <v>0.8</v>
      </c>
      <c r="M460">
        <v>44.7</v>
      </c>
      <c r="N460">
        <v>89.4</v>
      </c>
      <c r="O460">
        <v>1.8</v>
      </c>
      <c r="P460">
        <v>2.7</v>
      </c>
      <c r="Q460">
        <v>28.5</v>
      </c>
      <c r="R460">
        <v>5.2</v>
      </c>
      <c r="S460">
        <v>11.7</v>
      </c>
      <c r="T460">
        <v>2.4</v>
      </c>
      <c r="U460">
        <v>2.7</v>
      </c>
      <c r="V460">
        <v>0</v>
      </c>
      <c r="W460">
        <v>0</v>
      </c>
      <c r="X460">
        <v>1.5</v>
      </c>
      <c r="Y460">
        <v>30.2</v>
      </c>
      <c r="Z460">
        <f xml:space="preserve"> G463+H463*1.2+I463*1.5+J463*3+K463*3-O463</f>
        <v>8.990000000000002</v>
      </c>
    </row>
    <row r="461" spans="1:26" x14ac:dyDescent="0.35">
      <c r="A461" t="s">
        <v>321</v>
      </c>
      <c r="B461" t="s">
        <v>328</v>
      </c>
      <c r="C461" t="s">
        <v>35</v>
      </c>
      <c r="D461" t="s">
        <v>3</v>
      </c>
      <c r="E461">
        <v>42</v>
      </c>
      <c r="F461">
        <v>19.100000000000001</v>
      </c>
      <c r="G461">
        <v>8.1</v>
      </c>
      <c r="H461">
        <v>2.4</v>
      </c>
      <c r="I461">
        <v>1.6</v>
      </c>
      <c r="J461">
        <v>0.7</v>
      </c>
      <c r="K461">
        <v>0.2</v>
      </c>
      <c r="L461">
        <v>1.3</v>
      </c>
      <c r="M461">
        <v>39.200000000000003</v>
      </c>
      <c r="N461">
        <v>69</v>
      </c>
      <c r="O461">
        <v>1</v>
      </c>
      <c r="P461">
        <v>4.3</v>
      </c>
      <c r="Q461">
        <v>30.7</v>
      </c>
      <c r="R461">
        <v>3.2</v>
      </c>
      <c r="S461">
        <v>8.1</v>
      </c>
      <c r="T461">
        <v>0.5</v>
      </c>
      <c r="U461">
        <v>0.7</v>
      </c>
      <c r="V461">
        <v>0</v>
      </c>
      <c r="W461">
        <v>0</v>
      </c>
      <c r="X461">
        <v>1.5</v>
      </c>
      <c r="Y461">
        <v>15.1</v>
      </c>
      <c r="Z461">
        <f xml:space="preserve"> G464+H464*1.2+I464*1.5+J464*3+K464*3-O464</f>
        <v>10.540000000000001</v>
      </c>
    </row>
    <row r="462" spans="1:26" x14ac:dyDescent="0.35">
      <c r="A462" t="s">
        <v>470</v>
      </c>
      <c r="B462" t="s">
        <v>475</v>
      </c>
      <c r="C462" t="s">
        <v>41</v>
      </c>
      <c r="D462" t="s">
        <v>31</v>
      </c>
      <c r="E462">
        <v>32</v>
      </c>
      <c r="F462">
        <v>15</v>
      </c>
      <c r="G462">
        <v>4.9000000000000004</v>
      </c>
      <c r="H462">
        <v>3.4</v>
      </c>
      <c r="I462">
        <v>1.4</v>
      </c>
      <c r="J462">
        <v>0.4</v>
      </c>
      <c r="K462">
        <v>0.1</v>
      </c>
      <c r="L462">
        <v>0.3</v>
      </c>
      <c r="M462">
        <v>55.6</v>
      </c>
      <c r="N462">
        <v>76</v>
      </c>
      <c r="O462">
        <v>0.9</v>
      </c>
      <c r="P462">
        <v>0.8</v>
      </c>
      <c r="Q462">
        <v>33.299999999999997</v>
      </c>
      <c r="R462">
        <v>1.7</v>
      </c>
      <c r="S462">
        <v>3.1</v>
      </c>
      <c r="T462">
        <v>1.2</v>
      </c>
      <c r="U462">
        <v>1.6</v>
      </c>
      <c r="V462">
        <v>0.1</v>
      </c>
      <c r="W462">
        <v>0</v>
      </c>
      <c r="X462">
        <v>1.7</v>
      </c>
      <c r="Y462">
        <v>11.8</v>
      </c>
      <c r="Z462">
        <f xml:space="preserve"> G465+H465*1.2+I465*1.5+J465*3+K465*3-O465</f>
        <v>3</v>
      </c>
    </row>
    <row r="463" spans="1:26" x14ac:dyDescent="0.35">
      <c r="A463" t="s">
        <v>555</v>
      </c>
      <c r="B463" t="s">
        <v>557</v>
      </c>
      <c r="C463" t="s">
        <v>52</v>
      </c>
      <c r="D463" t="s">
        <v>3</v>
      </c>
      <c r="E463">
        <v>15</v>
      </c>
      <c r="F463">
        <v>13.9</v>
      </c>
      <c r="G463">
        <v>3.1</v>
      </c>
      <c r="H463">
        <v>1.7</v>
      </c>
      <c r="I463">
        <v>1.9</v>
      </c>
      <c r="J463">
        <v>0.4</v>
      </c>
      <c r="K463">
        <v>0.1</v>
      </c>
      <c r="L463">
        <v>0</v>
      </c>
      <c r="M463">
        <v>47.8</v>
      </c>
      <c r="N463">
        <v>66.7</v>
      </c>
      <c r="O463">
        <v>0.5</v>
      </c>
      <c r="P463">
        <v>0.1</v>
      </c>
      <c r="Q463">
        <v>0</v>
      </c>
      <c r="R463">
        <v>1.5</v>
      </c>
      <c r="S463">
        <v>3.1</v>
      </c>
      <c r="T463">
        <v>0.1</v>
      </c>
      <c r="U463">
        <v>0.2</v>
      </c>
      <c r="V463">
        <v>0</v>
      </c>
      <c r="W463">
        <v>0</v>
      </c>
      <c r="X463">
        <v>0.9</v>
      </c>
      <c r="Y463">
        <v>9.1</v>
      </c>
      <c r="Z463">
        <f xml:space="preserve"> G466+H466*1.2+I466*1.5+J466*3+K466*3-O466</f>
        <v>1.2</v>
      </c>
    </row>
    <row r="464" spans="1:26" x14ac:dyDescent="0.35">
      <c r="A464" t="s">
        <v>535</v>
      </c>
      <c r="B464" t="s">
        <v>536</v>
      </c>
      <c r="C464" t="s">
        <v>120</v>
      </c>
      <c r="D464" t="s">
        <v>3</v>
      </c>
      <c r="E464">
        <v>6</v>
      </c>
      <c r="F464">
        <v>11</v>
      </c>
      <c r="G464">
        <v>3.5</v>
      </c>
      <c r="H464">
        <v>2.7</v>
      </c>
      <c r="I464">
        <v>1</v>
      </c>
      <c r="J464">
        <v>0.3</v>
      </c>
      <c r="K464">
        <v>0.8</v>
      </c>
      <c r="L464">
        <v>0.3</v>
      </c>
      <c r="M464">
        <v>25</v>
      </c>
      <c r="N464">
        <v>100</v>
      </c>
      <c r="O464">
        <v>1</v>
      </c>
      <c r="P464">
        <v>2.2999999999999998</v>
      </c>
      <c r="Q464">
        <v>14.3</v>
      </c>
      <c r="R464">
        <v>1.2</v>
      </c>
      <c r="S464">
        <v>4.7</v>
      </c>
      <c r="T464">
        <v>0.8</v>
      </c>
      <c r="U464">
        <v>0.8</v>
      </c>
      <c r="V464">
        <v>0</v>
      </c>
      <c r="W464">
        <v>0</v>
      </c>
      <c r="X464">
        <v>0.7</v>
      </c>
      <c r="Y464">
        <v>10.7</v>
      </c>
      <c r="Z464">
        <f xml:space="preserve"> G467+H467*1.2+I467*1.5+J467*3+K467*3-O467</f>
        <v>14.959999999999997</v>
      </c>
    </row>
    <row r="465" spans="1:26" x14ac:dyDescent="0.35">
      <c r="A465" t="s">
        <v>558</v>
      </c>
      <c r="B465" t="s">
        <v>561</v>
      </c>
      <c r="C465" t="s">
        <v>81</v>
      </c>
      <c r="D465" t="s">
        <v>3</v>
      </c>
      <c r="E465">
        <v>1</v>
      </c>
      <c r="F465">
        <v>4</v>
      </c>
      <c r="G465">
        <v>3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100</v>
      </c>
      <c r="N465">
        <v>0</v>
      </c>
      <c r="O465">
        <v>0</v>
      </c>
      <c r="P465">
        <v>1</v>
      </c>
      <c r="Q465">
        <v>100</v>
      </c>
      <c r="R465">
        <v>1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3</v>
      </c>
      <c r="Z465">
        <f xml:space="preserve"> G468+H468*1.2+I468*1.5+J468*3+K468*3-O468</f>
        <v>23.209999999999997</v>
      </c>
    </row>
    <row r="466" spans="1:26" x14ac:dyDescent="0.35">
      <c r="A466" t="s">
        <v>668</v>
      </c>
      <c r="B466" t="s">
        <v>673</v>
      </c>
      <c r="C466" t="s">
        <v>66</v>
      </c>
      <c r="D466" t="s">
        <v>3</v>
      </c>
      <c r="E466">
        <v>1</v>
      </c>
      <c r="F466">
        <v>1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1.2</v>
      </c>
      <c r="Z466">
        <f xml:space="preserve"> G469+H469*1.2+I469*1.5+J469*3+K469*3-O469</f>
        <v>15.110000000000001</v>
      </c>
    </row>
    <row r="467" spans="1:26" x14ac:dyDescent="0.35">
      <c r="A467" t="s">
        <v>357</v>
      </c>
      <c r="B467" t="s">
        <v>359</v>
      </c>
      <c r="C467" t="s">
        <v>69</v>
      </c>
      <c r="D467" t="s">
        <v>31</v>
      </c>
      <c r="E467">
        <v>40</v>
      </c>
      <c r="F467">
        <v>15.5</v>
      </c>
      <c r="G467">
        <v>7.3</v>
      </c>
      <c r="H467">
        <v>3.8</v>
      </c>
      <c r="I467">
        <v>0.8</v>
      </c>
      <c r="J467">
        <v>0.3</v>
      </c>
      <c r="K467">
        <v>0.6</v>
      </c>
      <c r="L467">
        <v>1.2</v>
      </c>
      <c r="M467">
        <v>46.9</v>
      </c>
      <c r="N467">
        <v>77.599999999999994</v>
      </c>
      <c r="O467">
        <v>0.8</v>
      </c>
      <c r="P467">
        <v>3.2</v>
      </c>
      <c r="Q467">
        <v>37.799999999999997</v>
      </c>
      <c r="R467">
        <v>2.5</v>
      </c>
      <c r="S467">
        <v>5.3</v>
      </c>
      <c r="T467">
        <v>1.1000000000000001</v>
      </c>
      <c r="U467">
        <v>1.5</v>
      </c>
      <c r="V467">
        <v>0</v>
      </c>
      <c r="W467">
        <v>0</v>
      </c>
      <c r="X467">
        <v>1.2</v>
      </c>
      <c r="Y467">
        <v>14.8</v>
      </c>
      <c r="Z467">
        <f xml:space="preserve"> G470+H470*1.2+I470*1.5+J470*3+K470*3-O470</f>
        <v>13.720000000000002</v>
      </c>
    </row>
    <row r="468" spans="1:26" x14ac:dyDescent="0.35">
      <c r="A468" t="s">
        <v>197</v>
      </c>
      <c r="B468" t="s">
        <v>200</v>
      </c>
      <c r="C468" t="s">
        <v>58</v>
      </c>
      <c r="D468" t="s">
        <v>31</v>
      </c>
      <c r="E468">
        <v>45</v>
      </c>
      <c r="F468">
        <v>29.2</v>
      </c>
      <c r="G468">
        <v>12.7</v>
      </c>
      <c r="H468">
        <v>3.8</v>
      </c>
      <c r="I468">
        <v>1.3</v>
      </c>
      <c r="J468">
        <v>1.1000000000000001</v>
      </c>
      <c r="K468">
        <v>0.5</v>
      </c>
      <c r="L468">
        <v>2.2000000000000002</v>
      </c>
      <c r="M468">
        <v>48</v>
      </c>
      <c r="N468">
        <v>93</v>
      </c>
      <c r="O468">
        <v>0.8</v>
      </c>
      <c r="P468">
        <v>5.5</v>
      </c>
      <c r="Q468">
        <v>40.1</v>
      </c>
      <c r="R468">
        <v>4.4000000000000004</v>
      </c>
      <c r="S468">
        <v>9.1</v>
      </c>
      <c r="T468">
        <v>1.8</v>
      </c>
      <c r="U468">
        <v>1.9</v>
      </c>
      <c r="V468">
        <v>0</v>
      </c>
      <c r="W468">
        <v>0</v>
      </c>
      <c r="X468">
        <v>2.1</v>
      </c>
      <c r="Y468">
        <v>23.2</v>
      </c>
      <c r="Z468">
        <f xml:space="preserve"> G471+H471*1.2+I471*1.5+J471*3+K471*3-O471</f>
        <v>3.84</v>
      </c>
    </row>
    <row r="469" spans="1:26" x14ac:dyDescent="0.35">
      <c r="A469" t="s">
        <v>375</v>
      </c>
      <c r="B469" t="s">
        <v>378</v>
      </c>
      <c r="C469" t="s">
        <v>37</v>
      </c>
      <c r="D469" t="s">
        <v>31</v>
      </c>
      <c r="E469">
        <v>42</v>
      </c>
      <c r="F469">
        <v>23.8</v>
      </c>
      <c r="G469">
        <v>6.9</v>
      </c>
      <c r="H469">
        <v>3.8</v>
      </c>
      <c r="I469">
        <v>0.9</v>
      </c>
      <c r="J469">
        <v>0.8</v>
      </c>
      <c r="K469">
        <v>0.2</v>
      </c>
      <c r="L469">
        <v>1.2</v>
      </c>
      <c r="M469">
        <v>43</v>
      </c>
      <c r="N469">
        <v>100</v>
      </c>
      <c r="O469">
        <v>0.7</v>
      </c>
      <c r="P469">
        <v>3.4</v>
      </c>
      <c r="Q469">
        <v>34.700000000000003</v>
      </c>
      <c r="R469">
        <v>2.6</v>
      </c>
      <c r="S469">
        <v>6</v>
      </c>
      <c r="T469">
        <v>0.5</v>
      </c>
      <c r="U469">
        <v>0.5</v>
      </c>
      <c r="V469">
        <v>0</v>
      </c>
      <c r="W469">
        <v>0</v>
      </c>
      <c r="X469">
        <v>1.5</v>
      </c>
      <c r="Y469">
        <v>14.9</v>
      </c>
      <c r="Z469">
        <f xml:space="preserve"> G472+H472*1.2+I472*1.5+J472*3+K472*3-O472</f>
        <v>35.160000000000004</v>
      </c>
    </row>
    <row r="470" spans="1:26" x14ac:dyDescent="0.35">
      <c r="A470" t="s">
        <v>364</v>
      </c>
      <c r="B470" t="s">
        <v>368</v>
      </c>
      <c r="C470" t="s">
        <v>43</v>
      </c>
      <c r="D470" t="s">
        <v>3</v>
      </c>
      <c r="E470">
        <v>29</v>
      </c>
      <c r="F470">
        <v>17.7</v>
      </c>
      <c r="G470">
        <v>7.1</v>
      </c>
      <c r="H470">
        <v>1.6</v>
      </c>
      <c r="I470">
        <v>2.6</v>
      </c>
      <c r="J470">
        <v>0.4</v>
      </c>
      <c r="K470">
        <v>0.1</v>
      </c>
      <c r="L470">
        <v>0.9</v>
      </c>
      <c r="M470">
        <v>50.3</v>
      </c>
      <c r="N470">
        <v>96.3</v>
      </c>
      <c r="O470">
        <v>0.7</v>
      </c>
      <c r="P470">
        <v>2.1</v>
      </c>
      <c r="Q470">
        <v>41.7</v>
      </c>
      <c r="R470">
        <v>2.7</v>
      </c>
      <c r="S470">
        <v>5.3</v>
      </c>
      <c r="T470">
        <v>0.9</v>
      </c>
      <c r="U470">
        <v>0.9</v>
      </c>
      <c r="V470">
        <v>0</v>
      </c>
      <c r="W470">
        <v>0</v>
      </c>
      <c r="X470">
        <v>1.5</v>
      </c>
      <c r="Y470">
        <v>13.7</v>
      </c>
      <c r="Z470">
        <f xml:space="preserve"> G473+H473*1.2+I473*1.5+J473*3+K473*3-O473</f>
        <v>44.3</v>
      </c>
    </row>
    <row r="471" spans="1:26" x14ac:dyDescent="0.35">
      <c r="A471" t="s">
        <v>558</v>
      </c>
      <c r="B471" t="s">
        <v>559</v>
      </c>
      <c r="C471" t="s">
        <v>333</v>
      </c>
      <c r="D471" t="s">
        <v>3</v>
      </c>
      <c r="E471">
        <v>3</v>
      </c>
      <c r="F471">
        <v>2.7</v>
      </c>
      <c r="G471">
        <v>3</v>
      </c>
      <c r="H471">
        <v>0.7</v>
      </c>
      <c r="I471">
        <v>0</v>
      </c>
      <c r="J471">
        <v>0</v>
      </c>
      <c r="K471">
        <v>0</v>
      </c>
      <c r="L471">
        <v>0.3</v>
      </c>
      <c r="M471">
        <v>80</v>
      </c>
      <c r="N471">
        <v>0</v>
      </c>
      <c r="O471">
        <v>0</v>
      </c>
      <c r="P471">
        <v>0.7</v>
      </c>
      <c r="Q471">
        <v>50</v>
      </c>
      <c r="R471">
        <v>1.3</v>
      </c>
      <c r="S471">
        <v>1.7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3.8</v>
      </c>
      <c r="Z471">
        <f xml:space="preserve"> G474+H474*1.2+I474*1.5+J474*3+K474*3-O474</f>
        <v>2.1</v>
      </c>
    </row>
    <row r="472" spans="1:26" x14ac:dyDescent="0.35">
      <c r="A472">
        <v>53</v>
      </c>
      <c r="B472" t="s">
        <v>114</v>
      </c>
      <c r="C472" t="s">
        <v>89</v>
      </c>
      <c r="D472" t="s">
        <v>3</v>
      </c>
      <c r="E472">
        <v>37</v>
      </c>
      <c r="F472">
        <v>34.799999999999997</v>
      </c>
      <c r="G472">
        <v>20.5</v>
      </c>
      <c r="H472">
        <v>5.8</v>
      </c>
      <c r="I472">
        <v>4.4000000000000004</v>
      </c>
      <c r="J472">
        <v>0.9</v>
      </c>
      <c r="K472">
        <v>0.3</v>
      </c>
      <c r="L472">
        <v>3.1</v>
      </c>
      <c r="M472">
        <v>44</v>
      </c>
      <c r="N472">
        <v>91.6</v>
      </c>
      <c r="O472">
        <v>2.5</v>
      </c>
      <c r="P472">
        <v>8.3000000000000007</v>
      </c>
      <c r="Q472">
        <v>36.799999999999997</v>
      </c>
      <c r="R472">
        <v>7.4</v>
      </c>
      <c r="S472">
        <v>16.8</v>
      </c>
      <c r="T472">
        <v>2.6</v>
      </c>
      <c r="U472">
        <v>2.9</v>
      </c>
      <c r="V472">
        <v>0.2</v>
      </c>
      <c r="W472">
        <v>0</v>
      </c>
      <c r="X472">
        <v>1.7</v>
      </c>
      <c r="Y472">
        <v>35.299999999999997</v>
      </c>
      <c r="Z472">
        <f xml:space="preserve"> G475+H475*1.2+I475*1.5+J475*3+K475*3-O475</f>
        <v>31.7</v>
      </c>
    </row>
    <row r="473" spans="1:26" x14ac:dyDescent="0.35">
      <c r="A473" t="s">
        <v>116</v>
      </c>
      <c r="B473" t="s">
        <v>119</v>
      </c>
      <c r="C473" t="s">
        <v>120</v>
      </c>
      <c r="D473" t="s">
        <v>3</v>
      </c>
      <c r="E473">
        <v>40</v>
      </c>
      <c r="F473">
        <v>33.299999999999997</v>
      </c>
      <c r="G473">
        <v>20.2</v>
      </c>
      <c r="H473">
        <v>4</v>
      </c>
      <c r="I473">
        <v>10.199999999999999</v>
      </c>
      <c r="J473">
        <v>1.8</v>
      </c>
      <c r="K473">
        <v>0.4</v>
      </c>
      <c r="L473">
        <v>3</v>
      </c>
      <c r="M473">
        <v>48</v>
      </c>
      <c r="N473">
        <v>88</v>
      </c>
      <c r="O473">
        <v>2.6</v>
      </c>
      <c r="P473">
        <v>7.4</v>
      </c>
      <c r="Q473">
        <v>39.9</v>
      </c>
      <c r="R473">
        <v>7.3</v>
      </c>
      <c r="S473">
        <v>15.1</v>
      </c>
      <c r="T473">
        <v>2.8</v>
      </c>
      <c r="U473">
        <v>3.1</v>
      </c>
      <c r="V473">
        <v>0.6</v>
      </c>
      <c r="W473">
        <v>0</v>
      </c>
      <c r="X473">
        <v>1.1000000000000001</v>
      </c>
      <c r="Y473">
        <v>44.1</v>
      </c>
      <c r="Z473">
        <f xml:space="preserve"> G476+H476*1.2+I476*1.5+J476*3+K476*3-O476</f>
        <v>7.61</v>
      </c>
    </row>
    <row r="474" spans="1:26" x14ac:dyDescent="0.35">
      <c r="A474" t="s">
        <v>629</v>
      </c>
      <c r="B474" t="s">
        <v>630</v>
      </c>
      <c r="C474" t="s">
        <v>52</v>
      </c>
      <c r="D474" t="s">
        <v>31</v>
      </c>
      <c r="E474">
        <v>12</v>
      </c>
      <c r="F474">
        <v>3.7</v>
      </c>
      <c r="G474">
        <v>1.3</v>
      </c>
      <c r="H474">
        <v>0.5</v>
      </c>
      <c r="I474">
        <v>0</v>
      </c>
      <c r="J474">
        <v>0.1</v>
      </c>
      <c r="K474">
        <v>0</v>
      </c>
      <c r="L474">
        <v>0.1</v>
      </c>
      <c r="M474">
        <v>37.5</v>
      </c>
      <c r="N474">
        <v>100</v>
      </c>
      <c r="O474">
        <v>0.1</v>
      </c>
      <c r="P474">
        <v>0.4</v>
      </c>
      <c r="Q474">
        <v>20</v>
      </c>
      <c r="R474">
        <v>0.5</v>
      </c>
      <c r="S474">
        <v>1.3</v>
      </c>
      <c r="T474">
        <v>0.2</v>
      </c>
      <c r="U474">
        <v>0.2</v>
      </c>
      <c r="V474">
        <v>0</v>
      </c>
      <c r="W474">
        <v>0</v>
      </c>
      <c r="X474">
        <v>0.2</v>
      </c>
      <c r="Y474">
        <v>2</v>
      </c>
      <c r="Z474">
        <f xml:space="preserve"> G477+H477*1.2+I477*1.5+J477*3+K477*3-O477</f>
        <v>22.96</v>
      </c>
    </row>
    <row r="475" spans="1:26" x14ac:dyDescent="0.35">
      <c r="A475" t="s">
        <v>101</v>
      </c>
      <c r="B475" t="s">
        <v>104</v>
      </c>
      <c r="C475" t="s">
        <v>27</v>
      </c>
      <c r="D475" t="s">
        <v>3</v>
      </c>
      <c r="E475">
        <v>27</v>
      </c>
      <c r="F475">
        <v>34.200000000000003</v>
      </c>
      <c r="G475">
        <v>21.1</v>
      </c>
      <c r="H475">
        <v>3</v>
      </c>
      <c r="I475">
        <v>3.8</v>
      </c>
      <c r="J475">
        <v>0.9</v>
      </c>
      <c r="K475">
        <v>0.1</v>
      </c>
      <c r="L475">
        <v>2.4</v>
      </c>
      <c r="M475">
        <v>45.6</v>
      </c>
      <c r="N475">
        <v>80.599999999999994</v>
      </c>
      <c r="O475">
        <v>1.7</v>
      </c>
      <c r="P475">
        <v>6.3</v>
      </c>
      <c r="Q475">
        <v>38.6</v>
      </c>
      <c r="R475">
        <v>7.7</v>
      </c>
      <c r="S475">
        <v>16.899999999999999</v>
      </c>
      <c r="T475">
        <v>3.2</v>
      </c>
      <c r="U475">
        <v>4</v>
      </c>
      <c r="V475">
        <v>0</v>
      </c>
      <c r="W475">
        <v>0</v>
      </c>
      <c r="X475">
        <v>2.1</v>
      </c>
      <c r="Y475">
        <v>31.7</v>
      </c>
      <c r="Z475">
        <f xml:space="preserve"> G478+H478*1.2+I478*1.5+J478*3+K478*3-O478</f>
        <v>4.5699999999999994</v>
      </c>
    </row>
    <row r="476" spans="1:26" x14ac:dyDescent="0.35">
      <c r="A476" t="s">
        <v>570</v>
      </c>
      <c r="B476" t="s">
        <v>572</v>
      </c>
      <c r="C476" t="s">
        <v>81</v>
      </c>
      <c r="D476" t="s">
        <v>3</v>
      </c>
      <c r="E476">
        <v>15</v>
      </c>
      <c r="F476">
        <v>11.1</v>
      </c>
      <c r="G476">
        <v>2.9</v>
      </c>
      <c r="H476">
        <v>1.3</v>
      </c>
      <c r="I476">
        <v>1.3</v>
      </c>
      <c r="J476">
        <v>0.5</v>
      </c>
      <c r="K476">
        <v>0</v>
      </c>
      <c r="L476">
        <v>0.3</v>
      </c>
      <c r="M476">
        <v>32.1</v>
      </c>
      <c r="N476">
        <v>50</v>
      </c>
      <c r="O476">
        <v>0.3</v>
      </c>
      <c r="P476">
        <v>1.8</v>
      </c>
      <c r="Q476">
        <v>14.8</v>
      </c>
      <c r="R476">
        <v>1.2</v>
      </c>
      <c r="S476">
        <v>3.7</v>
      </c>
      <c r="T476">
        <v>0.2</v>
      </c>
      <c r="U476">
        <v>0.4</v>
      </c>
      <c r="V476">
        <v>0</v>
      </c>
      <c r="W476">
        <v>0</v>
      </c>
      <c r="X476">
        <v>1.2</v>
      </c>
      <c r="Y476">
        <v>7.4</v>
      </c>
      <c r="Z476">
        <f xml:space="preserve"> G479+H479*1.2+I479*1.5+J479*3+K479*3-O479</f>
        <v>3.24</v>
      </c>
    </row>
    <row r="477" spans="1:26" x14ac:dyDescent="0.35">
      <c r="A477" t="s">
        <v>238</v>
      </c>
      <c r="B477" t="s">
        <v>239</v>
      </c>
      <c r="C477" t="s">
        <v>48</v>
      </c>
      <c r="D477" t="s">
        <v>3</v>
      </c>
      <c r="E477">
        <v>47</v>
      </c>
      <c r="F477">
        <v>23.7</v>
      </c>
      <c r="G477">
        <v>10.9</v>
      </c>
      <c r="H477">
        <v>2.2999999999999998</v>
      </c>
      <c r="I477">
        <v>4.8</v>
      </c>
      <c r="J477">
        <v>1</v>
      </c>
      <c r="K477">
        <v>0</v>
      </c>
      <c r="L477">
        <v>1.7</v>
      </c>
      <c r="M477">
        <v>44.3</v>
      </c>
      <c r="N477">
        <v>79.7</v>
      </c>
      <c r="O477">
        <v>0.9</v>
      </c>
      <c r="P477">
        <v>4.2</v>
      </c>
      <c r="Q477">
        <v>39.6</v>
      </c>
      <c r="R477">
        <v>4.0999999999999996</v>
      </c>
      <c r="S477">
        <v>9.1999999999999993</v>
      </c>
      <c r="T477">
        <v>1.1000000000000001</v>
      </c>
      <c r="U477">
        <v>1.4</v>
      </c>
      <c r="V477">
        <v>0.1</v>
      </c>
      <c r="W477">
        <v>0</v>
      </c>
      <c r="X477">
        <v>0.4</v>
      </c>
      <c r="Y477">
        <v>23</v>
      </c>
      <c r="Z477">
        <f xml:space="preserve"> G480+H480*1.2+I480*1.5+J480*3+K480*3-O480</f>
        <v>13.040000000000001</v>
      </c>
    </row>
    <row r="478" spans="1:26" x14ac:dyDescent="0.35">
      <c r="A478" t="s">
        <v>621</v>
      </c>
      <c r="B478" t="s">
        <v>624</v>
      </c>
      <c r="C478" t="s">
        <v>64</v>
      </c>
      <c r="D478" t="s">
        <v>28</v>
      </c>
      <c r="E478">
        <v>17</v>
      </c>
      <c r="F478">
        <v>4</v>
      </c>
      <c r="G478">
        <v>1.5</v>
      </c>
      <c r="H478">
        <v>1.6</v>
      </c>
      <c r="I478">
        <v>0.3</v>
      </c>
      <c r="J478">
        <v>0.1</v>
      </c>
      <c r="K478">
        <v>0.2</v>
      </c>
      <c r="L478">
        <v>0</v>
      </c>
      <c r="M478">
        <v>80</v>
      </c>
      <c r="N478">
        <v>33.299999999999997</v>
      </c>
      <c r="O478">
        <v>0.2</v>
      </c>
      <c r="P478">
        <v>0</v>
      </c>
      <c r="Q478">
        <v>0</v>
      </c>
      <c r="R478">
        <v>0.7</v>
      </c>
      <c r="S478">
        <v>0.9</v>
      </c>
      <c r="T478">
        <v>0.1</v>
      </c>
      <c r="U478">
        <v>0.4</v>
      </c>
      <c r="V478">
        <v>0</v>
      </c>
      <c r="W478">
        <v>0</v>
      </c>
      <c r="X478">
        <v>0.4</v>
      </c>
      <c r="Y478">
        <v>4.7</v>
      </c>
      <c r="Z478">
        <f xml:space="preserve"> G481+H481*1.2+I481*1.5+J481*3+K481*3-O481</f>
        <v>2.1900000000000004</v>
      </c>
    </row>
    <row r="479" spans="1:26" x14ac:dyDescent="0.35">
      <c r="A479" t="s">
        <v>653</v>
      </c>
      <c r="B479" t="s">
        <v>654</v>
      </c>
      <c r="C479" t="s">
        <v>89</v>
      </c>
      <c r="D479" t="s">
        <v>28</v>
      </c>
      <c r="E479">
        <v>5</v>
      </c>
      <c r="F479">
        <v>6.8</v>
      </c>
      <c r="G479">
        <v>0.6</v>
      </c>
      <c r="H479">
        <v>1.2</v>
      </c>
      <c r="I479">
        <v>0</v>
      </c>
      <c r="J479">
        <v>0.2</v>
      </c>
      <c r="K479">
        <v>0.2</v>
      </c>
      <c r="L479">
        <v>0</v>
      </c>
      <c r="M479">
        <v>10</v>
      </c>
      <c r="N479">
        <v>50</v>
      </c>
      <c r="O479">
        <v>0</v>
      </c>
      <c r="P479">
        <v>0.2</v>
      </c>
      <c r="Q479">
        <v>0</v>
      </c>
      <c r="R479">
        <v>0.2</v>
      </c>
      <c r="S479">
        <v>2</v>
      </c>
      <c r="T479">
        <v>0.2</v>
      </c>
      <c r="U479">
        <v>0.4</v>
      </c>
      <c r="V479">
        <v>0</v>
      </c>
      <c r="W479">
        <v>0</v>
      </c>
      <c r="X479">
        <v>1.4</v>
      </c>
      <c r="Y479">
        <v>3.2</v>
      </c>
      <c r="Z479">
        <f xml:space="preserve"> G482+H482*1.2+I482*1.5+J482*3+K482*3-O482</f>
        <v>25.58</v>
      </c>
    </row>
    <row r="480" spans="1:26" x14ac:dyDescent="0.35">
      <c r="A480" t="s">
        <v>558</v>
      </c>
      <c r="B480" t="s">
        <v>567</v>
      </c>
      <c r="C480" t="s">
        <v>81</v>
      </c>
      <c r="D480" t="s">
        <v>31</v>
      </c>
      <c r="E480">
        <v>45</v>
      </c>
      <c r="F480">
        <v>13.7</v>
      </c>
      <c r="G480">
        <v>3</v>
      </c>
      <c r="H480">
        <v>4.7</v>
      </c>
      <c r="I480">
        <v>1</v>
      </c>
      <c r="J480">
        <v>0.7</v>
      </c>
      <c r="K480">
        <v>0.5</v>
      </c>
      <c r="L480">
        <v>0.2</v>
      </c>
      <c r="M480">
        <v>51</v>
      </c>
      <c r="N480">
        <v>52.8</v>
      </c>
      <c r="O480">
        <v>0.7</v>
      </c>
      <c r="P480">
        <v>0.5</v>
      </c>
      <c r="Q480">
        <v>40.9</v>
      </c>
      <c r="R480">
        <v>1.2</v>
      </c>
      <c r="S480">
        <v>2.2999999999999998</v>
      </c>
      <c r="T480">
        <v>0.4</v>
      </c>
      <c r="U480">
        <v>0.8</v>
      </c>
      <c r="V480">
        <v>0</v>
      </c>
      <c r="W480">
        <v>0</v>
      </c>
      <c r="X480">
        <v>1.7</v>
      </c>
      <c r="Y480">
        <v>12.9</v>
      </c>
      <c r="Z480">
        <f xml:space="preserve"> G483+H483*1.2+I483*1.5+J483*3+K483*3-O483</f>
        <v>3.61</v>
      </c>
    </row>
    <row r="481" spans="1:26" x14ac:dyDescent="0.35">
      <c r="A481" t="s">
        <v>665</v>
      </c>
      <c r="B481" t="s">
        <v>667</v>
      </c>
      <c r="C481" t="s">
        <v>76</v>
      </c>
      <c r="D481" t="s">
        <v>28</v>
      </c>
      <c r="E481">
        <v>7</v>
      </c>
      <c r="F481">
        <v>2.1</v>
      </c>
      <c r="G481">
        <v>0.3</v>
      </c>
      <c r="H481">
        <v>0.7</v>
      </c>
      <c r="I481">
        <v>0.1</v>
      </c>
      <c r="J481">
        <v>0.1</v>
      </c>
      <c r="K481">
        <v>0.3</v>
      </c>
      <c r="L481">
        <v>0</v>
      </c>
      <c r="M481">
        <v>33.299999999999997</v>
      </c>
      <c r="N481">
        <v>0</v>
      </c>
      <c r="O481">
        <v>0.3</v>
      </c>
      <c r="P481">
        <v>0</v>
      </c>
      <c r="Q481">
        <v>0</v>
      </c>
      <c r="R481">
        <v>0.1</v>
      </c>
      <c r="S481">
        <v>0.4</v>
      </c>
      <c r="T481">
        <v>0</v>
      </c>
      <c r="U481">
        <v>0</v>
      </c>
      <c r="V481">
        <v>0</v>
      </c>
      <c r="W481">
        <v>0</v>
      </c>
      <c r="X481">
        <v>0.3</v>
      </c>
      <c r="Y481">
        <v>2.4</v>
      </c>
      <c r="Z481">
        <f xml:space="preserve"> G484+H484*1.2+I484*1.5+J484*3+K484*3-O484</f>
        <v>3.42</v>
      </c>
    </row>
    <row r="482" spans="1:26" x14ac:dyDescent="0.35">
      <c r="A482">
        <v>135</v>
      </c>
      <c r="B482" t="s">
        <v>219</v>
      </c>
      <c r="C482" t="s">
        <v>89</v>
      </c>
      <c r="D482" t="s">
        <v>3</v>
      </c>
      <c r="E482">
        <v>23</v>
      </c>
      <c r="F482">
        <v>28.6</v>
      </c>
      <c r="G482">
        <v>11.9</v>
      </c>
      <c r="H482">
        <v>3.4</v>
      </c>
      <c r="I482">
        <v>3.8</v>
      </c>
      <c r="J482">
        <v>1.6</v>
      </c>
      <c r="K482">
        <v>0.3</v>
      </c>
      <c r="L482">
        <v>1.5</v>
      </c>
      <c r="M482">
        <v>42.2</v>
      </c>
      <c r="N482">
        <v>75.400000000000006</v>
      </c>
      <c r="O482">
        <v>1.8</v>
      </c>
      <c r="P482">
        <v>4.8</v>
      </c>
      <c r="Q482">
        <v>31.5</v>
      </c>
      <c r="R482">
        <v>4.3</v>
      </c>
      <c r="S482">
        <v>10.1</v>
      </c>
      <c r="T482">
        <v>1.9</v>
      </c>
      <c r="U482">
        <v>2.5</v>
      </c>
      <c r="V482">
        <v>0</v>
      </c>
      <c r="W482">
        <v>0</v>
      </c>
      <c r="X482">
        <v>2.6</v>
      </c>
      <c r="Y482">
        <v>25.6</v>
      </c>
      <c r="Z482">
        <f xml:space="preserve"> G485+H485*1.2+I485*1.5+J485*3+K485*3-O485</f>
        <v>10.219999999999999</v>
      </c>
    </row>
    <row r="483" spans="1:26" x14ac:dyDescent="0.35">
      <c r="A483">
        <v>479</v>
      </c>
      <c r="B483" t="s">
        <v>652</v>
      </c>
      <c r="C483" t="s">
        <v>48</v>
      </c>
      <c r="D483" t="s">
        <v>31</v>
      </c>
      <c r="E483">
        <v>9</v>
      </c>
      <c r="F483">
        <v>5.4</v>
      </c>
      <c r="G483">
        <v>0.8</v>
      </c>
      <c r="H483">
        <v>0.8</v>
      </c>
      <c r="I483">
        <v>0.3</v>
      </c>
      <c r="J483">
        <v>0.4</v>
      </c>
      <c r="K483">
        <v>0.1</v>
      </c>
      <c r="L483">
        <v>0.1</v>
      </c>
      <c r="M483">
        <v>23.1</v>
      </c>
      <c r="N483">
        <v>0</v>
      </c>
      <c r="O483">
        <v>0.1</v>
      </c>
      <c r="P483">
        <v>1</v>
      </c>
      <c r="Q483">
        <v>11.1</v>
      </c>
      <c r="R483">
        <v>0.3</v>
      </c>
      <c r="S483">
        <v>1.4</v>
      </c>
      <c r="T483">
        <v>0</v>
      </c>
      <c r="U483">
        <v>0</v>
      </c>
      <c r="V483">
        <v>0</v>
      </c>
      <c r="W483">
        <v>0</v>
      </c>
      <c r="X483">
        <v>0.7</v>
      </c>
      <c r="Y483">
        <v>3.8</v>
      </c>
      <c r="Z483">
        <f xml:space="preserve"> G486+H486*1.2+I486*1.5+J486*3+K486*3-O486</f>
        <v>23.31</v>
      </c>
    </row>
    <row r="484" spans="1:26" x14ac:dyDescent="0.35">
      <c r="A484" t="s">
        <v>625</v>
      </c>
      <c r="B484" t="s">
        <v>627</v>
      </c>
      <c r="C484" t="s">
        <v>52</v>
      </c>
      <c r="D484" t="s">
        <v>3</v>
      </c>
      <c r="E484">
        <v>18</v>
      </c>
      <c r="F484">
        <v>6</v>
      </c>
      <c r="G484">
        <v>1.4</v>
      </c>
      <c r="H484">
        <v>0.6</v>
      </c>
      <c r="I484">
        <v>0.6</v>
      </c>
      <c r="J484">
        <v>0.1</v>
      </c>
      <c r="K484">
        <v>0.1</v>
      </c>
      <c r="L484">
        <v>0.3</v>
      </c>
      <c r="M484">
        <v>38.5</v>
      </c>
      <c r="N484">
        <v>50</v>
      </c>
      <c r="O484">
        <v>0.2</v>
      </c>
      <c r="P484">
        <v>0.9</v>
      </c>
      <c r="Q484">
        <v>29.4</v>
      </c>
      <c r="R484">
        <v>0.6</v>
      </c>
      <c r="S484">
        <v>1.4</v>
      </c>
      <c r="T484">
        <v>0.1</v>
      </c>
      <c r="U484">
        <v>0.1</v>
      </c>
      <c r="V484">
        <v>0</v>
      </c>
      <c r="W484">
        <v>0</v>
      </c>
      <c r="X484">
        <v>0.6</v>
      </c>
      <c r="Y484">
        <v>3.3</v>
      </c>
      <c r="Z484">
        <f xml:space="preserve"> G487+H487*1.2+I487*1.5+J487*3+K487*3-O487</f>
        <v>30.59</v>
      </c>
    </row>
    <row r="485" spans="1:26" x14ac:dyDescent="0.35">
      <c r="A485" t="s">
        <v>477</v>
      </c>
      <c r="B485" t="s">
        <v>484</v>
      </c>
      <c r="C485" t="s">
        <v>62</v>
      </c>
      <c r="D485" t="s">
        <v>31</v>
      </c>
      <c r="E485">
        <v>35</v>
      </c>
      <c r="F485">
        <v>14</v>
      </c>
      <c r="G485">
        <v>4.7</v>
      </c>
      <c r="H485">
        <v>2.1</v>
      </c>
      <c r="I485">
        <v>1.2</v>
      </c>
      <c r="J485">
        <v>0.4</v>
      </c>
      <c r="K485">
        <v>0.2</v>
      </c>
      <c r="L485">
        <v>0.8</v>
      </c>
      <c r="M485">
        <v>48.8</v>
      </c>
      <c r="N485">
        <v>93.3</v>
      </c>
      <c r="O485">
        <v>0.6</v>
      </c>
      <c r="P485">
        <v>1.8</v>
      </c>
      <c r="Q485">
        <v>45.3</v>
      </c>
      <c r="R485">
        <v>1.7</v>
      </c>
      <c r="S485">
        <v>3.5</v>
      </c>
      <c r="T485">
        <v>0.4</v>
      </c>
      <c r="U485">
        <v>0.4</v>
      </c>
      <c r="V485">
        <v>0</v>
      </c>
      <c r="W485">
        <v>0</v>
      </c>
      <c r="X485">
        <v>1.7</v>
      </c>
      <c r="Y485">
        <v>10</v>
      </c>
      <c r="Z485">
        <f xml:space="preserve"> G488+H488*1.2+I488*1.5+J488*3+K488*3-O488</f>
        <v>4.3899999999999988</v>
      </c>
    </row>
    <row r="486" spans="1:26" x14ac:dyDescent="0.35">
      <c r="A486" t="s">
        <v>343</v>
      </c>
      <c r="B486" t="s">
        <v>347</v>
      </c>
      <c r="C486" t="s">
        <v>64</v>
      </c>
      <c r="D486" t="s">
        <v>28</v>
      </c>
      <c r="E486">
        <v>47</v>
      </c>
      <c r="F486">
        <v>20</v>
      </c>
      <c r="G486">
        <v>7.6</v>
      </c>
      <c r="H486">
        <v>7.3</v>
      </c>
      <c r="I486">
        <v>0.7</v>
      </c>
      <c r="J486">
        <v>0.3</v>
      </c>
      <c r="K486">
        <v>1.9</v>
      </c>
      <c r="L486">
        <v>0</v>
      </c>
      <c r="M486">
        <v>71</v>
      </c>
      <c r="N486">
        <v>55.1</v>
      </c>
      <c r="O486">
        <v>0.7</v>
      </c>
      <c r="P486">
        <v>0</v>
      </c>
      <c r="Q486">
        <v>0</v>
      </c>
      <c r="R486">
        <v>3.3</v>
      </c>
      <c r="S486">
        <v>4.5999999999999996</v>
      </c>
      <c r="T486">
        <v>1</v>
      </c>
      <c r="U486">
        <v>1.9</v>
      </c>
      <c r="V486">
        <v>0.2</v>
      </c>
      <c r="W486">
        <v>0</v>
      </c>
      <c r="X486">
        <v>2.2999999999999998</v>
      </c>
      <c r="Y486">
        <v>23.4</v>
      </c>
      <c r="Z486">
        <f xml:space="preserve"> G489+H489*1.2+I489*1.5+J489*3+K489*3-O489</f>
        <v>14.57</v>
      </c>
    </row>
    <row r="487" spans="1:26" x14ac:dyDescent="0.35">
      <c r="A487">
        <v>90</v>
      </c>
      <c r="B487" t="s">
        <v>161</v>
      </c>
      <c r="C487" t="s">
        <v>111</v>
      </c>
      <c r="D487" t="s">
        <v>28</v>
      </c>
      <c r="E487">
        <v>28</v>
      </c>
      <c r="F487">
        <v>30.5</v>
      </c>
      <c r="G487">
        <v>15.3</v>
      </c>
      <c r="H487">
        <v>8.6999999999999993</v>
      </c>
      <c r="I487">
        <v>2.7</v>
      </c>
      <c r="J487">
        <v>0.4</v>
      </c>
      <c r="K487">
        <v>0.6</v>
      </c>
      <c r="L487">
        <v>1.3</v>
      </c>
      <c r="M487">
        <v>51.7</v>
      </c>
      <c r="N487">
        <v>77.900000000000006</v>
      </c>
      <c r="O487">
        <v>2.2000000000000002</v>
      </c>
      <c r="P487">
        <v>3.4</v>
      </c>
      <c r="Q487">
        <v>36.799999999999997</v>
      </c>
      <c r="R487">
        <v>5.6</v>
      </c>
      <c r="S487">
        <v>10.8</v>
      </c>
      <c r="T487">
        <v>2.9</v>
      </c>
      <c r="U487">
        <v>3.7</v>
      </c>
      <c r="V487">
        <v>0.4</v>
      </c>
      <c r="W487">
        <v>0</v>
      </c>
      <c r="X487">
        <v>2.8</v>
      </c>
      <c r="Y487">
        <v>30.8</v>
      </c>
      <c r="Z487">
        <f xml:space="preserve"> G490+H490*1.2+I490*1.5+J490*3+K490*3-O490</f>
        <v>7.3999999999999986</v>
      </c>
    </row>
    <row r="488" spans="1:26" x14ac:dyDescent="0.35">
      <c r="A488" t="s">
        <v>617</v>
      </c>
      <c r="B488" t="s">
        <v>618</v>
      </c>
      <c r="C488" t="s">
        <v>4</v>
      </c>
      <c r="D488" t="s">
        <v>31</v>
      </c>
      <c r="E488">
        <v>19</v>
      </c>
      <c r="F488">
        <v>5.7</v>
      </c>
      <c r="G488">
        <v>1.7</v>
      </c>
      <c r="H488">
        <v>0.7</v>
      </c>
      <c r="I488">
        <v>0.5</v>
      </c>
      <c r="J488">
        <v>0.3</v>
      </c>
      <c r="K488">
        <v>0.2</v>
      </c>
      <c r="L488">
        <v>0.1</v>
      </c>
      <c r="M488">
        <v>41.9</v>
      </c>
      <c r="N488">
        <v>80</v>
      </c>
      <c r="O488">
        <v>0.4</v>
      </c>
      <c r="P488">
        <v>0.7</v>
      </c>
      <c r="Q488">
        <v>15.4</v>
      </c>
      <c r="R488">
        <v>0.7</v>
      </c>
      <c r="S488">
        <v>1.6</v>
      </c>
      <c r="T488">
        <v>0.2</v>
      </c>
      <c r="U488">
        <v>0.3</v>
      </c>
      <c r="V488">
        <v>0</v>
      </c>
      <c r="W488">
        <v>0</v>
      </c>
      <c r="X488">
        <v>0.6</v>
      </c>
      <c r="Y488">
        <v>4.4000000000000004</v>
      </c>
      <c r="Z488">
        <f xml:space="preserve"> G491+H491*1.2+I491*1.5+J491*3+K491*3-O491</f>
        <v>15.31</v>
      </c>
    </row>
    <row r="489" spans="1:26" x14ac:dyDescent="0.35">
      <c r="A489">
        <v>271</v>
      </c>
      <c r="B489" t="s">
        <v>393</v>
      </c>
      <c r="C489" t="s">
        <v>37</v>
      </c>
      <c r="D489" t="s">
        <v>31</v>
      </c>
      <c r="E489">
        <v>39</v>
      </c>
      <c r="F489">
        <v>16.100000000000001</v>
      </c>
      <c r="G489">
        <v>6.6</v>
      </c>
      <c r="H489">
        <v>4.0999999999999996</v>
      </c>
      <c r="I489">
        <v>0.5</v>
      </c>
      <c r="J489">
        <v>0.4</v>
      </c>
      <c r="K489">
        <v>0.6</v>
      </c>
      <c r="L489">
        <v>0.2</v>
      </c>
      <c r="M489">
        <v>62.6</v>
      </c>
      <c r="N489">
        <v>64.2</v>
      </c>
      <c r="O489">
        <v>0.7</v>
      </c>
      <c r="P489">
        <v>0.6</v>
      </c>
      <c r="Q489">
        <v>36</v>
      </c>
      <c r="R489">
        <v>2.7</v>
      </c>
      <c r="S489">
        <v>4.4000000000000004</v>
      </c>
      <c r="T489">
        <v>0.9</v>
      </c>
      <c r="U489">
        <v>1.4</v>
      </c>
      <c r="V489">
        <v>0</v>
      </c>
      <c r="W489">
        <v>0</v>
      </c>
      <c r="X489">
        <v>2.2999999999999998</v>
      </c>
      <c r="Y489">
        <v>14.6</v>
      </c>
      <c r="Z489">
        <f xml:space="preserve"> G492+H492*1.2+I492*1.5+J492*3+K492*3-O492</f>
        <v>14.94</v>
      </c>
    </row>
    <row r="490" spans="1:26" x14ac:dyDescent="0.35">
      <c r="A490" t="s">
        <v>558</v>
      </c>
      <c r="B490" t="s">
        <v>568</v>
      </c>
      <c r="C490" t="s">
        <v>33</v>
      </c>
      <c r="D490" t="s">
        <v>3</v>
      </c>
      <c r="E490">
        <v>28</v>
      </c>
      <c r="F490">
        <v>14.2</v>
      </c>
      <c r="G490">
        <v>3</v>
      </c>
      <c r="H490">
        <v>1.5</v>
      </c>
      <c r="I490">
        <v>0.6</v>
      </c>
      <c r="J490">
        <v>0.5</v>
      </c>
      <c r="K490">
        <v>0.2</v>
      </c>
      <c r="L490">
        <v>0.8</v>
      </c>
      <c r="M490">
        <v>34.6</v>
      </c>
      <c r="N490">
        <v>90</v>
      </c>
      <c r="O490">
        <v>0.4</v>
      </c>
      <c r="P490">
        <v>2.2999999999999998</v>
      </c>
      <c r="Q490">
        <v>33.299999999999997</v>
      </c>
      <c r="R490">
        <v>1</v>
      </c>
      <c r="S490">
        <v>2.8</v>
      </c>
      <c r="T490">
        <v>0.3</v>
      </c>
      <c r="U490">
        <v>0.4</v>
      </c>
      <c r="V490">
        <v>0</v>
      </c>
      <c r="W490">
        <v>0</v>
      </c>
      <c r="X490">
        <v>1.5</v>
      </c>
      <c r="Y490">
        <v>7.6</v>
      </c>
      <c r="Z490">
        <f xml:space="preserve"> G493+H493*1.2+I493*1.5+J493*3+K493*3-O493</f>
        <v>11.65</v>
      </c>
    </row>
    <row r="491" spans="1:26" x14ac:dyDescent="0.35">
      <c r="A491" t="s">
        <v>349</v>
      </c>
      <c r="B491" t="s">
        <v>350</v>
      </c>
      <c r="C491" t="s">
        <v>76</v>
      </c>
      <c r="D491" t="s">
        <v>31</v>
      </c>
      <c r="E491">
        <v>37</v>
      </c>
      <c r="F491">
        <v>19.899999999999999</v>
      </c>
      <c r="G491">
        <v>7.5</v>
      </c>
      <c r="H491">
        <v>2.8</v>
      </c>
      <c r="I491">
        <v>2.5</v>
      </c>
      <c r="J491">
        <v>0.4</v>
      </c>
      <c r="K491">
        <v>0.2</v>
      </c>
      <c r="L491">
        <v>1.3</v>
      </c>
      <c r="M491">
        <v>37.9</v>
      </c>
      <c r="N491">
        <v>78.900000000000006</v>
      </c>
      <c r="O491">
        <v>1.1000000000000001</v>
      </c>
      <c r="P491">
        <v>3.5</v>
      </c>
      <c r="Q491">
        <v>37.200000000000003</v>
      </c>
      <c r="R491">
        <v>2.7</v>
      </c>
      <c r="S491">
        <v>7.1</v>
      </c>
      <c r="T491">
        <v>0.8</v>
      </c>
      <c r="U491">
        <v>1</v>
      </c>
      <c r="V491">
        <v>0</v>
      </c>
      <c r="W491">
        <v>0</v>
      </c>
      <c r="X491">
        <v>1</v>
      </c>
      <c r="Y491">
        <v>15.5</v>
      </c>
      <c r="Z491">
        <f xml:space="preserve"> G494+H494*1.2+I494*1.5+J494*3+K494*3-O494</f>
        <v>12.940000000000001</v>
      </c>
    </row>
    <row r="492" spans="1:26" x14ac:dyDescent="0.35">
      <c r="A492" t="s">
        <v>364</v>
      </c>
      <c r="B492" t="s">
        <v>366</v>
      </c>
      <c r="C492" t="s">
        <v>58</v>
      </c>
      <c r="D492" t="s">
        <v>28</v>
      </c>
      <c r="E492">
        <v>23</v>
      </c>
      <c r="F492">
        <v>12.3</v>
      </c>
      <c r="G492">
        <v>7.1</v>
      </c>
      <c r="H492">
        <v>4.7</v>
      </c>
      <c r="I492">
        <v>1</v>
      </c>
      <c r="J492">
        <v>0.3</v>
      </c>
      <c r="K492">
        <v>0.3</v>
      </c>
      <c r="L492">
        <v>0</v>
      </c>
      <c r="M492">
        <v>53.4</v>
      </c>
      <c r="N492">
        <v>78.8</v>
      </c>
      <c r="O492">
        <v>1.1000000000000001</v>
      </c>
      <c r="P492">
        <v>0.3</v>
      </c>
      <c r="Q492">
        <v>16.7</v>
      </c>
      <c r="R492">
        <v>2.4</v>
      </c>
      <c r="S492">
        <v>4.5</v>
      </c>
      <c r="T492">
        <v>2.2999999999999998</v>
      </c>
      <c r="U492">
        <v>2.9</v>
      </c>
      <c r="V492">
        <v>0</v>
      </c>
      <c r="W492">
        <v>0</v>
      </c>
      <c r="X492">
        <v>1.6</v>
      </c>
      <c r="Y492">
        <v>15</v>
      </c>
      <c r="Z492">
        <f xml:space="preserve"> G495+H495*1.2+I495*1.5+J495*3+K495*3-O495</f>
        <v>21.269999999999996</v>
      </c>
    </row>
    <row r="493" spans="1:26" x14ac:dyDescent="0.35">
      <c r="A493" t="s">
        <v>477</v>
      </c>
      <c r="B493" t="s">
        <v>482</v>
      </c>
      <c r="C493" t="s">
        <v>48</v>
      </c>
      <c r="D493" t="s">
        <v>31</v>
      </c>
      <c r="E493">
        <v>28</v>
      </c>
      <c r="F493">
        <v>11.9</v>
      </c>
      <c r="G493">
        <v>4.7</v>
      </c>
      <c r="H493">
        <v>3</v>
      </c>
      <c r="I493">
        <v>0.7</v>
      </c>
      <c r="J493">
        <v>0.5</v>
      </c>
      <c r="K493">
        <v>0.4</v>
      </c>
      <c r="L493">
        <v>0.1</v>
      </c>
      <c r="M493">
        <v>60.2</v>
      </c>
      <c r="N493">
        <v>50</v>
      </c>
      <c r="O493">
        <v>0.4</v>
      </c>
      <c r="P493">
        <v>0.4</v>
      </c>
      <c r="Q493">
        <v>30</v>
      </c>
      <c r="R493">
        <v>2</v>
      </c>
      <c r="S493">
        <v>3.3</v>
      </c>
      <c r="T493">
        <v>0.6</v>
      </c>
      <c r="U493">
        <v>1.1000000000000001</v>
      </c>
      <c r="V493">
        <v>0</v>
      </c>
      <c r="W493">
        <v>0</v>
      </c>
      <c r="X493">
        <v>1</v>
      </c>
      <c r="Y493">
        <v>11.6</v>
      </c>
      <c r="Z493">
        <f xml:space="preserve"> G496+H496*1.2+I496*1.5+J496*3+K496*3-O496</f>
        <v>36.619999999999997</v>
      </c>
    </row>
    <row r="494" spans="1:26" x14ac:dyDescent="0.35">
      <c r="A494" t="s">
        <v>394</v>
      </c>
      <c r="B494" t="s">
        <v>396</v>
      </c>
      <c r="C494" t="s">
        <v>39</v>
      </c>
      <c r="D494" t="s">
        <v>31</v>
      </c>
      <c r="E494">
        <v>33</v>
      </c>
      <c r="F494">
        <v>17.8</v>
      </c>
      <c r="G494">
        <v>6.5</v>
      </c>
      <c r="H494">
        <v>2.7</v>
      </c>
      <c r="I494">
        <v>0.8</v>
      </c>
      <c r="J494">
        <v>0.5</v>
      </c>
      <c r="K494">
        <v>0.3</v>
      </c>
      <c r="L494">
        <v>1.2</v>
      </c>
      <c r="M494">
        <v>52</v>
      </c>
      <c r="N494">
        <v>68</v>
      </c>
      <c r="O494">
        <v>0.4</v>
      </c>
      <c r="P494">
        <v>2.5</v>
      </c>
      <c r="Q494">
        <v>48.8</v>
      </c>
      <c r="R494">
        <v>2.4</v>
      </c>
      <c r="S494">
        <v>4.5</v>
      </c>
      <c r="T494">
        <v>0.5</v>
      </c>
      <c r="U494">
        <v>0.8</v>
      </c>
      <c r="V494">
        <v>0</v>
      </c>
      <c r="W494">
        <v>0</v>
      </c>
      <c r="X494">
        <v>1.5</v>
      </c>
      <c r="Y494">
        <v>13</v>
      </c>
      <c r="Z494">
        <f xml:space="preserve"> G497+H497*1.2+I497*1.5+J497*3+K497*3-O497</f>
        <v>9.81</v>
      </c>
    </row>
    <row r="495" spans="1:26" x14ac:dyDescent="0.35">
      <c r="A495" t="s">
        <v>274</v>
      </c>
      <c r="B495" t="s">
        <v>276</v>
      </c>
      <c r="C495" t="s">
        <v>93</v>
      </c>
      <c r="D495" t="s">
        <v>28</v>
      </c>
      <c r="E495">
        <v>36</v>
      </c>
      <c r="F495">
        <v>20.6</v>
      </c>
      <c r="G495">
        <v>9.5</v>
      </c>
      <c r="H495">
        <v>5.6</v>
      </c>
      <c r="I495">
        <v>2.5</v>
      </c>
      <c r="J495">
        <v>0.4</v>
      </c>
      <c r="K495">
        <v>0.7</v>
      </c>
      <c r="L495">
        <v>0.6</v>
      </c>
      <c r="M495">
        <v>54.1</v>
      </c>
      <c r="N495">
        <v>72.7</v>
      </c>
      <c r="O495">
        <v>2</v>
      </c>
      <c r="P495">
        <v>1.6</v>
      </c>
      <c r="Q495">
        <v>38.6</v>
      </c>
      <c r="R495">
        <v>3.7</v>
      </c>
      <c r="S495">
        <v>6.8</v>
      </c>
      <c r="T495">
        <v>1.6</v>
      </c>
      <c r="U495">
        <v>2.1</v>
      </c>
      <c r="V495">
        <v>0.1</v>
      </c>
      <c r="W495">
        <v>0</v>
      </c>
      <c r="X495">
        <v>3.3</v>
      </c>
      <c r="Y495">
        <v>21.2</v>
      </c>
      <c r="Z495">
        <f xml:space="preserve"> G498+H498*1.2+I498*1.5+J498*3+K498*3-O498</f>
        <v>12.48</v>
      </c>
    </row>
    <row r="496" spans="1:26" x14ac:dyDescent="0.35">
      <c r="A496">
        <v>25</v>
      </c>
      <c r="B496" t="s">
        <v>70</v>
      </c>
      <c r="C496" t="s">
        <v>56</v>
      </c>
      <c r="D496" t="s">
        <v>3</v>
      </c>
      <c r="E496">
        <v>43</v>
      </c>
      <c r="F496">
        <v>35.700000000000003</v>
      </c>
      <c r="G496">
        <v>23.7</v>
      </c>
      <c r="H496">
        <v>4.5999999999999996</v>
      </c>
      <c r="I496">
        <v>4.2</v>
      </c>
      <c r="J496">
        <v>1</v>
      </c>
      <c r="K496">
        <v>0.2</v>
      </c>
      <c r="L496">
        <v>2.9</v>
      </c>
      <c r="M496">
        <v>45.9</v>
      </c>
      <c r="N496">
        <v>83.5</v>
      </c>
      <c r="O496">
        <v>2.5</v>
      </c>
      <c r="P496">
        <v>7.8</v>
      </c>
      <c r="Q496">
        <v>37.4</v>
      </c>
      <c r="R496">
        <v>8.3000000000000007</v>
      </c>
      <c r="S496">
        <v>18.100000000000001</v>
      </c>
      <c r="T496">
        <v>4.2</v>
      </c>
      <c r="U496">
        <v>5.0999999999999996</v>
      </c>
      <c r="V496">
        <v>0</v>
      </c>
      <c r="W496">
        <v>0</v>
      </c>
      <c r="X496">
        <v>2.2000000000000002</v>
      </c>
      <c r="Y496">
        <v>36.6</v>
      </c>
      <c r="Z496">
        <f xml:space="preserve"> G499+H499*1.2+I499*1.5+J499*3+K499*3-O499</f>
        <v>42.999999999999993</v>
      </c>
    </row>
    <row r="497" spans="1:26" x14ac:dyDescent="0.35">
      <c r="A497" t="s">
        <v>455</v>
      </c>
      <c r="B497" t="s">
        <v>461</v>
      </c>
      <c r="C497" t="s">
        <v>62</v>
      </c>
      <c r="D497" t="s">
        <v>31</v>
      </c>
      <c r="E497">
        <v>37</v>
      </c>
      <c r="F497">
        <v>13.3</v>
      </c>
      <c r="G497">
        <v>5.2</v>
      </c>
      <c r="H497">
        <v>2.2999999999999998</v>
      </c>
      <c r="I497">
        <v>0.3</v>
      </c>
      <c r="J497">
        <v>0.2</v>
      </c>
      <c r="K497">
        <v>0.4</v>
      </c>
      <c r="L497">
        <v>0.3</v>
      </c>
      <c r="M497">
        <v>58.5</v>
      </c>
      <c r="N497">
        <v>66</v>
      </c>
      <c r="O497">
        <v>0.4</v>
      </c>
      <c r="P497">
        <v>0.9</v>
      </c>
      <c r="Q497">
        <v>28.6</v>
      </c>
      <c r="R497">
        <v>2.1</v>
      </c>
      <c r="S497">
        <v>3.5</v>
      </c>
      <c r="T497">
        <v>0.8</v>
      </c>
      <c r="U497">
        <v>1.3</v>
      </c>
      <c r="V497">
        <v>0</v>
      </c>
      <c r="W497">
        <v>0</v>
      </c>
      <c r="X497">
        <v>1.9</v>
      </c>
      <c r="Y497">
        <v>9.8000000000000007</v>
      </c>
      <c r="Z497">
        <f xml:space="preserve"> G500+H500*1.2+I500*1.5+J500*3+K500*3-O500</f>
        <v>0</v>
      </c>
    </row>
    <row r="498" spans="1:26" x14ac:dyDescent="0.35">
      <c r="A498" t="s">
        <v>379</v>
      </c>
      <c r="B498" t="s">
        <v>383</v>
      </c>
      <c r="C498" t="s">
        <v>48</v>
      </c>
      <c r="D498" t="s">
        <v>31</v>
      </c>
      <c r="E498">
        <v>21</v>
      </c>
      <c r="F498">
        <v>18.2</v>
      </c>
      <c r="G498">
        <v>6.8</v>
      </c>
      <c r="H498">
        <v>2.9</v>
      </c>
      <c r="I498">
        <v>1</v>
      </c>
      <c r="J498">
        <v>0.4</v>
      </c>
      <c r="K498">
        <v>0.2</v>
      </c>
      <c r="L498">
        <v>0.8</v>
      </c>
      <c r="M498">
        <v>42.4</v>
      </c>
      <c r="N498">
        <v>76.5</v>
      </c>
      <c r="O498">
        <v>1.1000000000000001</v>
      </c>
      <c r="P498">
        <v>3.1</v>
      </c>
      <c r="Q498">
        <v>26.2</v>
      </c>
      <c r="R498">
        <v>2.7</v>
      </c>
      <c r="S498">
        <v>6.3</v>
      </c>
      <c r="T498">
        <v>0.6</v>
      </c>
      <c r="U498">
        <v>0.8</v>
      </c>
      <c r="V498">
        <v>0</v>
      </c>
      <c r="W498">
        <v>0</v>
      </c>
      <c r="X498">
        <v>2.1</v>
      </c>
      <c r="Y498">
        <v>12.5</v>
      </c>
      <c r="Z498">
        <f xml:space="preserve"> G501+H501*1.2+I501*1.5+J501*3+K501*3-O501</f>
        <v>0</v>
      </c>
    </row>
    <row r="499" spans="1:26" x14ac:dyDescent="0.35">
      <c r="A499">
        <v>18</v>
      </c>
      <c r="B499" t="s">
        <v>57</v>
      </c>
      <c r="C499" t="s">
        <v>58</v>
      </c>
      <c r="D499" t="s">
        <v>31</v>
      </c>
      <c r="E499">
        <v>29</v>
      </c>
      <c r="F499">
        <v>33</v>
      </c>
      <c r="G499">
        <v>26</v>
      </c>
      <c r="H499">
        <v>7</v>
      </c>
      <c r="I499">
        <v>4.5999999999999996</v>
      </c>
      <c r="J499">
        <v>1.1000000000000001</v>
      </c>
      <c r="K499">
        <v>0.6</v>
      </c>
      <c r="L499">
        <v>0.2</v>
      </c>
      <c r="M499">
        <v>60.8</v>
      </c>
      <c r="N499">
        <v>71.400000000000006</v>
      </c>
      <c r="O499">
        <v>3.4</v>
      </c>
      <c r="P499">
        <v>0.7</v>
      </c>
      <c r="Q499">
        <v>36.799999999999997</v>
      </c>
      <c r="R499">
        <v>9.8000000000000007</v>
      </c>
      <c r="S499">
        <v>16.2</v>
      </c>
      <c r="T499">
        <v>6.1</v>
      </c>
      <c r="U499">
        <v>8.6</v>
      </c>
      <c r="V499">
        <v>0.2</v>
      </c>
      <c r="W499">
        <v>0</v>
      </c>
      <c r="X499">
        <v>2.2000000000000002</v>
      </c>
      <c r="Y499">
        <v>42.8</v>
      </c>
      <c r="Z499">
        <f xml:space="preserve"> G502+H502*1.2+I502*1.5+J502*3+K502*3-O502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NBA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Perig Cossec-Kerloc'h (External)</cp:lastModifiedBy>
  <dcterms:modified xsi:type="dcterms:W3CDTF">2023-01-25T12:12:47Z</dcterms:modified>
</cp:coreProperties>
</file>