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perkinswillinc-my.sharepoint.com/personal/ykweon_nelsonnygaard_com/Documents/Documents/github/NN/R/woodburn-transit/output/"/>
    </mc:Choice>
  </mc:AlternateContent>
  <xr:revisionPtr revIDLastSave="17" documentId="11_B89231273CC965CAE0553E99EFFF161722DEBE5A" xr6:coauthVersionLast="47" xr6:coauthVersionMax="47" xr10:uidLastSave="{E00644F5-BC15-4036-82AB-E32E91D60C4D}"/>
  <bookViews>
    <workbookView xWindow="-108" yWindow="-108" windowWidth="23256" windowHeight="12576" activeTab="1" xr2:uid="{00000000-000D-0000-FFFF-FFFF00000000}"/>
  </bookViews>
  <sheets>
    <sheet name="pop_job_blocks" sheetId="1" r:id="rId1"/>
    <sheet name="summary" sheetId="2" r:id="rId2"/>
    <sheet name="methodolog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A2" i="2"/>
</calcChain>
</file>

<file path=xl/sharedStrings.xml><?xml version="1.0" encoding="utf-8"?>
<sst xmlns="http://schemas.openxmlformats.org/spreadsheetml/2006/main" count="265" uniqueCount="265">
  <si>
    <t>GEOID20</t>
  </si>
  <si>
    <t>F2020CensusPop</t>
  </si>
  <si>
    <t>Total_emp_ESRI_BA</t>
  </si>
  <si>
    <t>block_area_acre</t>
  </si>
  <si>
    <t>intersection_area_acre</t>
  </si>
  <si>
    <t>overlap_area</t>
  </si>
  <si>
    <t>pop_adj</t>
  </si>
  <si>
    <t>job_adj</t>
  </si>
  <si>
    <t>410470103032038</t>
  </si>
  <si>
    <t>410470103032039</t>
  </si>
  <si>
    <t>410470103032060</t>
  </si>
  <si>
    <t>410470103032061</t>
  </si>
  <si>
    <t>410470103032071</t>
  </si>
  <si>
    <t>410470103032072</t>
  </si>
  <si>
    <t>410470103032073</t>
  </si>
  <si>
    <t>410470103032074</t>
  </si>
  <si>
    <t>410470103032076</t>
  </si>
  <si>
    <t>410470103041000</t>
  </si>
  <si>
    <t>410470103041001</t>
  </si>
  <si>
    <t>410470103041002</t>
  </si>
  <si>
    <t>410470103041003</t>
  </si>
  <si>
    <t>410470103041004</t>
  </si>
  <si>
    <t>410470103041005</t>
  </si>
  <si>
    <t>410470103041006</t>
  </si>
  <si>
    <t>410470103041007</t>
  </si>
  <si>
    <t>410470103041008</t>
  </si>
  <si>
    <t>410470103041009</t>
  </si>
  <si>
    <t>410470103041010</t>
  </si>
  <si>
    <t>410470103042000</t>
  </si>
  <si>
    <t>410470103042013</t>
  </si>
  <si>
    <t>410470103042015</t>
  </si>
  <si>
    <t>410470103042016</t>
  </si>
  <si>
    <t>410470103042017</t>
  </si>
  <si>
    <t>410470103042018</t>
  </si>
  <si>
    <t>410470103042019</t>
  </si>
  <si>
    <t>410470103043000</t>
  </si>
  <si>
    <t>410470103043001</t>
  </si>
  <si>
    <t>410470103043002</t>
  </si>
  <si>
    <t>410470103043003</t>
  </si>
  <si>
    <t>410470103043004</t>
  </si>
  <si>
    <t>410470103043005</t>
  </si>
  <si>
    <t>410470103043006</t>
  </si>
  <si>
    <t>410470103043007</t>
  </si>
  <si>
    <t>410470103043008</t>
  </si>
  <si>
    <t>410470103043009</t>
  </si>
  <si>
    <t>410470103044000</t>
  </si>
  <si>
    <t>410470103044001</t>
  </si>
  <si>
    <t>410470103044002</t>
  </si>
  <si>
    <t>410470103044003</t>
  </si>
  <si>
    <t>410470103044004</t>
  </si>
  <si>
    <t>410470103044005</t>
  </si>
  <si>
    <t>410470103044006</t>
  </si>
  <si>
    <t>410470103044007</t>
  </si>
  <si>
    <t>410470103044008</t>
  </si>
  <si>
    <t>410470103044009</t>
  </si>
  <si>
    <t>410470103044016</t>
  </si>
  <si>
    <t>410470103044017</t>
  </si>
  <si>
    <t>410470103051008</t>
  </si>
  <si>
    <t>410470103051009</t>
  </si>
  <si>
    <t>410470103051011</t>
  </si>
  <si>
    <t>410470103051012</t>
  </si>
  <si>
    <t>410470103051013</t>
  </si>
  <si>
    <t>410470103051014</t>
  </si>
  <si>
    <t>410470103051015</t>
  </si>
  <si>
    <t>410470103051016</t>
  </si>
  <si>
    <t>410470103051017</t>
  </si>
  <si>
    <t>410470103051018</t>
  </si>
  <si>
    <t>410470103051019</t>
  </si>
  <si>
    <t>410470103051020</t>
  </si>
  <si>
    <t>410470103051021</t>
  </si>
  <si>
    <t>410470103052007</t>
  </si>
  <si>
    <t>410470103052011</t>
  </si>
  <si>
    <t>410470103052012</t>
  </si>
  <si>
    <t>410470103052013</t>
  </si>
  <si>
    <t>410470103052014</t>
  </si>
  <si>
    <t>410470103052015</t>
  </si>
  <si>
    <t>410470103052016</t>
  </si>
  <si>
    <t>410470103052017</t>
  </si>
  <si>
    <t>410470103052018</t>
  </si>
  <si>
    <t>410470103052019</t>
  </si>
  <si>
    <t>410470103053011</t>
  </si>
  <si>
    <t>410470103053012</t>
  </si>
  <si>
    <t>410470103053014</t>
  </si>
  <si>
    <t>410470103053015</t>
  </si>
  <si>
    <t>410470103053021</t>
  </si>
  <si>
    <t>410470103071004</t>
  </si>
  <si>
    <t>410470103071006</t>
  </si>
  <si>
    <t>410470103071007</t>
  </si>
  <si>
    <t>410470103071008</t>
  </si>
  <si>
    <t>410470103071009</t>
  </si>
  <si>
    <t>410470103071010</t>
  </si>
  <si>
    <t>410470103071011</t>
  </si>
  <si>
    <t>410470103071013</t>
  </si>
  <si>
    <t>410470103071014</t>
  </si>
  <si>
    <t>410470103071015</t>
  </si>
  <si>
    <t>410470103071016</t>
  </si>
  <si>
    <t>410470103071017</t>
  </si>
  <si>
    <t>410470103071018</t>
  </si>
  <si>
    <t>410470103071019</t>
  </si>
  <si>
    <t>410470103071022</t>
  </si>
  <si>
    <t>410470103071023</t>
  </si>
  <si>
    <t>410470103071024</t>
  </si>
  <si>
    <t>410470103071025</t>
  </si>
  <si>
    <t>410470103071026</t>
  </si>
  <si>
    <t>410470103071027</t>
  </si>
  <si>
    <t>410470103072000</t>
  </si>
  <si>
    <t>410470103072001</t>
  </si>
  <si>
    <t>410470103072002</t>
  </si>
  <si>
    <t>410470103072003</t>
  </si>
  <si>
    <t>410470103072004</t>
  </si>
  <si>
    <t>410470103072005</t>
  </si>
  <si>
    <t>410470103072006</t>
  </si>
  <si>
    <t>410470103072007</t>
  </si>
  <si>
    <t>410470103072008</t>
  </si>
  <si>
    <t>410470103072009</t>
  </si>
  <si>
    <t>410470103072011</t>
  </si>
  <si>
    <t>410470103072013</t>
  </si>
  <si>
    <t>410470103072014</t>
  </si>
  <si>
    <t>410470103072015</t>
  </si>
  <si>
    <t>410470103072016</t>
  </si>
  <si>
    <t>410470103072017</t>
  </si>
  <si>
    <t>410470103072018</t>
  </si>
  <si>
    <t>410470103072019</t>
  </si>
  <si>
    <t>410470103072020</t>
  </si>
  <si>
    <t>410470103072021</t>
  </si>
  <si>
    <t>410470103072022</t>
  </si>
  <si>
    <t>410470103072023</t>
  </si>
  <si>
    <t>410470103072024</t>
  </si>
  <si>
    <t>410470103072025</t>
  </si>
  <si>
    <t>410470103072026</t>
  </si>
  <si>
    <t>410470103072027</t>
  </si>
  <si>
    <t>410470103072028</t>
  </si>
  <si>
    <t>410470103072029</t>
  </si>
  <si>
    <t>410470103072030</t>
  </si>
  <si>
    <t>410470103073002</t>
  </si>
  <si>
    <t>410470103073003</t>
  </si>
  <si>
    <t>410470103073006</t>
  </si>
  <si>
    <t>410470103073009</t>
  </si>
  <si>
    <t>410470103073016</t>
  </si>
  <si>
    <t>410470103073017</t>
  </si>
  <si>
    <t>410470103073018</t>
  </si>
  <si>
    <t>410470103073019</t>
  </si>
  <si>
    <t>410470103073020</t>
  </si>
  <si>
    <t>410470103073021</t>
  </si>
  <si>
    <t>410470103073022</t>
  </si>
  <si>
    <t>410470103073023</t>
  </si>
  <si>
    <t>410470103073024</t>
  </si>
  <si>
    <t>410470103073025</t>
  </si>
  <si>
    <t>410470103073026</t>
  </si>
  <si>
    <t>410470103073028</t>
  </si>
  <si>
    <t>410470103073029</t>
  </si>
  <si>
    <t>410470103073030</t>
  </si>
  <si>
    <t>410470103073031</t>
  </si>
  <si>
    <t>410470103073032</t>
  </si>
  <si>
    <t>410470103073033</t>
  </si>
  <si>
    <t>410470103073034</t>
  </si>
  <si>
    <t>410470103073035</t>
  </si>
  <si>
    <t>410470103073036</t>
  </si>
  <si>
    <t>410470103074005</t>
  </si>
  <si>
    <t>410470103074016</t>
  </si>
  <si>
    <t>410470103074017</t>
  </si>
  <si>
    <t>410470103074018</t>
  </si>
  <si>
    <t>410470103074019</t>
  </si>
  <si>
    <t>410470103074020</t>
  </si>
  <si>
    <t>410470103074022</t>
  </si>
  <si>
    <t>410470103081000</t>
  </si>
  <si>
    <t>410470103081001</t>
  </si>
  <si>
    <t>410470103081002</t>
  </si>
  <si>
    <t>410470103081003</t>
  </si>
  <si>
    <t>410470103081004</t>
  </si>
  <si>
    <t>410470103081006</t>
  </si>
  <si>
    <t>410470103081008</t>
  </si>
  <si>
    <t>410470103081009</t>
  </si>
  <si>
    <t>410470103081010</t>
  </si>
  <si>
    <t>410470103081011</t>
  </si>
  <si>
    <t>410470103081014</t>
  </si>
  <si>
    <t>410470103081015</t>
  </si>
  <si>
    <t>410470103081016</t>
  </si>
  <si>
    <t>410470103081017</t>
  </si>
  <si>
    <t>410470103082000</t>
  </si>
  <si>
    <t>410470103082002</t>
  </si>
  <si>
    <t>410470103082003</t>
  </si>
  <si>
    <t>410470103082005</t>
  </si>
  <si>
    <t>410470103082011</t>
  </si>
  <si>
    <t>410470103091000</t>
  </si>
  <si>
    <t>410470103091001</t>
  </si>
  <si>
    <t>410470103091002</t>
  </si>
  <si>
    <t>410470103091003</t>
  </si>
  <si>
    <t>410470103091004</t>
  </si>
  <si>
    <t>410470103091005</t>
  </si>
  <si>
    <t>410470103091006</t>
  </si>
  <si>
    <t>410470103091007</t>
  </si>
  <si>
    <t>410470103091008</t>
  </si>
  <si>
    <t>410470103091009</t>
  </si>
  <si>
    <t>410470103091010</t>
  </si>
  <si>
    <t>410470103091011</t>
  </si>
  <si>
    <t>410470103091012</t>
  </si>
  <si>
    <t>410470103091013</t>
  </si>
  <si>
    <t>410470103091014</t>
  </si>
  <si>
    <t>410470103091015</t>
  </si>
  <si>
    <t>410470103091016</t>
  </si>
  <si>
    <t>410470103091017</t>
  </si>
  <si>
    <t>410470103091018</t>
  </si>
  <si>
    <t>410470103091019</t>
  </si>
  <si>
    <t>410470103092000</t>
  </si>
  <si>
    <t>410470103093000</t>
  </si>
  <si>
    <t>410470103093001</t>
  </si>
  <si>
    <t>410470103093002</t>
  </si>
  <si>
    <t>410470103093003</t>
  </si>
  <si>
    <t>410470103093004</t>
  </si>
  <si>
    <t>410470103093005</t>
  </si>
  <si>
    <t>410470103093006</t>
  </si>
  <si>
    <t>410470103093007</t>
  </si>
  <si>
    <t>410470103093008</t>
  </si>
  <si>
    <t>410470103093009</t>
  </si>
  <si>
    <t>410470103094000</t>
  </si>
  <si>
    <t>410470103094001</t>
  </si>
  <si>
    <t>410470103094002</t>
  </si>
  <si>
    <t>410470103094003</t>
  </si>
  <si>
    <t>410470103094004</t>
  </si>
  <si>
    <t>410470103094005</t>
  </si>
  <si>
    <t>410470103094006</t>
  </si>
  <si>
    <t>410470103094007</t>
  </si>
  <si>
    <t>410470103094008</t>
  </si>
  <si>
    <t>410470103094009</t>
  </si>
  <si>
    <t>410470103094010</t>
  </si>
  <si>
    <t>410470103094011</t>
  </si>
  <si>
    <t>410470103094012</t>
  </si>
  <si>
    <t>410470103094013</t>
  </si>
  <si>
    <t>410470103094014</t>
  </si>
  <si>
    <t>410470103094015</t>
  </si>
  <si>
    <t>410470103094016</t>
  </si>
  <si>
    <t>410470103094017</t>
  </si>
  <si>
    <t>410470103094018</t>
  </si>
  <si>
    <t>410470103094019</t>
  </si>
  <si>
    <t>410470103094020</t>
  </si>
  <si>
    <t>410470103094021</t>
  </si>
  <si>
    <t>410470103094022</t>
  </si>
  <si>
    <t>410470103094023</t>
  </si>
  <si>
    <t>410470103094024</t>
  </si>
  <si>
    <t>410470103094025</t>
  </si>
  <si>
    <t>410470103094026</t>
  </si>
  <si>
    <t>410470103094027</t>
  </si>
  <si>
    <t>410470103094028</t>
  </si>
  <si>
    <t>410470103094029</t>
  </si>
  <si>
    <t>410470103094030</t>
  </si>
  <si>
    <t>410470103094031</t>
  </si>
  <si>
    <t>410470103094032</t>
  </si>
  <si>
    <t>410470103094033</t>
  </si>
  <si>
    <t>410470103094034</t>
  </si>
  <si>
    <t>410470103094035</t>
  </si>
  <si>
    <t>410470103094036</t>
  </si>
  <si>
    <t>410470103094037</t>
  </si>
  <si>
    <t>410470103094038</t>
  </si>
  <si>
    <t>410470103094039</t>
  </si>
  <si>
    <t>410470103094040</t>
  </si>
  <si>
    <t>410470103094041</t>
  </si>
  <si>
    <t>methodology</t>
  </si>
  <si>
    <t>1. generate isochone on stops with 1/4 miles buffer, and union the geometry</t>
  </si>
  <si>
    <t>2. intersect with blocks geoemtry in woodburn</t>
  </si>
  <si>
    <t>3. calculate % of overlapped area between each block and walkshed</t>
  </si>
  <si>
    <t>4. calculate adjusted population and job by multiplying % overlapped area and original population and job numbers</t>
  </si>
  <si>
    <r>
      <t xml:space="preserve">5. aggreaged: </t>
    </r>
    <r>
      <rPr>
        <b/>
        <sz val="11"/>
        <color rgb="FF000000"/>
        <rFont val="Calibri"/>
        <family val="2"/>
        <scheme val="minor"/>
      </rPr>
      <t xml:space="preserve">weighted sum </t>
    </r>
    <r>
      <rPr>
        <sz val="11"/>
        <color rgb="FF000000"/>
        <rFont val="Calibri"/>
        <family val="2"/>
        <scheme val="minor"/>
      </rPr>
      <t>variable by overlapped area</t>
    </r>
  </si>
  <si>
    <t>pop_weighted_sum</t>
  </si>
  <si>
    <t>job_weighted_sum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</si>
</sst>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0"/>
  <sheetViews>
    <sheetView workbookViewId="0">
      <selection activeCell="D18" sqref="D18"/>
    </sheetView>
  </sheetViews>
  <sheetFormatPr defaultColWidth="11.5546875" defaultRowHeight="14.4" x14ac:dyDescent="0.3"/>
  <cols>
    <col min="2" max="2" width="18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0</v>
      </c>
      <c r="C2">
        <v>676</v>
      </c>
      <c r="D2">
        <v>246.17546660958399</v>
      </c>
      <c r="E2">
        <v>10.9490338603902</v>
      </c>
      <c r="F2">
        <v>4.4476543545074597E-2</v>
      </c>
      <c r="G2">
        <v>0</v>
      </c>
      <c r="H2">
        <v>30.066143436470401</v>
      </c>
    </row>
    <row r="3" spans="1:8" x14ac:dyDescent="0.3">
      <c r="A3" t="s">
        <v>9</v>
      </c>
      <c r="B3">
        <v>0</v>
      </c>
      <c r="C3">
        <v>1</v>
      </c>
      <c r="D3">
        <v>5.0050305483918001</v>
      </c>
      <c r="E3">
        <v>2.56712686417969</v>
      </c>
      <c r="F3">
        <v>0.51290932979510995</v>
      </c>
      <c r="G3">
        <v>0</v>
      </c>
      <c r="H3">
        <v>0.51290932979510995</v>
      </c>
    </row>
    <row r="4" spans="1:8" x14ac:dyDescent="0.3">
      <c r="A4" t="s">
        <v>10</v>
      </c>
      <c r="B4">
        <v>231</v>
      </c>
      <c r="C4">
        <v>267</v>
      </c>
      <c r="D4">
        <v>101.665263026248</v>
      </c>
      <c r="E4">
        <v>12.095624621557301</v>
      </c>
      <c r="F4">
        <v>0.118974999537792</v>
      </c>
      <c r="G4">
        <v>27.483224893229899</v>
      </c>
      <c r="H4">
        <v>31.766324876590399</v>
      </c>
    </row>
    <row r="5" spans="1:8" x14ac:dyDescent="0.3">
      <c r="A5" t="s">
        <v>11</v>
      </c>
      <c r="B5">
        <v>0</v>
      </c>
      <c r="C5">
        <v>0</v>
      </c>
      <c r="D5">
        <v>20.1047052520974</v>
      </c>
      <c r="E5">
        <v>2.6094651716149899</v>
      </c>
      <c r="F5">
        <v>0.12979375419307601</v>
      </c>
      <c r="G5">
        <v>0</v>
      </c>
      <c r="H5">
        <v>0</v>
      </c>
    </row>
    <row r="6" spans="1:8" x14ac:dyDescent="0.3">
      <c r="A6" t="s">
        <v>12</v>
      </c>
      <c r="B6">
        <v>0</v>
      </c>
      <c r="C6">
        <v>54</v>
      </c>
      <c r="D6">
        <v>16.222383267891299</v>
      </c>
      <c r="E6">
        <v>0.23765298372021501</v>
      </c>
      <c r="F6">
        <v>1.4649696027746901E-2</v>
      </c>
      <c r="G6">
        <v>0</v>
      </c>
      <c r="H6">
        <v>0.79108358549833302</v>
      </c>
    </row>
    <row r="7" spans="1:8" x14ac:dyDescent="0.3">
      <c r="A7" t="s">
        <v>13</v>
      </c>
      <c r="B7">
        <v>0</v>
      </c>
      <c r="C7">
        <v>0</v>
      </c>
      <c r="D7">
        <v>4.0973438069924804</v>
      </c>
      <c r="E7">
        <v>3.1265293968811898</v>
      </c>
      <c r="F7">
        <v>0.76306249710983398</v>
      </c>
      <c r="G7">
        <v>0</v>
      </c>
      <c r="H7">
        <v>0</v>
      </c>
    </row>
    <row r="8" spans="1:8" x14ac:dyDescent="0.3">
      <c r="A8" t="s">
        <v>14</v>
      </c>
      <c r="B8">
        <v>0</v>
      </c>
      <c r="C8">
        <v>24</v>
      </c>
      <c r="D8">
        <v>3.85054756313485</v>
      </c>
      <c r="E8">
        <v>3.8505475631321699</v>
      </c>
      <c r="F8">
        <v>0.999999999999304</v>
      </c>
      <c r="G8">
        <v>0</v>
      </c>
      <c r="H8">
        <v>23.999999999983299</v>
      </c>
    </row>
    <row r="9" spans="1:8" x14ac:dyDescent="0.3">
      <c r="A9" t="s">
        <v>15</v>
      </c>
      <c r="B9">
        <v>0</v>
      </c>
      <c r="C9">
        <v>10</v>
      </c>
      <c r="D9">
        <v>78.332518036074106</v>
      </c>
      <c r="E9">
        <v>4.75445482835622</v>
      </c>
      <c r="F9">
        <v>6.06957997464945E-2</v>
      </c>
      <c r="G9">
        <v>0</v>
      </c>
      <c r="H9">
        <v>0.60695799746494505</v>
      </c>
    </row>
    <row r="10" spans="1:8" x14ac:dyDescent="0.3">
      <c r="A10" t="s">
        <v>16</v>
      </c>
      <c r="B10">
        <v>17</v>
      </c>
      <c r="C10">
        <v>37</v>
      </c>
      <c r="D10">
        <v>4.0237751925406098</v>
      </c>
      <c r="E10">
        <v>0.51752370137315196</v>
      </c>
      <c r="F10">
        <v>0.128616455097331</v>
      </c>
      <c r="G10">
        <v>2.1864797366546198</v>
      </c>
      <c r="H10">
        <v>4.7588088386012304</v>
      </c>
    </row>
    <row r="11" spans="1:8" x14ac:dyDescent="0.3">
      <c r="A11" t="s">
        <v>17</v>
      </c>
      <c r="B11">
        <v>69</v>
      </c>
      <c r="C11">
        <v>17</v>
      </c>
      <c r="D11">
        <v>6.7648304831021404</v>
      </c>
      <c r="E11">
        <v>6.7648304831204698</v>
      </c>
      <c r="F11">
        <v>1.0000000000027101</v>
      </c>
      <c r="G11">
        <v>69.000000000187001</v>
      </c>
      <c r="H11">
        <v>17.0000000000461</v>
      </c>
    </row>
    <row r="12" spans="1:8" x14ac:dyDescent="0.3">
      <c r="A12" t="s">
        <v>18</v>
      </c>
      <c r="B12">
        <v>256</v>
      </c>
      <c r="C12">
        <v>6</v>
      </c>
      <c r="D12">
        <v>13.5213710137634</v>
      </c>
      <c r="E12">
        <v>13.521371014054999</v>
      </c>
      <c r="F12">
        <v>1.0000000000215701</v>
      </c>
      <c r="G12">
        <v>256.000000005522</v>
      </c>
      <c r="H12">
        <v>6.00000000012942</v>
      </c>
    </row>
    <row r="13" spans="1:8" x14ac:dyDescent="0.3">
      <c r="A13" t="s">
        <v>19</v>
      </c>
      <c r="B13">
        <v>279</v>
      </c>
      <c r="C13">
        <v>75</v>
      </c>
      <c r="D13">
        <v>29.0256258141691</v>
      </c>
      <c r="E13">
        <v>21.144612588704799</v>
      </c>
      <c r="F13">
        <v>0.72848085082055003</v>
      </c>
      <c r="G13">
        <v>203.24615737893399</v>
      </c>
      <c r="H13">
        <v>54.636063811541298</v>
      </c>
    </row>
    <row r="14" spans="1:8" x14ac:dyDescent="0.3">
      <c r="A14" t="s">
        <v>20</v>
      </c>
      <c r="B14">
        <v>218</v>
      </c>
      <c r="C14">
        <v>0</v>
      </c>
      <c r="D14">
        <v>2.32524074101531</v>
      </c>
      <c r="E14">
        <v>2.3252407410059299</v>
      </c>
      <c r="F14">
        <v>0.999999999995967</v>
      </c>
      <c r="G14">
        <v>217.999999999121</v>
      </c>
      <c r="H14">
        <v>0</v>
      </c>
    </row>
    <row r="15" spans="1:8" x14ac:dyDescent="0.3">
      <c r="A15" t="s">
        <v>21</v>
      </c>
      <c r="B15">
        <v>178</v>
      </c>
      <c r="C15">
        <v>0</v>
      </c>
      <c r="D15">
        <v>19.6394666527511</v>
      </c>
      <c r="E15">
        <v>5.4394253963013899</v>
      </c>
      <c r="F15">
        <v>0.27696400785606001</v>
      </c>
      <c r="G15">
        <v>49.299593398378597</v>
      </c>
      <c r="H15">
        <v>0</v>
      </c>
    </row>
    <row r="16" spans="1:8" x14ac:dyDescent="0.3">
      <c r="A16" t="s">
        <v>22</v>
      </c>
      <c r="B16">
        <v>32</v>
      </c>
      <c r="C16">
        <v>0</v>
      </c>
      <c r="D16">
        <v>3.04519976746472</v>
      </c>
      <c r="E16">
        <v>0.42178184735455099</v>
      </c>
      <c r="F16">
        <v>0.138507119257304</v>
      </c>
      <c r="G16">
        <v>4.4322278162337296</v>
      </c>
      <c r="H16">
        <v>0</v>
      </c>
    </row>
    <row r="17" spans="1:8" x14ac:dyDescent="0.3">
      <c r="A17" t="s">
        <v>23</v>
      </c>
      <c r="B17">
        <v>67</v>
      </c>
      <c r="C17">
        <v>75</v>
      </c>
      <c r="D17">
        <v>12.129967085908399</v>
      </c>
      <c r="E17">
        <v>9.3873548027694795</v>
      </c>
      <c r="F17">
        <v>0.77389779677761406</v>
      </c>
      <c r="G17">
        <v>51.851152384100097</v>
      </c>
      <c r="H17">
        <v>58.042334758320997</v>
      </c>
    </row>
    <row r="18" spans="1:8" x14ac:dyDescent="0.3">
      <c r="A18" t="s">
        <v>24</v>
      </c>
      <c r="B18">
        <v>176</v>
      </c>
      <c r="C18">
        <v>0</v>
      </c>
      <c r="D18">
        <v>13.140910036205799</v>
      </c>
      <c r="E18">
        <v>13.140910036151199</v>
      </c>
      <c r="F18">
        <v>0.99999999999584999</v>
      </c>
      <c r="G18">
        <v>175.99999999926999</v>
      </c>
      <c r="H18">
        <v>0</v>
      </c>
    </row>
    <row r="19" spans="1:8" x14ac:dyDescent="0.3">
      <c r="A19" t="s">
        <v>25</v>
      </c>
      <c r="B19">
        <v>119</v>
      </c>
      <c r="C19">
        <v>98</v>
      </c>
      <c r="D19">
        <v>11.691047837519401</v>
      </c>
      <c r="E19">
        <v>11.691047837519401</v>
      </c>
      <c r="F19">
        <v>1</v>
      </c>
      <c r="G19">
        <v>119</v>
      </c>
      <c r="H19">
        <v>98</v>
      </c>
    </row>
    <row r="20" spans="1:8" x14ac:dyDescent="0.3">
      <c r="A20" t="s">
        <v>26</v>
      </c>
      <c r="B20">
        <v>34</v>
      </c>
      <c r="C20">
        <v>9</v>
      </c>
      <c r="D20">
        <v>3.73793392222426</v>
      </c>
      <c r="E20">
        <v>3.7379339220612899</v>
      </c>
      <c r="F20">
        <v>0.99999999995640199</v>
      </c>
      <c r="G20">
        <v>33.999999998517701</v>
      </c>
      <c r="H20">
        <v>8.9999999996076205</v>
      </c>
    </row>
    <row r="21" spans="1:8" x14ac:dyDescent="0.3">
      <c r="A21" t="s">
        <v>27</v>
      </c>
      <c r="B21">
        <v>70</v>
      </c>
      <c r="C21">
        <v>0</v>
      </c>
      <c r="D21">
        <v>5.74294527983779</v>
      </c>
      <c r="E21">
        <v>5.7429452798169702</v>
      </c>
      <c r="F21">
        <v>0.99999999999637601</v>
      </c>
      <c r="G21">
        <v>69.999999999746294</v>
      </c>
      <c r="H21">
        <v>0</v>
      </c>
    </row>
    <row r="22" spans="1:8" x14ac:dyDescent="0.3">
      <c r="A22" t="s">
        <v>28</v>
      </c>
      <c r="B22">
        <v>889</v>
      </c>
      <c r="C22">
        <v>25</v>
      </c>
      <c r="D22">
        <v>123.231702292295</v>
      </c>
      <c r="E22">
        <v>5.9018990354387197</v>
      </c>
      <c r="F22">
        <v>4.7892700706510603E-2</v>
      </c>
      <c r="G22">
        <v>42.576610928088002</v>
      </c>
      <c r="H22">
        <v>1.1973175176627699</v>
      </c>
    </row>
    <row r="23" spans="1:8" x14ac:dyDescent="0.3">
      <c r="A23" t="s">
        <v>29</v>
      </c>
      <c r="B23">
        <v>287</v>
      </c>
      <c r="C23">
        <v>2</v>
      </c>
      <c r="D23">
        <v>18.6452654870115</v>
      </c>
      <c r="E23">
        <v>4.1498685352829998</v>
      </c>
      <c r="F23">
        <v>0.22256955998689501</v>
      </c>
      <c r="G23">
        <v>63.877463716238999</v>
      </c>
      <c r="H23">
        <v>0.44513911997379102</v>
      </c>
    </row>
    <row r="24" spans="1:8" x14ac:dyDescent="0.3">
      <c r="A24" t="s">
        <v>30</v>
      </c>
      <c r="B24">
        <v>136</v>
      </c>
      <c r="C24">
        <v>0</v>
      </c>
      <c r="D24">
        <v>10.536905742396501</v>
      </c>
      <c r="E24">
        <v>3.9384254288205001</v>
      </c>
      <c r="F24">
        <v>0.37377438169289001</v>
      </c>
      <c r="G24">
        <v>50.833315910232997</v>
      </c>
      <c r="H24">
        <v>0</v>
      </c>
    </row>
    <row r="25" spans="1:8" x14ac:dyDescent="0.3">
      <c r="A25" t="s">
        <v>31</v>
      </c>
      <c r="B25">
        <v>0</v>
      </c>
      <c r="C25">
        <v>0</v>
      </c>
      <c r="D25">
        <v>5.0960423760906899</v>
      </c>
      <c r="E25">
        <v>5.0960424379047602</v>
      </c>
      <c r="F25">
        <v>1.00000001212982</v>
      </c>
      <c r="G25">
        <v>0</v>
      </c>
      <c r="H25">
        <v>0</v>
      </c>
    </row>
    <row r="26" spans="1:8" x14ac:dyDescent="0.3">
      <c r="A26" t="s">
        <v>32</v>
      </c>
      <c r="B26">
        <v>188</v>
      </c>
      <c r="C26">
        <v>0</v>
      </c>
      <c r="D26">
        <v>45.991529672743397</v>
      </c>
      <c r="E26">
        <v>2.7656460971458698</v>
      </c>
      <c r="F26">
        <v>6.0133814135451803E-2</v>
      </c>
      <c r="G26">
        <v>11.3051570574649</v>
      </c>
      <c r="H26">
        <v>0</v>
      </c>
    </row>
    <row r="27" spans="1:8" x14ac:dyDescent="0.3">
      <c r="A27" t="s">
        <v>33</v>
      </c>
      <c r="B27">
        <v>188</v>
      </c>
      <c r="C27">
        <v>1</v>
      </c>
      <c r="D27">
        <v>11.8093141837538</v>
      </c>
      <c r="E27">
        <v>2.0779718774546398</v>
      </c>
      <c r="F27">
        <v>0.17596041947239599</v>
      </c>
      <c r="G27">
        <v>33.080558860810399</v>
      </c>
      <c r="H27">
        <v>0.17596041947239599</v>
      </c>
    </row>
    <row r="28" spans="1:8" x14ac:dyDescent="0.3">
      <c r="A28" t="s">
        <v>34</v>
      </c>
      <c r="B28">
        <v>20</v>
      </c>
      <c r="C28">
        <v>0</v>
      </c>
      <c r="D28">
        <v>3.7528701111465201</v>
      </c>
      <c r="E28">
        <v>1.1428528180027</v>
      </c>
      <c r="F28">
        <v>0.30452767725914098</v>
      </c>
      <c r="G28">
        <v>6.0905535451828197</v>
      </c>
      <c r="H28">
        <v>0</v>
      </c>
    </row>
    <row r="29" spans="1:8" x14ac:dyDescent="0.3">
      <c r="A29" t="s">
        <v>35</v>
      </c>
      <c r="B29">
        <v>185</v>
      </c>
      <c r="C29">
        <v>101</v>
      </c>
      <c r="D29">
        <v>26.9794159004351</v>
      </c>
      <c r="E29">
        <v>25.081562357613901</v>
      </c>
      <c r="F29">
        <v>0.92965549922114299</v>
      </c>
      <c r="G29">
        <v>171.98626735591199</v>
      </c>
      <c r="H29">
        <v>93.895205421335504</v>
      </c>
    </row>
    <row r="30" spans="1:8" x14ac:dyDescent="0.3">
      <c r="A30" t="s">
        <v>36</v>
      </c>
      <c r="B30">
        <v>100</v>
      </c>
      <c r="C30">
        <v>0</v>
      </c>
      <c r="D30">
        <v>6.5681599196961704</v>
      </c>
      <c r="E30">
        <v>6.5681599196880098</v>
      </c>
      <c r="F30">
        <v>0.99999999999875799</v>
      </c>
      <c r="G30">
        <v>99.999999999875797</v>
      </c>
      <c r="H30">
        <v>0</v>
      </c>
    </row>
    <row r="31" spans="1:8" x14ac:dyDescent="0.3">
      <c r="A31" t="s">
        <v>37</v>
      </c>
      <c r="B31">
        <v>42</v>
      </c>
      <c r="C31">
        <v>2</v>
      </c>
      <c r="D31">
        <v>3.69353193419041</v>
      </c>
      <c r="E31">
        <v>3.6935319341293402</v>
      </c>
      <c r="F31">
        <v>0.999999999983467</v>
      </c>
      <c r="G31">
        <v>41.999999999305601</v>
      </c>
      <c r="H31">
        <v>1.99999999996693</v>
      </c>
    </row>
    <row r="32" spans="1:8" x14ac:dyDescent="0.3">
      <c r="A32" t="s">
        <v>38</v>
      </c>
      <c r="B32">
        <v>58</v>
      </c>
      <c r="C32">
        <v>0</v>
      </c>
      <c r="D32">
        <v>3.2997462233111099</v>
      </c>
      <c r="E32">
        <v>3.2997462232697599</v>
      </c>
      <c r="F32">
        <v>0.99999999998747102</v>
      </c>
      <c r="G32">
        <v>57.9999999992733</v>
      </c>
      <c r="H32">
        <v>0</v>
      </c>
    </row>
    <row r="33" spans="1:8" x14ac:dyDescent="0.3">
      <c r="A33" t="s">
        <v>39</v>
      </c>
      <c r="B33">
        <v>278</v>
      </c>
      <c r="C33">
        <v>45</v>
      </c>
      <c r="D33">
        <v>21.732519990851401</v>
      </c>
      <c r="E33">
        <v>14.801780489712</v>
      </c>
      <c r="F33">
        <v>0.68108900835904096</v>
      </c>
      <c r="G33">
        <v>189.34274432381301</v>
      </c>
      <c r="H33">
        <v>30.649005376156801</v>
      </c>
    </row>
    <row r="34" spans="1:8" x14ac:dyDescent="0.3">
      <c r="A34" t="s">
        <v>40</v>
      </c>
      <c r="B34">
        <v>158</v>
      </c>
      <c r="C34">
        <v>0</v>
      </c>
      <c r="D34">
        <v>16.430889565723799</v>
      </c>
      <c r="E34">
        <v>6.6934809281014802</v>
      </c>
      <c r="F34">
        <v>0.40737179209485103</v>
      </c>
      <c r="G34">
        <v>64.364743150986399</v>
      </c>
      <c r="H34">
        <v>0</v>
      </c>
    </row>
    <row r="35" spans="1:8" x14ac:dyDescent="0.3">
      <c r="A35" t="s">
        <v>41</v>
      </c>
      <c r="B35">
        <v>73</v>
      </c>
      <c r="C35">
        <v>162</v>
      </c>
      <c r="D35">
        <v>10.818248849175999</v>
      </c>
      <c r="E35">
        <v>10.8182488492355</v>
      </c>
      <c r="F35">
        <v>1.0000000000055</v>
      </c>
      <c r="G35">
        <v>73.0000000004014</v>
      </c>
      <c r="H35">
        <v>162.00000000089099</v>
      </c>
    </row>
    <row r="36" spans="1:8" x14ac:dyDescent="0.3">
      <c r="A36" t="s">
        <v>42</v>
      </c>
      <c r="B36">
        <v>0</v>
      </c>
      <c r="C36">
        <v>0</v>
      </c>
      <c r="D36">
        <v>0.35263504404832102</v>
      </c>
      <c r="E36">
        <v>0.35263504404219298</v>
      </c>
      <c r="F36">
        <v>0.99999999998262201</v>
      </c>
      <c r="G36">
        <v>0</v>
      </c>
      <c r="H36">
        <v>0</v>
      </c>
    </row>
    <row r="37" spans="1:8" x14ac:dyDescent="0.3">
      <c r="A37" t="s">
        <v>43</v>
      </c>
      <c r="B37">
        <v>35</v>
      </c>
      <c r="C37">
        <v>0</v>
      </c>
      <c r="D37">
        <v>2.8499556316904302</v>
      </c>
      <c r="E37">
        <v>2.3989113184625301</v>
      </c>
      <c r="F37">
        <v>0.84173637364299303</v>
      </c>
      <c r="G37">
        <v>29.4607730775048</v>
      </c>
      <c r="H37">
        <v>0</v>
      </c>
    </row>
    <row r="38" spans="1:8" x14ac:dyDescent="0.3">
      <c r="A38" t="s">
        <v>44</v>
      </c>
      <c r="B38">
        <v>221</v>
      </c>
      <c r="C38">
        <v>19</v>
      </c>
      <c r="D38">
        <v>12.198885546814701</v>
      </c>
      <c r="E38">
        <v>12.1988855467962</v>
      </c>
      <c r="F38">
        <v>0.99999999999848299</v>
      </c>
      <c r="G38">
        <v>220.99999999966499</v>
      </c>
      <c r="H38">
        <v>18.999999999971202</v>
      </c>
    </row>
    <row r="39" spans="1:8" x14ac:dyDescent="0.3">
      <c r="A39" t="s">
        <v>45</v>
      </c>
      <c r="B39">
        <v>68</v>
      </c>
      <c r="C39">
        <v>0</v>
      </c>
      <c r="D39">
        <v>11.021751800929399</v>
      </c>
      <c r="E39">
        <v>11.021751800944999</v>
      </c>
      <c r="F39">
        <v>1.00000000000141</v>
      </c>
      <c r="G39">
        <v>68.000000000096193</v>
      </c>
      <c r="H39">
        <v>0</v>
      </c>
    </row>
    <row r="40" spans="1:8" x14ac:dyDescent="0.3">
      <c r="A40" t="s">
        <v>46</v>
      </c>
      <c r="B40">
        <v>245</v>
      </c>
      <c r="C40">
        <v>1</v>
      </c>
      <c r="D40">
        <v>17.948965637577</v>
      </c>
      <c r="E40">
        <v>16.9136256126815</v>
      </c>
      <c r="F40">
        <v>0.94231756604804495</v>
      </c>
      <c r="G40">
        <v>230.86780368177099</v>
      </c>
      <c r="H40">
        <v>0.94231756604804495</v>
      </c>
    </row>
    <row r="41" spans="1:8" x14ac:dyDescent="0.3">
      <c r="A41" t="s">
        <v>47</v>
      </c>
      <c r="B41">
        <v>0</v>
      </c>
      <c r="C41">
        <v>9</v>
      </c>
      <c r="D41">
        <v>2.50722776761544</v>
      </c>
      <c r="E41">
        <v>2.5072277676545398</v>
      </c>
      <c r="F41">
        <v>1.00000000001559</v>
      </c>
      <c r="G41">
        <v>0</v>
      </c>
      <c r="H41">
        <v>9.0000000001403304</v>
      </c>
    </row>
    <row r="42" spans="1:8" x14ac:dyDescent="0.3">
      <c r="A42" t="s">
        <v>48</v>
      </c>
      <c r="B42">
        <v>0</v>
      </c>
      <c r="C42">
        <v>0</v>
      </c>
      <c r="D42">
        <v>4.7144646351702999</v>
      </c>
      <c r="E42">
        <v>4.7144646352933499</v>
      </c>
      <c r="F42">
        <v>1.0000000000261</v>
      </c>
      <c r="G42">
        <v>0</v>
      </c>
      <c r="H42">
        <v>0</v>
      </c>
    </row>
    <row r="43" spans="1:8" x14ac:dyDescent="0.3">
      <c r="A43" t="s">
        <v>49</v>
      </c>
      <c r="B43">
        <v>146</v>
      </c>
      <c r="C43">
        <v>5</v>
      </c>
      <c r="D43">
        <v>20.731793668784601</v>
      </c>
      <c r="E43">
        <v>10.0936367167317</v>
      </c>
      <c r="F43">
        <v>0.48686750784759197</v>
      </c>
      <c r="G43">
        <v>71.082656145748402</v>
      </c>
      <c r="H43">
        <v>2.4343375392379598</v>
      </c>
    </row>
    <row r="44" spans="1:8" x14ac:dyDescent="0.3">
      <c r="A44" t="s">
        <v>50</v>
      </c>
      <c r="B44">
        <v>134</v>
      </c>
      <c r="C44">
        <v>0</v>
      </c>
      <c r="D44">
        <v>8.5502736809782292</v>
      </c>
      <c r="E44">
        <v>2.5879992645816601E-3</v>
      </c>
      <c r="F44">
        <v>3.0268028382988201E-4</v>
      </c>
      <c r="G44">
        <v>4.0559158033204097E-2</v>
      </c>
      <c r="H44">
        <v>0</v>
      </c>
    </row>
    <row r="45" spans="1:8" x14ac:dyDescent="0.3">
      <c r="A45" t="s">
        <v>51</v>
      </c>
      <c r="B45">
        <v>0</v>
      </c>
      <c r="C45">
        <v>51</v>
      </c>
      <c r="D45">
        <v>1.5979555845697699</v>
      </c>
      <c r="E45">
        <v>1.5979555848214899</v>
      </c>
      <c r="F45">
        <v>1.00000000015752</v>
      </c>
      <c r="G45">
        <v>0</v>
      </c>
      <c r="H45">
        <v>51.000000008033702</v>
      </c>
    </row>
    <row r="46" spans="1:8" x14ac:dyDescent="0.3">
      <c r="A46" t="s">
        <v>52</v>
      </c>
      <c r="B46">
        <v>4</v>
      </c>
      <c r="C46">
        <v>35</v>
      </c>
      <c r="D46">
        <v>1.5675792996273901</v>
      </c>
      <c r="E46">
        <v>1.5675792996287601</v>
      </c>
      <c r="F46">
        <v>1.00000000000088</v>
      </c>
      <c r="G46">
        <v>4.0000000000035003</v>
      </c>
      <c r="H46">
        <v>35.000000000030703</v>
      </c>
    </row>
    <row r="47" spans="1:8" x14ac:dyDescent="0.3">
      <c r="A47" t="s">
        <v>53</v>
      </c>
      <c r="B47">
        <v>37</v>
      </c>
      <c r="C47">
        <v>0</v>
      </c>
      <c r="D47">
        <v>0.99206718689833895</v>
      </c>
      <c r="E47">
        <v>0.99206718689628504</v>
      </c>
      <c r="F47">
        <v>0.99999999999792899</v>
      </c>
      <c r="G47">
        <v>36.999999999923403</v>
      </c>
      <c r="H47">
        <v>0</v>
      </c>
    </row>
    <row r="48" spans="1:8" x14ac:dyDescent="0.3">
      <c r="A48" t="s">
        <v>54</v>
      </c>
      <c r="B48">
        <v>228</v>
      </c>
      <c r="C48">
        <v>6</v>
      </c>
      <c r="D48">
        <v>25.376859610848001</v>
      </c>
      <c r="E48">
        <v>6.7572911016941397</v>
      </c>
      <c r="F48">
        <v>0.26627767207277098</v>
      </c>
      <c r="G48">
        <v>60.711309232591802</v>
      </c>
      <c r="H48">
        <v>1.5976660324366301</v>
      </c>
    </row>
    <row r="49" spans="1:8" x14ac:dyDescent="0.3">
      <c r="A49" t="s">
        <v>55</v>
      </c>
      <c r="B49">
        <v>124</v>
      </c>
      <c r="C49">
        <v>0</v>
      </c>
      <c r="D49">
        <v>6.2759242281310197</v>
      </c>
      <c r="E49">
        <v>6.2759242281416698</v>
      </c>
      <c r="F49">
        <v>1.0000000000017</v>
      </c>
      <c r="G49">
        <v>124.00000000020999</v>
      </c>
      <c r="H49">
        <v>0</v>
      </c>
    </row>
    <row r="50" spans="1:8" x14ac:dyDescent="0.3">
      <c r="A50" t="s">
        <v>56</v>
      </c>
      <c r="B50">
        <v>23</v>
      </c>
      <c r="C50">
        <v>30</v>
      </c>
      <c r="D50">
        <v>1.1448298712940801</v>
      </c>
      <c r="E50">
        <v>1.14482987132582</v>
      </c>
      <c r="F50">
        <v>1.00000000002772</v>
      </c>
      <c r="G50">
        <v>23.000000000637598</v>
      </c>
      <c r="H50">
        <v>30.000000000831701</v>
      </c>
    </row>
    <row r="51" spans="1:8" x14ac:dyDescent="0.3">
      <c r="A51" t="s">
        <v>57</v>
      </c>
      <c r="B51">
        <v>0</v>
      </c>
      <c r="C51">
        <v>697</v>
      </c>
      <c r="D51">
        <v>157.21107896212601</v>
      </c>
      <c r="E51">
        <v>20.770375468851402</v>
      </c>
      <c r="F51">
        <v>0.13211775916794799</v>
      </c>
      <c r="G51">
        <v>0</v>
      </c>
      <c r="H51">
        <v>92.086078140059698</v>
      </c>
    </row>
    <row r="52" spans="1:8" x14ac:dyDescent="0.3">
      <c r="A52" t="s">
        <v>58</v>
      </c>
      <c r="B52">
        <v>0</v>
      </c>
      <c r="C52">
        <v>0</v>
      </c>
      <c r="D52">
        <v>7.4291286260274196</v>
      </c>
      <c r="E52">
        <v>0.96155583311871495</v>
      </c>
      <c r="F52">
        <v>0.12943050006564299</v>
      </c>
      <c r="G52">
        <v>0</v>
      </c>
      <c r="H52">
        <v>0</v>
      </c>
    </row>
    <row r="53" spans="1:8" x14ac:dyDescent="0.3">
      <c r="A53" t="s">
        <v>59</v>
      </c>
      <c r="B53">
        <v>398</v>
      </c>
      <c r="C53">
        <v>230</v>
      </c>
      <c r="D53">
        <v>91.880383990011794</v>
      </c>
      <c r="E53">
        <v>22.802174690399099</v>
      </c>
      <c r="F53">
        <v>0.248172392192852</v>
      </c>
      <c r="G53">
        <v>98.772612092755196</v>
      </c>
      <c r="H53">
        <v>57.079650204356</v>
      </c>
    </row>
    <row r="54" spans="1:8" x14ac:dyDescent="0.3">
      <c r="A54" t="s">
        <v>60</v>
      </c>
      <c r="B54">
        <v>57</v>
      </c>
      <c r="C54">
        <v>0</v>
      </c>
      <c r="D54">
        <v>1.4527604868997901</v>
      </c>
      <c r="E54">
        <v>1.45276048688605</v>
      </c>
      <c r="F54">
        <v>0.99999999999054401</v>
      </c>
      <c r="G54">
        <v>56.999999999460996</v>
      </c>
      <c r="H54">
        <v>0</v>
      </c>
    </row>
    <row r="55" spans="1:8" x14ac:dyDescent="0.3">
      <c r="A55" t="s">
        <v>61</v>
      </c>
      <c r="B55">
        <v>22</v>
      </c>
      <c r="C55">
        <v>0</v>
      </c>
      <c r="D55">
        <v>3.1212045324354598</v>
      </c>
      <c r="E55">
        <v>2.40372928881402</v>
      </c>
      <c r="F55">
        <v>0.77012873197976695</v>
      </c>
      <c r="G55">
        <v>16.942832103554899</v>
      </c>
      <c r="H55">
        <v>0</v>
      </c>
    </row>
    <row r="56" spans="1:8" x14ac:dyDescent="0.3">
      <c r="A56" t="s">
        <v>62</v>
      </c>
      <c r="B56">
        <v>350</v>
      </c>
      <c r="C56">
        <v>1</v>
      </c>
      <c r="D56">
        <v>9.9251032153225704</v>
      </c>
      <c r="E56">
        <v>9.92510321511919</v>
      </c>
      <c r="F56">
        <v>0.99999999997950795</v>
      </c>
      <c r="G56">
        <v>349.99999999282801</v>
      </c>
      <c r="H56">
        <v>0.99999999997950795</v>
      </c>
    </row>
    <row r="57" spans="1:8" x14ac:dyDescent="0.3">
      <c r="A57" t="s">
        <v>63</v>
      </c>
      <c r="B57">
        <v>127</v>
      </c>
      <c r="C57">
        <v>411</v>
      </c>
      <c r="D57">
        <v>37.026369001090004</v>
      </c>
      <c r="E57">
        <v>36.892967722101098</v>
      </c>
      <c r="F57">
        <v>0.99639712770688005</v>
      </c>
      <c r="G57">
        <v>126.542435218774</v>
      </c>
      <c r="H57">
        <v>409.51921948752801</v>
      </c>
    </row>
    <row r="58" spans="1:8" x14ac:dyDescent="0.3">
      <c r="A58" t="s">
        <v>64</v>
      </c>
      <c r="B58">
        <v>17</v>
      </c>
      <c r="C58">
        <v>740</v>
      </c>
      <c r="D58">
        <v>107.123515937769</v>
      </c>
      <c r="E58">
        <v>34.374141990841203</v>
      </c>
      <c r="F58">
        <v>0.320883250422906</v>
      </c>
      <c r="G58">
        <v>5.4550152571893999</v>
      </c>
      <c r="H58">
        <v>237.453605312951</v>
      </c>
    </row>
    <row r="59" spans="1:8" x14ac:dyDescent="0.3">
      <c r="A59" t="s">
        <v>65</v>
      </c>
      <c r="B59">
        <v>0</v>
      </c>
      <c r="C59">
        <v>0</v>
      </c>
      <c r="D59">
        <v>0.16360640528349099</v>
      </c>
      <c r="E59">
        <v>0.16360640528349099</v>
      </c>
      <c r="F59">
        <v>1</v>
      </c>
      <c r="G59">
        <v>0</v>
      </c>
      <c r="H59">
        <v>0</v>
      </c>
    </row>
    <row r="60" spans="1:8" x14ac:dyDescent="0.3">
      <c r="A60" t="s">
        <v>66</v>
      </c>
      <c r="B60">
        <v>152</v>
      </c>
      <c r="C60">
        <v>0</v>
      </c>
      <c r="D60">
        <v>7.4768144769533</v>
      </c>
      <c r="E60">
        <v>5.4697065462676902</v>
      </c>
      <c r="F60">
        <v>0.73155573983113198</v>
      </c>
      <c r="G60">
        <v>111.196472454332</v>
      </c>
      <c r="H60">
        <v>0</v>
      </c>
    </row>
    <row r="61" spans="1:8" x14ac:dyDescent="0.3">
      <c r="A61" t="s">
        <v>67</v>
      </c>
      <c r="B61">
        <v>174</v>
      </c>
      <c r="C61">
        <v>41</v>
      </c>
      <c r="D61">
        <v>12.622283389135699</v>
      </c>
      <c r="E61">
        <v>11.9650829852012</v>
      </c>
      <c r="F61">
        <v>0.94793331890329002</v>
      </c>
      <c r="G61">
        <v>164.940397489172</v>
      </c>
      <c r="H61">
        <v>38.865266075034903</v>
      </c>
    </row>
    <row r="62" spans="1:8" x14ac:dyDescent="0.3">
      <c r="A62" t="s">
        <v>68</v>
      </c>
      <c r="B62">
        <v>207</v>
      </c>
      <c r="C62">
        <v>36</v>
      </c>
      <c r="D62">
        <v>19.358660142704299</v>
      </c>
      <c r="E62">
        <v>14.223307838674399</v>
      </c>
      <c r="F62">
        <v>0.734725840209286</v>
      </c>
      <c r="G62">
        <v>152.088248923322</v>
      </c>
      <c r="H62">
        <v>26.4501302475343</v>
      </c>
    </row>
    <row r="63" spans="1:8" x14ac:dyDescent="0.3">
      <c r="A63" t="s">
        <v>69</v>
      </c>
      <c r="B63">
        <v>193</v>
      </c>
      <c r="C63">
        <v>0</v>
      </c>
      <c r="D63">
        <v>10.077275892914701</v>
      </c>
      <c r="E63">
        <v>2.5953755731296799</v>
      </c>
      <c r="F63">
        <v>0.25754733726745299</v>
      </c>
      <c r="G63">
        <v>49.706636092618503</v>
      </c>
      <c r="H63">
        <v>0</v>
      </c>
    </row>
    <row r="64" spans="1:8" x14ac:dyDescent="0.3">
      <c r="A64" t="s">
        <v>70</v>
      </c>
      <c r="B64">
        <v>237</v>
      </c>
      <c r="C64">
        <v>93</v>
      </c>
      <c r="D64">
        <v>31.855504731931902</v>
      </c>
      <c r="E64">
        <v>19.8233102579735</v>
      </c>
      <c r="F64">
        <v>0.62228837448312901</v>
      </c>
      <c r="G64">
        <v>147.482344752502</v>
      </c>
      <c r="H64">
        <v>57.872818826931002</v>
      </c>
    </row>
    <row r="65" spans="1:8" x14ac:dyDescent="0.3">
      <c r="A65" t="s">
        <v>71</v>
      </c>
      <c r="B65">
        <v>36</v>
      </c>
      <c r="C65">
        <v>0</v>
      </c>
      <c r="D65">
        <v>16.756610448194898</v>
      </c>
      <c r="E65">
        <v>2.8153010905901401</v>
      </c>
      <c r="F65">
        <v>0.168011370753887</v>
      </c>
      <c r="G65">
        <v>6.04840934713995</v>
      </c>
      <c r="H65">
        <v>0</v>
      </c>
    </row>
    <row r="66" spans="1:8" x14ac:dyDescent="0.3">
      <c r="A66" t="s">
        <v>72</v>
      </c>
      <c r="B66">
        <v>31</v>
      </c>
      <c r="C66">
        <v>10</v>
      </c>
      <c r="D66">
        <v>13.923902157834901</v>
      </c>
      <c r="E66">
        <v>8.5082013762400397</v>
      </c>
      <c r="F66">
        <v>0.61105006913974402</v>
      </c>
      <c r="G66">
        <v>18.942552143332101</v>
      </c>
      <c r="H66">
        <v>6.1105006913974398</v>
      </c>
    </row>
    <row r="67" spans="1:8" x14ac:dyDescent="0.3">
      <c r="A67" t="s">
        <v>73</v>
      </c>
      <c r="B67">
        <v>0</v>
      </c>
      <c r="C67">
        <v>0</v>
      </c>
      <c r="D67">
        <v>1.15305145966619</v>
      </c>
      <c r="E67">
        <v>1.1530514596594299</v>
      </c>
      <c r="F67">
        <v>0.99999999999413203</v>
      </c>
      <c r="G67">
        <v>0</v>
      </c>
      <c r="H67">
        <v>0</v>
      </c>
    </row>
    <row r="68" spans="1:8" x14ac:dyDescent="0.3">
      <c r="A68" t="s">
        <v>74</v>
      </c>
      <c r="B68">
        <v>28</v>
      </c>
      <c r="C68">
        <v>4</v>
      </c>
      <c r="D68">
        <v>5.2915586099596803</v>
      </c>
      <c r="E68">
        <v>4.9697052769526699</v>
      </c>
      <c r="F68">
        <v>0.93917608086184201</v>
      </c>
      <c r="G68">
        <v>26.2969302641316</v>
      </c>
      <c r="H68">
        <v>3.7567043234473698</v>
      </c>
    </row>
    <row r="69" spans="1:8" x14ac:dyDescent="0.3">
      <c r="A69" t="s">
        <v>75</v>
      </c>
      <c r="B69">
        <v>314</v>
      </c>
      <c r="C69">
        <v>45</v>
      </c>
      <c r="D69">
        <v>38.802534412169997</v>
      </c>
      <c r="E69">
        <v>16.116784775906002</v>
      </c>
      <c r="F69">
        <v>0.41535392004835497</v>
      </c>
      <c r="G69">
        <v>130.42113089518401</v>
      </c>
      <c r="H69">
        <v>18.690926402176</v>
      </c>
    </row>
    <row r="70" spans="1:8" x14ac:dyDescent="0.3">
      <c r="A70" t="s">
        <v>76</v>
      </c>
      <c r="B70">
        <v>74</v>
      </c>
      <c r="C70">
        <v>29</v>
      </c>
      <c r="D70">
        <v>10.8481530098899</v>
      </c>
      <c r="E70">
        <v>10.445073227363</v>
      </c>
      <c r="F70">
        <v>0.96284346449027802</v>
      </c>
      <c r="G70">
        <v>71.250416372280597</v>
      </c>
      <c r="H70">
        <v>27.922460470218098</v>
      </c>
    </row>
    <row r="71" spans="1:8" x14ac:dyDescent="0.3">
      <c r="A71" t="s">
        <v>77</v>
      </c>
      <c r="B71">
        <v>25</v>
      </c>
      <c r="C71">
        <v>21</v>
      </c>
      <c r="D71">
        <v>1.3700621656266201</v>
      </c>
      <c r="E71">
        <v>1.37006216562921</v>
      </c>
      <c r="F71">
        <v>1.0000000000019</v>
      </c>
      <c r="G71">
        <v>25.0000000000474</v>
      </c>
      <c r="H71">
        <v>21.000000000039801</v>
      </c>
    </row>
    <row r="72" spans="1:8" x14ac:dyDescent="0.3">
      <c r="A72" t="s">
        <v>78</v>
      </c>
      <c r="B72">
        <v>0</v>
      </c>
      <c r="C72">
        <v>5</v>
      </c>
      <c r="D72">
        <v>1.7026699515094601</v>
      </c>
      <c r="E72">
        <v>1.7026699515283299</v>
      </c>
      <c r="F72">
        <v>1.00000000001108</v>
      </c>
      <c r="G72">
        <v>0</v>
      </c>
      <c r="H72">
        <v>5.0000000000554099</v>
      </c>
    </row>
    <row r="73" spans="1:8" x14ac:dyDescent="0.3">
      <c r="A73" t="s">
        <v>79</v>
      </c>
      <c r="B73">
        <v>77</v>
      </c>
      <c r="C73">
        <v>49</v>
      </c>
      <c r="D73">
        <v>9.3294335178247199</v>
      </c>
      <c r="E73">
        <v>7.8910323976694903</v>
      </c>
      <c r="F73">
        <v>0.84582117259241496</v>
      </c>
      <c r="G73">
        <v>65.128230289615999</v>
      </c>
      <c r="H73">
        <v>41.445237457028398</v>
      </c>
    </row>
    <row r="74" spans="1:8" x14ac:dyDescent="0.3">
      <c r="A74" t="s">
        <v>80</v>
      </c>
      <c r="B74">
        <v>14</v>
      </c>
      <c r="C74">
        <v>42</v>
      </c>
      <c r="D74">
        <v>24.5794153052768</v>
      </c>
      <c r="E74">
        <v>5.8515973742675698</v>
      </c>
      <c r="F74">
        <v>0.238069022456012</v>
      </c>
      <c r="G74">
        <v>3.3329663143841701</v>
      </c>
      <c r="H74">
        <v>9.9988989431525006</v>
      </c>
    </row>
    <row r="75" spans="1:8" x14ac:dyDescent="0.3">
      <c r="A75" t="s">
        <v>81</v>
      </c>
      <c r="B75">
        <v>0</v>
      </c>
      <c r="C75">
        <v>0</v>
      </c>
      <c r="D75">
        <v>3.2960607421717301</v>
      </c>
      <c r="E75">
        <v>0.85010669433835695</v>
      </c>
      <c r="F75">
        <v>0.25791596722159699</v>
      </c>
      <c r="G75">
        <v>0</v>
      </c>
      <c r="H75">
        <v>0</v>
      </c>
    </row>
    <row r="76" spans="1:8" x14ac:dyDescent="0.3">
      <c r="A76" t="s">
        <v>82</v>
      </c>
      <c r="B76">
        <v>0</v>
      </c>
      <c r="C76">
        <v>0</v>
      </c>
      <c r="D76">
        <v>0.84475209941965401</v>
      </c>
      <c r="E76">
        <v>0.84475209940322904</v>
      </c>
      <c r="F76">
        <v>0.999999999980557</v>
      </c>
      <c r="G76">
        <v>0</v>
      </c>
      <c r="H76">
        <v>0</v>
      </c>
    </row>
    <row r="77" spans="1:8" x14ac:dyDescent="0.3">
      <c r="A77" t="s">
        <v>83</v>
      </c>
      <c r="B77">
        <v>292</v>
      </c>
      <c r="C77">
        <v>258</v>
      </c>
      <c r="D77">
        <v>61.292430510850899</v>
      </c>
      <c r="E77">
        <v>49.835689071546497</v>
      </c>
      <c r="F77">
        <v>0.81308064725421203</v>
      </c>
      <c r="G77">
        <v>237.41954899823</v>
      </c>
      <c r="H77">
        <v>209.77480699158701</v>
      </c>
    </row>
    <row r="78" spans="1:8" x14ac:dyDescent="0.3">
      <c r="A78" t="s">
        <v>84</v>
      </c>
      <c r="B78">
        <v>211</v>
      </c>
      <c r="C78">
        <v>0</v>
      </c>
      <c r="D78">
        <v>18.8156290503767</v>
      </c>
      <c r="E78">
        <v>1.4095465738798501</v>
      </c>
      <c r="F78">
        <v>7.4913603478573607E-2</v>
      </c>
      <c r="G78">
        <v>15.806770333978999</v>
      </c>
      <c r="H78">
        <v>0</v>
      </c>
    </row>
    <row r="79" spans="1:8" x14ac:dyDescent="0.3">
      <c r="A79" t="s">
        <v>85</v>
      </c>
      <c r="B79">
        <v>29</v>
      </c>
      <c r="C79">
        <v>3</v>
      </c>
      <c r="D79">
        <v>124.087375286944</v>
      </c>
      <c r="E79">
        <v>0.686655342926481</v>
      </c>
      <c r="F79">
        <v>5.5336438645642496E-3</v>
      </c>
      <c r="G79">
        <v>0.16047567207236299</v>
      </c>
      <c r="H79">
        <v>1.6600931593692698E-2</v>
      </c>
    </row>
    <row r="80" spans="1:8" x14ac:dyDescent="0.3">
      <c r="A80" t="s">
        <v>86</v>
      </c>
      <c r="B80">
        <v>225</v>
      </c>
      <c r="C80">
        <v>0</v>
      </c>
      <c r="D80">
        <v>59.491604633065201</v>
      </c>
      <c r="E80">
        <v>11.2713852739288</v>
      </c>
      <c r="F80">
        <v>0.189461779413228</v>
      </c>
      <c r="G80">
        <v>42.6289003679763</v>
      </c>
      <c r="H80">
        <v>0</v>
      </c>
    </row>
    <row r="81" spans="1:8" x14ac:dyDescent="0.3">
      <c r="A81" t="s">
        <v>87</v>
      </c>
      <c r="B81">
        <v>114</v>
      </c>
      <c r="C81">
        <v>0</v>
      </c>
      <c r="D81">
        <v>6.9323190007557196</v>
      </c>
      <c r="E81">
        <v>6.9323190007557596</v>
      </c>
      <c r="F81">
        <v>1.00000000000001</v>
      </c>
      <c r="G81">
        <v>114.00000000000099</v>
      </c>
      <c r="H81">
        <v>0</v>
      </c>
    </row>
    <row r="82" spans="1:8" x14ac:dyDescent="0.3">
      <c r="A82" t="s">
        <v>88</v>
      </c>
      <c r="B82">
        <v>264</v>
      </c>
      <c r="C82">
        <v>0</v>
      </c>
      <c r="D82">
        <v>21.435570296544501</v>
      </c>
      <c r="E82">
        <v>21.435570296566102</v>
      </c>
      <c r="F82">
        <v>1.0000000000010101</v>
      </c>
      <c r="G82">
        <v>264.00000000026699</v>
      </c>
      <c r="H82">
        <v>0</v>
      </c>
    </row>
    <row r="83" spans="1:8" x14ac:dyDescent="0.3">
      <c r="A83" t="s">
        <v>89</v>
      </c>
      <c r="B83">
        <v>63</v>
      </c>
      <c r="C83">
        <v>0</v>
      </c>
      <c r="D83">
        <v>12.512963333464601</v>
      </c>
      <c r="E83">
        <v>12.5129633334688</v>
      </c>
      <c r="F83">
        <v>1.00000000000034</v>
      </c>
      <c r="G83">
        <v>63.000000000021501</v>
      </c>
      <c r="H83">
        <v>0</v>
      </c>
    </row>
    <row r="84" spans="1:8" x14ac:dyDescent="0.3">
      <c r="A84" t="s">
        <v>90</v>
      </c>
      <c r="B84">
        <v>66</v>
      </c>
      <c r="C84">
        <v>0</v>
      </c>
      <c r="D84">
        <v>6.5548458052845904</v>
      </c>
      <c r="E84">
        <v>6.5548458052845904</v>
      </c>
      <c r="F84">
        <v>1</v>
      </c>
      <c r="G84">
        <v>66</v>
      </c>
      <c r="H84">
        <v>0</v>
      </c>
    </row>
    <row r="85" spans="1:8" x14ac:dyDescent="0.3">
      <c r="A85" t="s">
        <v>91</v>
      </c>
      <c r="B85">
        <v>104</v>
      </c>
      <c r="C85">
        <v>1</v>
      </c>
      <c r="D85">
        <v>5.8386185129925998</v>
      </c>
      <c r="E85">
        <v>5.8386185129855903</v>
      </c>
      <c r="F85">
        <v>0.99999999999879996</v>
      </c>
      <c r="G85">
        <v>103.999999999875</v>
      </c>
      <c r="H85">
        <v>0.99999999999879996</v>
      </c>
    </row>
    <row r="86" spans="1:8" x14ac:dyDescent="0.3">
      <c r="A86" t="s">
        <v>92</v>
      </c>
      <c r="B86">
        <v>331</v>
      </c>
      <c r="C86">
        <v>1502</v>
      </c>
      <c r="D86">
        <v>112.755266546369</v>
      </c>
      <c r="E86">
        <v>67.067368948172899</v>
      </c>
      <c r="F86">
        <v>0.59480475726242099</v>
      </c>
      <c r="G86">
        <v>196.880374653861</v>
      </c>
      <c r="H86">
        <v>893.39674540815599</v>
      </c>
    </row>
    <row r="87" spans="1:8" x14ac:dyDescent="0.3">
      <c r="A87" t="s">
        <v>93</v>
      </c>
      <c r="B87">
        <v>18</v>
      </c>
      <c r="C87">
        <v>5</v>
      </c>
      <c r="D87">
        <v>5.0652581305262396</v>
      </c>
      <c r="E87">
        <v>5.0652581305054802</v>
      </c>
      <c r="F87">
        <v>0.99999999999590194</v>
      </c>
      <c r="G87">
        <v>17.999999999926199</v>
      </c>
      <c r="H87">
        <v>4.9999999999795097</v>
      </c>
    </row>
    <row r="88" spans="1:8" x14ac:dyDescent="0.3">
      <c r="A88" t="s">
        <v>94</v>
      </c>
      <c r="B88">
        <v>37</v>
      </c>
      <c r="C88">
        <v>0</v>
      </c>
      <c r="D88">
        <v>2.6658437562894099</v>
      </c>
      <c r="E88">
        <v>0.29909943989323101</v>
      </c>
      <c r="F88">
        <v>0.112196912961451</v>
      </c>
      <c r="G88">
        <v>4.1512857795736897</v>
      </c>
      <c r="H88">
        <v>0</v>
      </c>
    </row>
    <row r="89" spans="1:8" x14ac:dyDescent="0.3">
      <c r="A89" t="s">
        <v>95</v>
      </c>
      <c r="B89">
        <v>37</v>
      </c>
      <c r="C89">
        <v>0</v>
      </c>
      <c r="D89">
        <v>4.2446677711405396</v>
      </c>
      <c r="E89">
        <v>3.6641980857756802</v>
      </c>
      <c r="F89">
        <v>0.863247321896082</v>
      </c>
      <c r="G89">
        <v>31.940150910155001</v>
      </c>
      <c r="H89">
        <v>0</v>
      </c>
    </row>
    <row r="90" spans="1:8" x14ac:dyDescent="0.3">
      <c r="A90" t="s">
        <v>96</v>
      </c>
      <c r="B90">
        <v>47</v>
      </c>
      <c r="C90">
        <v>0</v>
      </c>
      <c r="D90">
        <v>5.2188455026652703</v>
      </c>
      <c r="E90">
        <v>5.2188455025705096</v>
      </c>
      <c r="F90">
        <v>0.99999999998184197</v>
      </c>
      <c r="G90">
        <v>46.999999999146603</v>
      </c>
      <c r="H90">
        <v>0</v>
      </c>
    </row>
    <row r="91" spans="1:8" x14ac:dyDescent="0.3">
      <c r="A91" t="s">
        <v>97</v>
      </c>
      <c r="B91">
        <v>82</v>
      </c>
      <c r="C91">
        <v>4</v>
      </c>
      <c r="D91">
        <v>4.6290414356102403</v>
      </c>
      <c r="E91">
        <v>4.6290414356656298</v>
      </c>
      <c r="F91">
        <v>1.00000000001196</v>
      </c>
      <c r="G91">
        <v>82.000000000981103</v>
      </c>
      <c r="H91">
        <v>4.0000000000478604</v>
      </c>
    </row>
    <row r="92" spans="1:8" x14ac:dyDescent="0.3">
      <c r="A92" t="s">
        <v>98</v>
      </c>
      <c r="B92">
        <v>10</v>
      </c>
      <c r="C92">
        <v>0</v>
      </c>
      <c r="D92">
        <v>7.8153456737374603</v>
      </c>
      <c r="E92">
        <v>1.60449762408611</v>
      </c>
      <c r="F92">
        <v>0.20530091579670401</v>
      </c>
      <c r="G92">
        <v>2.0530091579670402</v>
      </c>
      <c r="H92">
        <v>0</v>
      </c>
    </row>
    <row r="93" spans="1:8" x14ac:dyDescent="0.3">
      <c r="A93" t="s">
        <v>99</v>
      </c>
      <c r="B93">
        <v>0</v>
      </c>
      <c r="C93">
        <v>0</v>
      </c>
      <c r="D93">
        <v>13.0867879499152</v>
      </c>
      <c r="E93">
        <v>1.4552682132118699</v>
      </c>
      <c r="F93">
        <v>0.111201329064196</v>
      </c>
      <c r="G93">
        <v>0</v>
      </c>
      <c r="H93">
        <v>0</v>
      </c>
    </row>
    <row r="94" spans="1:8" x14ac:dyDescent="0.3">
      <c r="A94" t="s">
        <v>100</v>
      </c>
      <c r="B94">
        <v>22</v>
      </c>
      <c r="C94">
        <v>60</v>
      </c>
      <c r="D94">
        <v>23.5550754364975</v>
      </c>
      <c r="E94">
        <v>15.4606560018401</v>
      </c>
      <c r="F94">
        <v>0.656361982092597</v>
      </c>
      <c r="G94">
        <v>14.4399636060371</v>
      </c>
      <c r="H94">
        <v>39.381718925555802</v>
      </c>
    </row>
    <row r="95" spans="1:8" x14ac:dyDescent="0.3">
      <c r="A95" t="s">
        <v>101</v>
      </c>
      <c r="B95">
        <v>19</v>
      </c>
      <c r="C95">
        <v>70</v>
      </c>
      <c r="D95">
        <v>6.8978566102752099</v>
      </c>
      <c r="E95">
        <v>6.89785661021922</v>
      </c>
      <c r="F95">
        <v>0.99999999999188305</v>
      </c>
      <c r="G95">
        <v>18.999999999845802</v>
      </c>
      <c r="H95">
        <v>69.999999999431793</v>
      </c>
    </row>
    <row r="96" spans="1:8" x14ac:dyDescent="0.3">
      <c r="A96" t="s">
        <v>102</v>
      </c>
      <c r="B96">
        <v>74</v>
      </c>
      <c r="C96">
        <v>0</v>
      </c>
      <c r="D96">
        <v>6.6889845839488</v>
      </c>
      <c r="E96">
        <v>6.6889845824823402</v>
      </c>
      <c r="F96">
        <v>0.99999999978076404</v>
      </c>
      <c r="G96">
        <v>73.999999983776604</v>
      </c>
      <c r="H96">
        <v>0</v>
      </c>
    </row>
    <row r="97" spans="1:8" x14ac:dyDescent="0.3">
      <c r="A97" t="s">
        <v>103</v>
      </c>
      <c r="B97">
        <v>62</v>
      </c>
      <c r="C97">
        <v>0</v>
      </c>
      <c r="D97">
        <v>3.93327928709054</v>
      </c>
      <c r="E97">
        <v>3.9332792870893298</v>
      </c>
      <c r="F97">
        <v>0.99999999999969202</v>
      </c>
      <c r="G97">
        <v>61.999999999980901</v>
      </c>
      <c r="H97">
        <v>0</v>
      </c>
    </row>
    <row r="98" spans="1:8" x14ac:dyDescent="0.3">
      <c r="A98" t="s">
        <v>104</v>
      </c>
      <c r="B98">
        <v>50</v>
      </c>
      <c r="C98">
        <v>0</v>
      </c>
      <c r="D98">
        <v>2.5685272161275998</v>
      </c>
      <c r="E98">
        <v>2.56852721612601</v>
      </c>
      <c r="F98">
        <v>0.99999999999937905</v>
      </c>
      <c r="G98">
        <v>49.9999999999689</v>
      </c>
      <c r="H98">
        <v>0</v>
      </c>
    </row>
    <row r="99" spans="1:8" x14ac:dyDescent="0.3">
      <c r="A99" t="s">
        <v>105</v>
      </c>
      <c r="B99">
        <v>197</v>
      </c>
      <c r="C99">
        <v>141</v>
      </c>
      <c r="D99">
        <v>101.706309299884</v>
      </c>
      <c r="E99">
        <v>44.1730305129256</v>
      </c>
      <c r="F99">
        <v>0.43431947159423501</v>
      </c>
      <c r="G99">
        <v>85.560935904064294</v>
      </c>
      <c r="H99">
        <v>61.239045494787099</v>
      </c>
    </row>
    <row r="100" spans="1:8" x14ac:dyDescent="0.3">
      <c r="A100" t="s">
        <v>106</v>
      </c>
      <c r="B100">
        <v>36</v>
      </c>
      <c r="C100">
        <v>0</v>
      </c>
      <c r="D100">
        <v>4.8476576549676702</v>
      </c>
      <c r="E100">
        <v>4.8454237145235801</v>
      </c>
      <c r="F100">
        <v>0.99953917116201496</v>
      </c>
      <c r="G100">
        <v>35.983410161832502</v>
      </c>
      <c r="H100">
        <v>0</v>
      </c>
    </row>
    <row r="101" spans="1:8" x14ac:dyDescent="0.3">
      <c r="A101" t="s">
        <v>107</v>
      </c>
      <c r="B101">
        <v>59</v>
      </c>
      <c r="C101">
        <v>0</v>
      </c>
      <c r="D101">
        <v>6.0984829691952598</v>
      </c>
      <c r="E101">
        <v>4.8992527257583696</v>
      </c>
      <c r="F101">
        <v>0.80335597401936498</v>
      </c>
      <c r="G101">
        <v>47.398002467142497</v>
      </c>
      <c r="H101">
        <v>0</v>
      </c>
    </row>
    <row r="102" spans="1:8" x14ac:dyDescent="0.3">
      <c r="A102" t="s">
        <v>108</v>
      </c>
      <c r="B102">
        <v>18</v>
      </c>
      <c r="C102">
        <v>0</v>
      </c>
      <c r="D102">
        <v>2.2524418024857402</v>
      </c>
      <c r="E102">
        <v>2.4971751790848302E-3</v>
      </c>
      <c r="F102">
        <v>1.1086524749847101E-3</v>
      </c>
      <c r="G102">
        <v>1.9955744549724701E-2</v>
      </c>
      <c r="H102">
        <v>0</v>
      </c>
    </row>
    <row r="103" spans="1:8" x14ac:dyDescent="0.3">
      <c r="A103" t="s">
        <v>109</v>
      </c>
      <c r="B103">
        <v>95</v>
      </c>
      <c r="C103">
        <v>0</v>
      </c>
      <c r="D103">
        <v>8.8120223030278702</v>
      </c>
      <c r="E103">
        <v>8.8120223030278702</v>
      </c>
      <c r="F103">
        <v>1</v>
      </c>
      <c r="G103">
        <v>95</v>
      </c>
      <c r="H103">
        <v>0</v>
      </c>
    </row>
    <row r="104" spans="1:8" x14ac:dyDescent="0.3">
      <c r="A104" t="s">
        <v>110</v>
      </c>
      <c r="B104">
        <v>102</v>
      </c>
      <c r="C104">
        <v>0</v>
      </c>
      <c r="D104">
        <v>8.9998178558709903</v>
      </c>
      <c r="E104">
        <v>8.9998178558647695</v>
      </c>
      <c r="F104">
        <v>0.999999999999309</v>
      </c>
      <c r="G104">
        <v>101.99999999993</v>
      </c>
      <c r="H104">
        <v>0</v>
      </c>
    </row>
    <row r="105" spans="1:8" x14ac:dyDescent="0.3">
      <c r="A105" t="s">
        <v>111</v>
      </c>
      <c r="B105">
        <v>69</v>
      </c>
      <c r="C105">
        <v>0</v>
      </c>
      <c r="D105">
        <v>5.8686516436352703</v>
      </c>
      <c r="E105">
        <v>5.8686516436006801</v>
      </c>
      <c r="F105">
        <v>0.99999999999410605</v>
      </c>
      <c r="G105">
        <v>68.9999999995933</v>
      </c>
      <c r="H105">
        <v>0</v>
      </c>
    </row>
    <row r="106" spans="1:8" x14ac:dyDescent="0.3">
      <c r="A106" t="s">
        <v>112</v>
      </c>
      <c r="B106">
        <v>50</v>
      </c>
      <c r="C106">
        <v>0</v>
      </c>
      <c r="D106">
        <v>8.2611640380111808</v>
      </c>
      <c r="E106">
        <v>8.2533318920597001</v>
      </c>
      <c r="F106">
        <v>0.99905193191716701</v>
      </c>
      <c r="G106">
        <v>49.952596595858402</v>
      </c>
      <c r="H106">
        <v>0</v>
      </c>
    </row>
    <row r="107" spans="1:8" x14ac:dyDescent="0.3">
      <c r="A107" t="s">
        <v>113</v>
      </c>
      <c r="B107">
        <v>249</v>
      </c>
      <c r="C107">
        <v>151</v>
      </c>
      <c r="D107">
        <v>58.2057703279688</v>
      </c>
      <c r="E107">
        <v>43.322989926888802</v>
      </c>
      <c r="F107">
        <v>0.74430747471907299</v>
      </c>
      <c r="G107">
        <v>185.33256120504899</v>
      </c>
      <c r="H107">
        <v>112.39042868257999</v>
      </c>
    </row>
    <row r="108" spans="1:8" x14ac:dyDescent="0.3">
      <c r="A108" t="s">
        <v>114</v>
      </c>
      <c r="B108">
        <v>25</v>
      </c>
      <c r="C108">
        <v>0</v>
      </c>
      <c r="D108">
        <v>2.6970376436700398</v>
      </c>
      <c r="E108">
        <v>1.33083860923194</v>
      </c>
      <c r="F108">
        <v>0.49344458070706798</v>
      </c>
      <c r="G108">
        <v>12.3361145176767</v>
      </c>
      <c r="H108">
        <v>0</v>
      </c>
    </row>
    <row r="109" spans="1:8" x14ac:dyDescent="0.3">
      <c r="A109" t="s">
        <v>115</v>
      </c>
      <c r="B109">
        <v>23</v>
      </c>
      <c r="C109">
        <v>0</v>
      </c>
      <c r="D109">
        <v>1.6084003403953899</v>
      </c>
      <c r="E109">
        <v>1.6084003403949401</v>
      </c>
      <c r="F109">
        <v>0.999999999999722</v>
      </c>
      <c r="G109">
        <v>22.999999999993602</v>
      </c>
      <c r="H109">
        <v>0</v>
      </c>
    </row>
    <row r="110" spans="1:8" x14ac:dyDescent="0.3">
      <c r="A110" t="s">
        <v>116</v>
      </c>
      <c r="B110">
        <v>112</v>
      </c>
      <c r="C110">
        <v>1</v>
      </c>
      <c r="D110">
        <v>1.8140094479162301</v>
      </c>
      <c r="E110">
        <v>1.81400944791239</v>
      </c>
      <c r="F110">
        <v>0.99999999999788103</v>
      </c>
      <c r="G110">
        <v>111.99999999976301</v>
      </c>
      <c r="H110">
        <v>0.99999999999788103</v>
      </c>
    </row>
    <row r="111" spans="1:8" x14ac:dyDescent="0.3">
      <c r="A111" t="s">
        <v>117</v>
      </c>
      <c r="B111">
        <v>52</v>
      </c>
      <c r="C111">
        <v>3</v>
      </c>
      <c r="D111">
        <v>4.4389212769515396</v>
      </c>
      <c r="E111">
        <v>4.2888069183934903</v>
      </c>
      <c r="F111">
        <v>0.96618224356951299</v>
      </c>
      <c r="G111">
        <v>50.241476665614698</v>
      </c>
      <c r="H111">
        <v>2.89854673070854</v>
      </c>
    </row>
    <row r="112" spans="1:8" x14ac:dyDescent="0.3">
      <c r="A112" t="s">
        <v>118</v>
      </c>
      <c r="B112">
        <v>34</v>
      </c>
      <c r="C112">
        <v>0</v>
      </c>
      <c r="D112">
        <v>3.3498722395673899</v>
      </c>
      <c r="E112">
        <v>3.2459107585831202</v>
      </c>
      <c r="F112">
        <v>0.96896553851925604</v>
      </c>
      <c r="G112">
        <v>32.944828309654703</v>
      </c>
      <c r="H112">
        <v>0</v>
      </c>
    </row>
    <row r="113" spans="1:8" x14ac:dyDescent="0.3">
      <c r="A113" t="s">
        <v>119</v>
      </c>
      <c r="B113">
        <v>22</v>
      </c>
      <c r="C113">
        <v>0</v>
      </c>
      <c r="D113">
        <v>1.6868262257165101</v>
      </c>
      <c r="E113">
        <v>1.68682622573656</v>
      </c>
      <c r="F113">
        <v>1.00000000001189</v>
      </c>
      <c r="G113">
        <v>22.000000000261501</v>
      </c>
      <c r="H113">
        <v>0</v>
      </c>
    </row>
    <row r="114" spans="1:8" x14ac:dyDescent="0.3">
      <c r="A114" t="s">
        <v>120</v>
      </c>
      <c r="B114">
        <v>34</v>
      </c>
      <c r="C114">
        <v>0</v>
      </c>
      <c r="D114">
        <v>2.5832438084119098</v>
      </c>
      <c r="E114">
        <v>2.5832438084009501</v>
      </c>
      <c r="F114">
        <v>0.99999999999575795</v>
      </c>
      <c r="G114">
        <v>33.999999999855802</v>
      </c>
      <c r="H114">
        <v>0</v>
      </c>
    </row>
    <row r="115" spans="1:8" x14ac:dyDescent="0.3">
      <c r="A115" t="s">
        <v>121</v>
      </c>
      <c r="B115">
        <v>40</v>
      </c>
      <c r="C115">
        <v>0</v>
      </c>
      <c r="D115">
        <v>4.2847507378960001</v>
      </c>
      <c r="E115">
        <v>4.2847507379088903</v>
      </c>
      <c r="F115">
        <v>1.00000000000301</v>
      </c>
      <c r="G115">
        <v>40.000000000120401</v>
      </c>
      <c r="H115">
        <v>0</v>
      </c>
    </row>
    <row r="116" spans="1:8" x14ac:dyDescent="0.3">
      <c r="A116" t="s">
        <v>122</v>
      </c>
      <c r="B116">
        <v>21</v>
      </c>
      <c r="C116">
        <v>0</v>
      </c>
      <c r="D116">
        <v>2.61988203290037</v>
      </c>
      <c r="E116">
        <v>2.6198820328938801</v>
      </c>
      <c r="F116">
        <v>0.99999999999752298</v>
      </c>
      <c r="G116">
        <v>20.999999999947999</v>
      </c>
      <c r="H116">
        <v>0</v>
      </c>
    </row>
    <row r="117" spans="1:8" x14ac:dyDescent="0.3">
      <c r="A117" t="s">
        <v>123</v>
      </c>
      <c r="B117">
        <v>9</v>
      </c>
      <c r="C117">
        <v>0</v>
      </c>
      <c r="D117">
        <v>2.04514435876747</v>
      </c>
      <c r="E117">
        <v>2.04514435875969</v>
      </c>
      <c r="F117">
        <v>0.99999999999619305</v>
      </c>
      <c r="G117">
        <v>8.9999999999657394</v>
      </c>
      <c r="H117">
        <v>0</v>
      </c>
    </row>
    <row r="118" spans="1:8" x14ac:dyDescent="0.3">
      <c r="A118" t="s">
        <v>124</v>
      </c>
      <c r="B118">
        <v>55</v>
      </c>
      <c r="C118">
        <v>6</v>
      </c>
      <c r="D118">
        <v>10.8568176644976</v>
      </c>
      <c r="E118">
        <v>10.8568176644988</v>
      </c>
      <c r="F118">
        <v>1.0000000000001099</v>
      </c>
      <c r="G118">
        <v>55.000000000006303</v>
      </c>
      <c r="H118">
        <v>6.0000000000006803</v>
      </c>
    </row>
    <row r="119" spans="1:8" x14ac:dyDescent="0.3">
      <c r="A119" t="s">
        <v>125</v>
      </c>
      <c r="B119">
        <v>0</v>
      </c>
      <c r="C119">
        <v>92</v>
      </c>
      <c r="D119">
        <v>9.2237614565028192</v>
      </c>
      <c r="E119">
        <v>9.2237614567393305</v>
      </c>
      <c r="F119">
        <v>1.0000000000256399</v>
      </c>
      <c r="G119">
        <v>0</v>
      </c>
      <c r="H119">
        <v>92.000000002359002</v>
      </c>
    </row>
    <row r="120" spans="1:8" x14ac:dyDescent="0.3">
      <c r="A120" t="s">
        <v>126</v>
      </c>
      <c r="B120">
        <v>0</v>
      </c>
      <c r="C120">
        <v>122</v>
      </c>
      <c r="D120">
        <v>15.854448597265099</v>
      </c>
      <c r="E120">
        <v>15.8544485973162</v>
      </c>
      <c r="F120">
        <v>1.0000000000032201</v>
      </c>
      <c r="G120">
        <v>0</v>
      </c>
      <c r="H120">
        <v>122.000000000393</v>
      </c>
    </row>
    <row r="121" spans="1:8" x14ac:dyDescent="0.3">
      <c r="A121" t="s">
        <v>127</v>
      </c>
      <c r="B121">
        <v>0</v>
      </c>
      <c r="C121">
        <v>20</v>
      </c>
      <c r="D121">
        <v>1.6366764569360399</v>
      </c>
      <c r="E121">
        <v>1.63667645693571</v>
      </c>
      <c r="F121">
        <v>0.99999999999980205</v>
      </c>
      <c r="G121">
        <v>0</v>
      </c>
      <c r="H121">
        <v>19.999999999996</v>
      </c>
    </row>
    <row r="122" spans="1:8" x14ac:dyDescent="0.3">
      <c r="A122" t="s">
        <v>128</v>
      </c>
      <c r="B122">
        <v>7</v>
      </c>
      <c r="C122">
        <v>52</v>
      </c>
      <c r="D122">
        <v>5.7867614334190103</v>
      </c>
      <c r="E122">
        <v>5.7867614334140596</v>
      </c>
      <c r="F122">
        <v>0.99999999999914602</v>
      </c>
      <c r="G122">
        <v>6.9999999999940199</v>
      </c>
      <c r="H122">
        <v>51.999999999955598</v>
      </c>
    </row>
    <row r="123" spans="1:8" x14ac:dyDescent="0.3">
      <c r="A123" t="s">
        <v>129</v>
      </c>
      <c r="B123">
        <v>0</v>
      </c>
      <c r="C123">
        <v>25</v>
      </c>
      <c r="D123">
        <v>5.2212052202971799</v>
      </c>
      <c r="E123">
        <v>5.2028464289302203</v>
      </c>
      <c r="F123">
        <v>0.99648380199736397</v>
      </c>
      <c r="G123">
        <v>0</v>
      </c>
      <c r="H123">
        <v>24.912095049934099</v>
      </c>
    </row>
    <row r="124" spans="1:8" x14ac:dyDescent="0.3">
      <c r="A124" t="s">
        <v>130</v>
      </c>
      <c r="B124">
        <v>30</v>
      </c>
      <c r="C124">
        <v>0</v>
      </c>
      <c r="D124">
        <v>2.5180336731899899</v>
      </c>
      <c r="E124">
        <v>2.5180336731792501</v>
      </c>
      <c r="F124">
        <v>0.99999999999573597</v>
      </c>
      <c r="G124">
        <v>29.999999999872099</v>
      </c>
      <c r="H124">
        <v>0</v>
      </c>
    </row>
    <row r="125" spans="1:8" x14ac:dyDescent="0.3">
      <c r="A125" t="s">
        <v>131</v>
      </c>
      <c r="B125">
        <v>50</v>
      </c>
      <c r="C125">
        <v>0</v>
      </c>
      <c r="D125">
        <v>4.1506276707752896</v>
      </c>
      <c r="E125">
        <v>4.1506276707991097</v>
      </c>
      <c r="F125">
        <v>1.0000000000057401</v>
      </c>
      <c r="G125">
        <v>50.000000000287002</v>
      </c>
      <c r="H125">
        <v>0</v>
      </c>
    </row>
    <row r="126" spans="1:8" x14ac:dyDescent="0.3">
      <c r="A126" t="s">
        <v>132</v>
      </c>
      <c r="B126">
        <v>32</v>
      </c>
      <c r="C126">
        <v>0</v>
      </c>
      <c r="D126">
        <v>2.5967489729086299</v>
      </c>
      <c r="E126">
        <v>2.5967489728938302</v>
      </c>
      <c r="F126">
        <v>0.999999999994302</v>
      </c>
      <c r="G126">
        <v>31.9999999998177</v>
      </c>
      <c r="H126">
        <v>0</v>
      </c>
    </row>
    <row r="127" spans="1:8" x14ac:dyDescent="0.3">
      <c r="A127" t="s">
        <v>133</v>
      </c>
      <c r="B127">
        <v>17</v>
      </c>
      <c r="C127">
        <v>0</v>
      </c>
      <c r="D127">
        <v>1.98916117481333</v>
      </c>
      <c r="E127">
        <v>1.9891611749084801</v>
      </c>
      <c r="F127">
        <v>1.00000000004784</v>
      </c>
      <c r="G127">
        <v>17.000000000813198</v>
      </c>
      <c r="H127">
        <v>0</v>
      </c>
    </row>
    <row r="128" spans="1:8" x14ac:dyDescent="0.3">
      <c r="A128" t="s">
        <v>134</v>
      </c>
      <c r="B128">
        <v>235</v>
      </c>
      <c r="C128">
        <v>0</v>
      </c>
      <c r="D128">
        <v>21.726378743580302</v>
      </c>
      <c r="E128">
        <v>0.79300210888655798</v>
      </c>
      <c r="F128">
        <v>3.6499506809015397E-2</v>
      </c>
      <c r="G128">
        <v>8.5773841001186195</v>
      </c>
      <c r="H128">
        <v>0</v>
      </c>
    </row>
    <row r="129" spans="1:8" x14ac:dyDescent="0.3">
      <c r="A129" t="s">
        <v>135</v>
      </c>
      <c r="B129">
        <v>64</v>
      </c>
      <c r="C129">
        <v>0</v>
      </c>
      <c r="D129">
        <v>6.2711237588606599</v>
      </c>
      <c r="E129">
        <v>3.6037301593477999</v>
      </c>
      <c r="F129">
        <v>0.57465460704008298</v>
      </c>
      <c r="G129">
        <v>36.777894850565303</v>
      </c>
      <c r="H129">
        <v>0</v>
      </c>
    </row>
    <row r="130" spans="1:8" x14ac:dyDescent="0.3">
      <c r="A130" t="s">
        <v>136</v>
      </c>
      <c r="B130">
        <v>38</v>
      </c>
      <c r="C130">
        <v>0</v>
      </c>
      <c r="D130">
        <v>3.0487903839911299</v>
      </c>
      <c r="E130">
        <v>0.36087216663692001</v>
      </c>
      <c r="F130">
        <v>0.11836568644791701</v>
      </c>
      <c r="G130">
        <v>4.4978960850208596</v>
      </c>
      <c r="H130">
        <v>0</v>
      </c>
    </row>
    <row r="131" spans="1:8" x14ac:dyDescent="0.3">
      <c r="A131" t="s">
        <v>137</v>
      </c>
      <c r="B131">
        <v>35</v>
      </c>
      <c r="C131">
        <v>0</v>
      </c>
      <c r="D131">
        <v>3.5487933529034299</v>
      </c>
      <c r="E131">
        <v>3.1547697824703701E-2</v>
      </c>
      <c r="F131">
        <v>8.8896970568582406E-3</v>
      </c>
      <c r="G131">
        <v>0.31113939699003801</v>
      </c>
      <c r="H131">
        <v>0</v>
      </c>
    </row>
    <row r="132" spans="1:8" x14ac:dyDescent="0.3">
      <c r="A132" t="s">
        <v>138</v>
      </c>
      <c r="B132">
        <v>22</v>
      </c>
      <c r="C132">
        <v>4</v>
      </c>
      <c r="D132">
        <v>8.3739254316951506</v>
      </c>
      <c r="E132">
        <v>3.6626817736815601E-2</v>
      </c>
      <c r="F132">
        <v>4.3739125736878201E-3</v>
      </c>
      <c r="G132">
        <v>9.6226076621132098E-2</v>
      </c>
      <c r="H132">
        <v>1.7495650294751301E-2</v>
      </c>
    </row>
    <row r="133" spans="1:8" x14ac:dyDescent="0.3">
      <c r="A133" t="s">
        <v>139</v>
      </c>
      <c r="B133">
        <v>77</v>
      </c>
      <c r="C133">
        <v>0</v>
      </c>
      <c r="D133">
        <v>7.5738935017834201</v>
      </c>
      <c r="E133">
        <v>2.8538101019476199</v>
      </c>
      <c r="F133">
        <v>0.376795646951682</v>
      </c>
      <c r="G133">
        <v>29.013264815279499</v>
      </c>
      <c r="H133">
        <v>0</v>
      </c>
    </row>
    <row r="134" spans="1:8" x14ac:dyDescent="0.3">
      <c r="A134" t="s">
        <v>140</v>
      </c>
      <c r="B134">
        <v>61</v>
      </c>
      <c r="C134">
        <v>2</v>
      </c>
      <c r="D134">
        <v>4.5294175761769599</v>
      </c>
      <c r="E134">
        <v>2.51133868264766</v>
      </c>
      <c r="F134">
        <v>0.55445068607857195</v>
      </c>
      <c r="G134">
        <v>33.821491850792903</v>
      </c>
      <c r="H134">
        <v>1.1089013721571399</v>
      </c>
    </row>
    <row r="135" spans="1:8" x14ac:dyDescent="0.3">
      <c r="A135" t="s">
        <v>141</v>
      </c>
      <c r="B135">
        <v>116</v>
      </c>
      <c r="C135">
        <v>0</v>
      </c>
      <c r="D135">
        <v>8.0267752449173493</v>
      </c>
      <c r="E135">
        <v>7.6606179562090801</v>
      </c>
      <c r="F135">
        <v>0.95438301465583997</v>
      </c>
      <c r="G135">
        <v>110.70842970007701</v>
      </c>
      <c r="H135">
        <v>0</v>
      </c>
    </row>
    <row r="136" spans="1:8" x14ac:dyDescent="0.3">
      <c r="A136" t="s">
        <v>142</v>
      </c>
      <c r="B136">
        <v>44</v>
      </c>
      <c r="C136">
        <v>0</v>
      </c>
      <c r="D136">
        <v>2.8248332019142399</v>
      </c>
      <c r="E136">
        <v>2.5469124448146201</v>
      </c>
      <c r="F136">
        <v>0.90161516194609703</v>
      </c>
      <c r="G136">
        <v>39.671067125628298</v>
      </c>
      <c r="H136">
        <v>0</v>
      </c>
    </row>
    <row r="137" spans="1:8" x14ac:dyDescent="0.3">
      <c r="A137" t="s">
        <v>143</v>
      </c>
      <c r="B137">
        <v>35</v>
      </c>
      <c r="C137">
        <v>0</v>
      </c>
      <c r="D137">
        <v>2.6072992718132801</v>
      </c>
      <c r="E137">
        <v>2.6072992718154899</v>
      </c>
      <c r="F137">
        <v>1.00000000000085</v>
      </c>
      <c r="G137">
        <v>35.000000000029701</v>
      </c>
      <c r="H137">
        <v>0</v>
      </c>
    </row>
    <row r="138" spans="1:8" x14ac:dyDescent="0.3">
      <c r="A138" t="s">
        <v>144</v>
      </c>
      <c r="B138">
        <v>31</v>
      </c>
      <c r="C138">
        <v>0</v>
      </c>
      <c r="D138">
        <v>2.6479891968102001</v>
      </c>
      <c r="E138">
        <v>2.6479894114430298</v>
      </c>
      <c r="F138">
        <v>1.00000008105503</v>
      </c>
      <c r="G138">
        <v>31.000002512705802</v>
      </c>
      <c r="H138">
        <v>0</v>
      </c>
    </row>
    <row r="139" spans="1:8" x14ac:dyDescent="0.3">
      <c r="A139" t="s">
        <v>145</v>
      </c>
      <c r="B139">
        <v>47</v>
      </c>
      <c r="C139">
        <v>0</v>
      </c>
      <c r="D139">
        <v>3.8611204311247098</v>
      </c>
      <c r="E139">
        <v>3.8611204311199199</v>
      </c>
      <c r="F139">
        <v>0.99999999999876099</v>
      </c>
      <c r="G139">
        <v>46.999999999941799</v>
      </c>
      <c r="H139">
        <v>0</v>
      </c>
    </row>
    <row r="140" spans="1:8" x14ac:dyDescent="0.3">
      <c r="A140" t="s">
        <v>146</v>
      </c>
      <c r="B140">
        <v>44</v>
      </c>
      <c r="C140">
        <v>0</v>
      </c>
      <c r="D140">
        <v>5.1382170971656</v>
      </c>
      <c r="E140">
        <v>5.1382170979220803</v>
      </c>
      <c r="F140">
        <v>1.00000000014723</v>
      </c>
      <c r="G140">
        <v>44.000000006477997</v>
      </c>
      <c r="H140">
        <v>0</v>
      </c>
    </row>
    <row r="141" spans="1:8" x14ac:dyDescent="0.3">
      <c r="A141" t="s">
        <v>147</v>
      </c>
      <c r="B141">
        <v>53</v>
      </c>
      <c r="C141">
        <v>0</v>
      </c>
      <c r="D141">
        <v>4.7554194752089103</v>
      </c>
      <c r="E141">
        <v>1.83538621271282</v>
      </c>
      <c r="F141">
        <v>0.38595674309724098</v>
      </c>
      <c r="G141">
        <v>20.455707384153801</v>
      </c>
      <c r="H141">
        <v>0</v>
      </c>
    </row>
    <row r="142" spans="1:8" x14ac:dyDescent="0.3">
      <c r="A142" t="s">
        <v>148</v>
      </c>
      <c r="B142">
        <v>48</v>
      </c>
      <c r="C142">
        <v>0</v>
      </c>
      <c r="D142">
        <v>3.8068437838178402</v>
      </c>
      <c r="E142">
        <v>0.16368583618738</v>
      </c>
      <c r="F142">
        <v>4.2997781228422599E-2</v>
      </c>
      <c r="G142">
        <v>2.0638934989642901</v>
      </c>
      <c r="H142">
        <v>0</v>
      </c>
    </row>
    <row r="143" spans="1:8" x14ac:dyDescent="0.3">
      <c r="A143" t="s">
        <v>149</v>
      </c>
      <c r="B143">
        <v>56</v>
      </c>
      <c r="C143">
        <v>1</v>
      </c>
      <c r="D143">
        <v>7.5718858252806296</v>
      </c>
      <c r="E143">
        <v>7.5718858252765298</v>
      </c>
      <c r="F143">
        <v>0.99999999999945899</v>
      </c>
      <c r="G143">
        <v>55.999999999969702</v>
      </c>
      <c r="H143">
        <v>0.99999999999945899</v>
      </c>
    </row>
    <row r="144" spans="1:8" x14ac:dyDescent="0.3">
      <c r="A144" t="s">
        <v>150</v>
      </c>
      <c r="B144">
        <v>37</v>
      </c>
      <c r="C144">
        <v>0</v>
      </c>
      <c r="D144">
        <v>2.6891718080306601</v>
      </c>
      <c r="E144">
        <v>2.68917180803134</v>
      </c>
      <c r="F144">
        <v>1.00000000000025</v>
      </c>
      <c r="G144">
        <v>37.000000000009301</v>
      </c>
      <c r="H144">
        <v>0</v>
      </c>
    </row>
    <row r="145" spans="1:8" x14ac:dyDescent="0.3">
      <c r="A145" t="s">
        <v>151</v>
      </c>
      <c r="B145">
        <v>52</v>
      </c>
      <c r="C145">
        <v>4</v>
      </c>
      <c r="D145">
        <v>2.7002192522364998</v>
      </c>
      <c r="E145">
        <v>2.70021923638692</v>
      </c>
      <c r="F145">
        <v>0.99999999413026097</v>
      </c>
      <c r="G145">
        <v>51.999999694773599</v>
      </c>
      <c r="H145">
        <v>3.9999999765210399</v>
      </c>
    </row>
    <row r="146" spans="1:8" x14ac:dyDescent="0.3">
      <c r="A146" t="s">
        <v>152</v>
      </c>
      <c r="B146">
        <v>68</v>
      </c>
      <c r="C146">
        <v>0</v>
      </c>
      <c r="D146">
        <v>7.0207021784274</v>
      </c>
      <c r="E146">
        <v>7.0207021784268404</v>
      </c>
      <c r="F146">
        <v>0.99999999999991895</v>
      </c>
      <c r="G146">
        <v>67.9999999999945</v>
      </c>
      <c r="H146">
        <v>0</v>
      </c>
    </row>
    <row r="147" spans="1:8" x14ac:dyDescent="0.3">
      <c r="A147" t="s">
        <v>153</v>
      </c>
      <c r="B147">
        <v>20</v>
      </c>
      <c r="C147">
        <v>0</v>
      </c>
      <c r="D147">
        <v>1.82925480979594</v>
      </c>
      <c r="E147">
        <v>1.8292548097965899</v>
      </c>
      <c r="F147">
        <v>1.0000000000003599</v>
      </c>
      <c r="G147">
        <v>20.000000000007098</v>
      </c>
      <c r="H147">
        <v>0</v>
      </c>
    </row>
    <row r="148" spans="1:8" x14ac:dyDescent="0.3">
      <c r="A148" t="s">
        <v>154</v>
      </c>
      <c r="B148">
        <v>45</v>
      </c>
      <c r="C148">
        <v>0</v>
      </c>
      <c r="D148">
        <v>4.1880558948490796</v>
      </c>
      <c r="E148">
        <v>4.18805589485574</v>
      </c>
      <c r="F148">
        <v>1.0000000000015901</v>
      </c>
      <c r="G148">
        <v>45.000000000071601</v>
      </c>
      <c r="H148">
        <v>0</v>
      </c>
    </row>
    <row r="149" spans="1:8" x14ac:dyDescent="0.3">
      <c r="A149" t="s">
        <v>155</v>
      </c>
      <c r="B149">
        <v>65</v>
      </c>
      <c r="C149">
        <v>0</v>
      </c>
      <c r="D149">
        <v>6.3152390138487604</v>
      </c>
      <c r="E149">
        <v>6.2978957473807897</v>
      </c>
      <c r="F149">
        <v>0.99725374345611695</v>
      </c>
      <c r="G149">
        <v>64.821493324647605</v>
      </c>
      <c r="H149">
        <v>0</v>
      </c>
    </row>
    <row r="150" spans="1:8" x14ac:dyDescent="0.3">
      <c r="A150" t="s">
        <v>156</v>
      </c>
      <c r="B150">
        <v>54</v>
      </c>
      <c r="C150">
        <v>0</v>
      </c>
      <c r="D150">
        <v>5.1186622687091203</v>
      </c>
      <c r="E150">
        <v>5.1186622687427796</v>
      </c>
      <c r="F150">
        <v>1.0000000000065801</v>
      </c>
      <c r="G150">
        <v>54.000000000355101</v>
      </c>
      <c r="H150">
        <v>0</v>
      </c>
    </row>
    <row r="151" spans="1:8" x14ac:dyDescent="0.3">
      <c r="A151" t="s">
        <v>157</v>
      </c>
      <c r="B151">
        <v>54</v>
      </c>
      <c r="C151">
        <v>0</v>
      </c>
      <c r="D151">
        <v>5.17731705113101</v>
      </c>
      <c r="E151">
        <v>5.17731705106854</v>
      </c>
      <c r="F151">
        <v>0.99999999998793299</v>
      </c>
      <c r="G151">
        <v>53.999999999348397</v>
      </c>
      <c r="H151">
        <v>0</v>
      </c>
    </row>
    <row r="152" spans="1:8" x14ac:dyDescent="0.3">
      <c r="A152" t="s">
        <v>158</v>
      </c>
      <c r="B152">
        <v>42</v>
      </c>
      <c r="C152">
        <v>0</v>
      </c>
      <c r="D152">
        <v>13.520830368358199</v>
      </c>
      <c r="E152">
        <v>2.5471065086445801</v>
      </c>
      <c r="F152">
        <v>0.18838388170340301</v>
      </c>
      <c r="G152">
        <v>7.9121230315429196</v>
      </c>
      <c r="H152">
        <v>0</v>
      </c>
    </row>
    <row r="153" spans="1:8" x14ac:dyDescent="0.3">
      <c r="A153" t="s">
        <v>159</v>
      </c>
      <c r="B153">
        <v>79</v>
      </c>
      <c r="C153">
        <v>37</v>
      </c>
      <c r="D153">
        <v>62.528230801145298</v>
      </c>
      <c r="E153">
        <v>9.1205773419250207</v>
      </c>
      <c r="F153">
        <v>0.145863352042226</v>
      </c>
      <c r="G153">
        <v>11.5232048113359</v>
      </c>
      <c r="H153">
        <v>5.3969440255623597</v>
      </c>
    </row>
    <row r="154" spans="1:8" x14ac:dyDescent="0.3">
      <c r="A154" t="s">
        <v>160</v>
      </c>
      <c r="B154">
        <v>137</v>
      </c>
      <c r="C154">
        <v>2</v>
      </c>
      <c r="D154">
        <v>35.673598540178098</v>
      </c>
      <c r="E154">
        <v>7.75895397910329</v>
      </c>
      <c r="F154">
        <v>0.217498494590183</v>
      </c>
      <c r="G154">
        <v>29.797293758855101</v>
      </c>
      <c r="H154">
        <v>0.434996989180366</v>
      </c>
    </row>
    <row r="155" spans="1:8" x14ac:dyDescent="0.3">
      <c r="A155" t="s">
        <v>161</v>
      </c>
      <c r="B155">
        <v>82</v>
      </c>
      <c r="C155">
        <v>5</v>
      </c>
      <c r="D155">
        <v>12.0691680737027</v>
      </c>
      <c r="E155">
        <v>11.1270765949146</v>
      </c>
      <c r="F155">
        <v>0.92194230181939496</v>
      </c>
      <c r="G155">
        <v>75.599268749190401</v>
      </c>
      <c r="H155">
        <v>4.6097115090969796</v>
      </c>
    </row>
    <row r="156" spans="1:8" x14ac:dyDescent="0.3">
      <c r="A156" t="s">
        <v>162</v>
      </c>
      <c r="B156">
        <v>14</v>
      </c>
      <c r="C156">
        <v>0</v>
      </c>
      <c r="D156">
        <v>1.6696011277887699</v>
      </c>
      <c r="E156">
        <v>1.3494440901262399</v>
      </c>
      <c r="F156">
        <v>0.80824339877719598</v>
      </c>
      <c r="G156">
        <v>11.3154075828808</v>
      </c>
      <c r="H156">
        <v>0</v>
      </c>
    </row>
    <row r="157" spans="1:8" x14ac:dyDescent="0.3">
      <c r="A157" t="s">
        <v>163</v>
      </c>
      <c r="B157">
        <v>11</v>
      </c>
      <c r="C157">
        <v>0</v>
      </c>
      <c r="D157">
        <v>0.75499096963141199</v>
      </c>
      <c r="E157">
        <v>0.75499096963188705</v>
      </c>
      <c r="F157">
        <v>1.0000000000006299</v>
      </c>
      <c r="G157">
        <v>11.000000000006899</v>
      </c>
      <c r="H157">
        <v>0</v>
      </c>
    </row>
    <row r="158" spans="1:8" x14ac:dyDescent="0.3">
      <c r="A158" t="s">
        <v>164</v>
      </c>
      <c r="B158">
        <v>10</v>
      </c>
      <c r="C158">
        <v>0</v>
      </c>
      <c r="D158">
        <v>10.1918112936635</v>
      </c>
      <c r="E158">
        <v>5.5470177703533201</v>
      </c>
      <c r="F158">
        <v>0.54426221311633105</v>
      </c>
      <c r="G158">
        <v>5.4426221311633096</v>
      </c>
      <c r="H158">
        <v>0</v>
      </c>
    </row>
    <row r="159" spans="1:8" x14ac:dyDescent="0.3">
      <c r="A159" t="s">
        <v>165</v>
      </c>
      <c r="B159">
        <v>296</v>
      </c>
      <c r="C159">
        <v>37</v>
      </c>
      <c r="D159">
        <v>18.302237489502701</v>
      </c>
      <c r="E159">
        <v>18.30223748949</v>
      </c>
      <c r="F159">
        <v>0.999999999999304</v>
      </c>
      <c r="G159">
        <v>295.999999999794</v>
      </c>
      <c r="H159">
        <v>36.9999999999742</v>
      </c>
    </row>
    <row r="160" spans="1:8" x14ac:dyDescent="0.3">
      <c r="A160" t="s">
        <v>166</v>
      </c>
      <c r="B160">
        <v>0</v>
      </c>
      <c r="C160">
        <v>80</v>
      </c>
      <c r="D160">
        <v>4.0216292824711299</v>
      </c>
      <c r="E160">
        <v>4.0216292822559803</v>
      </c>
      <c r="F160">
        <v>0.99999999994650401</v>
      </c>
      <c r="G160">
        <v>0</v>
      </c>
      <c r="H160">
        <v>79.999999995720302</v>
      </c>
    </row>
    <row r="161" spans="1:8" x14ac:dyDescent="0.3">
      <c r="A161" t="s">
        <v>167</v>
      </c>
      <c r="B161">
        <v>0</v>
      </c>
      <c r="C161">
        <v>62</v>
      </c>
      <c r="D161">
        <v>4.17882128301006</v>
      </c>
      <c r="E161">
        <v>4.17882128301006</v>
      </c>
      <c r="F161">
        <v>1</v>
      </c>
      <c r="G161">
        <v>0</v>
      </c>
      <c r="H161">
        <v>62</v>
      </c>
    </row>
    <row r="162" spans="1:8" x14ac:dyDescent="0.3">
      <c r="A162" t="s">
        <v>168</v>
      </c>
      <c r="B162">
        <v>192</v>
      </c>
      <c r="C162">
        <v>0</v>
      </c>
      <c r="D162">
        <v>17.351224720386501</v>
      </c>
      <c r="E162">
        <v>4.1199210272270896</v>
      </c>
      <c r="F162">
        <v>0.23744266434325401</v>
      </c>
      <c r="G162">
        <v>45.588991553904698</v>
      </c>
      <c r="H162">
        <v>0</v>
      </c>
    </row>
    <row r="163" spans="1:8" x14ac:dyDescent="0.3">
      <c r="A163" t="s">
        <v>169</v>
      </c>
      <c r="B163">
        <v>74</v>
      </c>
      <c r="C163">
        <v>0</v>
      </c>
      <c r="D163">
        <v>3.3681386896324401</v>
      </c>
      <c r="E163">
        <v>2.07054090339164</v>
      </c>
      <c r="F163">
        <v>0.61474336248831696</v>
      </c>
      <c r="G163">
        <v>45.491008824135399</v>
      </c>
      <c r="H163">
        <v>0</v>
      </c>
    </row>
    <row r="164" spans="1:8" x14ac:dyDescent="0.3">
      <c r="A164" t="s">
        <v>170</v>
      </c>
      <c r="B164">
        <v>76</v>
      </c>
      <c r="C164">
        <v>0</v>
      </c>
      <c r="D164">
        <v>3.3529356082626598</v>
      </c>
      <c r="E164">
        <v>0.15823510724588799</v>
      </c>
      <c r="F164">
        <v>4.71930050955792E-2</v>
      </c>
      <c r="G164">
        <v>3.5866683872640199</v>
      </c>
      <c r="H164">
        <v>0</v>
      </c>
    </row>
    <row r="165" spans="1:8" x14ac:dyDescent="0.3">
      <c r="A165" t="s">
        <v>171</v>
      </c>
      <c r="B165">
        <v>184</v>
      </c>
      <c r="C165">
        <v>75</v>
      </c>
      <c r="D165">
        <v>9.3098968006785103</v>
      </c>
      <c r="E165">
        <v>9.3098968016638004</v>
      </c>
      <c r="F165">
        <v>1.00000000010583</v>
      </c>
      <c r="G165">
        <v>184.00000001947299</v>
      </c>
      <c r="H165">
        <v>75.000000007937402</v>
      </c>
    </row>
    <row r="166" spans="1:8" x14ac:dyDescent="0.3">
      <c r="A166" t="s">
        <v>172</v>
      </c>
      <c r="B166">
        <v>283</v>
      </c>
      <c r="C166">
        <v>235</v>
      </c>
      <c r="D166">
        <v>10.2580693004792</v>
      </c>
      <c r="E166">
        <v>10.258069368964099</v>
      </c>
      <c r="F166">
        <v>1.00000000667619</v>
      </c>
      <c r="G166">
        <v>283.00000188936201</v>
      </c>
      <c r="H166">
        <v>235.00000156890499</v>
      </c>
    </row>
    <row r="167" spans="1:8" x14ac:dyDescent="0.3">
      <c r="A167" t="s">
        <v>173</v>
      </c>
      <c r="B167">
        <v>0</v>
      </c>
      <c r="C167">
        <v>256</v>
      </c>
      <c r="D167">
        <v>32.562937271602301</v>
      </c>
      <c r="E167">
        <v>24.701404706807502</v>
      </c>
      <c r="F167">
        <v>0.75857421892800903</v>
      </c>
      <c r="G167">
        <v>0</v>
      </c>
      <c r="H167">
        <v>194.19500004557</v>
      </c>
    </row>
    <row r="168" spans="1:8" x14ac:dyDescent="0.3">
      <c r="A168" t="s">
        <v>174</v>
      </c>
      <c r="B168">
        <v>60</v>
      </c>
      <c r="C168">
        <v>62</v>
      </c>
      <c r="D168">
        <v>48.598859535181099</v>
      </c>
      <c r="E168">
        <v>10.4055657698368</v>
      </c>
      <c r="F168">
        <v>0.21411131597242899</v>
      </c>
      <c r="G168">
        <v>12.8466789583457</v>
      </c>
      <c r="H168">
        <v>13.2749015902906</v>
      </c>
    </row>
    <row r="169" spans="1:8" x14ac:dyDescent="0.3">
      <c r="A169" t="s">
        <v>175</v>
      </c>
      <c r="B169">
        <v>43</v>
      </c>
      <c r="C169">
        <v>0</v>
      </c>
      <c r="D169">
        <v>2.69062212756601</v>
      </c>
      <c r="E169">
        <v>2.6906221275578099</v>
      </c>
      <c r="F169">
        <v>0.99999999999695099</v>
      </c>
      <c r="G169">
        <v>42.999999999868898</v>
      </c>
      <c r="H169">
        <v>0</v>
      </c>
    </row>
    <row r="170" spans="1:8" x14ac:dyDescent="0.3">
      <c r="A170" t="s">
        <v>176</v>
      </c>
      <c r="B170">
        <v>59</v>
      </c>
      <c r="C170">
        <v>0</v>
      </c>
      <c r="D170">
        <v>2.9456961630606102</v>
      </c>
      <c r="E170">
        <v>0.834974516148979</v>
      </c>
      <c r="F170">
        <v>0.283455750331505</v>
      </c>
      <c r="G170">
        <v>16.7238892695588</v>
      </c>
      <c r="H170">
        <v>0</v>
      </c>
    </row>
    <row r="171" spans="1:8" x14ac:dyDescent="0.3">
      <c r="A171" t="s">
        <v>177</v>
      </c>
      <c r="B171">
        <v>612</v>
      </c>
      <c r="C171">
        <v>2</v>
      </c>
      <c r="D171">
        <v>17.950024953892601</v>
      </c>
      <c r="E171">
        <v>8.0120140011534406</v>
      </c>
      <c r="F171">
        <v>0.44635113442647301</v>
      </c>
      <c r="G171">
        <v>273.16689426900098</v>
      </c>
      <c r="H171">
        <v>0.89270226885294501</v>
      </c>
    </row>
    <row r="172" spans="1:8" x14ac:dyDescent="0.3">
      <c r="A172" t="s">
        <v>178</v>
      </c>
      <c r="B172">
        <v>80</v>
      </c>
      <c r="C172">
        <v>0</v>
      </c>
      <c r="D172">
        <v>3.9504366546046898</v>
      </c>
      <c r="E172">
        <v>3.86187375762777</v>
      </c>
      <c r="F172">
        <v>0.97758149168809105</v>
      </c>
      <c r="G172">
        <v>78.206519335047304</v>
      </c>
      <c r="H172">
        <v>0</v>
      </c>
    </row>
    <row r="173" spans="1:8" x14ac:dyDescent="0.3">
      <c r="A173" t="s">
        <v>179</v>
      </c>
      <c r="B173">
        <v>522</v>
      </c>
      <c r="C173">
        <v>94</v>
      </c>
      <c r="D173">
        <v>214.314435847928</v>
      </c>
      <c r="E173">
        <v>36.932579016734898</v>
      </c>
      <c r="F173">
        <v>0.17232893748203301</v>
      </c>
      <c r="G173">
        <v>89.955705365621299</v>
      </c>
      <c r="H173">
        <v>16.198920123311101</v>
      </c>
    </row>
    <row r="174" spans="1:8" x14ac:dyDescent="0.3">
      <c r="A174" t="s">
        <v>180</v>
      </c>
      <c r="B174">
        <v>83</v>
      </c>
      <c r="C174">
        <v>1</v>
      </c>
      <c r="D174">
        <v>3.49882790721218</v>
      </c>
      <c r="E174">
        <v>0.22777308591426201</v>
      </c>
      <c r="F174">
        <v>6.5099825414319495E-2</v>
      </c>
      <c r="G174">
        <v>5.4032855093885104</v>
      </c>
      <c r="H174">
        <v>6.5099825414319495E-2</v>
      </c>
    </row>
    <row r="175" spans="1:8" x14ac:dyDescent="0.3">
      <c r="A175" t="s">
        <v>181</v>
      </c>
      <c r="B175">
        <v>30</v>
      </c>
      <c r="C175">
        <v>0</v>
      </c>
      <c r="D175">
        <v>3.3004083255591601</v>
      </c>
      <c r="E175">
        <v>3.30040832553924</v>
      </c>
      <c r="F175">
        <v>0.99999999999396505</v>
      </c>
      <c r="G175">
        <v>29.999999999819</v>
      </c>
      <c r="H175">
        <v>0</v>
      </c>
    </row>
    <row r="176" spans="1:8" x14ac:dyDescent="0.3">
      <c r="A176" t="s">
        <v>182</v>
      </c>
      <c r="B176">
        <v>61</v>
      </c>
      <c r="C176">
        <v>0</v>
      </c>
      <c r="D176">
        <v>4.4650163083993997</v>
      </c>
      <c r="E176">
        <v>4.3186646444972796</v>
      </c>
      <c r="F176">
        <v>0.96722259140984301</v>
      </c>
      <c r="G176">
        <v>59.000578076000401</v>
      </c>
      <c r="H176">
        <v>0</v>
      </c>
    </row>
    <row r="177" spans="1:8" x14ac:dyDescent="0.3">
      <c r="A177" t="s">
        <v>183</v>
      </c>
      <c r="B177">
        <v>51</v>
      </c>
      <c r="C177">
        <v>3</v>
      </c>
      <c r="D177">
        <v>9.0089349749994607</v>
      </c>
      <c r="E177">
        <v>9.0089349749994607</v>
      </c>
      <c r="F177">
        <v>1</v>
      </c>
      <c r="G177">
        <v>51</v>
      </c>
      <c r="H177">
        <v>3</v>
      </c>
    </row>
    <row r="178" spans="1:8" x14ac:dyDescent="0.3">
      <c r="A178" t="s">
        <v>184</v>
      </c>
      <c r="B178">
        <v>1131</v>
      </c>
      <c r="C178">
        <v>4</v>
      </c>
      <c r="D178">
        <v>48.481161231370898</v>
      </c>
      <c r="E178">
        <v>37.300448026691399</v>
      </c>
      <c r="F178">
        <v>0.76938025161318102</v>
      </c>
      <c r="G178">
        <v>870.16906457450796</v>
      </c>
      <c r="H178">
        <v>3.0775210064527201</v>
      </c>
    </row>
    <row r="179" spans="1:8" x14ac:dyDescent="0.3">
      <c r="A179" t="s">
        <v>185</v>
      </c>
      <c r="B179">
        <v>133</v>
      </c>
      <c r="C179">
        <v>0</v>
      </c>
      <c r="D179">
        <v>2.6486820604120398</v>
      </c>
      <c r="E179">
        <v>2.64868206043572</v>
      </c>
      <c r="F179">
        <v>1.00000000000894</v>
      </c>
      <c r="G179">
        <v>133.00000000118899</v>
      </c>
      <c r="H179">
        <v>0</v>
      </c>
    </row>
    <row r="180" spans="1:8" x14ac:dyDescent="0.3">
      <c r="A180" t="s">
        <v>186</v>
      </c>
      <c r="B180">
        <v>178</v>
      </c>
      <c r="C180">
        <v>3</v>
      </c>
      <c r="D180">
        <v>2.6518427614269</v>
      </c>
      <c r="E180">
        <v>2.6518427614281901</v>
      </c>
      <c r="F180">
        <v>1.0000000000004901</v>
      </c>
      <c r="G180">
        <v>178.000000000087</v>
      </c>
      <c r="H180">
        <v>3.0000000000014602</v>
      </c>
    </row>
    <row r="181" spans="1:8" x14ac:dyDescent="0.3">
      <c r="A181" t="s">
        <v>187</v>
      </c>
      <c r="B181">
        <v>194</v>
      </c>
      <c r="C181">
        <v>0</v>
      </c>
      <c r="D181">
        <v>3.13173102600275</v>
      </c>
      <c r="E181">
        <v>3.13173102600939</v>
      </c>
      <c r="F181">
        <v>1.0000000000021201</v>
      </c>
      <c r="G181">
        <v>194.00000000041101</v>
      </c>
      <c r="H181">
        <v>0</v>
      </c>
    </row>
    <row r="182" spans="1:8" x14ac:dyDescent="0.3">
      <c r="A182" t="s">
        <v>188</v>
      </c>
      <c r="B182">
        <v>188</v>
      </c>
      <c r="C182">
        <v>0</v>
      </c>
      <c r="D182">
        <v>2.9097387351284101</v>
      </c>
      <c r="E182">
        <v>2.8733134173778501</v>
      </c>
      <c r="F182">
        <v>0.98748158475164505</v>
      </c>
      <c r="G182">
        <v>185.64653793330899</v>
      </c>
      <c r="H182">
        <v>0</v>
      </c>
    </row>
    <row r="183" spans="1:8" x14ac:dyDescent="0.3">
      <c r="A183" t="s">
        <v>189</v>
      </c>
      <c r="B183">
        <v>114</v>
      </c>
      <c r="C183">
        <v>26</v>
      </c>
      <c r="D183">
        <v>13.892327059461</v>
      </c>
      <c r="E183">
        <v>12.1144654357551</v>
      </c>
      <c r="F183">
        <v>0.87202564292530704</v>
      </c>
      <c r="G183">
        <v>99.410923293484998</v>
      </c>
      <c r="H183">
        <v>22.672666716058</v>
      </c>
    </row>
    <row r="184" spans="1:8" x14ac:dyDescent="0.3">
      <c r="A184" t="s">
        <v>190</v>
      </c>
      <c r="B184">
        <v>38</v>
      </c>
      <c r="C184">
        <v>0</v>
      </c>
      <c r="D184">
        <v>2.1480066465057401</v>
      </c>
      <c r="E184">
        <v>2.1480066465120702</v>
      </c>
      <c r="F184">
        <v>1.0000000000029501</v>
      </c>
      <c r="G184">
        <v>38.000000000112003</v>
      </c>
      <c r="H184">
        <v>0</v>
      </c>
    </row>
    <row r="185" spans="1:8" x14ac:dyDescent="0.3">
      <c r="A185" t="s">
        <v>191</v>
      </c>
      <c r="B185">
        <v>101</v>
      </c>
      <c r="C185">
        <v>1</v>
      </c>
      <c r="D185">
        <v>11.522893250109099</v>
      </c>
      <c r="E185">
        <v>11.5228932501523</v>
      </c>
      <c r="F185">
        <v>1.0000000000037499</v>
      </c>
      <c r="G185">
        <v>101.000000000379</v>
      </c>
      <c r="H185">
        <v>1.0000000000037499</v>
      </c>
    </row>
    <row r="186" spans="1:8" x14ac:dyDescent="0.3">
      <c r="A186" t="s">
        <v>192</v>
      </c>
      <c r="B186">
        <v>32</v>
      </c>
      <c r="C186">
        <v>0</v>
      </c>
      <c r="D186">
        <v>2.2083398235070901</v>
      </c>
      <c r="E186">
        <v>2.20833982352001</v>
      </c>
      <c r="F186">
        <v>1.00000000000585</v>
      </c>
      <c r="G186">
        <v>32.000000000187299</v>
      </c>
      <c r="H186">
        <v>0</v>
      </c>
    </row>
    <row r="187" spans="1:8" x14ac:dyDescent="0.3">
      <c r="A187" t="s">
        <v>193</v>
      </c>
      <c r="B187">
        <v>52</v>
      </c>
      <c r="C187">
        <v>1</v>
      </c>
      <c r="D187">
        <v>3.7931602054126898</v>
      </c>
      <c r="E187">
        <v>3.79316020579033</v>
      </c>
      <c r="F187">
        <v>1.0000000000995599</v>
      </c>
      <c r="G187">
        <v>52.0000000051771</v>
      </c>
      <c r="H187">
        <v>1.0000000000995599</v>
      </c>
    </row>
    <row r="188" spans="1:8" x14ac:dyDescent="0.3">
      <c r="A188" t="s">
        <v>194</v>
      </c>
      <c r="B188">
        <v>25</v>
      </c>
      <c r="C188">
        <v>36</v>
      </c>
      <c r="D188">
        <v>2.8984092180044501</v>
      </c>
      <c r="E188">
        <v>2.89840921802569</v>
      </c>
      <c r="F188">
        <v>1.0000000000073299</v>
      </c>
      <c r="G188">
        <v>25.000000000183199</v>
      </c>
      <c r="H188">
        <v>36.000000000263803</v>
      </c>
    </row>
    <row r="189" spans="1:8" x14ac:dyDescent="0.3">
      <c r="A189" t="s">
        <v>195</v>
      </c>
      <c r="B189">
        <v>30</v>
      </c>
      <c r="C189">
        <v>1</v>
      </c>
      <c r="D189">
        <v>1.5856984291543199</v>
      </c>
      <c r="E189">
        <v>1.58569842915637</v>
      </c>
      <c r="F189">
        <v>1.0000000000012901</v>
      </c>
      <c r="G189">
        <v>30.000000000038799</v>
      </c>
      <c r="H189">
        <v>1.0000000000012901</v>
      </c>
    </row>
    <row r="190" spans="1:8" x14ac:dyDescent="0.3">
      <c r="A190" t="s">
        <v>196</v>
      </c>
      <c r="B190">
        <v>171</v>
      </c>
      <c r="C190">
        <v>1</v>
      </c>
      <c r="D190">
        <v>7.9853403145323201</v>
      </c>
      <c r="E190">
        <v>6.2048982941949102</v>
      </c>
      <c r="F190">
        <v>0.77703617501470501</v>
      </c>
      <c r="G190">
        <v>132.87318592751501</v>
      </c>
      <c r="H190">
        <v>0.77703617501470501</v>
      </c>
    </row>
    <row r="191" spans="1:8" x14ac:dyDescent="0.3">
      <c r="A191" t="s">
        <v>197</v>
      </c>
      <c r="B191">
        <v>107</v>
      </c>
      <c r="C191">
        <v>0</v>
      </c>
      <c r="D191">
        <v>4.6266999154511899</v>
      </c>
      <c r="E191">
        <v>4.4095443664816898</v>
      </c>
      <c r="F191">
        <v>0.95306469990753195</v>
      </c>
      <c r="G191">
        <v>101.977922890106</v>
      </c>
      <c r="H191">
        <v>0</v>
      </c>
    </row>
    <row r="192" spans="1:8" x14ac:dyDescent="0.3">
      <c r="A192" t="s">
        <v>198</v>
      </c>
      <c r="B192">
        <v>62</v>
      </c>
      <c r="C192">
        <v>0</v>
      </c>
      <c r="D192">
        <v>2.9953105955686601</v>
      </c>
      <c r="E192">
        <v>2.9953105955720098</v>
      </c>
      <c r="F192">
        <v>1.00000000000112</v>
      </c>
      <c r="G192">
        <v>62.000000000069399</v>
      </c>
      <c r="H192">
        <v>0</v>
      </c>
    </row>
    <row r="193" spans="1:8" x14ac:dyDescent="0.3">
      <c r="A193" t="s">
        <v>199</v>
      </c>
      <c r="B193">
        <v>67</v>
      </c>
      <c r="C193">
        <v>0</v>
      </c>
      <c r="D193">
        <v>2.9067211629415</v>
      </c>
      <c r="E193">
        <v>2.9067211629376501</v>
      </c>
      <c r="F193">
        <v>0.99999999999867295</v>
      </c>
      <c r="G193">
        <v>66.999999999911097</v>
      </c>
      <c r="H193">
        <v>0</v>
      </c>
    </row>
    <row r="194" spans="1:8" x14ac:dyDescent="0.3">
      <c r="A194" t="s">
        <v>200</v>
      </c>
      <c r="B194">
        <v>43</v>
      </c>
      <c r="C194">
        <v>5</v>
      </c>
      <c r="D194">
        <v>3.2996206539951598</v>
      </c>
      <c r="E194">
        <v>3.2996206544158899</v>
      </c>
      <c r="F194">
        <v>1.00000000012751</v>
      </c>
      <c r="G194">
        <v>43.000000005482903</v>
      </c>
      <c r="H194">
        <v>5.0000000006375398</v>
      </c>
    </row>
    <row r="195" spans="1:8" x14ac:dyDescent="0.3">
      <c r="A195" t="s">
        <v>201</v>
      </c>
      <c r="B195">
        <v>62</v>
      </c>
      <c r="C195">
        <v>0</v>
      </c>
      <c r="D195">
        <v>2.0945130577195799</v>
      </c>
      <c r="E195">
        <v>2.0945130577041602</v>
      </c>
      <c r="F195">
        <v>0.999999999992641</v>
      </c>
      <c r="G195">
        <v>61.999999999543803</v>
      </c>
      <c r="H195">
        <v>0</v>
      </c>
    </row>
    <row r="196" spans="1:8" x14ac:dyDescent="0.3">
      <c r="A196" t="s">
        <v>202</v>
      </c>
      <c r="B196">
        <v>56</v>
      </c>
      <c r="C196">
        <v>0</v>
      </c>
      <c r="D196">
        <v>3.0650239782183402</v>
      </c>
      <c r="E196">
        <v>3.0650239803060901</v>
      </c>
      <c r="F196">
        <v>1.00000000068115</v>
      </c>
      <c r="G196">
        <v>56.000000038144599</v>
      </c>
      <c r="H196">
        <v>0</v>
      </c>
    </row>
    <row r="197" spans="1:8" x14ac:dyDescent="0.3">
      <c r="A197" t="s">
        <v>203</v>
      </c>
      <c r="B197">
        <v>54</v>
      </c>
      <c r="C197">
        <v>0</v>
      </c>
      <c r="D197">
        <v>3.3850890536935601</v>
      </c>
      <c r="E197">
        <v>3.3850890572740302</v>
      </c>
      <c r="F197">
        <v>1.0000000010577199</v>
      </c>
      <c r="G197">
        <v>54.0000000571168</v>
      </c>
      <c r="H197">
        <v>0</v>
      </c>
    </row>
    <row r="198" spans="1:8" x14ac:dyDescent="0.3">
      <c r="A198" t="s">
        <v>204</v>
      </c>
      <c r="B198">
        <v>738</v>
      </c>
      <c r="C198">
        <v>178</v>
      </c>
      <c r="D198">
        <v>36.749815173781499</v>
      </c>
      <c r="E198">
        <v>35.414595042995998</v>
      </c>
      <c r="F198">
        <v>0.963667296706892</v>
      </c>
      <c r="G198">
        <v>711.18646496968597</v>
      </c>
      <c r="H198">
        <v>171.53277881382701</v>
      </c>
    </row>
    <row r="199" spans="1:8" x14ac:dyDescent="0.3">
      <c r="A199" t="s">
        <v>205</v>
      </c>
      <c r="B199">
        <v>45</v>
      </c>
      <c r="C199">
        <v>0</v>
      </c>
      <c r="D199">
        <v>1.6840673098934</v>
      </c>
      <c r="E199">
        <v>1.50789884886448</v>
      </c>
      <c r="F199">
        <v>0.89539108087070796</v>
      </c>
      <c r="G199">
        <v>40.292598639181897</v>
      </c>
      <c r="H199">
        <v>0</v>
      </c>
    </row>
    <row r="200" spans="1:8" x14ac:dyDescent="0.3">
      <c r="A200" t="s">
        <v>206</v>
      </c>
      <c r="B200">
        <v>52</v>
      </c>
      <c r="C200">
        <v>0</v>
      </c>
      <c r="D200">
        <v>2.9013498981555701</v>
      </c>
      <c r="E200">
        <v>2.9013499002024199</v>
      </c>
      <c r="F200">
        <v>1.0000000007054799</v>
      </c>
      <c r="G200">
        <v>52.000000036685201</v>
      </c>
      <c r="H200">
        <v>0</v>
      </c>
    </row>
    <row r="201" spans="1:8" x14ac:dyDescent="0.3">
      <c r="A201" t="s">
        <v>207</v>
      </c>
      <c r="B201">
        <v>103</v>
      </c>
      <c r="C201">
        <v>2</v>
      </c>
      <c r="D201">
        <v>11.6718067485278</v>
      </c>
      <c r="E201">
        <v>8.2772572566501506</v>
      </c>
      <c r="F201">
        <v>0.70916674984309203</v>
      </c>
      <c r="G201">
        <v>73.044175233838502</v>
      </c>
      <c r="H201">
        <v>1.4183334996861801</v>
      </c>
    </row>
    <row r="202" spans="1:8" x14ac:dyDescent="0.3">
      <c r="A202" t="s">
        <v>208</v>
      </c>
      <c r="B202">
        <v>36</v>
      </c>
      <c r="C202">
        <v>0</v>
      </c>
      <c r="D202">
        <v>1.6606802998083801</v>
      </c>
      <c r="E202">
        <v>0.504337912597703</v>
      </c>
      <c r="F202">
        <v>0.30369356019692501</v>
      </c>
      <c r="G202">
        <v>10.9329681670893</v>
      </c>
      <c r="H202">
        <v>0</v>
      </c>
    </row>
    <row r="203" spans="1:8" x14ac:dyDescent="0.3">
      <c r="A203" t="s">
        <v>209</v>
      </c>
      <c r="B203">
        <v>27</v>
      </c>
      <c r="C203">
        <v>1</v>
      </c>
      <c r="D203">
        <v>1.7436437057627301</v>
      </c>
      <c r="E203">
        <v>1.46244955574604</v>
      </c>
      <c r="F203">
        <v>0.83873187561923002</v>
      </c>
      <c r="G203">
        <v>22.6457606417192</v>
      </c>
      <c r="H203">
        <v>0.83873187561923002</v>
      </c>
    </row>
    <row r="204" spans="1:8" x14ac:dyDescent="0.3">
      <c r="A204" t="s">
        <v>210</v>
      </c>
      <c r="B204">
        <v>117</v>
      </c>
      <c r="C204">
        <v>20</v>
      </c>
      <c r="D204">
        <v>26.706360764799399</v>
      </c>
      <c r="E204">
        <v>20.6093712128147</v>
      </c>
      <c r="F204">
        <v>0.77170271885112396</v>
      </c>
      <c r="G204">
        <v>90.289218105581497</v>
      </c>
      <c r="H204">
        <v>15.4340543770225</v>
      </c>
    </row>
    <row r="205" spans="1:8" x14ac:dyDescent="0.3">
      <c r="A205" t="s">
        <v>211</v>
      </c>
      <c r="B205">
        <v>213</v>
      </c>
      <c r="C205">
        <v>0</v>
      </c>
      <c r="D205">
        <v>35.315405585840303</v>
      </c>
      <c r="E205">
        <v>6.0346161594796603</v>
      </c>
      <c r="F205">
        <v>0.17087772487311501</v>
      </c>
      <c r="G205">
        <v>36.3969553979734</v>
      </c>
      <c r="H205">
        <v>0</v>
      </c>
    </row>
    <row r="206" spans="1:8" x14ac:dyDescent="0.3">
      <c r="A206" t="s">
        <v>212</v>
      </c>
      <c r="B206">
        <v>73</v>
      </c>
      <c r="C206">
        <v>15</v>
      </c>
      <c r="D206">
        <v>6.2572442075377399</v>
      </c>
      <c r="E206">
        <v>0.77183139786590904</v>
      </c>
      <c r="F206">
        <v>0.12335005191840299</v>
      </c>
      <c r="G206">
        <v>9.0045537900434507</v>
      </c>
      <c r="H206">
        <v>1.85025077877605</v>
      </c>
    </row>
    <row r="207" spans="1:8" x14ac:dyDescent="0.3">
      <c r="A207" t="s">
        <v>213</v>
      </c>
      <c r="B207">
        <v>50</v>
      </c>
      <c r="C207">
        <v>0</v>
      </c>
      <c r="D207">
        <v>3.6258226724901301</v>
      </c>
      <c r="E207">
        <v>2.7182611250953599</v>
      </c>
      <c r="F207">
        <v>0.74969499907410497</v>
      </c>
      <c r="G207">
        <v>37.484749953705297</v>
      </c>
      <c r="H207">
        <v>0</v>
      </c>
    </row>
    <row r="208" spans="1:8" x14ac:dyDescent="0.3">
      <c r="A208" t="s">
        <v>214</v>
      </c>
      <c r="B208">
        <v>155</v>
      </c>
      <c r="C208">
        <v>0</v>
      </c>
      <c r="D208">
        <v>9.7046741832245704</v>
      </c>
      <c r="E208">
        <v>9.7046741832301393</v>
      </c>
      <c r="F208">
        <v>1.00000000000057</v>
      </c>
      <c r="G208">
        <v>155.00000000008899</v>
      </c>
      <c r="H208">
        <v>0</v>
      </c>
    </row>
    <row r="209" spans="1:8" x14ac:dyDescent="0.3">
      <c r="A209" t="s">
        <v>215</v>
      </c>
      <c r="B209">
        <v>43</v>
      </c>
      <c r="C209">
        <v>0</v>
      </c>
      <c r="D209">
        <v>3.9770550724323299</v>
      </c>
      <c r="E209">
        <v>3.97705507244086</v>
      </c>
      <c r="F209">
        <v>1.0000000000021501</v>
      </c>
      <c r="G209">
        <v>43.0000000000923</v>
      </c>
      <c r="H209">
        <v>0</v>
      </c>
    </row>
    <row r="210" spans="1:8" x14ac:dyDescent="0.3">
      <c r="A210" t="s">
        <v>216</v>
      </c>
      <c r="B210">
        <v>68</v>
      </c>
      <c r="C210">
        <v>10</v>
      </c>
      <c r="D210">
        <v>5.4589894774534704</v>
      </c>
      <c r="E210">
        <v>5.4589894774210999</v>
      </c>
      <c r="F210">
        <v>0.99999999999406997</v>
      </c>
      <c r="G210">
        <v>67.999999999596795</v>
      </c>
      <c r="H210">
        <v>9.9999999999406999</v>
      </c>
    </row>
    <row r="211" spans="1:8" x14ac:dyDescent="0.3">
      <c r="A211" t="s">
        <v>217</v>
      </c>
      <c r="B211">
        <v>10</v>
      </c>
      <c r="C211">
        <v>8</v>
      </c>
      <c r="D211">
        <v>1.47202252165175</v>
      </c>
      <c r="E211">
        <v>1.47202252167362</v>
      </c>
      <c r="F211">
        <v>1.0000000000148599</v>
      </c>
      <c r="G211">
        <v>10.000000000148599</v>
      </c>
      <c r="H211">
        <v>8.0000000001188898</v>
      </c>
    </row>
    <row r="212" spans="1:8" x14ac:dyDescent="0.3">
      <c r="A212" t="s">
        <v>218</v>
      </c>
      <c r="B212">
        <v>31</v>
      </c>
      <c r="C212">
        <v>0</v>
      </c>
      <c r="D212">
        <v>1.54200590153807</v>
      </c>
      <c r="E212">
        <v>1.5420059015519501</v>
      </c>
      <c r="F212">
        <v>1.0000000000089999</v>
      </c>
      <c r="G212">
        <v>31.000000000279101</v>
      </c>
      <c r="H212">
        <v>0</v>
      </c>
    </row>
    <row r="213" spans="1:8" x14ac:dyDescent="0.3">
      <c r="A213" t="s">
        <v>219</v>
      </c>
      <c r="B213">
        <v>23</v>
      </c>
      <c r="C213">
        <v>0</v>
      </c>
      <c r="D213">
        <v>1.2757716496153499</v>
      </c>
      <c r="E213">
        <v>1.2757712591546999</v>
      </c>
      <c r="F213">
        <v>0.99999969394158605</v>
      </c>
      <c r="G213">
        <v>22.999992960656499</v>
      </c>
      <c r="H213">
        <v>0</v>
      </c>
    </row>
    <row r="214" spans="1:8" x14ac:dyDescent="0.3">
      <c r="A214" t="s">
        <v>220</v>
      </c>
      <c r="B214">
        <v>58</v>
      </c>
      <c r="C214">
        <v>0</v>
      </c>
      <c r="D214">
        <v>7.1163896218962801</v>
      </c>
      <c r="E214">
        <v>7.1163896219832097</v>
      </c>
      <c r="F214">
        <v>1.00000000001222</v>
      </c>
      <c r="G214">
        <v>58.000000000708503</v>
      </c>
      <c r="H214">
        <v>0</v>
      </c>
    </row>
    <row r="215" spans="1:8" x14ac:dyDescent="0.3">
      <c r="A215" t="s">
        <v>221</v>
      </c>
      <c r="B215">
        <v>0</v>
      </c>
      <c r="C215">
        <v>0</v>
      </c>
      <c r="D215">
        <v>0.41798456831795999</v>
      </c>
      <c r="E215">
        <v>0.417984568315243</v>
      </c>
      <c r="F215">
        <v>0.99999999999350198</v>
      </c>
      <c r="G215">
        <v>0</v>
      </c>
      <c r="H215">
        <v>0</v>
      </c>
    </row>
    <row r="216" spans="1:8" x14ac:dyDescent="0.3">
      <c r="A216" t="s">
        <v>222</v>
      </c>
      <c r="B216">
        <v>31</v>
      </c>
      <c r="C216">
        <v>0</v>
      </c>
      <c r="D216">
        <v>1.1604270154216301</v>
      </c>
      <c r="E216">
        <v>1.1604270154254599</v>
      </c>
      <c r="F216">
        <v>1.00000000000331</v>
      </c>
      <c r="G216">
        <v>31.000000000102499</v>
      </c>
      <c r="H216">
        <v>0</v>
      </c>
    </row>
    <row r="217" spans="1:8" x14ac:dyDescent="0.3">
      <c r="A217" t="s">
        <v>223</v>
      </c>
      <c r="B217">
        <v>11</v>
      </c>
      <c r="C217">
        <v>0</v>
      </c>
      <c r="D217">
        <v>1.6271270663383599</v>
      </c>
      <c r="E217">
        <v>1.6271270663420001</v>
      </c>
      <c r="F217">
        <v>1.00000000000224</v>
      </c>
      <c r="G217">
        <v>11.000000000024601</v>
      </c>
      <c r="H217">
        <v>0</v>
      </c>
    </row>
    <row r="218" spans="1:8" x14ac:dyDescent="0.3">
      <c r="A218" t="s">
        <v>224</v>
      </c>
      <c r="B218">
        <v>26</v>
      </c>
      <c r="C218">
        <v>0</v>
      </c>
      <c r="D218">
        <v>1.37476918329945</v>
      </c>
      <c r="E218">
        <v>1.3747691833015501</v>
      </c>
      <c r="F218">
        <v>1.0000000000015301</v>
      </c>
      <c r="G218">
        <v>26.000000000039599</v>
      </c>
      <c r="H218">
        <v>0</v>
      </c>
    </row>
    <row r="219" spans="1:8" x14ac:dyDescent="0.3">
      <c r="A219" t="s">
        <v>225</v>
      </c>
      <c r="B219">
        <v>18</v>
      </c>
      <c r="C219">
        <v>0</v>
      </c>
      <c r="D219">
        <v>1.4819499951502499</v>
      </c>
      <c r="E219">
        <v>1.4819499955343101</v>
      </c>
      <c r="F219">
        <v>1.00000000025916</v>
      </c>
      <c r="G219">
        <v>18.000000004664798</v>
      </c>
      <c r="H219">
        <v>0</v>
      </c>
    </row>
    <row r="220" spans="1:8" x14ac:dyDescent="0.3">
      <c r="A220" t="s">
        <v>226</v>
      </c>
      <c r="B220">
        <v>23</v>
      </c>
      <c r="C220">
        <v>25</v>
      </c>
      <c r="D220">
        <v>3.0800861269770898</v>
      </c>
      <c r="E220">
        <v>3.0800861269826298</v>
      </c>
      <c r="F220">
        <v>1.0000000000017999</v>
      </c>
      <c r="G220">
        <v>23.0000000000414</v>
      </c>
      <c r="H220">
        <v>25.000000000044999</v>
      </c>
    </row>
    <row r="221" spans="1:8" x14ac:dyDescent="0.3">
      <c r="A221" t="s">
        <v>227</v>
      </c>
      <c r="B221">
        <v>26</v>
      </c>
      <c r="C221">
        <v>0</v>
      </c>
      <c r="D221">
        <v>1.6056512866600401</v>
      </c>
      <c r="E221">
        <v>1.6056512867808299</v>
      </c>
      <c r="F221">
        <v>1.00000000007523</v>
      </c>
      <c r="G221">
        <v>26.0000000019559</v>
      </c>
      <c r="H221">
        <v>0</v>
      </c>
    </row>
    <row r="222" spans="1:8" x14ac:dyDescent="0.3">
      <c r="A222" t="s">
        <v>228</v>
      </c>
      <c r="B222">
        <v>24</v>
      </c>
      <c r="C222">
        <v>4</v>
      </c>
      <c r="D222">
        <v>1.5722890899828399</v>
      </c>
      <c r="E222">
        <v>1.5722890899793001</v>
      </c>
      <c r="F222">
        <v>0.99999999999774702</v>
      </c>
      <c r="G222">
        <v>23.999999999945899</v>
      </c>
      <c r="H222">
        <v>3.9999999999909899</v>
      </c>
    </row>
    <row r="223" spans="1:8" x14ac:dyDescent="0.3">
      <c r="A223" t="s">
        <v>229</v>
      </c>
      <c r="B223">
        <v>0</v>
      </c>
      <c r="C223">
        <v>33</v>
      </c>
      <c r="D223">
        <v>1.6824898436009601</v>
      </c>
      <c r="E223">
        <v>1.6824898436009601</v>
      </c>
      <c r="F223">
        <v>1</v>
      </c>
      <c r="G223">
        <v>0</v>
      </c>
      <c r="H223">
        <v>33</v>
      </c>
    </row>
    <row r="224" spans="1:8" x14ac:dyDescent="0.3">
      <c r="A224" t="s">
        <v>230</v>
      </c>
      <c r="B224">
        <v>34</v>
      </c>
      <c r="C224">
        <v>108</v>
      </c>
      <c r="D224">
        <v>1.61771722056962</v>
      </c>
      <c r="E224">
        <v>1.61771722056459</v>
      </c>
      <c r="F224">
        <v>0.99999999999689204</v>
      </c>
      <c r="G224">
        <v>33.9999999998943</v>
      </c>
      <c r="H224">
        <v>107.999999999664</v>
      </c>
    </row>
    <row r="225" spans="1:8" x14ac:dyDescent="0.3">
      <c r="A225" t="s">
        <v>231</v>
      </c>
      <c r="B225">
        <v>63</v>
      </c>
      <c r="C225">
        <v>29</v>
      </c>
      <c r="D225">
        <v>1.65439354699936</v>
      </c>
      <c r="E225">
        <v>1.6543935471645299</v>
      </c>
      <c r="F225">
        <v>1.0000000000998299</v>
      </c>
      <c r="G225">
        <v>63.000000006289604</v>
      </c>
      <c r="H225">
        <v>29.000000002895199</v>
      </c>
    </row>
    <row r="226" spans="1:8" x14ac:dyDescent="0.3">
      <c r="A226" t="s">
        <v>232</v>
      </c>
      <c r="B226">
        <v>12</v>
      </c>
      <c r="C226">
        <v>7</v>
      </c>
      <c r="D226">
        <v>1.51703967311999</v>
      </c>
      <c r="E226">
        <v>1.51703967312336</v>
      </c>
      <c r="F226">
        <v>1.00000000000222</v>
      </c>
      <c r="G226">
        <v>12.0000000000267</v>
      </c>
      <c r="H226">
        <v>7.0000000000155502</v>
      </c>
    </row>
    <row r="227" spans="1:8" x14ac:dyDescent="0.3">
      <c r="A227" t="s">
        <v>233</v>
      </c>
      <c r="B227">
        <v>11</v>
      </c>
      <c r="C227">
        <v>0</v>
      </c>
      <c r="D227">
        <v>1.59449043663684</v>
      </c>
      <c r="E227">
        <v>1.5944904366396799</v>
      </c>
      <c r="F227">
        <v>1.0000000000017799</v>
      </c>
      <c r="G227">
        <v>11.0000000000196</v>
      </c>
      <c r="H227">
        <v>0</v>
      </c>
    </row>
    <row r="228" spans="1:8" x14ac:dyDescent="0.3">
      <c r="A228" t="s">
        <v>234</v>
      </c>
      <c r="B228">
        <v>27</v>
      </c>
      <c r="C228">
        <v>0</v>
      </c>
      <c r="D228">
        <v>1.56588375712828</v>
      </c>
      <c r="E228">
        <v>1.56588375712468</v>
      </c>
      <c r="F228">
        <v>0.99999999999770195</v>
      </c>
      <c r="G228">
        <v>26.999999999938002</v>
      </c>
      <c r="H228">
        <v>0</v>
      </c>
    </row>
    <row r="229" spans="1:8" x14ac:dyDescent="0.3">
      <c r="A229" t="s">
        <v>235</v>
      </c>
      <c r="B229">
        <v>19</v>
      </c>
      <c r="C229">
        <v>0</v>
      </c>
      <c r="D229">
        <v>1.3772821646284099</v>
      </c>
      <c r="E229">
        <v>1.37728216463824</v>
      </c>
      <c r="F229">
        <v>1.0000000000071401</v>
      </c>
      <c r="G229">
        <v>19.0000000001356</v>
      </c>
      <c r="H229">
        <v>0</v>
      </c>
    </row>
    <row r="230" spans="1:8" x14ac:dyDescent="0.3">
      <c r="A230" t="s">
        <v>236</v>
      </c>
      <c r="B230">
        <v>48</v>
      </c>
      <c r="C230">
        <v>2</v>
      </c>
      <c r="D230">
        <v>4.1339976283564903</v>
      </c>
      <c r="E230">
        <v>4.1339976283633</v>
      </c>
      <c r="F230">
        <v>1.00000000000165</v>
      </c>
      <c r="G230">
        <v>48.000000000079098</v>
      </c>
      <c r="H230">
        <v>2.0000000000033</v>
      </c>
    </row>
    <row r="231" spans="1:8" x14ac:dyDescent="0.3">
      <c r="A231" t="s">
        <v>237</v>
      </c>
      <c r="B231">
        <v>54</v>
      </c>
      <c r="C231">
        <v>13</v>
      </c>
      <c r="D231">
        <v>12.430558170684399</v>
      </c>
      <c r="E231">
        <v>12.1108172085425</v>
      </c>
      <c r="F231">
        <v>0.97427782745138103</v>
      </c>
      <c r="G231">
        <v>52.611002682374597</v>
      </c>
      <c r="H231">
        <v>12.665611756868</v>
      </c>
    </row>
    <row r="232" spans="1:8" x14ac:dyDescent="0.3">
      <c r="A232" t="s">
        <v>238</v>
      </c>
      <c r="B232">
        <v>38</v>
      </c>
      <c r="C232">
        <v>3</v>
      </c>
      <c r="D232">
        <v>6.4120025908984397</v>
      </c>
      <c r="E232">
        <v>6.4120025908939802</v>
      </c>
      <c r="F232">
        <v>0.999999999999304</v>
      </c>
      <c r="G232">
        <v>37.999999999973603</v>
      </c>
      <c r="H232">
        <v>2.9999999999979101</v>
      </c>
    </row>
    <row r="233" spans="1:8" x14ac:dyDescent="0.3">
      <c r="A233" t="s">
        <v>239</v>
      </c>
      <c r="B233">
        <v>86</v>
      </c>
      <c r="C233">
        <v>1</v>
      </c>
      <c r="D233">
        <v>9.7227585865613193</v>
      </c>
      <c r="E233">
        <v>1.78288741967499</v>
      </c>
      <c r="F233">
        <v>0.183372589559025</v>
      </c>
      <c r="G233">
        <v>15.7700427020762</v>
      </c>
      <c r="H233">
        <v>0.183372589559025</v>
      </c>
    </row>
    <row r="234" spans="1:8" x14ac:dyDescent="0.3">
      <c r="A234" t="s">
        <v>240</v>
      </c>
      <c r="B234">
        <v>55</v>
      </c>
      <c r="C234">
        <v>0</v>
      </c>
      <c r="D234">
        <v>6.80443532999052</v>
      </c>
      <c r="E234">
        <v>5.6395443397429901</v>
      </c>
      <c r="F234">
        <v>0.82880416467281603</v>
      </c>
      <c r="G234">
        <v>45.584229057004897</v>
      </c>
      <c r="H234">
        <v>0</v>
      </c>
    </row>
    <row r="235" spans="1:8" x14ac:dyDescent="0.3">
      <c r="A235" t="s">
        <v>241</v>
      </c>
      <c r="B235">
        <v>5</v>
      </c>
      <c r="C235">
        <v>1</v>
      </c>
      <c r="D235">
        <v>1.5194308110007</v>
      </c>
      <c r="E235">
        <v>1.5194308110033801</v>
      </c>
      <c r="F235">
        <v>1.0000000000017699</v>
      </c>
      <c r="G235">
        <v>5.0000000000088303</v>
      </c>
      <c r="H235">
        <v>1.0000000000017699</v>
      </c>
    </row>
    <row r="236" spans="1:8" x14ac:dyDescent="0.3">
      <c r="A236" t="s">
        <v>242</v>
      </c>
      <c r="B236">
        <v>199</v>
      </c>
      <c r="C236">
        <v>62</v>
      </c>
      <c r="D236">
        <v>22.937302158235401</v>
      </c>
      <c r="E236">
        <v>22.256602013594701</v>
      </c>
      <c r="F236">
        <v>0.97032344344836996</v>
      </c>
      <c r="G236">
        <v>193.094365246226</v>
      </c>
      <c r="H236">
        <v>60.160053493798898</v>
      </c>
    </row>
    <row r="237" spans="1:8" x14ac:dyDescent="0.3">
      <c r="A237" t="s">
        <v>243</v>
      </c>
      <c r="B237">
        <v>8</v>
      </c>
      <c r="C237">
        <v>0</v>
      </c>
      <c r="D237">
        <v>1.54228110796014</v>
      </c>
      <c r="E237">
        <v>1.54228110796036</v>
      </c>
      <c r="F237">
        <v>1.0000000000001401</v>
      </c>
      <c r="G237">
        <v>8.0000000000011298</v>
      </c>
      <c r="H237">
        <v>0</v>
      </c>
    </row>
    <row r="238" spans="1:8" x14ac:dyDescent="0.3">
      <c r="A238" t="s">
        <v>244</v>
      </c>
      <c r="B238">
        <v>33</v>
      </c>
      <c r="C238">
        <v>0</v>
      </c>
      <c r="D238">
        <v>3.3893864180631899</v>
      </c>
      <c r="E238">
        <v>3.3893864180968398</v>
      </c>
      <c r="F238">
        <v>1.0000000000099301</v>
      </c>
      <c r="G238">
        <v>33.000000000327603</v>
      </c>
      <c r="H238">
        <v>0</v>
      </c>
    </row>
    <row r="239" spans="1:8" x14ac:dyDescent="0.3">
      <c r="A239" t="s">
        <v>245</v>
      </c>
      <c r="B239">
        <v>34</v>
      </c>
      <c r="C239">
        <v>0</v>
      </c>
      <c r="D239">
        <v>2.4431612936012401</v>
      </c>
      <c r="E239">
        <v>2.4431612936014</v>
      </c>
      <c r="F239">
        <v>1.0000000000000699</v>
      </c>
      <c r="G239">
        <v>34.000000000002302</v>
      </c>
      <c r="H239">
        <v>0</v>
      </c>
    </row>
    <row r="240" spans="1:8" x14ac:dyDescent="0.3">
      <c r="A240" t="s">
        <v>246</v>
      </c>
      <c r="B240">
        <v>18</v>
      </c>
      <c r="C240">
        <v>0</v>
      </c>
      <c r="D240">
        <v>2.6987863729114001</v>
      </c>
      <c r="E240">
        <v>2.6987863729190602</v>
      </c>
      <c r="F240">
        <v>1.00000000000284</v>
      </c>
      <c r="G240">
        <v>18.000000000051099</v>
      </c>
      <c r="H240">
        <v>0</v>
      </c>
    </row>
    <row r="241" spans="1:8" x14ac:dyDescent="0.3">
      <c r="A241" t="s">
        <v>247</v>
      </c>
      <c r="B241">
        <v>60</v>
      </c>
      <c r="C241">
        <v>0</v>
      </c>
      <c r="D241">
        <v>5.7586168566562002</v>
      </c>
      <c r="E241">
        <v>5.7586168566546103</v>
      </c>
      <c r="F241">
        <v>0.999999999999724</v>
      </c>
      <c r="G241">
        <v>59.999999999983402</v>
      </c>
      <c r="H241">
        <v>0</v>
      </c>
    </row>
    <row r="242" spans="1:8" x14ac:dyDescent="0.3">
      <c r="A242" t="s">
        <v>248</v>
      </c>
      <c r="B242">
        <v>13</v>
      </c>
      <c r="C242">
        <v>33</v>
      </c>
      <c r="D242">
        <v>1.7048351046027701</v>
      </c>
      <c r="E242">
        <v>1.7048351044481</v>
      </c>
      <c r="F242">
        <v>0.99999999990927602</v>
      </c>
      <c r="G242">
        <v>12.9999999988206</v>
      </c>
      <c r="H242">
        <v>32.9999999970061</v>
      </c>
    </row>
    <row r="243" spans="1:8" x14ac:dyDescent="0.3">
      <c r="A243" t="s">
        <v>249</v>
      </c>
      <c r="B243">
        <v>13</v>
      </c>
      <c r="C243">
        <v>35</v>
      </c>
      <c r="D243">
        <v>1.5968993855719</v>
      </c>
      <c r="E243">
        <v>1.5968993855554301</v>
      </c>
      <c r="F243">
        <v>0.99999999998968703</v>
      </c>
      <c r="G243">
        <v>12.999999999865899</v>
      </c>
      <c r="H243">
        <v>34.999999999639002</v>
      </c>
    </row>
    <row r="244" spans="1:8" x14ac:dyDescent="0.3">
      <c r="A244" t="s">
        <v>250</v>
      </c>
      <c r="B244">
        <v>2</v>
      </c>
      <c r="C244">
        <v>11</v>
      </c>
      <c r="D244">
        <v>2.2377658324008798</v>
      </c>
      <c r="E244">
        <v>2.2377658323719598</v>
      </c>
      <c r="F244">
        <v>0.999999999987079</v>
      </c>
      <c r="G244">
        <v>1.99999999997416</v>
      </c>
      <c r="H244">
        <v>10.9999999998579</v>
      </c>
    </row>
    <row r="245" spans="1:8" x14ac:dyDescent="0.3">
      <c r="A245" t="s">
        <v>251</v>
      </c>
      <c r="B245">
        <v>32</v>
      </c>
      <c r="C245">
        <v>0</v>
      </c>
      <c r="D245">
        <v>2.1585587447850099</v>
      </c>
      <c r="E245">
        <v>2.1585587447582402</v>
      </c>
      <c r="F245">
        <v>0.99999999998759703</v>
      </c>
      <c r="G245">
        <v>31.999999999603101</v>
      </c>
      <c r="H245">
        <v>0</v>
      </c>
    </row>
    <row r="246" spans="1:8" x14ac:dyDescent="0.3">
      <c r="A246" t="s">
        <v>252</v>
      </c>
      <c r="B246">
        <v>6</v>
      </c>
      <c r="C246">
        <v>0</v>
      </c>
      <c r="D246">
        <v>1.5826237881938601</v>
      </c>
      <c r="E246">
        <v>1.5826237881857901</v>
      </c>
      <c r="F246">
        <v>0.99999999999490197</v>
      </c>
      <c r="G246">
        <v>5.9999999999694102</v>
      </c>
      <c r="H246">
        <v>0</v>
      </c>
    </row>
    <row r="247" spans="1:8" x14ac:dyDescent="0.3">
      <c r="A247" t="s">
        <v>253</v>
      </c>
      <c r="B247">
        <v>0</v>
      </c>
      <c r="C247">
        <v>193</v>
      </c>
      <c r="D247">
        <v>1.5753300931827099</v>
      </c>
      <c r="E247">
        <v>1.5753300932227099</v>
      </c>
      <c r="F247">
        <v>1.0000000000253899</v>
      </c>
      <c r="G247">
        <v>0</v>
      </c>
      <c r="H247">
        <v>193.00000000489999</v>
      </c>
    </row>
    <row r="248" spans="1:8" x14ac:dyDescent="0.3">
      <c r="A248" t="s">
        <v>254</v>
      </c>
      <c r="B248">
        <v>6</v>
      </c>
      <c r="C248">
        <v>5</v>
      </c>
      <c r="D248">
        <v>1.9259784857782101</v>
      </c>
      <c r="E248">
        <v>1.92597848577777</v>
      </c>
      <c r="F248">
        <v>0.99999999999976896</v>
      </c>
      <c r="G248">
        <v>5.9999999999986198</v>
      </c>
      <c r="H248">
        <v>4.9999999999988498</v>
      </c>
    </row>
    <row r="249" spans="1:8" x14ac:dyDescent="0.3">
      <c r="A249" t="s">
        <v>255</v>
      </c>
      <c r="B249">
        <v>14</v>
      </c>
      <c r="C249">
        <v>42</v>
      </c>
      <c r="D249">
        <v>1.6630449077024101</v>
      </c>
      <c r="E249">
        <v>1.66304490770191</v>
      </c>
      <c r="F249">
        <v>0.99999999999970302</v>
      </c>
      <c r="G249">
        <v>13.999999999995801</v>
      </c>
      <c r="H249">
        <v>41.999999999987502</v>
      </c>
    </row>
    <row r="250" spans="1:8" x14ac:dyDescent="0.3">
      <c r="A250" t="s">
        <v>256</v>
      </c>
      <c r="B250">
        <v>41</v>
      </c>
      <c r="C250">
        <v>12</v>
      </c>
      <c r="D250">
        <v>1.7345726576581499</v>
      </c>
      <c r="E250">
        <v>1.7345726575729099</v>
      </c>
      <c r="F250">
        <v>0.99999999995085997</v>
      </c>
      <c r="G250">
        <v>40.999999997985199</v>
      </c>
      <c r="H250">
        <v>11.999999999410299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1B15-2D28-4D57-88F3-93932BBC1697}">
  <dimension ref="A1:B2"/>
  <sheetViews>
    <sheetView tabSelected="1" workbookViewId="0">
      <selection activeCell="B6" sqref="B6"/>
    </sheetView>
  </sheetViews>
  <sheetFormatPr defaultRowHeight="14.4" x14ac:dyDescent="0.3"/>
  <cols>
    <col min="1" max="1" width="24.77734375" customWidth="1"/>
    <col min="2" max="2" width="22.88671875" customWidth="1"/>
  </cols>
  <sheetData>
    <row r="1" spans="1:2" x14ac:dyDescent="0.3">
      <c r="A1" t="s">
        <v>263</v>
      </c>
      <c r="B1" t="s">
        <v>264</v>
      </c>
    </row>
    <row r="2" spans="1:2" x14ac:dyDescent="0.3">
      <c r="A2">
        <f>SUM(pop_job_blocks!G:G)</f>
        <v>14963.708087057135</v>
      </c>
      <c r="B2">
        <f>SUM(pop_job_blocks!H:H)</f>
        <v>5177.5841464711439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DE631-F90B-40AF-812A-3CB48A9F8726}">
  <dimension ref="A1:A6"/>
  <sheetViews>
    <sheetView workbookViewId="0">
      <selection activeCell="A11" sqref="A11"/>
    </sheetView>
  </sheetViews>
  <sheetFormatPr defaultRowHeight="14.4" x14ac:dyDescent="0.3"/>
  <cols>
    <col min="1" max="1" width="115.88671875" customWidth="1"/>
  </cols>
  <sheetData>
    <row r="1" spans="1:1" x14ac:dyDescent="0.3">
      <c r="A1" t="s">
        <v>257</v>
      </c>
    </row>
    <row r="2" spans="1:1" x14ac:dyDescent="0.3">
      <c r="A2" t="s">
        <v>258</v>
      </c>
    </row>
    <row r="3" spans="1:1" x14ac:dyDescent="0.3">
      <c r="A3" t="s">
        <v>259</v>
      </c>
    </row>
    <row r="4" spans="1:1" x14ac:dyDescent="0.3">
      <c r="A4" t="s">
        <v>260</v>
      </c>
    </row>
    <row r="5" spans="1:1" x14ac:dyDescent="0.3">
      <c r="A5" t="s">
        <v>261</v>
      </c>
    </row>
    <row r="6" spans="1:1" x14ac:dyDescent="0.3">
      <c r="A6" t="s">
        <v>262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pop_job_blocks</vt:lpstr>
      <vt:lpstr>summary</vt:lpstr>
      <vt:lpstr>methodology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KweonY</dc:creator>
  <cp:lastModifiedBy>Hannah Kweon</cp:lastModifiedBy>
  <dcterms:created xsi:type="dcterms:W3CDTF">2023-02-03T15:48:43Z</dcterms:created>
  <dcterms:modified xsi:type="dcterms:W3CDTF">2023-02-03T20:50:56Z</dcterms:modified>
</cp:coreProperties>
</file>