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f11fad0ce03792/Files/Documents/Codes/Python/GAC 010 AE 2/datasets/lynn/"/>
    </mc:Choice>
  </mc:AlternateContent>
  <xr:revisionPtr revIDLastSave="7" documentId="13_ncr:1_{400ED325-68BF-43B1-BA9B-3C7F8FF3381C}" xr6:coauthVersionLast="47" xr6:coauthVersionMax="47" xr10:uidLastSave="{815962F0-1D30-1E4A-8790-1665068A2A93}"/>
  <bookViews>
    <workbookView xWindow="0" yWindow="500" windowWidth="51200" windowHeight="26160" xr2:uid="{00000000-000D-0000-FFFF-FFFF00000000}"/>
  </bookViews>
  <sheets>
    <sheet name="BIDU" sheetId="1" r:id="rId1"/>
  </sheets>
  <definedNames>
    <definedName name="_xlchart.v1.0" hidden="1">BIDU!$J$2:$J$61</definedName>
    <definedName name="_xlchart.v1.1" hidden="1">BIDU!$J$2:$J$61</definedName>
    <definedName name="_xlchart.v1.2" hidden="1">BIDU!$J$2:$J$61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M12" i="1"/>
  <c r="M24" i="1"/>
  <c r="M27" i="1"/>
  <c r="M44" i="1"/>
  <c r="M60" i="1"/>
  <c r="M34" i="1"/>
  <c r="M21" i="1"/>
  <c r="M22" i="1"/>
  <c r="M7" i="1"/>
  <c r="M56" i="1"/>
  <c r="M39" i="1"/>
  <c r="M8" i="1"/>
  <c r="M26" i="1"/>
  <c r="M6" i="1"/>
  <c r="M37" i="1"/>
  <c r="M35" i="1"/>
  <c r="M14" i="1"/>
  <c r="M10" i="1"/>
  <c r="M58" i="1"/>
  <c r="M50" i="1"/>
  <c r="M5" i="1"/>
  <c r="M32" i="1"/>
  <c r="M30" i="1"/>
  <c r="M42" i="1"/>
  <c r="M43" i="1"/>
  <c r="M61" i="1"/>
  <c r="M3" i="1"/>
  <c r="M17" i="1"/>
  <c r="M52" i="1"/>
  <c r="M48" i="1"/>
  <c r="J5" i="1"/>
  <c r="M19" i="1" s="1"/>
  <c r="J6" i="1"/>
  <c r="J7" i="1"/>
  <c r="J8" i="1"/>
  <c r="M49" i="1" s="1"/>
  <c r="J9" i="1"/>
  <c r="M29" i="1" s="1"/>
  <c r="J10" i="1"/>
  <c r="J11" i="1"/>
  <c r="J12" i="1"/>
  <c r="M41" i="1" s="1"/>
  <c r="J13" i="1"/>
  <c r="M15" i="1" s="1"/>
  <c r="J14" i="1"/>
  <c r="J15" i="1"/>
  <c r="J16" i="1"/>
  <c r="M53" i="1" s="1"/>
  <c r="J17" i="1"/>
  <c r="M25" i="1" s="1"/>
  <c r="J18" i="1"/>
  <c r="J19" i="1"/>
  <c r="J20" i="1"/>
  <c r="M46" i="1" s="1"/>
  <c r="J21" i="1"/>
  <c r="M40" i="1" s="1"/>
  <c r="J22" i="1"/>
  <c r="J23" i="1"/>
  <c r="J24" i="1"/>
  <c r="M16" i="1" s="1"/>
  <c r="J25" i="1"/>
  <c r="M33" i="1" s="1"/>
  <c r="J26" i="1"/>
  <c r="J27" i="1"/>
  <c r="J28" i="1"/>
  <c r="M36" i="1" s="1"/>
  <c r="J29" i="1"/>
  <c r="M4" i="1" s="1"/>
  <c r="J30" i="1"/>
  <c r="J31" i="1"/>
  <c r="J32" i="1"/>
  <c r="M55" i="1" s="1"/>
  <c r="J33" i="1"/>
  <c r="M11" i="1" s="1"/>
  <c r="J34" i="1"/>
  <c r="J35" i="1"/>
  <c r="J36" i="1"/>
  <c r="M2" i="1" s="1"/>
  <c r="J37" i="1"/>
  <c r="M51" i="1" s="1"/>
  <c r="J38" i="1"/>
  <c r="J39" i="1"/>
  <c r="J40" i="1"/>
  <c r="M23" i="1" s="1"/>
  <c r="J41" i="1"/>
  <c r="M28" i="1" s="1"/>
  <c r="J42" i="1"/>
  <c r="J43" i="1"/>
  <c r="J44" i="1"/>
  <c r="M20" i="1" s="1"/>
  <c r="J45" i="1"/>
  <c r="M18" i="1" s="1"/>
  <c r="J46" i="1"/>
  <c r="J47" i="1"/>
  <c r="J48" i="1"/>
  <c r="M47" i="1" s="1"/>
  <c r="J49" i="1"/>
  <c r="M57" i="1" s="1"/>
  <c r="J50" i="1"/>
  <c r="J51" i="1"/>
  <c r="J52" i="1"/>
  <c r="M38" i="1" s="1"/>
  <c r="J53" i="1"/>
  <c r="M45" i="1" s="1"/>
  <c r="J54" i="1"/>
  <c r="J55" i="1"/>
  <c r="J56" i="1"/>
  <c r="M54" i="1" s="1"/>
  <c r="J57" i="1"/>
  <c r="M59" i="1" s="1"/>
  <c r="J58" i="1"/>
  <c r="J59" i="1"/>
  <c r="J60" i="1"/>
  <c r="M9" i="1" s="1"/>
  <c r="J61" i="1"/>
  <c r="M13" i="1" s="1"/>
  <c r="M62" i="1" l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<sst xmlns="http://schemas.openxmlformats.org/spreadsheetml/2006/main" count="10" uniqueCount="10">
  <si>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</si>
  <si>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</si>
  <si>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</si>
  <si>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</si>
  <si>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</si>
  <si>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Adj Close</t>
  </si>
  <si>
    <t>Volume</t>
  </si>
  <si>
    <t>Monthly Change Ratio</t>
    <phoneticPr fontId="18" type="noConversion"/>
  </si>
  <si>
    <t>sx2</t>
    <phoneticPr fontId="18" type="noConversion"/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</si>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</sst>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F6A3995A-7E37-C84F-924C-5C084909A8D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102931</xdr:colOff>
      <xdr:row>41</xdr:row>
      <xdr:rowOff>149327</xdr:rowOff>
    </xdr:from>
    <xdr:to>
      <xdr:col>12</xdr:col>
      <xdr:colOff>649851</xdr:colOff>
      <xdr:row>56</xdr:row>
      <xdr:rowOff>50390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17AC7F-E33E-544D-AE55-6FDD71C7AD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8012" y="791783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zoomScale="248" zoomScaleNormal="248" workbookViewId="0">
      <selection activeCell="N2" sqref="N2:N61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M1" t="s">
        <v>8</v>
      </c>
      <c r="N1" t="s">
        <v>9</v>
      </c>
    </row>
    <row r="2" spans="1:14" x14ac:dyDescent="0.2">
      <c r="A2" s="1">
        <v>42552</v>
      </c>
      <c r="B2">
        <v>165.240005</v>
      </c>
      <c r="C2">
        <v>172.759995</v>
      </c>
      <c r="D2">
        <v>155.279999</v>
      </c>
      <c r="E2">
        <v>159.60000600000001</v>
      </c>
      <c r="F2">
        <v>159.60000600000001</v>
      </c>
      <c r="G2">
        <v>62688100</v>
      </c>
      <c r="J2">
        <v>1</v>
      </c>
      <c r="M2">
        <f>J2*J2</f>
        <v>1</v>
      </c>
      <c r="N2">
        <v>0.66173375832843073</v>
      </c>
    </row>
    <row r="3" spans="1:14" x14ac:dyDescent="0.2">
      <c r="A3" s="1">
        <v>42583</v>
      </c>
      <c r="B3">
        <v>159.800003</v>
      </c>
      <c r="C3">
        <v>178.88000500000001</v>
      </c>
      <c r="D3">
        <v>158.61999499999999</v>
      </c>
      <c r="E3">
        <v>171.070007</v>
      </c>
      <c r="F3">
        <v>171.070007</v>
      </c>
      <c r="G3">
        <v>50141400</v>
      </c>
      <c r="J3">
        <f>F3/F2</f>
        <v>1.0718671714836903</v>
      </c>
      <c r="M3">
        <f>J3*J3</f>
        <v>1.1488992333044468</v>
      </c>
      <c r="N3">
        <v>0.767480455469287</v>
      </c>
    </row>
    <row r="4" spans="1:14" x14ac:dyDescent="0.2">
      <c r="A4" s="1">
        <v>42614</v>
      </c>
      <c r="B4">
        <v>171.85000600000001</v>
      </c>
      <c r="C4">
        <v>197.800003</v>
      </c>
      <c r="D4">
        <v>171.770004</v>
      </c>
      <c r="E4">
        <v>182.070007</v>
      </c>
      <c r="F4">
        <v>182.070007</v>
      </c>
      <c r="G4">
        <v>64074900</v>
      </c>
      <c r="J4">
        <f>F4/F3</f>
        <v>1.064301160635365</v>
      </c>
      <c r="M4">
        <f>J4*J4</f>
        <v>1.132736960529785</v>
      </c>
      <c r="N4">
        <v>0.83111773577848591</v>
      </c>
    </row>
    <row r="5" spans="1:14" x14ac:dyDescent="0.2">
      <c r="A5" s="1">
        <v>42644</v>
      </c>
      <c r="B5">
        <v>182.83999600000001</v>
      </c>
      <c r="C5">
        <v>187.240005</v>
      </c>
      <c r="D5">
        <v>171.88999899999999</v>
      </c>
      <c r="E5">
        <v>176.86000100000001</v>
      </c>
      <c r="F5">
        <v>176.86000100000001</v>
      </c>
      <c r="G5">
        <v>46810300</v>
      </c>
      <c r="J5">
        <f t="shared" ref="J4:J61" si="0">F5/F4</f>
        <v>0.97138460043009722</v>
      </c>
      <c r="M5">
        <f>J5*J5</f>
        <v>0.9435880419527396</v>
      </c>
      <c r="N5">
        <v>0.84005666344249053</v>
      </c>
    </row>
    <row r="6" spans="1:14" x14ac:dyDescent="0.2">
      <c r="A6" s="1">
        <v>42675</v>
      </c>
      <c r="B6">
        <v>176.75</v>
      </c>
      <c r="C6">
        <v>177.35000600000001</v>
      </c>
      <c r="D6">
        <v>159.53999300000001</v>
      </c>
      <c r="E6">
        <v>166.949997</v>
      </c>
      <c r="F6">
        <v>166.949997</v>
      </c>
      <c r="G6">
        <v>45786300</v>
      </c>
      <c r="J6">
        <f t="shared" si="0"/>
        <v>0.9439669572318955</v>
      </c>
      <c r="M6">
        <f>J6*J6</f>
        <v>0.89107361634564319</v>
      </c>
      <c r="N6">
        <v>0.84236247526217589</v>
      </c>
    </row>
    <row r="7" spans="1:14" x14ac:dyDescent="0.2">
      <c r="A7" s="1">
        <v>42705</v>
      </c>
      <c r="B7">
        <v>167.520004</v>
      </c>
      <c r="C7">
        <v>173</v>
      </c>
      <c r="D7">
        <v>160.78999300000001</v>
      </c>
      <c r="E7">
        <v>164.41000399999999</v>
      </c>
      <c r="F7">
        <v>164.41000399999999</v>
      </c>
      <c r="G7">
        <v>38119300</v>
      </c>
      <c r="J7">
        <f t="shared" si="0"/>
        <v>0.98478590568647928</v>
      </c>
      <c r="M7">
        <f>J7*J7</f>
        <v>0.96980328003873928</v>
      </c>
      <c r="N7">
        <v>0.88448127739528049</v>
      </c>
    </row>
    <row r="8" spans="1:14" x14ac:dyDescent="0.2">
      <c r="A8" s="1">
        <v>42736</v>
      </c>
      <c r="B8">
        <v>166.300003</v>
      </c>
      <c r="C8">
        <v>183</v>
      </c>
      <c r="D8">
        <v>165.820007</v>
      </c>
      <c r="E8">
        <v>175.070007</v>
      </c>
      <c r="F8">
        <v>175.070007</v>
      </c>
      <c r="G8">
        <v>39874900</v>
      </c>
      <c r="J8">
        <f t="shared" si="0"/>
        <v>1.0648379219065041</v>
      </c>
      <c r="M8">
        <f>J8*J8</f>
        <v>1.133879799930162</v>
      </c>
      <c r="N8">
        <v>0.91625537023136017</v>
      </c>
    </row>
    <row r="9" spans="1:14" x14ac:dyDescent="0.2">
      <c r="A9" s="1">
        <v>42767</v>
      </c>
      <c r="B9">
        <v>176.729996</v>
      </c>
      <c r="C9">
        <v>188.53999300000001</v>
      </c>
      <c r="D9">
        <v>171.729996</v>
      </c>
      <c r="E9">
        <v>174.13000500000001</v>
      </c>
      <c r="F9">
        <v>174.13000500000001</v>
      </c>
      <c r="G9">
        <v>46532600</v>
      </c>
      <c r="J9">
        <f t="shared" si="0"/>
        <v>0.99463070793159913</v>
      </c>
      <c r="M9">
        <f>J9*J9</f>
        <v>0.98929024516051411</v>
      </c>
      <c r="N9">
        <v>0.93315267500449128</v>
      </c>
    </row>
    <row r="10" spans="1:14" x14ac:dyDescent="0.2">
      <c r="A10" s="1">
        <v>42795</v>
      </c>
      <c r="B10">
        <v>176.44000199999999</v>
      </c>
      <c r="C10">
        <v>178.86000100000001</v>
      </c>
      <c r="D10">
        <v>166</v>
      </c>
      <c r="E10">
        <v>172.520004</v>
      </c>
      <c r="F10">
        <v>172.520004</v>
      </c>
      <c r="G10">
        <v>48068500</v>
      </c>
      <c r="J10">
        <f t="shared" si="0"/>
        <v>0.99075402886481279</v>
      </c>
      <c r="M10">
        <f>J10*J10</f>
        <v>0.98159354571185831</v>
      </c>
      <c r="N10">
        <v>0.93527308689184652</v>
      </c>
    </row>
    <row r="11" spans="1:14" x14ac:dyDescent="0.2">
      <c r="A11" s="1">
        <v>42826</v>
      </c>
      <c r="B11">
        <v>173</v>
      </c>
      <c r="C11">
        <v>188.60000600000001</v>
      </c>
      <c r="D11">
        <v>171.16999799999999</v>
      </c>
      <c r="E11">
        <v>180.229996</v>
      </c>
      <c r="F11">
        <v>180.229996</v>
      </c>
      <c r="G11">
        <v>46978300</v>
      </c>
      <c r="J11">
        <f t="shared" si="0"/>
        <v>1.0446904232624525</v>
      </c>
      <c r="M11">
        <f>J11*J11</f>
        <v>1.0913780804562823</v>
      </c>
      <c r="N11">
        <v>0.94155122685653636</v>
      </c>
    </row>
    <row r="12" spans="1:14" x14ac:dyDescent="0.2">
      <c r="A12" s="1">
        <v>42856</v>
      </c>
      <c r="B12">
        <v>180.449997</v>
      </c>
      <c r="C12">
        <v>193.740005</v>
      </c>
      <c r="D12">
        <v>174.770004</v>
      </c>
      <c r="E12">
        <v>186.10000600000001</v>
      </c>
      <c r="F12">
        <v>186.10000600000001</v>
      </c>
      <c r="G12">
        <v>61161100</v>
      </c>
      <c r="J12">
        <f t="shared" si="0"/>
        <v>1.0325695507422639</v>
      </c>
      <c r="M12">
        <f>J12*J12</f>
        <v>1.0661998771200807</v>
      </c>
      <c r="N12">
        <v>0.9439669572318955</v>
      </c>
    </row>
    <row r="13" spans="1:14" x14ac:dyDescent="0.2">
      <c r="A13" s="1">
        <v>42887</v>
      </c>
      <c r="B13">
        <v>186.14999399999999</v>
      </c>
      <c r="C13">
        <v>192.38000500000001</v>
      </c>
      <c r="D13">
        <v>173.520004</v>
      </c>
      <c r="E13">
        <v>178.86000100000001</v>
      </c>
      <c r="F13">
        <v>178.86000100000001</v>
      </c>
      <c r="G13">
        <v>53496300</v>
      </c>
      <c r="J13">
        <f t="shared" si="0"/>
        <v>0.96109615923386915</v>
      </c>
      <c r="M13">
        <f>J13*J13</f>
        <v>0.92370582729409478</v>
      </c>
      <c r="N13">
        <v>0.94940639018889517</v>
      </c>
    </row>
    <row r="14" spans="1:14" x14ac:dyDescent="0.2">
      <c r="A14" s="1">
        <v>42917</v>
      </c>
      <c r="B14">
        <v>179.89999399999999</v>
      </c>
      <c r="C14">
        <v>230</v>
      </c>
      <c r="D14">
        <v>179.63000500000001</v>
      </c>
      <c r="E14">
        <v>226.35000600000001</v>
      </c>
      <c r="F14">
        <v>226.35000600000001</v>
      </c>
      <c r="G14">
        <v>66002100</v>
      </c>
      <c r="J14">
        <f t="shared" si="0"/>
        <v>1.2655149543468915</v>
      </c>
      <c r="M14">
        <f>J14*J14</f>
        <v>1.6015280996756149</v>
      </c>
      <c r="N14">
        <v>0.95177229079948622</v>
      </c>
    </row>
    <row r="15" spans="1:14" x14ac:dyDescent="0.2">
      <c r="A15" s="1">
        <v>42948</v>
      </c>
      <c r="B15">
        <v>227.13999899999999</v>
      </c>
      <c r="C15">
        <v>233.36999499999999</v>
      </c>
      <c r="D15">
        <v>213.529999</v>
      </c>
      <c r="E15">
        <v>228.050003</v>
      </c>
      <c r="F15">
        <v>228.050003</v>
      </c>
      <c r="G15">
        <v>65496900</v>
      </c>
      <c r="J15">
        <f t="shared" si="0"/>
        <v>1.0075104791470604</v>
      </c>
      <c r="M15">
        <f>J15*J15</f>
        <v>1.0150773655911391</v>
      </c>
      <c r="N15">
        <v>0.96109615923386915</v>
      </c>
    </row>
    <row r="16" spans="1:14" x14ac:dyDescent="0.2">
      <c r="A16" s="1">
        <v>42979</v>
      </c>
      <c r="B16">
        <v>228.259995</v>
      </c>
      <c r="C16">
        <v>248</v>
      </c>
      <c r="D16">
        <v>223.53999300000001</v>
      </c>
      <c r="E16">
        <v>247.69000199999999</v>
      </c>
      <c r="F16">
        <v>247.69000199999999</v>
      </c>
      <c r="G16">
        <v>51947600</v>
      </c>
      <c r="J16">
        <f t="shared" si="0"/>
        <v>1.0861214590731665</v>
      </c>
      <c r="M16">
        <f>J16*J16</f>
        <v>1.179659823859224</v>
      </c>
      <c r="N16">
        <v>0.96675968035296167</v>
      </c>
    </row>
    <row r="17" spans="1:14" x14ac:dyDescent="0.2">
      <c r="A17" s="1">
        <v>43009</v>
      </c>
      <c r="B17">
        <v>248.61999499999999</v>
      </c>
      <c r="C17">
        <v>274.97000100000002</v>
      </c>
      <c r="D17">
        <v>232.44000199999999</v>
      </c>
      <c r="E17">
        <v>243.94000199999999</v>
      </c>
      <c r="F17">
        <v>243.94000199999999</v>
      </c>
      <c r="G17">
        <v>67719400</v>
      </c>
      <c r="J17">
        <f t="shared" si="0"/>
        <v>0.98486010751455366</v>
      </c>
      <c r="M17">
        <f>J17*J17</f>
        <v>0.96994943137357825</v>
      </c>
      <c r="N17">
        <v>0.9668122229352486</v>
      </c>
    </row>
    <row r="18" spans="1:14" x14ac:dyDescent="0.2">
      <c r="A18" s="1">
        <v>43040</v>
      </c>
      <c r="B18">
        <v>247.71000699999999</v>
      </c>
      <c r="C18">
        <v>252.89999399999999</v>
      </c>
      <c r="D18">
        <v>226.009995</v>
      </c>
      <c r="E18">
        <v>238.58000200000001</v>
      </c>
      <c r="F18">
        <v>238.58000200000001</v>
      </c>
      <c r="G18">
        <v>48880200</v>
      </c>
      <c r="J18">
        <f t="shared" si="0"/>
        <v>0.97802738396304523</v>
      </c>
      <c r="M18">
        <f>J18*J18</f>
        <v>0.95653756378159793</v>
      </c>
      <c r="N18">
        <v>0.97102626207553033</v>
      </c>
    </row>
    <row r="19" spans="1:14" x14ac:dyDescent="0.2">
      <c r="A19" s="1">
        <v>43070</v>
      </c>
      <c r="B19">
        <v>233.64999399999999</v>
      </c>
      <c r="C19">
        <v>242</v>
      </c>
      <c r="D19">
        <v>225.5</v>
      </c>
      <c r="E19">
        <v>234.21000699999999</v>
      </c>
      <c r="F19">
        <v>234.21000699999999</v>
      </c>
      <c r="G19">
        <v>43209500</v>
      </c>
      <c r="J19">
        <f t="shared" si="0"/>
        <v>0.98168331392670527</v>
      </c>
      <c r="M19">
        <f>J19*J19</f>
        <v>0.96370212884211814</v>
      </c>
      <c r="N19">
        <v>0.97138460043009722</v>
      </c>
    </row>
    <row r="20" spans="1:14" x14ac:dyDescent="0.2">
      <c r="A20" s="1">
        <v>43101</v>
      </c>
      <c r="B20">
        <v>236.490005</v>
      </c>
      <c r="C20">
        <v>265.76998900000001</v>
      </c>
      <c r="D20">
        <v>235.259995</v>
      </c>
      <c r="E20">
        <v>246.91999799999999</v>
      </c>
      <c r="F20">
        <v>246.91999799999999</v>
      </c>
      <c r="G20">
        <v>54599000</v>
      </c>
      <c r="J20">
        <f t="shared" si="0"/>
        <v>1.0542674976308761</v>
      </c>
      <c r="M20">
        <f>J20*J20</f>
        <v>1.1114799565608695</v>
      </c>
      <c r="N20">
        <v>0.97753161427956303</v>
      </c>
    </row>
    <row r="21" spans="1:14" x14ac:dyDescent="0.2">
      <c r="A21" s="1">
        <v>43132</v>
      </c>
      <c r="B21">
        <v>243.33000200000001</v>
      </c>
      <c r="C21">
        <v>257.55999800000001</v>
      </c>
      <c r="D21">
        <v>207.740005</v>
      </c>
      <c r="E21">
        <v>252.33999600000001</v>
      </c>
      <c r="F21">
        <v>252.33999600000001</v>
      </c>
      <c r="G21">
        <v>66755700</v>
      </c>
      <c r="J21">
        <f t="shared" si="0"/>
        <v>1.0219504213668429</v>
      </c>
      <c r="M21">
        <f>J21*J21</f>
        <v>1.0443826637318678</v>
      </c>
      <c r="N21">
        <v>0.97802738396304523</v>
      </c>
    </row>
    <row r="22" spans="1:14" x14ac:dyDescent="0.2">
      <c r="A22" s="1">
        <v>43160</v>
      </c>
      <c r="B22">
        <v>251.63000500000001</v>
      </c>
      <c r="C22">
        <v>270.57998700000002</v>
      </c>
      <c r="D22">
        <v>220.16000399999999</v>
      </c>
      <c r="E22">
        <v>223.19000199999999</v>
      </c>
      <c r="F22">
        <v>223.19000199999999</v>
      </c>
      <c r="G22">
        <v>64345500</v>
      </c>
      <c r="J22">
        <f t="shared" si="0"/>
        <v>0.88448127739528049</v>
      </c>
      <c r="M22">
        <f>J22*J22</f>
        <v>0.78230713006278707</v>
      </c>
      <c r="N22">
        <v>0.98168331392670527</v>
      </c>
    </row>
    <row r="23" spans="1:14" x14ac:dyDescent="0.2">
      <c r="A23" s="1">
        <v>43191</v>
      </c>
      <c r="B23">
        <v>220.83999600000001</v>
      </c>
      <c r="C23">
        <v>257.29998799999998</v>
      </c>
      <c r="D23">
        <v>213.55999800000001</v>
      </c>
      <c r="E23">
        <v>250.89999399999999</v>
      </c>
      <c r="F23">
        <v>250.89999399999999</v>
      </c>
      <c r="G23">
        <v>54588100</v>
      </c>
      <c r="J23">
        <f t="shared" si="0"/>
        <v>1.1241542710322661</v>
      </c>
      <c r="M23">
        <f>J23*J23</f>
        <v>1.2637228250800856</v>
      </c>
      <c r="N23">
        <v>0.98363167432151177</v>
      </c>
    </row>
    <row r="24" spans="1:14" x14ac:dyDescent="0.2">
      <c r="A24" s="1">
        <v>43221</v>
      </c>
      <c r="B24">
        <v>247.240005</v>
      </c>
      <c r="C24">
        <v>284.22000100000002</v>
      </c>
      <c r="D24">
        <v>236.61000100000001</v>
      </c>
      <c r="E24">
        <v>242.55999800000001</v>
      </c>
      <c r="F24">
        <v>242.55999800000001</v>
      </c>
      <c r="G24">
        <v>102401300</v>
      </c>
      <c r="J24">
        <f t="shared" si="0"/>
        <v>0.96675968035296167</v>
      </c>
      <c r="M24">
        <f>J24*J24</f>
        <v>0.93462427955616068</v>
      </c>
      <c r="N24">
        <v>0.98478590568647928</v>
      </c>
    </row>
    <row r="25" spans="1:14" x14ac:dyDescent="0.2">
      <c r="A25" s="1">
        <v>43252</v>
      </c>
      <c r="B25">
        <v>245.38999899999999</v>
      </c>
      <c r="C25">
        <v>273.60998499999999</v>
      </c>
      <c r="D25">
        <v>237.800003</v>
      </c>
      <c r="E25">
        <v>243</v>
      </c>
      <c r="F25">
        <v>243</v>
      </c>
      <c r="G25">
        <v>81083500</v>
      </c>
      <c r="J25">
        <f t="shared" si="0"/>
        <v>1.0018139924292051</v>
      </c>
      <c r="M25">
        <f>J25*J25</f>
        <v>1.0036312754269434</v>
      </c>
      <c r="N25">
        <v>0.98486010751455366</v>
      </c>
    </row>
    <row r="26" spans="1:14" x14ac:dyDescent="0.2">
      <c r="A26" s="1">
        <v>43282</v>
      </c>
      <c r="B26">
        <v>238.08000200000001</v>
      </c>
      <c r="C26">
        <v>274</v>
      </c>
      <c r="D26">
        <v>236.279999</v>
      </c>
      <c r="E26">
        <v>247.179993</v>
      </c>
      <c r="F26">
        <v>247.179993</v>
      </c>
      <c r="G26">
        <v>56176800</v>
      </c>
      <c r="J26">
        <f t="shared" si="0"/>
        <v>1.0172016172839506</v>
      </c>
      <c r="M26">
        <f>J26*J26</f>
        <v>1.0346991302050847</v>
      </c>
      <c r="N26">
        <v>0.99063454162511355</v>
      </c>
    </row>
    <row r="27" spans="1:14" x14ac:dyDescent="0.2">
      <c r="A27" s="1">
        <v>43313</v>
      </c>
      <c r="B27">
        <v>234.990005</v>
      </c>
      <c r="C27">
        <v>237.720001</v>
      </c>
      <c r="D27">
        <v>207.949997</v>
      </c>
      <c r="E27">
        <v>226.479996</v>
      </c>
      <c r="F27">
        <v>226.479996</v>
      </c>
      <c r="G27">
        <v>93962500</v>
      </c>
      <c r="J27">
        <f t="shared" si="0"/>
        <v>0.91625537023136017</v>
      </c>
      <c r="M27">
        <f>J27*J27</f>
        <v>0.83952390347780692</v>
      </c>
      <c r="N27">
        <v>0.99075402886481279</v>
      </c>
    </row>
    <row r="28" spans="1:14" x14ac:dyDescent="0.2">
      <c r="A28" s="1">
        <v>43344</v>
      </c>
      <c r="B28">
        <v>225.08999600000001</v>
      </c>
      <c r="C28">
        <v>234.88000500000001</v>
      </c>
      <c r="D28">
        <v>208.5</v>
      </c>
      <c r="E28">
        <v>228.679993</v>
      </c>
      <c r="F28">
        <v>228.679993</v>
      </c>
      <c r="G28">
        <v>46112100</v>
      </c>
      <c r="J28">
        <f t="shared" si="0"/>
        <v>1.0097138689458471</v>
      </c>
      <c r="M28">
        <f>J28*J28</f>
        <v>1.0195220971415915</v>
      </c>
      <c r="N28">
        <v>0.99114437541564082</v>
      </c>
    </row>
    <row r="29" spans="1:14" x14ac:dyDescent="0.2">
      <c r="A29" s="1">
        <v>43374</v>
      </c>
      <c r="B29">
        <v>230.80999800000001</v>
      </c>
      <c r="C29">
        <v>231.16999799999999</v>
      </c>
      <c r="D29">
        <v>177.800003</v>
      </c>
      <c r="E29">
        <v>190.05999800000001</v>
      </c>
      <c r="F29">
        <v>190.05999800000001</v>
      </c>
      <c r="G29">
        <v>79959300</v>
      </c>
      <c r="J29">
        <f t="shared" si="0"/>
        <v>0.83111773577848591</v>
      </c>
      <c r="M29">
        <f>J29*J29</f>
        <v>0.69075669072555712</v>
      </c>
      <c r="N29">
        <v>0.99463070793159913</v>
      </c>
    </row>
    <row r="30" spans="1:14" x14ac:dyDescent="0.2">
      <c r="A30" s="1">
        <v>43405</v>
      </c>
      <c r="B30">
        <v>192.449997</v>
      </c>
      <c r="C30">
        <v>206.25</v>
      </c>
      <c r="D30">
        <v>175.320007</v>
      </c>
      <c r="E30">
        <v>188.279999</v>
      </c>
      <c r="F30">
        <v>188.279999</v>
      </c>
      <c r="G30">
        <v>59514400</v>
      </c>
      <c r="J30">
        <f t="shared" si="0"/>
        <v>0.99063454162511355</v>
      </c>
      <c r="M30">
        <f>J30*J30</f>
        <v>0.98135679506079887</v>
      </c>
      <c r="N30">
        <v>0.99591294516567641</v>
      </c>
    </row>
    <row r="31" spans="1:14" x14ac:dyDescent="0.2">
      <c r="A31" s="1">
        <v>43435</v>
      </c>
      <c r="B31">
        <v>196</v>
      </c>
      <c r="C31">
        <v>196</v>
      </c>
      <c r="D31">
        <v>154.61000100000001</v>
      </c>
      <c r="E31">
        <v>158.60000600000001</v>
      </c>
      <c r="F31">
        <v>158.60000600000001</v>
      </c>
      <c r="G31">
        <v>59691800</v>
      </c>
      <c r="J31">
        <f t="shared" si="0"/>
        <v>0.84236247526217589</v>
      </c>
      <c r="N31">
        <v>1</v>
      </c>
    </row>
    <row r="32" spans="1:14" x14ac:dyDescent="0.2">
      <c r="A32" s="1">
        <v>43466</v>
      </c>
      <c r="B32">
        <v>156.179993</v>
      </c>
      <c r="C32">
        <v>175.08999600000001</v>
      </c>
      <c r="D32">
        <v>153.779999</v>
      </c>
      <c r="E32">
        <v>172.63000500000001</v>
      </c>
      <c r="F32">
        <v>172.63000500000001</v>
      </c>
      <c r="G32">
        <v>64378000</v>
      </c>
      <c r="J32">
        <f t="shared" si="0"/>
        <v>1.0884615288097783</v>
      </c>
      <c r="M32">
        <f>J32*J32</f>
        <v>1.1847484996989199</v>
      </c>
      <c r="N32">
        <v>1.0013890167537551</v>
      </c>
    </row>
    <row r="33" spans="1:14" x14ac:dyDescent="0.2">
      <c r="A33" s="1">
        <v>43497</v>
      </c>
      <c r="B33">
        <v>172.679993</v>
      </c>
      <c r="C33">
        <v>176.88999899999999</v>
      </c>
      <c r="D33">
        <v>160.60000600000001</v>
      </c>
      <c r="E33">
        <v>162.53999300000001</v>
      </c>
      <c r="F33">
        <v>162.53999300000001</v>
      </c>
      <c r="G33">
        <v>62125300</v>
      </c>
      <c r="J33">
        <f t="shared" si="0"/>
        <v>0.94155122685653636</v>
      </c>
      <c r="M33">
        <f>J33*J33</f>
        <v>0.88651871279504879</v>
      </c>
      <c r="N33">
        <v>1.0018139924292051</v>
      </c>
    </row>
    <row r="34" spans="1:14" x14ac:dyDescent="0.2">
      <c r="A34" s="1">
        <v>43525</v>
      </c>
      <c r="B34">
        <v>164.179993</v>
      </c>
      <c r="C34">
        <v>174.020004</v>
      </c>
      <c r="D34">
        <v>158.44000199999999</v>
      </c>
      <c r="E34">
        <v>164.85000600000001</v>
      </c>
      <c r="F34">
        <v>164.85000600000001</v>
      </c>
      <c r="G34">
        <v>56194000</v>
      </c>
      <c r="J34">
        <f t="shared" si="0"/>
        <v>1.0142119668972793</v>
      </c>
      <c r="M34">
        <f>J34*J34</f>
        <v>1.0286259137976481</v>
      </c>
      <c r="N34">
        <v>1.0075104791470604</v>
      </c>
    </row>
    <row r="35" spans="1:14" x14ac:dyDescent="0.2">
      <c r="A35" s="1">
        <v>43556</v>
      </c>
      <c r="B35">
        <v>168.070007</v>
      </c>
      <c r="C35">
        <v>186.220001</v>
      </c>
      <c r="D35">
        <v>162.199997</v>
      </c>
      <c r="E35">
        <v>166.229996</v>
      </c>
      <c r="F35">
        <v>166.229996</v>
      </c>
      <c r="G35">
        <v>67233200</v>
      </c>
      <c r="J35">
        <f t="shared" si="0"/>
        <v>1.0083711856219162</v>
      </c>
      <c r="M35">
        <f>J35*J35</f>
        <v>1.0168124479925489</v>
      </c>
      <c r="N35">
        <v>1.0083711856219162</v>
      </c>
    </row>
    <row r="36" spans="1:14" x14ac:dyDescent="0.2">
      <c r="A36" s="1">
        <v>43586</v>
      </c>
      <c r="B36">
        <v>166.58000200000001</v>
      </c>
      <c r="C36">
        <v>168.63000500000001</v>
      </c>
      <c r="D36">
        <v>108.75</v>
      </c>
      <c r="E36">
        <v>110</v>
      </c>
      <c r="F36">
        <v>110</v>
      </c>
      <c r="G36">
        <v>134022100</v>
      </c>
      <c r="J36">
        <f t="shared" si="0"/>
        <v>0.66173375832843073</v>
      </c>
      <c r="M36">
        <f>J36*J36</f>
        <v>0.43789156691146996</v>
      </c>
      <c r="N36">
        <v>1.0097138689458471</v>
      </c>
    </row>
    <row r="37" spans="1:14" x14ac:dyDescent="0.2">
      <c r="A37" s="1">
        <v>43617</v>
      </c>
      <c r="B37">
        <v>109.760002</v>
      </c>
      <c r="C37">
        <v>121.07</v>
      </c>
      <c r="D37">
        <v>106.800003</v>
      </c>
      <c r="E37">
        <v>117.360001</v>
      </c>
      <c r="F37">
        <v>117.360001</v>
      </c>
      <c r="G37">
        <v>75045600</v>
      </c>
      <c r="J37">
        <f t="shared" si="0"/>
        <v>1.0669090999999999</v>
      </c>
      <c r="M37">
        <f>J37*J37</f>
        <v>1.1382950276628099</v>
      </c>
      <c r="N37">
        <v>1.0142119668972793</v>
      </c>
    </row>
    <row r="38" spans="1:14" x14ac:dyDescent="0.2">
      <c r="A38" s="1">
        <v>43647</v>
      </c>
      <c r="B38">
        <v>121.489998</v>
      </c>
      <c r="C38">
        <v>121.800003</v>
      </c>
      <c r="D38">
        <v>110.75</v>
      </c>
      <c r="E38">
        <v>111.699997</v>
      </c>
      <c r="F38">
        <v>111.699997</v>
      </c>
      <c r="G38">
        <v>60905500</v>
      </c>
      <c r="J38">
        <f t="shared" si="0"/>
        <v>0.95177229079948622</v>
      </c>
      <c r="M38">
        <f>J38*J38</f>
        <v>0.90587049353370175</v>
      </c>
      <c r="N38">
        <v>1.0162157501806215</v>
      </c>
    </row>
    <row r="39" spans="1:14" x14ac:dyDescent="0.2">
      <c r="A39" s="1">
        <v>43678</v>
      </c>
      <c r="B39">
        <v>111.529999</v>
      </c>
      <c r="C39">
        <v>113.400002</v>
      </c>
      <c r="D39">
        <v>93.389999000000003</v>
      </c>
      <c r="E39">
        <v>104.470001</v>
      </c>
      <c r="F39">
        <v>104.470001</v>
      </c>
      <c r="G39">
        <v>111823100</v>
      </c>
      <c r="J39">
        <f t="shared" si="0"/>
        <v>0.93527308689184652</v>
      </c>
      <c r="M39">
        <f>J39*J39</f>
        <v>0.87473574706420354</v>
      </c>
      <c r="N39">
        <v>1.0172016172839506</v>
      </c>
    </row>
    <row r="40" spans="1:14" x14ac:dyDescent="0.2">
      <c r="A40" s="1">
        <v>43709</v>
      </c>
      <c r="B40">
        <v>103.32</v>
      </c>
      <c r="C40">
        <v>113.260002</v>
      </c>
      <c r="D40">
        <v>97.25</v>
      </c>
      <c r="E40">
        <v>102.760002</v>
      </c>
      <c r="F40">
        <v>102.760002</v>
      </c>
      <c r="G40">
        <v>73441700</v>
      </c>
      <c r="J40">
        <f t="shared" si="0"/>
        <v>0.98363167432151177</v>
      </c>
      <c r="M40">
        <f>J40*J40</f>
        <v>0.96753127072854062</v>
      </c>
      <c r="N40">
        <v>1.0219504213668429</v>
      </c>
    </row>
    <row r="41" spans="1:14" x14ac:dyDescent="0.2">
      <c r="A41" s="1">
        <v>43739</v>
      </c>
      <c r="B41">
        <v>102.800003</v>
      </c>
      <c r="C41">
        <v>109.33000199999999</v>
      </c>
      <c r="D41">
        <v>98.199996999999996</v>
      </c>
      <c r="E41">
        <v>101.849998</v>
      </c>
      <c r="F41">
        <v>101.849998</v>
      </c>
      <c r="G41">
        <v>62955200</v>
      </c>
      <c r="J41">
        <f t="shared" si="0"/>
        <v>0.99114437541564082</v>
      </c>
      <c r="M41">
        <f>J41*J41</f>
        <v>0.98236717291806075</v>
      </c>
      <c r="N41">
        <v>1.0325695507422639</v>
      </c>
    </row>
    <row r="42" spans="1:14" x14ac:dyDescent="0.2">
      <c r="A42" s="1">
        <v>43770</v>
      </c>
      <c r="B42">
        <v>103.050003</v>
      </c>
      <c r="C42">
        <v>127.260002</v>
      </c>
      <c r="D42">
        <v>102.5</v>
      </c>
      <c r="E42">
        <v>118.529999</v>
      </c>
      <c r="F42">
        <v>118.529999</v>
      </c>
      <c r="G42">
        <v>95063800</v>
      </c>
      <c r="J42">
        <f t="shared" si="0"/>
        <v>1.1637702634024598</v>
      </c>
      <c r="M42">
        <f>J42*J42</f>
        <v>1.3543612259798308</v>
      </c>
      <c r="N42">
        <v>1.0432998150201036</v>
      </c>
    </row>
    <row r="43" spans="1:14" x14ac:dyDescent="0.2">
      <c r="A43" s="1">
        <v>43800</v>
      </c>
      <c r="B43">
        <v>118.389999</v>
      </c>
      <c r="C43">
        <v>129.38000500000001</v>
      </c>
      <c r="D43">
        <v>113.300003</v>
      </c>
      <c r="E43">
        <v>126.400002</v>
      </c>
      <c r="F43">
        <v>126.400002</v>
      </c>
      <c r="G43">
        <v>59902000</v>
      </c>
      <c r="J43">
        <f t="shared" si="0"/>
        <v>1.0663967186905992</v>
      </c>
      <c r="M43">
        <f>J43*J43</f>
        <v>1.1372019616340769</v>
      </c>
      <c r="N43">
        <v>1.0446448843747864</v>
      </c>
    </row>
    <row r="44" spans="1:14" x14ac:dyDescent="0.2">
      <c r="A44" s="1">
        <v>43831</v>
      </c>
      <c r="B44">
        <v>129.490005</v>
      </c>
      <c r="C44">
        <v>147.38000500000001</v>
      </c>
      <c r="D44">
        <v>121</v>
      </c>
      <c r="E44">
        <v>123.55999799999999</v>
      </c>
      <c r="F44">
        <v>123.55999799999999</v>
      </c>
      <c r="G44">
        <v>97397800</v>
      </c>
      <c r="J44">
        <f t="shared" si="0"/>
        <v>0.97753161427956303</v>
      </c>
      <c r="M44">
        <f>J44*J44</f>
        <v>0.95556805691600843</v>
      </c>
      <c r="N44">
        <v>1.0446904232624525</v>
      </c>
    </row>
    <row r="45" spans="1:14" x14ac:dyDescent="0.2">
      <c r="A45" s="1">
        <v>43862</v>
      </c>
      <c r="B45">
        <v>127.150002</v>
      </c>
      <c r="C45">
        <v>138.5</v>
      </c>
      <c r="D45">
        <v>114.80999799999999</v>
      </c>
      <c r="E45">
        <v>119.980003</v>
      </c>
      <c r="F45">
        <v>119.980003</v>
      </c>
      <c r="G45">
        <v>79470700</v>
      </c>
      <c r="J45">
        <f t="shared" si="0"/>
        <v>0.97102626207553033</v>
      </c>
      <c r="M45">
        <f>J45*J45</f>
        <v>0.94289200164037656</v>
      </c>
      <c r="N45">
        <v>1.0510309440249923</v>
      </c>
    </row>
    <row r="46" spans="1:14" x14ac:dyDescent="0.2">
      <c r="A46" s="1">
        <v>43891</v>
      </c>
      <c r="B46">
        <v>122.800003</v>
      </c>
      <c r="C46">
        <v>122.970001</v>
      </c>
      <c r="D46">
        <v>82</v>
      </c>
      <c r="E46">
        <v>100.790001</v>
      </c>
      <c r="F46">
        <v>100.790001</v>
      </c>
      <c r="G46">
        <v>124339800</v>
      </c>
      <c r="J46">
        <f t="shared" si="0"/>
        <v>0.84005666344249053</v>
      </c>
      <c r="M46">
        <f>J46*J46</f>
        <v>0.70569519779412981</v>
      </c>
      <c r="N46">
        <v>1.0542674976308761</v>
      </c>
    </row>
    <row r="47" spans="1:14" x14ac:dyDescent="0.2">
      <c r="A47" s="1">
        <v>43922</v>
      </c>
      <c r="B47">
        <v>98.68</v>
      </c>
      <c r="C47">
        <v>107.66999800000001</v>
      </c>
      <c r="D47">
        <v>94.900002000000001</v>
      </c>
      <c r="E47">
        <v>100.93</v>
      </c>
      <c r="F47">
        <v>100.93</v>
      </c>
      <c r="G47">
        <v>88086700</v>
      </c>
      <c r="J47">
        <f t="shared" si="0"/>
        <v>1.0013890167537551</v>
      </c>
      <c r="M47">
        <f>J47*J47</f>
        <v>1.0027799628750524</v>
      </c>
      <c r="N47">
        <v>1.0556821856732388</v>
      </c>
    </row>
    <row r="48" spans="1:14" x14ac:dyDescent="0.2">
      <c r="A48" s="1">
        <v>43952</v>
      </c>
      <c r="B48">
        <v>98.199996999999996</v>
      </c>
      <c r="C48">
        <v>120.849998</v>
      </c>
      <c r="D48">
        <v>90.940002000000007</v>
      </c>
      <c r="E48">
        <v>106.550003</v>
      </c>
      <c r="F48">
        <v>106.550003</v>
      </c>
      <c r="G48">
        <v>121097100</v>
      </c>
      <c r="J48">
        <f t="shared" si="0"/>
        <v>1.0556821856732388</v>
      </c>
      <c r="M48">
        <f>J48*J48</f>
        <v>1.1144648771478267</v>
      </c>
      <c r="N48">
        <v>1.064301160635365</v>
      </c>
    </row>
    <row r="49" spans="1:14" x14ac:dyDescent="0.2">
      <c r="A49" s="1">
        <v>43983</v>
      </c>
      <c r="B49">
        <v>106.019997</v>
      </c>
      <c r="C49">
        <v>128.279999</v>
      </c>
      <c r="D49">
        <v>105.30999799999999</v>
      </c>
      <c r="E49">
        <v>119.889999</v>
      </c>
      <c r="F49">
        <v>119.889999</v>
      </c>
      <c r="G49">
        <v>80258400</v>
      </c>
      <c r="J49">
        <f t="shared" si="0"/>
        <v>1.1251993958179429</v>
      </c>
      <c r="M49">
        <f>J49*J49</f>
        <v>1.2660736803490638</v>
      </c>
      <c r="N49">
        <v>1.0648379219065041</v>
      </c>
    </row>
    <row r="50" spans="1:14" x14ac:dyDescent="0.2">
      <c r="A50" s="1">
        <v>44013</v>
      </c>
      <c r="B50">
        <v>119.889999</v>
      </c>
      <c r="C50">
        <v>135.44000199999999</v>
      </c>
      <c r="D50">
        <v>114.75</v>
      </c>
      <c r="E50">
        <v>119.400002</v>
      </c>
      <c r="F50">
        <v>119.400002</v>
      </c>
      <c r="G50">
        <v>68785700</v>
      </c>
      <c r="J50">
        <f t="shared" si="0"/>
        <v>0.99591294516567641</v>
      </c>
      <c r="M50">
        <f>J50*J50</f>
        <v>0.99184259434857158</v>
      </c>
      <c r="N50">
        <v>1.0663967186905992</v>
      </c>
    </row>
    <row r="51" spans="1:14" x14ac:dyDescent="0.2">
      <c r="A51" s="1">
        <v>44044</v>
      </c>
      <c r="B51">
        <v>120.290001</v>
      </c>
      <c r="C51">
        <v>129.029999</v>
      </c>
      <c r="D51">
        <v>115.589996</v>
      </c>
      <c r="E51">
        <v>124.57</v>
      </c>
      <c r="F51">
        <v>124.57</v>
      </c>
      <c r="G51">
        <v>76297200</v>
      </c>
      <c r="J51">
        <f t="shared" si="0"/>
        <v>1.0432998150201036</v>
      </c>
      <c r="M51">
        <f>J51*J51</f>
        <v>1.0884745040209824</v>
      </c>
      <c r="N51">
        <v>1.0669090999999999</v>
      </c>
    </row>
    <row r="52" spans="1:14" x14ac:dyDescent="0.2">
      <c r="A52" s="1">
        <v>44075</v>
      </c>
      <c r="B52">
        <v>125.370003</v>
      </c>
      <c r="C52">
        <v>129.029999</v>
      </c>
      <c r="D52">
        <v>116.410004</v>
      </c>
      <c r="E52">
        <v>126.589996</v>
      </c>
      <c r="F52">
        <v>126.589996</v>
      </c>
      <c r="G52">
        <v>59131600</v>
      </c>
      <c r="J52">
        <f t="shared" si="0"/>
        <v>1.0162157501806215</v>
      </c>
      <c r="M52">
        <f>J52*J52</f>
        <v>1.0326944509151632</v>
      </c>
      <c r="N52">
        <v>1.0718671714836903</v>
      </c>
    </row>
    <row r="53" spans="1:14" x14ac:dyDescent="0.2">
      <c r="A53" s="1">
        <v>44105</v>
      </c>
      <c r="B53">
        <v>126.529999</v>
      </c>
      <c r="C53">
        <v>138.979996</v>
      </c>
      <c r="D53">
        <v>123.5</v>
      </c>
      <c r="E53">
        <v>133.050003</v>
      </c>
      <c r="F53">
        <v>133.050003</v>
      </c>
      <c r="G53">
        <v>73636300</v>
      </c>
      <c r="J53">
        <f t="shared" si="0"/>
        <v>1.0510309440249923</v>
      </c>
      <c r="M53">
        <f>J53*J53</f>
        <v>1.1046660452980666</v>
      </c>
      <c r="N53">
        <v>1.0861214590731665</v>
      </c>
    </row>
    <row r="54" spans="1:14" x14ac:dyDescent="0.2">
      <c r="A54" s="1">
        <v>44136</v>
      </c>
      <c r="B54">
        <v>134.30999800000001</v>
      </c>
      <c r="C54">
        <v>151.179993</v>
      </c>
      <c r="D54">
        <v>131</v>
      </c>
      <c r="E54">
        <v>138.990005</v>
      </c>
      <c r="F54">
        <v>138.990005</v>
      </c>
      <c r="G54">
        <v>81822500</v>
      </c>
      <c r="J54">
        <f t="shared" si="0"/>
        <v>1.0446448843747864</v>
      </c>
      <c r="M54">
        <f>J54*J54</f>
        <v>1.0912829344504109</v>
      </c>
      <c r="N54">
        <v>1.0868479400932312</v>
      </c>
    </row>
    <row r="55" spans="1:14" x14ac:dyDescent="0.2">
      <c r="A55" s="1">
        <v>44166</v>
      </c>
      <c r="B55">
        <v>139.05999800000001</v>
      </c>
      <c r="C55">
        <v>225.35000600000001</v>
      </c>
      <c r="D55">
        <v>137.570007</v>
      </c>
      <c r="E55">
        <v>216.240005</v>
      </c>
      <c r="F55">
        <v>216.240005</v>
      </c>
      <c r="G55">
        <v>198863400</v>
      </c>
      <c r="J55">
        <f t="shared" si="0"/>
        <v>1.555795360968582</v>
      </c>
      <c r="M55">
        <f>J55*J55</f>
        <v>2.4204992052113603</v>
      </c>
      <c r="N55">
        <v>1.0884615288097783</v>
      </c>
    </row>
    <row r="56" spans="1:14" x14ac:dyDescent="0.2">
      <c r="A56" s="1">
        <v>44197</v>
      </c>
      <c r="B56">
        <v>219.509995</v>
      </c>
      <c r="C56">
        <v>264.94000199999999</v>
      </c>
      <c r="D56">
        <v>203.61999499999999</v>
      </c>
      <c r="E56">
        <v>235.020004</v>
      </c>
      <c r="F56">
        <v>235.020004</v>
      </c>
      <c r="G56">
        <v>210366900</v>
      </c>
      <c r="J56">
        <f t="shared" si="0"/>
        <v>1.0868479400932312</v>
      </c>
      <c r="M56">
        <f>J56*J56</f>
        <v>1.1812384448848998</v>
      </c>
      <c r="N56">
        <v>1.1241542710322661</v>
      </c>
    </row>
    <row r="57" spans="1:14" x14ac:dyDescent="0.2">
      <c r="A57" s="1">
        <v>44228</v>
      </c>
      <c r="B57">
        <v>239.35000600000001</v>
      </c>
      <c r="C57">
        <v>354.82000699999998</v>
      </c>
      <c r="D57">
        <v>235.88000500000001</v>
      </c>
      <c r="E57">
        <v>283.459991</v>
      </c>
      <c r="F57">
        <v>283.459991</v>
      </c>
      <c r="G57">
        <v>202985700</v>
      </c>
      <c r="J57">
        <f t="shared" si="0"/>
        <v>1.2061100594654062</v>
      </c>
      <c r="M57">
        <f>J57*J57</f>
        <v>1.4547014755436456</v>
      </c>
      <c r="N57">
        <v>1.1251993958179429</v>
      </c>
    </row>
    <row r="58" spans="1:14" x14ac:dyDescent="0.2">
      <c r="A58" s="1">
        <v>44256</v>
      </c>
      <c r="B58">
        <v>303.33999599999999</v>
      </c>
      <c r="C58">
        <v>311.17999300000002</v>
      </c>
      <c r="D58">
        <v>174.050003</v>
      </c>
      <c r="E58">
        <v>217.550003</v>
      </c>
      <c r="F58">
        <v>217.550003</v>
      </c>
      <c r="G58">
        <v>470925300</v>
      </c>
      <c r="J58">
        <f t="shared" si="0"/>
        <v>0.767480455469287</v>
      </c>
      <c r="M58">
        <f>J58*J58</f>
        <v>0.58902624952734428</v>
      </c>
      <c r="N58">
        <v>1.1637702634024598</v>
      </c>
    </row>
    <row r="59" spans="1:14" x14ac:dyDescent="0.2">
      <c r="A59" s="1">
        <v>44287</v>
      </c>
      <c r="B59">
        <v>224</v>
      </c>
      <c r="C59">
        <v>228.529999</v>
      </c>
      <c r="D59">
        <v>204.88000500000001</v>
      </c>
      <c r="E59">
        <v>210.33000200000001</v>
      </c>
      <c r="F59">
        <v>210.33000200000001</v>
      </c>
      <c r="G59">
        <v>146411200</v>
      </c>
      <c r="J59">
        <f t="shared" si="0"/>
        <v>0.9668122229352486</v>
      </c>
      <c r="M59">
        <f>J59*J59</f>
        <v>0.93472587441699684</v>
      </c>
      <c r="N59">
        <v>1.2061100594654062</v>
      </c>
    </row>
    <row r="60" spans="1:14" x14ac:dyDescent="0.2">
      <c r="A60" s="1">
        <v>44317</v>
      </c>
      <c r="B60">
        <v>210.550003</v>
      </c>
      <c r="C60">
        <v>212.71000699999999</v>
      </c>
      <c r="D60">
        <v>176.89999399999999</v>
      </c>
      <c r="E60">
        <v>196.270004</v>
      </c>
      <c r="F60">
        <v>196.270004</v>
      </c>
      <c r="G60">
        <v>133462000</v>
      </c>
      <c r="J60">
        <f t="shared" si="0"/>
        <v>0.93315267500449128</v>
      </c>
      <c r="M60">
        <f>J60*J60</f>
        <v>0.87077391486803768</v>
      </c>
      <c r="N60">
        <v>1.2655149543468915</v>
      </c>
    </row>
    <row r="61" spans="1:14" x14ac:dyDescent="0.2">
      <c r="A61" s="1">
        <v>44348</v>
      </c>
      <c r="B61">
        <v>200.71000699999999</v>
      </c>
      <c r="C61">
        <v>204.25</v>
      </c>
      <c r="D61">
        <v>182.60000600000001</v>
      </c>
      <c r="E61">
        <v>186.33999600000001</v>
      </c>
      <c r="F61">
        <v>186.33999600000001</v>
      </c>
      <c r="G61">
        <v>61143900</v>
      </c>
      <c r="J61">
        <f t="shared" si="0"/>
        <v>0.94940639018889517</v>
      </c>
      <c r="M61">
        <f>J61*J61</f>
        <v>0.90137249373150863</v>
      </c>
      <c r="N61">
        <v>1.555795360968582</v>
      </c>
    </row>
    <row r="62" spans="1:14" x14ac:dyDescent="0.2">
      <c r="M62">
        <f>SUM(M3:M61)</f>
        <v>60.228341672653457</v>
      </c>
    </row>
  </sheetData>
  <sortState xmlns:xlrd2="http://schemas.microsoft.com/office/spreadsheetml/2017/richdata2" ref="M2:N62">
    <sortCondition ref="N2:N6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Perry Zhu</cp:lastModifiedBy>
  <dcterms:created xsi:type="dcterms:W3CDTF">2021-06-20T11:21:55Z</dcterms:created>
  <dcterms:modified xsi:type="dcterms:W3CDTF">2021-06-20T13:17:00Z</dcterms:modified>
</cp:coreProperties>
</file>