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af11fad0ce03792/Files/Documents/Codes/Python/GAC 010 AE 2/datasets/lynn/"/>
    </mc:Choice>
  </mc:AlternateContent>
  <xr:revisionPtr revIDLastSave="8" documentId="13_ncr:1_{0C11F433-506C-43EF-87E9-DDB4888A9067}" xr6:coauthVersionLast="47" xr6:coauthVersionMax="47" xr10:uidLastSave="{8963C54E-AFC2-514C-9F4F-B8E653E853FC}"/>
  <bookViews>
    <workbookView xWindow="0" yWindow="500" windowWidth="51200" windowHeight="26160" xr2:uid="{00000000-000D-0000-FFFF-FFFF00000000}"/>
  </bookViews>
  <sheets>
    <sheet name="WB" sheetId="1" r:id="rId1"/>
  </sheets>
  <definedNames>
    <definedName name="_xlchart.v1.0" hidden="1">WB!$J$2:$J$62</definedName>
    <definedName name="_xlchart.v1.1" hidden="1">WB!$J$2:$J$62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" i="1" l="1"/>
  <c r="M40" i="1" s="1"/>
  <c r="J5" i="1"/>
  <c r="M15" i="1" s="1"/>
  <c r="J6" i="1"/>
  <c r="M51" i="1" s="1"/>
  <c r="J7" i="1"/>
  <c r="M4" i="1" s="1"/>
  <c r="J8" i="1"/>
  <c r="M56" i="1" s="1"/>
  <c r="J9" i="1"/>
  <c r="M38" i="1" s="1"/>
  <c r="J10" i="1"/>
  <c r="M36" i="1" s="1"/>
  <c r="J11" i="1"/>
  <c r="M42" i="1" s="1"/>
  <c r="J12" i="1"/>
  <c r="M61" i="1" s="1"/>
  <c r="J13" i="1"/>
  <c r="M12" i="1" s="1"/>
  <c r="J14" i="1"/>
  <c r="M54" i="1" s="1"/>
  <c r="J15" i="1"/>
  <c r="M60" i="1" s="1"/>
  <c r="J16" i="1"/>
  <c r="M27" i="1" s="1"/>
  <c r="J17" i="1"/>
  <c r="M21" i="1" s="1"/>
  <c r="J18" i="1"/>
  <c r="M55" i="1" s="1"/>
  <c r="J19" i="1"/>
  <c r="M23" i="1" s="1"/>
  <c r="J20" i="1"/>
  <c r="M59" i="1" s="1"/>
  <c r="J21" i="1"/>
  <c r="M29" i="1" s="1"/>
  <c r="J22" i="1"/>
  <c r="M18" i="1" s="1"/>
  <c r="J23" i="1"/>
  <c r="M24" i="1" s="1"/>
  <c r="J24" i="1"/>
  <c r="M10" i="1" s="1"/>
  <c r="J25" i="1"/>
  <c r="M9" i="1" s="1"/>
  <c r="J26" i="1"/>
  <c r="M19" i="1" s="1"/>
  <c r="J27" i="1"/>
  <c r="M17" i="1" s="1"/>
  <c r="J28" i="1"/>
  <c r="M22" i="1" s="1"/>
  <c r="J29" i="1"/>
  <c r="M5" i="1" s="1"/>
  <c r="J30" i="1"/>
  <c r="M43" i="1" s="1"/>
  <c r="J31" i="1"/>
  <c r="M14" i="1" s="1"/>
  <c r="J32" i="1"/>
  <c r="M37" i="1" s="1"/>
  <c r="J33" i="1"/>
  <c r="M57" i="1" s="1"/>
  <c r="J34" i="1"/>
  <c r="M7" i="1" s="1"/>
  <c r="J35" i="1"/>
  <c r="M49" i="1" s="1"/>
  <c r="J36" i="1"/>
  <c r="M2" i="1" s="1"/>
  <c r="J37" i="1"/>
  <c r="M39" i="1" s="1"/>
  <c r="J38" i="1"/>
  <c r="M11" i="1" s="1"/>
  <c r="J39" i="1"/>
  <c r="M41" i="1" s="1"/>
  <c r="J40" i="1"/>
  <c r="M45" i="1" s="1"/>
  <c r="J41" i="1"/>
  <c r="M48" i="1" s="1"/>
  <c r="J42" i="1"/>
  <c r="M8" i="1" s="1"/>
  <c r="J43" i="1"/>
  <c r="M46" i="1" s="1"/>
  <c r="J44" i="1"/>
  <c r="M16" i="1" s="1"/>
  <c r="J45" i="1"/>
  <c r="M28" i="1" s="1"/>
  <c r="J46" i="1"/>
  <c r="M3" i="1" s="1"/>
  <c r="J47" i="1"/>
  <c r="M52" i="1" s="1"/>
  <c r="J48" i="1"/>
  <c r="M6" i="1" s="1"/>
  <c r="J49" i="1"/>
  <c r="M47" i="1" s="1"/>
  <c r="J50" i="1"/>
  <c r="M35" i="1" s="1"/>
  <c r="J51" i="1"/>
  <c r="M44" i="1" s="1"/>
  <c r="J52" i="1"/>
  <c r="M26" i="1" s="1"/>
  <c r="J53" i="1"/>
  <c r="M53" i="1" s="1"/>
  <c r="J54" i="1"/>
  <c r="M34" i="1" s="1"/>
  <c r="J55" i="1"/>
  <c r="M25" i="1" s="1"/>
  <c r="J56" i="1"/>
  <c r="M50" i="1" s="1"/>
  <c r="J57" i="1"/>
  <c r="M58" i="1" s="1"/>
  <c r="J58" i="1"/>
  <c r="M13" i="1" s="1"/>
  <c r="J59" i="1"/>
  <c r="M30" i="1" s="1"/>
  <c r="J60" i="1"/>
  <c r="M33" i="1" s="1"/>
  <c r="J61" i="1"/>
  <c r="M20" i="1" s="1"/>
  <c r="J62" i="1"/>
  <c r="M32" i="1" s="1"/>
  <c r="J3" i="1"/>
  <c r="M62" i="1" s="1"/>
  <c r="M63" i="1" l="1"/>
</calcChain>
</file>

<file path=xl/sharedStrings.xml><?xml version="1.0" encoding="utf-8"?>
<sst xmlns="http://schemas.openxmlformats.org/spreadsheetml/2006/main" count="10" uniqueCount="10">
  <si>
    <t>Date</t>
  </si>
  <si>
    <t>Open</t>
  </si>
  <si>
    <t>High</t>
  </si>
  <si>
    <t>Low</t>
  </si>
  <si>
    <t>Close</t>
  </si>
  <si>
    <t>Adj Close</t>
  </si>
  <si>
    <t>Volume</t>
  </si>
  <si>
    <t>sx2</t>
    <phoneticPr fontId="18" type="noConversion"/>
  </si>
  <si>
    <t>Monthly Changing Ratio</t>
  </si>
  <si>
    <t>Sorted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</si>
</sst>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8"/>
      <color theme="3"/>
      <name val="Calibri Light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57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9"/>
      <name val="Calibri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boxWhisker" uniqueId="{E31A51CD-D971-A148-983A-4B26AAF4741C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13661</xdr:colOff>
      <xdr:row>43</xdr:row>
      <xdr:rowOff>100791</xdr:rowOff>
    </xdr:from>
    <xdr:to>
      <xdr:col>14</xdr:col>
      <xdr:colOff>547972</xdr:colOff>
      <xdr:row>57</xdr:row>
      <xdr:rowOff>152198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529D6454-5BB7-DA41-B2A6-C92D07BB40B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397247" y="836844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3"/>
  <sheetViews>
    <sheetView tabSelected="1" zoomScale="251" zoomScaleNormal="251" workbookViewId="0">
      <selection activeCell="L3" sqref="L3"/>
    </sheetView>
  </sheetViews>
  <sheetFormatPr baseColWidth="10" defaultColWidth="8.83203125" defaultRowHeight="15" x14ac:dyDescent="0.2"/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J1" t="s">
        <v>8</v>
      </c>
      <c r="M1" t="s">
        <v>7</v>
      </c>
      <c r="N1" t="s">
        <v>9</v>
      </c>
    </row>
    <row r="2" spans="1:14" x14ac:dyDescent="0.2">
      <c r="A2" s="1">
        <v>42552</v>
      </c>
      <c r="B2">
        <v>28.559999000000001</v>
      </c>
      <c r="C2">
        <v>34.209999000000003</v>
      </c>
      <c r="D2">
        <v>28.1</v>
      </c>
      <c r="E2">
        <v>32.540000999999997</v>
      </c>
      <c r="F2">
        <v>32.540000999999997</v>
      </c>
      <c r="G2">
        <v>19665300</v>
      </c>
      <c r="J2">
        <v>1</v>
      </c>
      <c r="M2">
        <f>J2*J2</f>
        <v>1</v>
      </c>
      <c r="N2">
        <v>0.60613138686131396</v>
      </c>
    </row>
    <row r="3" spans="1:14" x14ac:dyDescent="0.2">
      <c r="A3" s="1">
        <v>42583</v>
      </c>
      <c r="B3">
        <v>32.590000000000003</v>
      </c>
      <c r="C3">
        <v>52.290000999999997</v>
      </c>
      <c r="D3">
        <v>32.189999</v>
      </c>
      <c r="E3">
        <v>47.77</v>
      </c>
      <c r="F3">
        <v>47.77</v>
      </c>
      <c r="G3">
        <v>38862800</v>
      </c>
      <c r="J3">
        <f>F3/F2</f>
        <v>1.4680392910866846</v>
      </c>
      <c r="M3">
        <f>J3*J3</f>
        <v>2.1551393601742954</v>
      </c>
      <c r="N3">
        <v>0.78571432809004083</v>
      </c>
    </row>
    <row r="4" spans="1:14" x14ac:dyDescent="0.2">
      <c r="A4" s="1">
        <v>42614</v>
      </c>
      <c r="B4">
        <v>47.450001</v>
      </c>
      <c r="C4">
        <v>52.290000999999997</v>
      </c>
      <c r="D4">
        <v>45.5</v>
      </c>
      <c r="E4">
        <v>50.139999000000003</v>
      </c>
      <c r="F4">
        <v>50.139999000000003</v>
      </c>
      <c r="G4">
        <v>35165300</v>
      </c>
      <c r="J4">
        <f t="shared" ref="J4:J62" si="0">F4/F3</f>
        <v>1.0496127067196985</v>
      </c>
      <c r="M4">
        <f>J4*J4</f>
        <v>1.1016868341074519</v>
      </c>
      <c r="N4">
        <v>0.79126870412651129</v>
      </c>
    </row>
    <row r="5" spans="1:14" x14ac:dyDescent="0.2">
      <c r="A5" s="1">
        <v>42644</v>
      </c>
      <c r="B5">
        <v>50.639999000000003</v>
      </c>
      <c r="C5">
        <v>55.93</v>
      </c>
      <c r="D5">
        <v>45.919998</v>
      </c>
      <c r="E5">
        <v>46.009998000000003</v>
      </c>
      <c r="F5">
        <v>46.009998000000003</v>
      </c>
      <c r="G5">
        <v>35823900</v>
      </c>
      <c r="J5">
        <f t="shared" si="0"/>
        <v>0.917630612637228</v>
      </c>
      <c r="M5">
        <f>J5*J5</f>
        <v>0.84204594124897436</v>
      </c>
      <c r="N5">
        <v>0.80691919076654683</v>
      </c>
    </row>
    <row r="6" spans="1:14" x14ac:dyDescent="0.2">
      <c r="A6" s="1">
        <v>42675</v>
      </c>
      <c r="B6">
        <v>46.25</v>
      </c>
      <c r="C6">
        <v>52.490001999999997</v>
      </c>
      <c r="D6">
        <v>41.259998000000003</v>
      </c>
      <c r="E6">
        <v>51.310001</v>
      </c>
      <c r="F6">
        <v>51.310001</v>
      </c>
      <c r="G6">
        <v>59281600</v>
      </c>
      <c r="J6">
        <f t="shared" si="0"/>
        <v>1.1151924196997356</v>
      </c>
      <c r="M6">
        <f>J6*J6</f>
        <v>1.2436541329557511</v>
      </c>
      <c r="N6">
        <v>0.81987745323414485</v>
      </c>
    </row>
    <row r="7" spans="1:14" x14ac:dyDescent="0.2">
      <c r="A7" s="1">
        <v>42705</v>
      </c>
      <c r="B7">
        <v>50.810001</v>
      </c>
      <c r="C7">
        <v>50.82</v>
      </c>
      <c r="D7">
        <v>40.119999</v>
      </c>
      <c r="E7">
        <v>40.599997999999999</v>
      </c>
      <c r="F7">
        <v>40.599997999999999</v>
      </c>
      <c r="G7">
        <v>34882700</v>
      </c>
      <c r="J7">
        <f t="shared" si="0"/>
        <v>0.79126870412651129</v>
      </c>
      <c r="M7">
        <f>J7*J7</f>
        <v>0.62610616213004844</v>
      </c>
      <c r="N7">
        <v>0.85799310726643596</v>
      </c>
    </row>
    <row r="8" spans="1:14" x14ac:dyDescent="0.2">
      <c r="A8" s="1">
        <v>42736</v>
      </c>
      <c r="B8">
        <v>41.330002</v>
      </c>
      <c r="C8">
        <v>49.43</v>
      </c>
      <c r="D8">
        <v>41.040000999999997</v>
      </c>
      <c r="E8">
        <v>48.220001000000003</v>
      </c>
      <c r="F8">
        <v>48.220001000000003</v>
      </c>
      <c r="G8">
        <v>22490000</v>
      </c>
      <c r="J8">
        <f t="shared" si="0"/>
        <v>1.1876848122012225</v>
      </c>
      <c r="M8">
        <f>J8*J8</f>
        <v>1.4105952131334532</v>
      </c>
      <c r="N8">
        <v>0.87029887924982474</v>
      </c>
    </row>
    <row r="9" spans="1:14" x14ac:dyDescent="0.2">
      <c r="A9" s="1">
        <v>42767</v>
      </c>
      <c r="B9">
        <v>48.450001</v>
      </c>
      <c r="C9">
        <v>58.790000999999997</v>
      </c>
      <c r="D9">
        <v>47.150002000000001</v>
      </c>
      <c r="E9">
        <v>50.52</v>
      </c>
      <c r="F9">
        <v>50.52</v>
      </c>
      <c r="G9">
        <v>39088000</v>
      </c>
      <c r="J9">
        <f t="shared" si="0"/>
        <v>1.0476980288739521</v>
      </c>
      <c r="M9">
        <f>J9*J9</f>
        <v>1.0976711597063646</v>
      </c>
      <c r="N9">
        <v>0.87096456202670736</v>
      </c>
    </row>
    <row r="10" spans="1:14" x14ac:dyDescent="0.2">
      <c r="A10" s="1">
        <v>42795</v>
      </c>
      <c r="B10">
        <v>51.57</v>
      </c>
      <c r="C10">
        <v>53.720001000000003</v>
      </c>
      <c r="D10">
        <v>47.360000999999997</v>
      </c>
      <c r="E10">
        <v>52.18</v>
      </c>
      <c r="F10">
        <v>52.18</v>
      </c>
      <c r="G10">
        <v>30173100</v>
      </c>
      <c r="J10">
        <f t="shared" si="0"/>
        <v>1.0328582739509105</v>
      </c>
      <c r="M10">
        <f>J10*J10</f>
        <v>1.0667962140688541</v>
      </c>
      <c r="N10">
        <v>0.88988828737045811</v>
      </c>
    </row>
    <row r="11" spans="1:14" x14ac:dyDescent="0.2">
      <c r="A11" s="1">
        <v>42826</v>
      </c>
      <c r="B11">
        <v>52.490001999999997</v>
      </c>
      <c r="C11">
        <v>57.470001000000003</v>
      </c>
      <c r="D11">
        <v>48.82</v>
      </c>
      <c r="E11">
        <v>55.860000999999997</v>
      </c>
      <c r="F11">
        <v>55.860000999999997</v>
      </c>
      <c r="G11">
        <v>22457500</v>
      </c>
      <c r="J11">
        <f t="shared" si="0"/>
        <v>1.0705251245688003</v>
      </c>
      <c r="M11">
        <f>J11*J11</f>
        <v>1.1460240423330454</v>
      </c>
      <c r="N11">
        <v>0.89942592191563542</v>
      </c>
    </row>
    <row r="12" spans="1:14" x14ac:dyDescent="0.2">
      <c r="A12" s="1">
        <v>42856</v>
      </c>
      <c r="B12">
        <v>56.119999</v>
      </c>
      <c r="C12">
        <v>82.279999000000004</v>
      </c>
      <c r="D12">
        <v>53.759998000000003</v>
      </c>
      <c r="E12">
        <v>73.529999000000004</v>
      </c>
      <c r="F12">
        <v>73.529999000000004</v>
      </c>
      <c r="G12">
        <v>76811200</v>
      </c>
      <c r="J12">
        <f t="shared" si="0"/>
        <v>1.3163264891456055</v>
      </c>
      <c r="M12">
        <f>J12*J12</f>
        <v>1.7327154260263957</v>
      </c>
      <c r="N12">
        <v>0.90398479401584098</v>
      </c>
    </row>
    <row r="13" spans="1:14" x14ac:dyDescent="0.2">
      <c r="A13" s="1">
        <v>42887</v>
      </c>
      <c r="B13">
        <v>73.389999000000003</v>
      </c>
      <c r="C13">
        <v>80.190002000000007</v>
      </c>
      <c r="D13">
        <v>65.650002000000001</v>
      </c>
      <c r="E13">
        <v>66.470000999999996</v>
      </c>
      <c r="F13">
        <v>66.470000999999996</v>
      </c>
      <c r="G13">
        <v>56420600</v>
      </c>
      <c r="J13">
        <f t="shared" si="0"/>
        <v>0.90398479401584098</v>
      </c>
      <c r="M13">
        <f>J13*J13</f>
        <v>0.81718850781186247</v>
      </c>
      <c r="N13">
        <v>0.91462752998468488</v>
      </c>
    </row>
    <row r="14" spans="1:14" x14ac:dyDescent="0.2">
      <c r="A14" s="1">
        <v>42917</v>
      </c>
      <c r="B14">
        <v>67.029999000000004</v>
      </c>
      <c r="C14">
        <v>78.980002999999996</v>
      </c>
      <c r="D14">
        <v>66.349997999999999</v>
      </c>
      <c r="E14">
        <v>76.949996999999996</v>
      </c>
      <c r="F14">
        <v>76.949996999999996</v>
      </c>
      <c r="G14">
        <v>32331700</v>
      </c>
      <c r="J14">
        <f t="shared" si="0"/>
        <v>1.1576650495311411</v>
      </c>
      <c r="M14">
        <f>J14*J14</f>
        <v>1.3401883669059393</v>
      </c>
      <c r="N14">
        <v>0.9175565326633166</v>
      </c>
    </row>
    <row r="15" spans="1:14" x14ac:dyDescent="0.2">
      <c r="A15" s="1">
        <v>42948</v>
      </c>
      <c r="B15">
        <v>77.809997999999993</v>
      </c>
      <c r="C15">
        <v>101.199997</v>
      </c>
      <c r="D15">
        <v>74.510002</v>
      </c>
      <c r="E15">
        <v>101.099998</v>
      </c>
      <c r="F15">
        <v>101.099998</v>
      </c>
      <c r="G15">
        <v>64483200</v>
      </c>
      <c r="J15">
        <f t="shared" si="0"/>
        <v>1.3138401811763554</v>
      </c>
      <c r="M15">
        <f>J15*J15</f>
        <v>1.7261760216735182</v>
      </c>
      <c r="N15">
        <v>0.917630612637228</v>
      </c>
    </row>
    <row r="16" spans="1:14" x14ac:dyDescent="0.2">
      <c r="A16" s="1">
        <v>42979</v>
      </c>
      <c r="B16">
        <v>101.150002</v>
      </c>
      <c r="C16">
        <v>108.300003</v>
      </c>
      <c r="D16">
        <v>93.940002000000007</v>
      </c>
      <c r="E16">
        <v>98.940002000000007</v>
      </c>
      <c r="F16">
        <v>98.940002000000007</v>
      </c>
      <c r="G16">
        <v>41770000</v>
      </c>
      <c r="J16">
        <f t="shared" si="0"/>
        <v>0.97863505397893291</v>
      </c>
      <c r="M16">
        <f>J16*J16</f>
        <v>0.95772656887634888</v>
      </c>
      <c r="N16">
        <v>0.91952536869580881</v>
      </c>
    </row>
    <row r="17" spans="1:14" x14ac:dyDescent="0.2">
      <c r="A17" s="1">
        <v>43009</v>
      </c>
      <c r="B17">
        <v>100.489998</v>
      </c>
      <c r="C17">
        <v>105.5</v>
      </c>
      <c r="D17">
        <v>89.300003000000004</v>
      </c>
      <c r="E17">
        <v>92.650002000000001</v>
      </c>
      <c r="F17">
        <v>92.650002000000001</v>
      </c>
      <c r="G17">
        <v>33167500</v>
      </c>
      <c r="J17">
        <f t="shared" si="0"/>
        <v>0.93642611812358756</v>
      </c>
      <c r="M17">
        <f>J17*J17</f>
        <v>0.87689387470401114</v>
      </c>
      <c r="N17">
        <v>0.92737157703927497</v>
      </c>
    </row>
    <row r="18" spans="1:14" x14ac:dyDescent="0.2">
      <c r="A18" s="1">
        <v>43040</v>
      </c>
      <c r="B18">
        <v>93.720000999999996</v>
      </c>
      <c r="C18">
        <v>123</v>
      </c>
      <c r="D18">
        <v>93.610000999999997</v>
      </c>
      <c r="E18">
        <v>108.55999799999999</v>
      </c>
      <c r="F18">
        <v>108.55999799999999</v>
      </c>
      <c r="G18">
        <v>50313300</v>
      </c>
      <c r="J18">
        <f t="shared" si="0"/>
        <v>1.1717214857696387</v>
      </c>
      <c r="M18">
        <f>J18*J18</f>
        <v>1.3729312402142098</v>
      </c>
      <c r="N18">
        <v>0.9301275854302028</v>
      </c>
    </row>
    <row r="19" spans="1:14" x14ac:dyDescent="0.2">
      <c r="A19" s="1">
        <v>43070</v>
      </c>
      <c r="B19">
        <v>106.959999</v>
      </c>
      <c r="C19">
        <v>109.760002</v>
      </c>
      <c r="D19">
        <v>97.489998</v>
      </c>
      <c r="E19">
        <v>103.459999</v>
      </c>
      <c r="F19">
        <v>103.459999</v>
      </c>
      <c r="G19">
        <v>28818800</v>
      </c>
      <c r="J19">
        <f t="shared" si="0"/>
        <v>0.95302137901660611</v>
      </c>
      <c r="M19">
        <f>J19*J19</f>
        <v>0.90824974886271359</v>
      </c>
      <c r="N19">
        <v>0.93228929850632491</v>
      </c>
    </row>
    <row r="20" spans="1:14" x14ac:dyDescent="0.2">
      <c r="A20" s="1">
        <v>43101</v>
      </c>
      <c r="B20">
        <v>104.610001</v>
      </c>
      <c r="C20">
        <v>136.19000199999999</v>
      </c>
      <c r="D20">
        <v>104.599998</v>
      </c>
      <c r="E20">
        <v>129.570007</v>
      </c>
      <c r="F20">
        <v>129.570007</v>
      </c>
      <c r="G20">
        <v>35965300</v>
      </c>
      <c r="J20">
        <f t="shared" si="0"/>
        <v>1.2523681447164909</v>
      </c>
      <c r="M20">
        <f>J20*J20</f>
        <v>1.5684259699006255</v>
      </c>
      <c r="N20">
        <v>0.93528715578284805</v>
      </c>
    </row>
    <row r="21" spans="1:14" x14ac:dyDescent="0.2">
      <c r="A21" s="1">
        <v>43132</v>
      </c>
      <c r="B21">
        <v>127.75</v>
      </c>
      <c r="C21">
        <v>142.11999499999999</v>
      </c>
      <c r="D21">
        <v>108.699997</v>
      </c>
      <c r="E21">
        <v>128.520004</v>
      </c>
      <c r="F21">
        <v>128.520004</v>
      </c>
      <c r="G21">
        <v>46977600</v>
      </c>
      <c r="J21">
        <f t="shared" si="0"/>
        <v>0.99189624956954736</v>
      </c>
      <c r="M21">
        <f>J21*J21</f>
        <v>0.98385816991013375</v>
      </c>
      <c r="N21">
        <v>0.93642611812358756</v>
      </c>
    </row>
    <row r="22" spans="1:14" x14ac:dyDescent="0.2">
      <c r="A22" s="1">
        <v>43160</v>
      </c>
      <c r="B22">
        <v>129.449997</v>
      </c>
      <c r="C22">
        <v>139.41000399999999</v>
      </c>
      <c r="D22">
        <v>113.129997</v>
      </c>
      <c r="E22">
        <v>119.540001</v>
      </c>
      <c r="F22">
        <v>119.540001</v>
      </c>
      <c r="G22">
        <v>38404300</v>
      </c>
      <c r="J22">
        <f t="shared" si="0"/>
        <v>0.9301275854302028</v>
      </c>
      <c r="M22">
        <f>J22*J22</f>
        <v>0.86513732517821917</v>
      </c>
      <c r="N22">
        <v>0.95295802587849954</v>
      </c>
    </row>
    <row r="23" spans="1:14" x14ac:dyDescent="0.2">
      <c r="A23" s="1">
        <v>43191</v>
      </c>
      <c r="B23">
        <v>119.30999799999999</v>
      </c>
      <c r="C23">
        <v>125.389999</v>
      </c>
      <c r="D23">
        <v>108.08000199999999</v>
      </c>
      <c r="E23">
        <v>114.519997</v>
      </c>
      <c r="F23">
        <v>114.519997</v>
      </c>
      <c r="G23">
        <v>32740800</v>
      </c>
      <c r="J23">
        <f t="shared" si="0"/>
        <v>0.95800565536217452</v>
      </c>
      <c r="M23">
        <f>J23*J23</f>
        <v>0.91777483570590956</v>
      </c>
      <c r="N23">
        <v>0.95302137901660611</v>
      </c>
    </row>
    <row r="24" spans="1:14" x14ac:dyDescent="0.2">
      <c r="A24" s="1">
        <v>43221</v>
      </c>
      <c r="B24">
        <v>114.010002</v>
      </c>
      <c r="C24">
        <v>128.16999799999999</v>
      </c>
      <c r="D24">
        <v>99.010002</v>
      </c>
      <c r="E24">
        <v>101.910004</v>
      </c>
      <c r="F24">
        <v>101.910004</v>
      </c>
      <c r="G24">
        <v>69656800</v>
      </c>
      <c r="J24">
        <f t="shared" si="0"/>
        <v>0.88988828737045811</v>
      </c>
      <c r="M24">
        <f>J24*J24</f>
        <v>0.79190116399912702</v>
      </c>
      <c r="N24">
        <v>0.95800565536217452</v>
      </c>
    </row>
    <row r="25" spans="1:14" x14ac:dyDescent="0.2">
      <c r="A25" s="1">
        <v>43252</v>
      </c>
      <c r="B25">
        <v>102</v>
      </c>
      <c r="C25">
        <v>112.029999</v>
      </c>
      <c r="D25">
        <v>85.330001999999993</v>
      </c>
      <c r="E25">
        <v>88.760002</v>
      </c>
      <c r="F25">
        <v>88.760002</v>
      </c>
      <c r="G25">
        <v>55267500</v>
      </c>
      <c r="J25">
        <f t="shared" si="0"/>
        <v>0.87096456202670736</v>
      </c>
      <c r="M25">
        <f>J25*J25</f>
        <v>0.75857926830637412</v>
      </c>
      <c r="N25">
        <v>0.97017756213017747</v>
      </c>
    </row>
    <row r="26" spans="1:14" x14ac:dyDescent="0.2">
      <c r="A26" s="1">
        <v>43282</v>
      </c>
      <c r="B26">
        <v>85.830001999999993</v>
      </c>
      <c r="C26">
        <v>92.989998</v>
      </c>
      <c r="D26">
        <v>80.699996999999996</v>
      </c>
      <c r="E26">
        <v>82.75</v>
      </c>
      <c r="F26">
        <v>82.75</v>
      </c>
      <c r="G26">
        <v>35425800</v>
      </c>
      <c r="J26">
        <f t="shared" si="0"/>
        <v>0.93228929850632491</v>
      </c>
      <c r="M26">
        <f>J26*J26</f>
        <v>0.86916333610941543</v>
      </c>
      <c r="N26">
        <v>0.97667562940149144</v>
      </c>
    </row>
    <row r="27" spans="1:14" x14ac:dyDescent="0.2">
      <c r="A27" s="1">
        <v>43313</v>
      </c>
      <c r="B27">
        <v>81.93</v>
      </c>
      <c r="C27">
        <v>90</v>
      </c>
      <c r="D27">
        <v>70.129997000000003</v>
      </c>
      <c r="E27">
        <v>76.739998</v>
      </c>
      <c r="F27">
        <v>76.739998</v>
      </c>
      <c r="G27">
        <v>58061000</v>
      </c>
      <c r="J27">
        <f t="shared" si="0"/>
        <v>0.92737157703927497</v>
      </c>
      <c r="M27">
        <f>J27*J27</f>
        <v>0.86001804190031195</v>
      </c>
      <c r="N27">
        <v>0.97863505397893291</v>
      </c>
    </row>
    <row r="28" spans="1:14" x14ac:dyDescent="0.2">
      <c r="A28" s="1">
        <v>43344</v>
      </c>
      <c r="B28">
        <v>76.519997000000004</v>
      </c>
      <c r="C28">
        <v>79.199996999999996</v>
      </c>
      <c r="D28">
        <v>66.680000000000007</v>
      </c>
      <c r="E28">
        <v>73.129997000000003</v>
      </c>
      <c r="F28">
        <v>73.129997000000003</v>
      </c>
      <c r="G28">
        <v>36898000</v>
      </c>
      <c r="J28">
        <f t="shared" si="0"/>
        <v>0.95295802587849954</v>
      </c>
      <c r="M28">
        <f>J28*J28</f>
        <v>0.908128999086247</v>
      </c>
      <c r="N28">
        <v>0.98873768157526243</v>
      </c>
    </row>
    <row r="29" spans="1:14" x14ac:dyDescent="0.2">
      <c r="A29" s="1">
        <v>43374</v>
      </c>
      <c r="B29">
        <v>73.669998000000007</v>
      </c>
      <c r="C29">
        <v>73.669998000000007</v>
      </c>
      <c r="D29">
        <v>53.110000999999997</v>
      </c>
      <c r="E29">
        <v>59.009998000000003</v>
      </c>
      <c r="F29">
        <v>59.009998000000003</v>
      </c>
      <c r="G29">
        <v>63959900</v>
      </c>
      <c r="J29">
        <f t="shared" si="0"/>
        <v>0.80691919076654683</v>
      </c>
      <c r="M29">
        <f>J29*J29</f>
        <v>0.65111858042733883</v>
      </c>
      <c r="N29">
        <v>0.99189624956954736</v>
      </c>
    </row>
    <row r="30" spans="1:14" x14ac:dyDescent="0.2">
      <c r="A30" s="1">
        <v>43405</v>
      </c>
      <c r="B30">
        <v>60</v>
      </c>
      <c r="C30">
        <v>68.830001999999993</v>
      </c>
      <c r="D30">
        <v>53.689999</v>
      </c>
      <c r="E30">
        <v>63.68</v>
      </c>
      <c r="F30">
        <v>63.68</v>
      </c>
      <c r="G30">
        <v>51590800</v>
      </c>
      <c r="J30">
        <f t="shared" si="0"/>
        <v>1.0791391655359825</v>
      </c>
      <c r="M30">
        <f>J30*J30</f>
        <v>1.1645413385936967</v>
      </c>
      <c r="N30">
        <v>0.99881099878737611</v>
      </c>
    </row>
    <row r="31" spans="1:14" x14ac:dyDescent="0.2">
      <c r="A31" s="1">
        <v>43435</v>
      </c>
      <c r="B31">
        <v>68.419998000000007</v>
      </c>
      <c r="C31">
        <v>70.940002000000007</v>
      </c>
      <c r="D31">
        <v>54.330002</v>
      </c>
      <c r="E31">
        <v>58.43</v>
      </c>
      <c r="F31">
        <v>58.43</v>
      </c>
      <c r="G31">
        <v>43789100</v>
      </c>
      <c r="J31">
        <f t="shared" si="0"/>
        <v>0.9175565326633166</v>
      </c>
      <c r="N31">
        <v>1</v>
      </c>
    </row>
    <row r="32" spans="1:14" x14ac:dyDescent="0.2">
      <c r="A32" s="1">
        <v>43466</v>
      </c>
      <c r="B32">
        <v>56.860000999999997</v>
      </c>
      <c r="C32">
        <v>63.169998</v>
      </c>
      <c r="D32">
        <v>51.150002000000001</v>
      </c>
      <c r="E32">
        <v>60.66</v>
      </c>
      <c r="F32">
        <v>60.66</v>
      </c>
      <c r="G32">
        <v>59592600</v>
      </c>
      <c r="J32">
        <f t="shared" si="0"/>
        <v>1.0381653260311483</v>
      </c>
      <c r="M32">
        <f>J32*J32</f>
        <v>1.0777872441733605</v>
      </c>
      <c r="N32">
        <v>1</v>
      </c>
    </row>
    <row r="33" spans="1:14" x14ac:dyDescent="0.2">
      <c r="A33" s="1">
        <v>43497</v>
      </c>
      <c r="B33">
        <v>60.299999</v>
      </c>
      <c r="C33">
        <v>74.680000000000007</v>
      </c>
      <c r="D33">
        <v>59.18</v>
      </c>
      <c r="E33">
        <v>72.25</v>
      </c>
      <c r="F33">
        <v>72.25</v>
      </c>
      <c r="G33">
        <v>42455500</v>
      </c>
      <c r="J33">
        <f t="shared" si="0"/>
        <v>1.1910649521925487</v>
      </c>
      <c r="M33">
        <f>J33*J33</f>
        <v>1.4186357203414384</v>
      </c>
      <c r="N33">
        <v>1.0087301187011859</v>
      </c>
    </row>
    <row r="34" spans="1:14" x14ac:dyDescent="0.2">
      <c r="A34" s="1">
        <v>43525</v>
      </c>
      <c r="B34">
        <v>73.839995999999999</v>
      </c>
      <c r="C34">
        <v>74.370002999999997</v>
      </c>
      <c r="D34">
        <v>57.369999</v>
      </c>
      <c r="E34">
        <v>61.990001999999997</v>
      </c>
      <c r="F34">
        <v>61.990001999999997</v>
      </c>
      <c r="G34">
        <v>48173400</v>
      </c>
      <c r="J34">
        <f t="shared" si="0"/>
        <v>0.85799310726643596</v>
      </c>
      <c r="M34">
        <f>J34*J34</f>
        <v>0.73615217211671391</v>
      </c>
      <c r="N34">
        <v>1.0168471965546859</v>
      </c>
    </row>
    <row r="35" spans="1:14" x14ac:dyDescent="0.2">
      <c r="A35" s="1">
        <v>43556</v>
      </c>
      <c r="B35">
        <v>63.23</v>
      </c>
      <c r="C35">
        <v>72.779999000000004</v>
      </c>
      <c r="D35">
        <v>63.130001</v>
      </c>
      <c r="E35">
        <v>68.5</v>
      </c>
      <c r="F35">
        <v>68.5</v>
      </c>
      <c r="G35">
        <v>37455700</v>
      </c>
      <c r="J35">
        <f t="shared" si="0"/>
        <v>1.1050169025643846</v>
      </c>
      <c r="M35">
        <f>J35*J35</f>
        <v>1.2210623549529867</v>
      </c>
      <c r="N35">
        <v>1.0285715195578287</v>
      </c>
    </row>
    <row r="36" spans="1:14" x14ac:dyDescent="0.2">
      <c r="A36" s="1">
        <v>43586</v>
      </c>
      <c r="B36">
        <v>69</v>
      </c>
      <c r="C36">
        <v>69.339995999999999</v>
      </c>
      <c r="D36">
        <v>40.610000999999997</v>
      </c>
      <c r="E36">
        <v>41.52</v>
      </c>
      <c r="F36">
        <v>41.52</v>
      </c>
      <c r="G36">
        <v>56034500</v>
      </c>
      <c r="J36">
        <f t="shared" si="0"/>
        <v>0.60613138686131396</v>
      </c>
      <c r="M36">
        <f>J36*J36</f>
        <v>0.36739525813841983</v>
      </c>
      <c r="N36">
        <v>1.0328582739509105</v>
      </c>
    </row>
    <row r="37" spans="1:14" x14ac:dyDescent="0.2">
      <c r="A37" s="1">
        <v>43617</v>
      </c>
      <c r="B37">
        <v>41.220001000000003</v>
      </c>
      <c r="C37">
        <v>45.389999000000003</v>
      </c>
      <c r="D37">
        <v>40.310001</v>
      </c>
      <c r="E37">
        <v>43.549999</v>
      </c>
      <c r="F37">
        <v>43.549999</v>
      </c>
      <c r="G37">
        <v>40042200</v>
      </c>
      <c r="J37">
        <f t="shared" si="0"/>
        <v>1.0488920761078997</v>
      </c>
      <c r="M37">
        <f>J37*J37</f>
        <v>1.10017458732194</v>
      </c>
      <c r="N37">
        <v>1.0381653260311483</v>
      </c>
    </row>
    <row r="38" spans="1:14" x14ac:dyDescent="0.2">
      <c r="A38" s="1">
        <v>43647</v>
      </c>
      <c r="B38">
        <v>45.34</v>
      </c>
      <c r="C38">
        <v>46.139999000000003</v>
      </c>
      <c r="D38">
        <v>38.82</v>
      </c>
      <c r="E38">
        <v>39.169998</v>
      </c>
      <c r="F38">
        <v>39.169998</v>
      </c>
      <c r="G38">
        <v>39959700</v>
      </c>
      <c r="J38">
        <f t="shared" si="0"/>
        <v>0.89942592191563542</v>
      </c>
      <c r="M38">
        <f>J38*J38</f>
        <v>0.80896698901379072</v>
      </c>
      <c r="N38">
        <v>1.0476980288739521</v>
      </c>
    </row>
    <row r="39" spans="1:14" x14ac:dyDescent="0.2">
      <c r="A39" s="1">
        <v>43678</v>
      </c>
      <c r="B39">
        <v>39.130001</v>
      </c>
      <c r="C39">
        <v>42.900002000000001</v>
      </c>
      <c r="D39">
        <v>34.259998000000003</v>
      </c>
      <c r="E39">
        <v>41.369999</v>
      </c>
      <c r="F39">
        <v>41.369999</v>
      </c>
      <c r="G39">
        <v>52675000</v>
      </c>
      <c r="J39">
        <f t="shared" si="0"/>
        <v>1.0561654611266511</v>
      </c>
      <c r="M39">
        <f>J39*J39</f>
        <v>1.1154854812768715</v>
      </c>
      <c r="N39">
        <v>1.0488920761078997</v>
      </c>
    </row>
    <row r="40" spans="1:14" x14ac:dyDescent="0.2">
      <c r="A40" s="1">
        <v>43709</v>
      </c>
      <c r="B40">
        <v>41.400002000000001</v>
      </c>
      <c r="C40">
        <v>51.5</v>
      </c>
      <c r="D40">
        <v>41.32</v>
      </c>
      <c r="E40">
        <v>44.75</v>
      </c>
      <c r="F40">
        <v>44.75</v>
      </c>
      <c r="G40">
        <v>43151800</v>
      </c>
      <c r="J40">
        <f t="shared" si="0"/>
        <v>1.0817017423664912</v>
      </c>
      <c r="M40">
        <f>J40*J40</f>
        <v>1.1700786594387029</v>
      </c>
      <c r="N40">
        <v>1.0496127067196985</v>
      </c>
    </row>
    <row r="41" spans="1:14" x14ac:dyDescent="0.2">
      <c r="A41" s="1">
        <v>43739</v>
      </c>
      <c r="B41">
        <v>44.849997999999999</v>
      </c>
      <c r="C41">
        <v>52.57</v>
      </c>
      <c r="D41">
        <v>43.09</v>
      </c>
      <c r="E41">
        <v>49.189999</v>
      </c>
      <c r="F41">
        <v>49.189999</v>
      </c>
      <c r="G41">
        <v>33556000</v>
      </c>
      <c r="J41">
        <f t="shared" si="0"/>
        <v>1.0992178547486033</v>
      </c>
      <c r="M41">
        <f>J41*J41</f>
        <v>1.2082798921981217</v>
      </c>
      <c r="N41">
        <v>1.0561654611266511</v>
      </c>
    </row>
    <row r="42" spans="1:14" x14ac:dyDescent="0.2">
      <c r="A42" s="1">
        <v>43770</v>
      </c>
      <c r="B42">
        <v>49.790000999999997</v>
      </c>
      <c r="C42">
        <v>55.52</v>
      </c>
      <c r="D42">
        <v>39.830002</v>
      </c>
      <c r="E42">
        <v>42.810001</v>
      </c>
      <c r="F42">
        <v>42.810001</v>
      </c>
      <c r="G42">
        <v>52220300</v>
      </c>
      <c r="J42">
        <f t="shared" si="0"/>
        <v>0.87029887924982474</v>
      </c>
      <c r="M42">
        <f>J42*J42</f>
        <v>0.75742013922350104</v>
      </c>
      <c r="N42">
        <v>1.0705251245688003</v>
      </c>
    </row>
    <row r="43" spans="1:14" x14ac:dyDescent="0.2">
      <c r="A43" s="1">
        <v>43800</v>
      </c>
      <c r="B43">
        <v>42.950001</v>
      </c>
      <c r="C43">
        <v>48.099997999999999</v>
      </c>
      <c r="D43">
        <v>41.880001</v>
      </c>
      <c r="E43">
        <v>46.349997999999999</v>
      </c>
      <c r="F43">
        <v>46.349997999999999</v>
      </c>
      <c r="G43">
        <v>24477900</v>
      </c>
      <c r="J43">
        <f t="shared" si="0"/>
        <v>1.082690888047398</v>
      </c>
      <c r="M43">
        <f>J43*J43</f>
        <v>1.1722195590608633</v>
      </c>
      <c r="N43">
        <v>1.0791391655359825</v>
      </c>
    </row>
    <row r="44" spans="1:14" x14ac:dyDescent="0.2">
      <c r="A44" s="1">
        <v>43831</v>
      </c>
      <c r="B44">
        <v>48.299999</v>
      </c>
      <c r="C44">
        <v>52.330002</v>
      </c>
      <c r="D44">
        <v>40.799999</v>
      </c>
      <c r="E44">
        <v>42.619999</v>
      </c>
      <c r="F44">
        <v>42.619999</v>
      </c>
      <c r="G44">
        <v>45212100</v>
      </c>
      <c r="J44">
        <f t="shared" si="0"/>
        <v>0.91952536869580881</v>
      </c>
      <c r="M44">
        <f>J44*J44</f>
        <v>0.84552690367516314</v>
      </c>
      <c r="N44">
        <v>1.0792823472429875</v>
      </c>
    </row>
    <row r="45" spans="1:14" x14ac:dyDescent="0.2">
      <c r="A45" s="1">
        <v>43862</v>
      </c>
      <c r="B45">
        <v>43</v>
      </c>
      <c r="C45">
        <v>46.349997999999999</v>
      </c>
      <c r="D45">
        <v>39.709999000000003</v>
      </c>
      <c r="E45">
        <v>42.139999000000003</v>
      </c>
      <c r="F45">
        <v>42.139999000000003</v>
      </c>
      <c r="G45">
        <v>46021900</v>
      </c>
      <c r="J45">
        <f t="shared" si="0"/>
        <v>0.98873768157526243</v>
      </c>
      <c r="M45">
        <f>J45*J45</f>
        <v>0.97760220296682498</v>
      </c>
      <c r="N45">
        <v>1.0817017423664912</v>
      </c>
    </row>
    <row r="46" spans="1:14" x14ac:dyDescent="0.2">
      <c r="A46" s="1">
        <v>43891</v>
      </c>
      <c r="B46">
        <v>42.830002</v>
      </c>
      <c r="C46">
        <v>44.349997999999999</v>
      </c>
      <c r="D46">
        <v>29.5</v>
      </c>
      <c r="E46">
        <v>33.110000999999997</v>
      </c>
      <c r="F46">
        <v>33.110000999999997</v>
      </c>
      <c r="G46">
        <v>47978400</v>
      </c>
      <c r="J46">
        <f t="shared" si="0"/>
        <v>0.78571432809004083</v>
      </c>
      <c r="M46">
        <f>J46*J46</f>
        <v>0.6173470053659843</v>
      </c>
      <c r="N46">
        <v>1.082690888047398</v>
      </c>
    </row>
    <row r="47" spans="1:14" x14ac:dyDescent="0.2">
      <c r="A47" s="1">
        <v>43922</v>
      </c>
      <c r="B47">
        <v>32.310001</v>
      </c>
      <c r="C47">
        <v>38.240001999999997</v>
      </c>
      <c r="D47">
        <v>31.34</v>
      </c>
      <c r="E47">
        <v>37.529998999999997</v>
      </c>
      <c r="F47">
        <v>37.529998999999997</v>
      </c>
      <c r="G47">
        <v>25732700</v>
      </c>
      <c r="J47">
        <f t="shared" si="0"/>
        <v>1.1334943481276247</v>
      </c>
      <c r="M47">
        <f>J47*J47</f>
        <v>1.2848094372372689</v>
      </c>
      <c r="N47">
        <v>1.091972635684108</v>
      </c>
    </row>
    <row r="48" spans="1:14" x14ac:dyDescent="0.2">
      <c r="A48" s="1">
        <v>43952</v>
      </c>
      <c r="B48">
        <v>36.060001</v>
      </c>
      <c r="C48">
        <v>37.43</v>
      </c>
      <c r="D48">
        <v>28.93</v>
      </c>
      <c r="E48">
        <v>30.77</v>
      </c>
      <c r="F48">
        <v>30.77</v>
      </c>
      <c r="G48">
        <v>44461300</v>
      </c>
      <c r="J48">
        <f t="shared" si="0"/>
        <v>0.81987745323414485</v>
      </c>
      <c r="M48">
        <f>J48*J48</f>
        <v>0.67219903832170735</v>
      </c>
      <c r="N48">
        <v>1.0992178547486033</v>
      </c>
    </row>
    <row r="49" spans="1:14" x14ac:dyDescent="0.2">
      <c r="A49" s="1">
        <v>43983</v>
      </c>
      <c r="B49">
        <v>30.540001</v>
      </c>
      <c r="C49">
        <v>36.360000999999997</v>
      </c>
      <c r="D49">
        <v>30.26</v>
      </c>
      <c r="E49">
        <v>33.599997999999999</v>
      </c>
      <c r="F49">
        <v>33.599997999999999</v>
      </c>
      <c r="G49">
        <v>38407400</v>
      </c>
      <c r="J49">
        <f t="shared" si="0"/>
        <v>1.091972635684108</v>
      </c>
      <c r="M49">
        <f>J49*J49</f>
        <v>1.1924042370828976</v>
      </c>
      <c r="N49">
        <v>1.1050169025643846</v>
      </c>
    </row>
    <row r="50" spans="1:14" x14ac:dyDescent="0.2">
      <c r="A50" s="1">
        <v>44013</v>
      </c>
      <c r="B50">
        <v>33.509998000000003</v>
      </c>
      <c r="C50">
        <v>40.240001999999997</v>
      </c>
      <c r="D50">
        <v>32.5</v>
      </c>
      <c r="E50">
        <v>34.560001</v>
      </c>
      <c r="F50">
        <v>34.560001</v>
      </c>
      <c r="G50">
        <v>40475000</v>
      </c>
      <c r="J50">
        <f t="shared" si="0"/>
        <v>1.0285715195578287</v>
      </c>
      <c r="M50">
        <f>J50*J50</f>
        <v>1.0579593708455006</v>
      </c>
      <c r="N50">
        <v>1.1119785258854098</v>
      </c>
    </row>
    <row r="51" spans="1:14" x14ac:dyDescent="0.2">
      <c r="A51" s="1">
        <v>44044</v>
      </c>
      <c r="B51">
        <v>34.849997999999999</v>
      </c>
      <c r="C51">
        <v>39.029998999999997</v>
      </c>
      <c r="D51">
        <v>32.529998999999997</v>
      </c>
      <c r="E51">
        <v>37.299999</v>
      </c>
      <c r="F51">
        <v>37.299999</v>
      </c>
      <c r="G51">
        <v>23755800</v>
      </c>
      <c r="J51">
        <f t="shared" si="0"/>
        <v>1.0792823472429875</v>
      </c>
      <c r="M51">
        <f>J51*J51</f>
        <v>1.1648503850703327</v>
      </c>
      <c r="N51">
        <v>1.1151924196997356</v>
      </c>
    </row>
    <row r="52" spans="1:14" x14ac:dyDescent="0.2">
      <c r="A52" s="1">
        <v>44075</v>
      </c>
      <c r="B52">
        <v>37.93</v>
      </c>
      <c r="C52">
        <v>38.869999</v>
      </c>
      <c r="D52">
        <v>32.509998000000003</v>
      </c>
      <c r="E52">
        <v>36.43</v>
      </c>
      <c r="F52">
        <v>36.43</v>
      </c>
      <c r="G52">
        <v>27658700</v>
      </c>
      <c r="J52">
        <f t="shared" si="0"/>
        <v>0.97667562940149144</v>
      </c>
      <c r="M52">
        <f>J52*J52</f>
        <v>0.95389528506679944</v>
      </c>
      <c r="N52">
        <v>1.1334943481276247</v>
      </c>
    </row>
    <row r="53" spans="1:14" x14ac:dyDescent="0.2">
      <c r="A53" s="1">
        <v>44105</v>
      </c>
      <c r="B53">
        <v>36.369999</v>
      </c>
      <c r="C53">
        <v>42.599997999999999</v>
      </c>
      <c r="D53">
        <v>35.919998</v>
      </c>
      <c r="E53">
        <v>41.549999</v>
      </c>
      <c r="F53">
        <v>41.549999</v>
      </c>
      <c r="G53">
        <v>25801800</v>
      </c>
      <c r="J53">
        <f t="shared" si="0"/>
        <v>1.1405434806478176</v>
      </c>
      <c r="M53">
        <f>J53*J53</f>
        <v>1.3008394312482388</v>
      </c>
      <c r="N53">
        <v>1.1405434806478176</v>
      </c>
    </row>
    <row r="54" spans="1:14" x14ac:dyDescent="0.2">
      <c r="A54" s="1">
        <v>44136</v>
      </c>
      <c r="B54">
        <v>42</v>
      </c>
      <c r="C54">
        <v>48.16</v>
      </c>
      <c r="D54">
        <v>39.950001</v>
      </c>
      <c r="E54">
        <v>42.25</v>
      </c>
      <c r="F54">
        <v>42.25</v>
      </c>
      <c r="G54">
        <v>22785600</v>
      </c>
      <c r="J54">
        <f t="shared" si="0"/>
        <v>1.0168471965546859</v>
      </c>
      <c r="M54">
        <f>J54*J54</f>
        <v>1.0339782211411241</v>
      </c>
      <c r="N54">
        <v>1.1576650495311411</v>
      </c>
    </row>
    <row r="55" spans="1:14" x14ac:dyDescent="0.2">
      <c r="A55" s="1">
        <v>44166</v>
      </c>
      <c r="B55">
        <v>42.990001999999997</v>
      </c>
      <c r="C55">
        <v>46.790000999999997</v>
      </c>
      <c r="D55">
        <v>37.299999</v>
      </c>
      <c r="E55">
        <v>40.990001999999997</v>
      </c>
      <c r="F55">
        <v>40.990001999999997</v>
      </c>
      <c r="G55">
        <v>33760800</v>
      </c>
      <c r="J55">
        <f t="shared" si="0"/>
        <v>0.97017756213017747</v>
      </c>
      <c r="M55">
        <f>J55*J55</f>
        <v>0.94124450206085442</v>
      </c>
      <c r="N55">
        <v>1.1717214857696387</v>
      </c>
    </row>
    <row r="56" spans="1:14" x14ac:dyDescent="0.2">
      <c r="A56" s="1">
        <v>44197</v>
      </c>
      <c r="B56">
        <v>41</v>
      </c>
      <c r="C56">
        <v>54.57</v>
      </c>
      <c r="D56">
        <v>39.549999</v>
      </c>
      <c r="E56">
        <v>45.580002</v>
      </c>
      <c r="F56">
        <v>45.580002</v>
      </c>
      <c r="G56">
        <v>32935700</v>
      </c>
      <c r="J56">
        <f t="shared" si="0"/>
        <v>1.1119785258854098</v>
      </c>
      <c r="M56">
        <f>J56*J56</f>
        <v>1.236496242030289</v>
      </c>
      <c r="N56">
        <v>1.1876848122012225</v>
      </c>
    </row>
    <row r="57" spans="1:14" x14ac:dyDescent="0.2">
      <c r="A57" s="1">
        <v>44228</v>
      </c>
      <c r="B57">
        <v>46.25</v>
      </c>
      <c r="C57">
        <v>63.549999</v>
      </c>
      <c r="D57">
        <v>45.77</v>
      </c>
      <c r="E57">
        <v>55.169998</v>
      </c>
      <c r="F57">
        <v>55.169998</v>
      </c>
      <c r="G57">
        <v>30749400</v>
      </c>
      <c r="J57">
        <f t="shared" si="0"/>
        <v>1.2103992009478191</v>
      </c>
      <c r="M57">
        <f>J57*J57</f>
        <v>1.4650662256551188</v>
      </c>
      <c r="N57">
        <v>1.1910649521925487</v>
      </c>
    </row>
    <row r="58" spans="1:14" x14ac:dyDescent="0.2">
      <c r="A58" s="1">
        <v>44256</v>
      </c>
      <c r="B58">
        <v>56.369999</v>
      </c>
      <c r="C58">
        <v>57.689999</v>
      </c>
      <c r="D58">
        <v>46.73</v>
      </c>
      <c r="E58">
        <v>50.459999000000003</v>
      </c>
      <c r="F58">
        <v>50.459999000000003</v>
      </c>
      <c r="G58">
        <v>44597300</v>
      </c>
      <c r="J58">
        <f t="shared" si="0"/>
        <v>0.91462752998468488</v>
      </c>
      <c r="M58">
        <f>J58*J58</f>
        <v>0.83654351860588561</v>
      </c>
      <c r="N58">
        <v>1.2103992009478191</v>
      </c>
    </row>
    <row r="59" spans="1:14" x14ac:dyDescent="0.2">
      <c r="A59" s="1">
        <v>44287</v>
      </c>
      <c r="B59">
        <v>51.169998</v>
      </c>
      <c r="C59">
        <v>53.240001999999997</v>
      </c>
      <c r="D59">
        <v>46.869999</v>
      </c>
      <c r="E59">
        <v>50.400002000000001</v>
      </c>
      <c r="F59">
        <v>50.400002000000001</v>
      </c>
      <c r="G59">
        <v>21998500</v>
      </c>
      <c r="J59">
        <f t="shared" si="0"/>
        <v>0.99881099878737611</v>
      </c>
      <c r="M59">
        <f>J59*J59</f>
        <v>0.99762341129863585</v>
      </c>
      <c r="N59">
        <v>1.2523681447164909</v>
      </c>
    </row>
    <row r="60" spans="1:14" x14ac:dyDescent="0.2">
      <c r="A60" s="1">
        <v>44317</v>
      </c>
      <c r="B60">
        <v>50.099997999999999</v>
      </c>
      <c r="C60">
        <v>51.41</v>
      </c>
      <c r="D60">
        <v>44.009998000000003</v>
      </c>
      <c r="E60">
        <v>50.84</v>
      </c>
      <c r="F60">
        <v>50.84</v>
      </c>
      <c r="G60">
        <v>30865500</v>
      </c>
      <c r="J60">
        <f t="shared" si="0"/>
        <v>1.0087301187011859</v>
      </c>
      <c r="M60">
        <f>J60*J60</f>
        <v>1.0175364523749086</v>
      </c>
      <c r="N60">
        <v>1.3138401811763554</v>
      </c>
    </row>
    <row r="61" spans="1:14" x14ac:dyDescent="0.2">
      <c r="A61" s="1">
        <v>44348</v>
      </c>
      <c r="B61">
        <v>51.34</v>
      </c>
      <c r="C61">
        <v>52.43</v>
      </c>
      <c r="D61">
        <v>46.799999</v>
      </c>
      <c r="E61">
        <v>47.549999</v>
      </c>
      <c r="F61">
        <v>47.549999</v>
      </c>
      <c r="G61">
        <v>13379400</v>
      </c>
      <c r="J61">
        <f t="shared" si="0"/>
        <v>0.93528715578284805</v>
      </c>
      <c r="M61">
        <f>J61*J61</f>
        <v>0.87476206377236942</v>
      </c>
      <c r="N61">
        <v>1.3163264891456055</v>
      </c>
    </row>
    <row r="62" spans="1:14" x14ac:dyDescent="0.2">
      <c r="A62" s="1">
        <v>44365</v>
      </c>
      <c r="B62">
        <v>47.919998</v>
      </c>
      <c r="C62">
        <v>48.18</v>
      </c>
      <c r="D62">
        <v>47.43</v>
      </c>
      <c r="E62">
        <v>47.549999</v>
      </c>
      <c r="F62">
        <v>47.549999</v>
      </c>
      <c r="G62">
        <v>949836</v>
      </c>
      <c r="J62">
        <f t="shared" si="0"/>
        <v>1</v>
      </c>
      <c r="M62">
        <f>J62*J62</f>
        <v>1</v>
      </c>
      <c r="N62">
        <v>1.4680392910866846</v>
      </c>
    </row>
    <row r="63" spans="1:14" x14ac:dyDescent="0.2">
      <c r="M63">
        <f>SUM(M3:M61)</f>
        <v>61.384777835127252</v>
      </c>
    </row>
  </sheetData>
  <sortState xmlns:xlrd2="http://schemas.microsoft.com/office/spreadsheetml/2017/richdata2" ref="M2:N63">
    <sortCondition ref="N2:N63"/>
  </sortState>
  <phoneticPr fontId="18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Perry Zhu</cp:lastModifiedBy>
  <dcterms:created xsi:type="dcterms:W3CDTF">2021-06-20T11:21:22Z</dcterms:created>
  <dcterms:modified xsi:type="dcterms:W3CDTF">2021-06-20T13:14:40Z</dcterms:modified>
</cp:coreProperties>
</file>