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50217D06-4053-41FC-9223-5C06A93B84CA}" xr6:coauthVersionLast="47" xr6:coauthVersionMax="47" xr10:uidLastSave="{00000000-0000-0000-0000-000000000000}"/>
  <bookViews>
    <workbookView xWindow="28680" yWindow="-120" windowWidth="29040" windowHeight="15840" tabRatio="758" activeTab="3" xr2:uid="{00000000-000D-0000-FFFF-FFFF00000000}"/>
  </bookViews>
  <sheets>
    <sheet name="表紙" sheetId="10" r:id="rId1"/>
    <sheet name="改版履歴" sheetId="9" r:id="rId2"/>
    <sheet name="1_UX" sheetId="15" r:id="rId3"/>
    <sheet name="1_フロー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5" l="1"/>
  <c r="A2" i="14"/>
  <c r="BI2" i="14" l="1"/>
  <c r="Q2" i="15"/>
  <c r="R2" i="15"/>
  <c r="S2" i="15"/>
  <c r="K5" i="14" l="1"/>
  <c r="BU2" i="14" l="1"/>
  <c r="M2" i="14"/>
  <c r="A2" i="9"/>
  <c r="T12" i="10" l="1"/>
  <c r="BK2" i="14" l="1"/>
  <c r="T13" i="10"/>
</calcChain>
</file>

<file path=xl/sharedStrings.xml><?xml version="1.0" encoding="utf-8"?>
<sst xmlns="http://schemas.openxmlformats.org/spreadsheetml/2006/main" count="86" uniqueCount="64">
  <si>
    <t>ドキュメント名</t>
    <rPh sb="6" eb="7">
      <t>メイ</t>
    </rPh>
    <phoneticPr fontId="4"/>
  </si>
  <si>
    <t>サブシステム名</t>
    <rPh sb="6" eb="7">
      <t>メイ</t>
    </rPh>
    <phoneticPr fontId="4"/>
  </si>
  <si>
    <t>版</t>
    <rPh sb="0" eb="1">
      <t>ハン</t>
    </rPh>
    <phoneticPr fontId="4"/>
  </si>
  <si>
    <t>日付</t>
    <rPh sb="0" eb="2">
      <t>ヒヅケ</t>
    </rPh>
    <phoneticPr fontId="4"/>
  </si>
  <si>
    <t>作成者</t>
    <rPh sb="0" eb="3">
      <t>サクセイシャ</t>
    </rPh>
    <phoneticPr fontId="4"/>
  </si>
  <si>
    <t>-</t>
    <phoneticPr fontId="4"/>
  </si>
  <si>
    <t>改版履歴</t>
    <rPh sb="0" eb="2">
      <t>カイハン</t>
    </rPh>
    <rPh sb="2" eb="4">
      <t>リレキ</t>
    </rPh>
    <phoneticPr fontId="4"/>
  </si>
  <si>
    <t>版数</t>
    <rPh sb="0" eb="2">
      <t>ハンスウ</t>
    </rPh>
    <phoneticPr fontId="4"/>
  </si>
  <si>
    <t>改版内容</t>
    <rPh sb="0" eb="2">
      <t>カイハン</t>
    </rPh>
    <rPh sb="2" eb="4">
      <t>ナイヨウ</t>
    </rPh>
    <phoneticPr fontId="4"/>
  </si>
  <si>
    <t>初版作成</t>
    <rPh sb="0" eb="2">
      <t>ショハン</t>
    </rPh>
    <rPh sb="2" eb="4">
      <t>サクセイ</t>
    </rPh>
    <phoneticPr fontId="4"/>
  </si>
  <si>
    <t>【凡例】</t>
    <rPh sb="1" eb="3">
      <t>ハンレイ</t>
    </rPh>
    <phoneticPr fontId="1"/>
  </si>
  <si>
    <t>Who(●：作業主体　〇：副/受け手)</t>
    <rPh sb="6" eb="8">
      <t>サギョウ</t>
    </rPh>
    <rPh sb="8" eb="10">
      <t>シュタイ</t>
    </rPh>
    <rPh sb="13" eb="14">
      <t>フク</t>
    </rPh>
    <rPh sb="15" eb="16">
      <t>ウ</t>
    </rPh>
    <rPh sb="17" eb="18">
      <t>テ</t>
    </rPh>
    <phoneticPr fontId="13"/>
  </si>
  <si>
    <t>When</t>
    <phoneticPr fontId="13"/>
  </si>
  <si>
    <t>Where</t>
    <phoneticPr fontId="13"/>
  </si>
  <si>
    <t>PF提供
組織</t>
    <rPh sb="5" eb="7">
      <t>ソシキ</t>
    </rPh>
    <phoneticPr fontId="1"/>
  </si>
  <si>
    <t>PF接続
組織</t>
    <phoneticPr fontId="1"/>
  </si>
  <si>
    <t>What</t>
    <phoneticPr fontId="13"/>
  </si>
  <si>
    <t>Which</t>
    <phoneticPr fontId="13"/>
  </si>
  <si>
    <t>Why</t>
    <phoneticPr fontId="13"/>
  </si>
  <si>
    <t>How</t>
    <phoneticPr fontId="13"/>
  </si>
  <si>
    <t>How much</t>
    <phoneticPr fontId="13"/>
  </si>
  <si>
    <t>Input</t>
    <phoneticPr fontId="13"/>
  </si>
  <si>
    <t>Output</t>
    <phoneticPr fontId="13"/>
  </si>
  <si>
    <t>備考</t>
    <rPh sb="0" eb="2">
      <t>ビコウ</t>
    </rPh>
    <phoneticPr fontId="13"/>
  </si>
  <si>
    <t>○</t>
    <phoneticPr fontId="1"/>
  </si>
  <si>
    <t>↑</t>
    <phoneticPr fontId="1"/>
  </si>
  <si>
    <t>ー</t>
    <phoneticPr fontId="1"/>
  </si>
  <si>
    <t>UX定義：1</t>
    <rPh sb="2" eb="4">
      <t>テイギ</t>
    </rPh>
    <phoneticPr fontId="4"/>
  </si>
  <si>
    <t>サービスポータル（※）へアクセス</t>
    <phoneticPr fontId="1"/>
  </si>
  <si>
    <t>※提供サービスによって、サービスポータルは提供形態が異なる（スマホアプリなど）</t>
    <rPh sb="1" eb="3">
      <t>テイキョウ</t>
    </rPh>
    <rPh sb="21" eb="23">
      <t>テイキョウ</t>
    </rPh>
    <rPh sb="23" eb="25">
      <t>ケイタイ</t>
    </rPh>
    <rPh sb="26" eb="27">
      <t>コト</t>
    </rPh>
    <phoneticPr fontId="1"/>
  </si>
  <si>
    <t>本人確認結果（※）
（成功/失敗）</t>
    <rPh sb="11" eb="13">
      <t>セイコウ</t>
    </rPh>
    <rPh sb="14" eb="16">
      <t>シッパイ</t>
    </rPh>
    <phoneticPr fontId="1"/>
  </si>
  <si>
    <t>本人確認結果を確認する</t>
    <rPh sb="0" eb="4">
      <t>ホンニンカクニン</t>
    </rPh>
    <rPh sb="4" eb="6">
      <t>ケッカ</t>
    </rPh>
    <rPh sb="7" eb="9">
      <t>カクニン</t>
    </rPh>
    <phoneticPr fontId="1"/>
  </si>
  <si>
    <t>本人確認結果
（成功/失敗）</t>
    <rPh sb="8" eb="10">
      <t>セイコウ</t>
    </rPh>
    <rPh sb="11" eb="13">
      <t>シッパイ</t>
    </rPh>
    <phoneticPr fontId="1"/>
  </si>
  <si>
    <t>個人デバイス（スマホ等）</t>
    <phoneticPr fontId="1"/>
  </si>
  <si>
    <t>1-1：本人確認の完了</t>
    <rPh sb="9" eb="11">
      <t>カンリョウ</t>
    </rPh>
    <phoneticPr fontId="1"/>
  </si>
  <si>
    <t>PF利用申込を行う</t>
    <phoneticPr fontId="1"/>
  </si>
  <si>
    <t>(※)トラストサービスを利用する
顔写真と本人確認書類写真を照合し、本人確認を実施する</t>
    <rPh sb="12" eb="14">
      <t>リヨウ</t>
    </rPh>
    <phoneticPr fontId="1"/>
  </si>
  <si>
    <t xml:space="preserve">(※)トラストサービスを利用し、認証、ID発行
</t>
    <rPh sb="12" eb="14">
      <t>リヨウ</t>
    </rPh>
    <rPh sb="16" eb="18">
      <t>ニンショウ</t>
    </rPh>
    <rPh sb="21" eb="23">
      <t>ハッコウ</t>
    </rPh>
    <phoneticPr fontId="1"/>
  </si>
  <si>
    <t>SMSメッセージで受信する
（SMSアプリを想定）</t>
    <rPh sb="9" eb="11">
      <t>ジュシン</t>
    </rPh>
    <rPh sb="22" eb="24">
      <t>ソウテイ</t>
    </rPh>
    <phoneticPr fontId="1"/>
  </si>
  <si>
    <t>PF利用申込結果情報を受信、確認する</t>
    <rPh sb="6" eb="8">
      <t>ケッカ</t>
    </rPh>
    <rPh sb="8" eb="10">
      <t>ジョウホウ</t>
    </rPh>
    <rPh sb="11" eb="13">
      <t>ジュシン</t>
    </rPh>
    <rPh sb="14" eb="16">
      <t>カクニン</t>
    </rPh>
    <phoneticPr fontId="1"/>
  </si>
  <si>
    <t>業務フロー：1</t>
    <rPh sb="0" eb="2">
      <t>ギョウム</t>
    </rPh>
    <phoneticPr fontId="4"/>
  </si>
  <si>
    <t>サービス（Region）の開始後、個人がPF利用を決意</t>
    <rPh sb="13" eb="15">
      <t>カイシ</t>
    </rPh>
    <rPh sb="15" eb="16">
      <t>ゴ</t>
    </rPh>
    <rPh sb="17" eb="19">
      <t>コジン</t>
    </rPh>
    <rPh sb="22" eb="24">
      <t>リヨウ</t>
    </rPh>
    <rPh sb="25" eb="27">
      <t>ケツイ</t>
    </rPh>
    <phoneticPr fontId="1"/>
  </si>
  <si>
    <t>PFの利用開始手続きを行う為</t>
    <rPh sb="13" eb="14">
      <t>タメ</t>
    </rPh>
    <phoneticPr fontId="1"/>
  </si>
  <si>
    <t>機能要件テンプレート1章</t>
    <rPh sb="0" eb="4">
      <t>キノウヨウケン</t>
    </rPh>
    <rPh sb="11" eb="12">
      <t>ショウ</t>
    </rPh>
    <phoneticPr fontId="1"/>
  </si>
  <si>
    <t>機能要件</t>
    <rPh sb="0" eb="4">
      <t>キノウヨウケン</t>
    </rPh>
    <phoneticPr fontId="1"/>
  </si>
  <si>
    <t>＊＊＊＊</t>
    <phoneticPr fontId="1"/>
  </si>
  <si>
    <t>＊＊＊＊</t>
    <phoneticPr fontId="4"/>
  </si>
  <si>
    <t>個人がプラットフォームの利用を開始する</t>
    <phoneticPr fontId="1"/>
  </si>
  <si>
    <t>機能要件</t>
    <phoneticPr fontId="1"/>
  </si>
  <si>
    <t>トラストサービスはパーソナルデータ連携モジュールの提供外で、外部サービスの利用を前提としている</t>
    <phoneticPr fontId="1"/>
  </si>
  <si>
    <t>版</t>
    <rPh sb="0" eb="1">
      <t>ハン</t>
    </rPh>
    <phoneticPr fontId="1"/>
  </si>
  <si>
    <t>A市住民</t>
    <rPh sb="1" eb="2">
      <t>シ</t>
    </rPh>
    <rPh sb="2" eb="4">
      <t>ジュウミン</t>
    </rPh>
    <phoneticPr fontId="1"/>
  </si>
  <si>
    <t>健康見守りサービス事業者</t>
    <phoneticPr fontId="1"/>
  </si>
  <si>
    <r>
      <rPr>
        <sz val="11"/>
        <color rgb="FFFF0000"/>
        <rFont val="游ゴシック"/>
        <family val="3"/>
        <charset val="128"/>
        <scheme val="minor"/>
      </rPr>
      <t>A市民</t>
    </r>
    <r>
      <rPr>
        <sz val="11"/>
        <color theme="1"/>
        <rFont val="游ゴシック"/>
        <family val="2"/>
        <charset val="128"/>
        <scheme val="minor"/>
      </rPr>
      <t>ID発行及び</t>
    </r>
    <r>
      <rPr>
        <sz val="11"/>
        <color rgb="FFFF0000"/>
        <rFont val="游ゴシック"/>
        <family val="3"/>
        <charset val="128"/>
        <scheme val="minor"/>
      </rPr>
      <t>住民</t>
    </r>
    <r>
      <rPr>
        <sz val="11"/>
        <color theme="1"/>
        <rFont val="游ゴシック"/>
        <family val="2"/>
        <charset val="128"/>
        <scheme val="minor"/>
      </rPr>
      <t>ポータルアクセス情報取得の為</t>
    </r>
    <rPh sb="1" eb="3">
      <t>シミン</t>
    </rPh>
    <rPh sb="5" eb="7">
      <t>ハッコウ</t>
    </rPh>
    <rPh sb="7" eb="8">
      <t>オヨ</t>
    </rPh>
    <rPh sb="9" eb="11">
      <t>ジュウミン</t>
    </rPh>
    <rPh sb="19" eb="21">
      <t>ジョウホウ</t>
    </rPh>
    <rPh sb="21" eb="23">
      <t>シュトク</t>
    </rPh>
    <rPh sb="24" eb="25">
      <t>タメ</t>
    </rPh>
    <phoneticPr fontId="1"/>
  </si>
  <si>
    <r>
      <t xml:space="preserve">利用者情報
</t>
    </r>
    <r>
      <rPr>
        <sz val="11"/>
        <color rgb="FFFF0000"/>
        <rFont val="游ゴシック"/>
        <family val="3"/>
        <charset val="128"/>
        <scheme val="minor"/>
      </rPr>
      <t>住民</t>
    </r>
    <r>
      <rPr>
        <sz val="11"/>
        <color theme="1"/>
        <rFont val="游ゴシック"/>
        <family val="2"/>
        <charset val="128"/>
        <scheme val="minor"/>
      </rPr>
      <t>ポータル用仮パスワードの入力
SMS受信可能な電話番号</t>
    </r>
    <rPh sb="6" eb="8">
      <t>ジュウミン</t>
    </rPh>
    <rPh sb="12" eb="13">
      <t>ヨウ</t>
    </rPh>
    <rPh sb="20" eb="22">
      <t>ニュウリョク</t>
    </rPh>
    <rPh sb="26" eb="28">
      <t>ジュシン</t>
    </rPh>
    <rPh sb="28" eb="30">
      <t>カノウ</t>
    </rPh>
    <rPh sb="31" eb="33">
      <t>デンワ</t>
    </rPh>
    <rPh sb="33" eb="35">
      <t>バンゴウ</t>
    </rPh>
    <phoneticPr fontId="1"/>
  </si>
  <si>
    <t>A市データ連携基盤サービス運営事業者</t>
    <rPh sb="1" eb="2">
      <t>シ</t>
    </rPh>
    <rPh sb="5" eb="7">
      <t>レンケイ</t>
    </rPh>
    <rPh sb="7" eb="9">
      <t>キバン</t>
    </rPh>
    <rPh sb="13" eb="15">
      <t>ウンエイ</t>
    </rPh>
    <rPh sb="15" eb="18">
      <t>ジギョウシャ</t>
    </rPh>
    <phoneticPr fontId="13"/>
  </si>
  <si>
    <t>見守りアプリサービス事業者
健康アプリサービス事業者
運動アプリサービス事業者</t>
    <rPh sb="27" eb="29">
      <t>ウンドウ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</si>
  <si>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A市民</t>
    </r>
    <r>
      <rPr>
        <b/>
        <sz val="11"/>
        <rFont val="游ゴシック"/>
        <family val="3"/>
        <charset val="128"/>
        <scheme val="minor"/>
      </rPr>
      <t>I</t>
    </r>
    <r>
      <rPr>
        <b/>
        <sz val="11"/>
        <color theme="1"/>
        <rFont val="游ゴシック"/>
        <family val="3"/>
        <charset val="128"/>
        <scheme val="minor"/>
      </rPr>
      <t xml:space="preserve">D/クレデンシャル情報（※）
</t>
    </r>
    <r>
      <rPr>
        <b/>
        <sz val="11"/>
        <color rgb="FFFF0000"/>
        <rFont val="游ゴシック"/>
        <family val="3"/>
        <charset val="128"/>
        <scheme val="minor"/>
      </rPr>
      <t>住民</t>
    </r>
    <r>
      <rPr>
        <b/>
        <sz val="11"/>
        <rFont val="游ゴシック"/>
        <family val="3"/>
        <charset val="128"/>
        <scheme val="minor"/>
      </rPr>
      <t>ポータルのURL</t>
    </r>
    <rPh sb="1" eb="3">
      <t>シミン</t>
    </rPh>
    <rPh sb="13" eb="15">
      <t>ジョウホウ</t>
    </rPh>
    <rPh sb="19" eb="21">
      <t>ジュウミン</t>
    </rPh>
    <phoneticPr fontId="1"/>
  </si>
  <si>
    <t>1.0</t>
    <phoneticPr fontId="1"/>
  </si>
  <si>
    <t>A市向けパーソナルデータ連携基盤サービス構築プロジェクト</t>
    <phoneticPr fontId="1"/>
  </si>
  <si>
    <t>UIはOSS機能対象外ですが参考として載せております。</t>
  </si>
  <si>
    <r>
      <rPr>
        <sz val="11"/>
        <color rgb="FFFF0000"/>
        <rFont val="游ゴシック"/>
        <family val="3"/>
        <charset val="128"/>
        <scheme val="minor"/>
      </rPr>
      <t>プラットフォーム（PF）利用規約</t>
    </r>
    <r>
      <rPr>
        <sz val="11"/>
        <rFont val="游ゴシック"/>
        <family val="3"/>
        <charset val="128"/>
        <scheme val="minor"/>
      </rPr>
      <t>を確認し、顔写真と本人確認書類を撮影し、本人確認を行う</t>
    </r>
    <phoneticPr fontId="1"/>
  </si>
  <si>
    <r>
      <rPr>
        <sz val="11"/>
        <color rgb="FFFF0000"/>
        <rFont val="游ゴシック"/>
        <family val="3"/>
        <charset val="128"/>
        <scheme val="minor"/>
      </rPr>
      <t>プラットフォーム（PF）利用規約</t>
    </r>
    <r>
      <rPr>
        <sz val="11"/>
        <color theme="1"/>
        <rFont val="游ゴシック"/>
        <family val="2"/>
        <charset val="128"/>
        <scheme val="minor"/>
      </rPr>
      <t xml:space="preserve">
顔写真・本人確認書類
（電子ファイル）</t>
    </r>
    <phoneticPr fontId="1"/>
  </si>
  <si>
    <r>
      <t>●
(</t>
    </r>
    <r>
      <rPr>
        <sz val="11"/>
        <color rgb="FFFF0000"/>
        <rFont val="游ゴシック"/>
        <family val="3"/>
        <charset val="128"/>
        <scheme val="minor"/>
      </rPr>
      <t>A市住民</t>
    </r>
    <r>
      <rPr>
        <sz val="11"/>
        <color theme="1"/>
        <rFont val="游ゴシック"/>
        <family val="2"/>
        <charset val="128"/>
        <scheme val="minor"/>
      </rPr>
      <t>)</t>
    </r>
    <rPh sb="4" eb="7">
      <t>シジュウミン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</si>
</sst>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u/>
      <sz val="28"/>
      <name val="Meiryo UI"/>
      <family val="3"/>
      <charset val="128"/>
    </font>
    <font>
      <sz val="36"/>
      <name val="Meiryo UI"/>
      <family val="3"/>
      <charset val="128"/>
    </font>
    <font>
      <sz val="24"/>
      <name val="Meiryo UI"/>
      <family val="3"/>
      <charset val="128"/>
    </font>
    <font>
      <sz val="18"/>
      <name val="Meiryo UI"/>
      <family val="3"/>
      <charset val="128"/>
    </font>
    <font>
      <sz val="20"/>
      <name val="Meiryo UI"/>
      <family val="3"/>
      <charset val="128"/>
    </font>
    <font>
      <sz val="20"/>
      <color theme="1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color rgb="FFFF0000"/>
      <name val="メイリオ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26"/>
      <color rgb="FFFF0000"/>
      <name val="Meiryo UI"/>
      <family val="3"/>
      <charset val="128"/>
    </font>
    <font>
      <sz val="26"/>
      <color theme="1"/>
      <name val="游ゴシック"/>
      <family val="2"/>
      <charset val="128"/>
      <scheme val="minor"/>
    </font>
    <font>
      <b/>
      <sz val="11"/>
      <color theme="1"/>
      <name val="Yu Gothic"/>
      <family val="3"/>
      <charset val="128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8999908444471571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</cellStyleXfs>
  <cellXfs count="119">
    <xf numFmtId="0" fontId="0" fillId="0" borderId="0" xfId="0">
      <alignment vertical="center"/>
    </xf>
    <xf numFmtId="0" fontId="3" fillId="2" borderId="12" xfId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3" borderId="0" xfId="1" applyFont="1" applyFill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3" fillId="3" borderId="7" xfId="1" applyFont="1" applyFill="1" applyBorder="1" applyAlignment="1">
      <alignment vertical="top"/>
    </xf>
    <xf numFmtId="0" fontId="3" fillId="3" borderId="12" xfId="1" applyFont="1" applyFill="1" applyBorder="1" applyAlignment="1">
      <alignment vertical="top"/>
    </xf>
    <xf numFmtId="0" fontId="3" fillId="3" borderId="8" xfId="1" applyFont="1" applyFill="1" applyBorder="1" applyAlignment="1">
      <alignment vertical="top"/>
    </xf>
    <xf numFmtId="0" fontId="3" fillId="3" borderId="2" xfId="2" applyFont="1" applyFill="1" applyBorder="1">
      <alignment vertical="center"/>
    </xf>
    <xf numFmtId="0" fontId="3" fillId="3" borderId="5" xfId="2" applyFont="1" applyFill="1" applyBorder="1">
      <alignment vertical="center"/>
    </xf>
    <xf numFmtId="0" fontId="3" fillId="3" borderId="6" xfId="2" applyFont="1" applyFill="1" applyBorder="1">
      <alignment vertical="center"/>
    </xf>
    <xf numFmtId="0" fontId="3" fillId="3" borderId="0" xfId="2" applyFont="1" applyFill="1">
      <alignment vertical="center"/>
    </xf>
    <xf numFmtId="0" fontId="3" fillId="3" borderId="3" xfId="2" applyFont="1" applyFill="1" applyBorder="1">
      <alignment vertical="center"/>
    </xf>
    <xf numFmtId="0" fontId="3" fillId="3" borderId="0" xfId="2" applyFont="1" applyFill="1" applyBorder="1">
      <alignment vertical="center"/>
    </xf>
    <xf numFmtId="0" fontId="3" fillId="3" borderId="11" xfId="2" applyFont="1" applyFill="1" applyBorder="1">
      <alignment vertical="center"/>
    </xf>
    <xf numFmtId="0" fontId="8" fillId="3" borderId="3" xfId="2" applyFont="1" applyFill="1" applyBorder="1">
      <alignment vertical="center"/>
    </xf>
    <xf numFmtId="0" fontId="8" fillId="3" borderId="0" xfId="2" applyFont="1" applyFill="1" applyBorder="1">
      <alignment vertical="center"/>
    </xf>
    <xf numFmtId="0" fontId="8" fillId="3" borderId="11" xfId="2" applyFont="1" applyFill="1" applyBorder="1">
      <alignment vertical="center"/>
    </xf>
    <xf numFmtId="0" fontId="8" fillId="3" borderId="0" xfId="2" applyFont="1" applyFill="1">
      <alignment vertical="center"/>
    </xf>
    <xf numFmtId="0" fontId="3" fillId="3" borderId="4" xfId="2" applyFont="1" applyFill="1" applyBorder="1">
      <alignment vertical="center"/>
    </xf>
    <xf numFmtId="0" fontId="3" fillId="3" borderId="9" xfId="2" applyFont="1" applyFill="1" applyBorder="1">
      <alignment vertical="center"/>
    </xf>
    <xf numFmtId="0" fontId="3" fillId="3" borderId="10" xfId="2" applyFont="1" applyFill="1" applyBorder="1">
      <alignment vertical="center"/>
    </xf>
    <xf numFmtId="0" fontId="7" fillId="3" borderId="0" xfId="2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3" fillId="2" borderId="12" xfId="1" applyFont="1" applyFill="1" applyBorder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3" fillId="2" borderId="12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horizontal="center" vertical="center" wrapText="1"/>
    </xf>
    <xf numFmtId="49" fontId="3" fillId="3" borderId="7" xfId="1" applyNumberFormat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5" fillId="3" borderId="1" xfId="1" applyFont="1" applyFill="1" applyBorder="1" applyAlignment="1">
      <alignment horizontal="left" vertical="top" indent="1"/>
    </xf>
    <xf numFmtId="0" fontId="3" fillId="2" borderId="0" xfId="1" applyFont="1" applyFill="1" applyAlignment="1">
      <alignment vertical="top"/>
    </xf>
    <xf numFmtId="0" fontId="3" fillId="2" borderId="20" xfId="1" applyFont="1" applyFill="1" applyBorder="1" applyAlignment="1">
      <alignment horizontal="left" vertical="top"/>
    </xf>
    <xf numFmtId="0" fontId="3" fillId="3" borderId="12" xfId="1" applyFont="1" applyFill="1" applyBorder="1" applyAlignment="1">
      <alignment horizontal="right" vertical="top"/>
    </xf>
    <xf numFmtId="49" fontId="3" fillId="3" borderId="1" xfId="1" applyNumberFormat="1" applyFont="1" applyFill="1" applyBorder="1" applyAlignment="1">
      <alignment horizontal="left" vertical="top"/>
    </xf>
    <xf numFmtId="14" fontId="5" fillId="3" borderId="8" xfId="1" applyNumberFormat="1" applyFont="1" applyFill="1" applyBorder="1" applyAlignment="1">
      <alignment horizontal="left" vertical="top" indent="1"/>
    </xf>
    <xf numFmtId="49" fontId="3" fillId="3" borderId="0" xfId="1" applyNumberFormat="1" applyFont="1" applyFill="1" applyAlignment="1">
      <alignment vertical="top"/>
    </xf>
    <xf numFmtId="0" fontId="12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  <xf numFmtId="0" fontId="23" fillId="0" borderId="0" xfId="0" applyFont="1">
      <alignment vertical="center"/>
    </xf>
    <xf numFmtId="0" fontId="24" fillId="0" borderId="18" xfId="0" applyFont="1" applyBorder="1" applyAlignment="1">
      <alignment vertical="top" wrapText="1"/>
    </xf>
    <xf numFmtId="0" fontId="3" fillId="3" borderId="0" xfId="2" applyFont="1" applyFill="1" applyBorder="1" applyAlignment="1">
      <alignment horizontal="center" vertical="center"/>
    </xf>
    <xf numFmtId="0" fontId="3" fillId="3" borderId="0" xfId="2" applyFont="1" applyFill="1" applyBorder="1" applyAlignment="1">
      <alignment horizontal="center" vertical="center" wrapText="1"/>
    </xf>
    <xf numFmtId="0" fontId="6" fillId="3" borderId="0" xfId="2" applyFont="1" applyFill="1" applyBorder="1" applyAlignment="1">
      <alignment horizontal="center" vertical="center"/>
    </xf>
    <xf numFmtId="0" fontId="9" fillId="3" borderId="0" xfId="2" applyFont="1" applyFill="1" applyBorder="1" applyAlignment="1">
      <alignment horizontal="center" vertical="center"/>
    </xf>
    <xf numFmtId="31" fontId="9" fillId="3" borderId="0" xfId="2" applyNumberFormat="1" applyFont="1" applyFill="1" applyBorder="1" applyAlignment="1">
      <alignment horizontal="center" vertical="center"/>
    </xf>
    <xf numFmtId="0" fontId="21" fillId="3" borderId="2" xfId="2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3" fillId="3" borderId="16" xfId="1" applyNumberFormat="1" applyFont="1" applyFill="1" applyBorder="1" applyAlignment="1">
      <alignment horizontal="center" vertical="top"/>
    </xf>
    <xf numFmtId="0" fontId="3" fillId="3" borderId="16" xfId="1" applyNumberFormat="1" applyFont="1" applyFill="1" applyBorder="1" applyAlignment="1">
      <alignment horizontal="center" vertical="top"/>
    </xf>
    <xf numFmtId="0" fontId="3" fillId="3" borderId="16" xfId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vertical="top"/>
    </xf>
    <xf numFmtId="0" fontId="3" fillId="3" borderId="14" xfId="1" applyFont="1" applyFill="1" applyBorder="1" applyAlignment="1">
      <alignment vertical="top"/>
    </xf>
    <xf numFmtId="0" fontId="3" fillId="3" borderId="21" xfId="1" applyFont="1" applyFill="1" applyBorder="1" applyAlignment="1">
      <alignment horizontal="center" vertical="top"/>
    </xf>
    <xf numFmtId="0" fontId="3" fillId="3" borderId="22" xfId="1" applyFont="1" applyFill="1" applyBorder="1" applyAlignment="1">
      <alignment horizontal="center" vertical="top"/>
    </xf>
    <xf numFmtId="0" fontId="3" fillId="3" borderId="15" xfId="1" applyFont="1" applyFill="1" applyBorder="1" applyAlignment="1">
      <alignment horizontal="center" vertical="top"/>
    </xf>
    <xf numFmtId="0" fontId="3" fillId="3" borderId="14" xfId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vertical="top" wrapText="1"/>
    </xf>
    <xf numFmtId="0" fontId="3" fillId="3" borderId="15" xfId="1" applyFont="1" applyFill="1" applyBorder="1" applyAlignment="1">
      <alignment horizontal="center" vertical="top" wrapText="1"/>
    </xf>
    <xf numFmtId="56" fontId="3" fillId="3" borderId="13" xfId="1" applyNumberFormat="1" applyFont="1" applyFill="1" applyBorder="1" applyAlignment="1">
      <alignment vertical="top" wrapText="1"/>
    </xf>
    <xf numFmtId="56" fontId="3" fillId="3" borderId="13" xfId="1" applyNumberFormat="1" applyFont="1" applyFill="1" applyBorder="1" applyAlignment="1">
      <alignment vertical="top"/>
    </xf>
    <xf numFmtId="0" fontId="5" fillId="3" borderId="13" xfId="1" applyFont="1" applyFill="1" applyBorder="1" applyAlignment="1">
      <alignment horizontal="center" vertical="top"/>
    </xf>
    <xf numFmtId="14" fontId="5" fillId="3" borderId="19" xfId="1" applyNumberFormat="1" applyFont="1" applyFill="1" applyBorder="1" applyAlignment="1">
      <alignment horizontal="center" vertical="top"/>
    </xf>
    <xf numFmtId="0" fontId="5" fillId="3" borderId="14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14" fontId="5" fillId="3" borderId="25" xfId="1" applyNumberFormat="1" applyFont="1" applyFill="1" applyBorder="1" applyAlignment="1">
      <alignment horizontal="center" vertical="top"/>
    </xf>
    <xf numFmtId="14" fontId="5" fillId="3" borderId="23" xfId="1" applyNumberFormat="1" applyFont="1" applyFill="1" applyBorder="1" applyAlignment="1">
      <alignment horizontal="center" vertical="top"/>
    </xf>
    <xf numFmtId="14" fontId="5" fillId="3" borderId="24" xfId="1" applyNumberFormat="1" applyFont="1" applyFill="1" applyBorder="1" applyAlignment="1">
      <alignment horizontal="center" vertical="top"/>
    </xf>
    <xf numFmtId="49" fontId="3" fillId="3" borderId="16" xfId="1" applyNumberFormat="1" applyFont="1" applyFill="1" applyBorder="1" applyAlignment="1">
      <alignment horizontal="center" vertical="top"/>
    </xf>
    <xf numFmtId="0" fontId="5" fillId="3" borderId="13" xfId="1" applyFont="1" applyFill="1" applyBorder="1" applyAlignment="1">
      <alignment vertical="top"/>
    </xf>
    <xf numFmtId="0" fontId="3" fillId="3" borderId="23" xfId="1" applyFont="1" applyFill="1" applyBorder="1" applyAlignment="1">
      <alignment horizontal="center" vertical="top"/>
    </xf>
    <xf numFmtId="0" fontId="3" fillId="3" borderId="24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2" borderId="7" xfId="1" applyFont="1" applyFill="1" applyBorder="1" applyAlignment="1">
      <alignment horizontal="left" vertical="top"/>
    </xf>
    <xf numFmtId="0" fontId="3" fillId="2" borderId="12" xfId="1" applyFont="1" applyFill="1" applyBorder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3" fillId="2" borderId="7" xfId="1" applyFont="1" applyFill="1" applyBorder="1" applyAlignment="1">
      <alignment vertical="top"/>
    </xf>
    <xf numFmtId="0" fontId="5" fillId="3" borderId="12" xfId="1" applyFont="1" applyFill="1" applyBorder="1" applyAlignment="1">
      <alignment horizontal="left" vertical="top" indent="1"/>
    </xf>
    <xf numFmtId="0" fontId="3" fillId="3" borderId="12" xfId="1" applyFont="1" applyFill="1" applyBorder="1" applyAlignment="1">
      <alignment horizontal="left" vertical="top" indent="1"/>
    </xf>
    <xf numFmtId="49" fontId="3" fillId="3" borderId="7" xfId="1" applyNumberFormat="1" applyFont="1" applyFill="1" applyBorder="1" applyAlignment="1">
      <alignment horizontal="right" vertical="top"/>
    </xf>
    <xf numFmtId="49" fontId="3" fillId="3" borderId="8" xfId="1" applyNumberFormat="1" applyFont="1" applyFill="1" applyBorder="1" applyAlignment="1">
      <alignment horizontal="right" vertical="top"/>
    </xf>
    <xf numFmtId="14" fontId="5" fillId="3" borderId="1" xfId="1" applyNumberFormat="1" applyFont="1" applyFill="1" applyBorder="1" applyAlignment="1">
      <alignment horizontal="left" vertical="top" indent="1"/>
    </xf>
    <xf numFmtId="0" fontId="3" fillId="3" borderId="1" xfId="1" applyFont="1" applyFill="1" applyBorder="1" applyAlignment="1">
      <alignment horizontal="left" vertical="top" indent="1"/>
    </xf>
    <xf numFmtId="0" fontId="5" fillId="3" borderId="1" xfId="1" applyFont="1" applyFill="1" applyBorder="1" applyAlignment="1">
      <alignment horizontal="left" vertical="top" indent="1"/>
    </xf>
    <xf numFmtId="0" fontId="5" fillId="3" borderId="7" xfId="1" applyFont="1" applyFill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5" fillId="3" borderId="7" xfId="1" applyFont="1" applyFill="1" applyBorder="1" applyAlignment="1">
      <alignment horizontal="left" vertical="top" indent="1"/>
    </xf>
    <xf numFmtId="0" fontId="12" fillId="4" borderId="1" xfId="0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right" vertical="top"/>
    </xf>
  </cellXfs>
  <cellStyles count="4">
    <cellStyle name="標準" xfId="0" builtinId="0"/>
    <cellStyle name="標準 3" xfId="3" xr:uid="{E620EB05-FB40-448D-A9F4-C7CF46C553AF}"/>
    <cellStyle name="標準_基本設計書" xfId="1" xr:uid="{00000000-0005-0000-0000-000001000000}"/>
    <cellStyle name="標準_詳細設計書(Java版)-2" xfId="2" xr:uid="{00000000-0005-0000-0000-000002000000}"/>
  </cellStyles>
  <dxfs count="0"/>
  <tableStyles count="0" defaultTableStyle="TableStyleMedium2" defaultPivotStyle="PivotStyleLight16"/>
  <colors>
    <mruColors>
      <color rgb="FF7C1074"/>
      <color rgb="FFEDC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101652</xdr:colOff>
      <xdr:row>13</xdr:row>
      <xdr:rowOff>148077</xdr:rowOff>
    </xdr:from>
    <xdr:to>
      <xdr:col>16</xdr:col>
      <xdr:colOff>1613646</xdr:colOff>
      <xdr:row>15</xdr:row>
      <xdr:rowOff>89647</xdr:rowOff>
    </xdr:to>
    <xdr:sp macro="" textlink="">
      <xdr:nvSpPr>
        <xdr:cNvPr id="4" name="フローチャート: 他ページ結合子 3">
          <a:extLst>
            <a:ext uri="{FF2B5EF4-FFF2-40B4-BE49-F238E27FC236}">
              <a16:creationId xmlns:a16="http://schemas.microsoft.com/office/drawing/2014/main" id="{6B8BC7E1-D7CB-4B4C-86D4-18EE20A1A2FE}"/>
            </a:ext>
          </a:extLst>
        </xdr:cNvPr>
        <xdr:cNvSpPr/>
      </xdr:nvSpPr>
      <xdr:spPr>
        <a:xfrm>
          <a:off x="273102" y="3053202"/>
          <a:ext cx="22228869" cy="417820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ysClr val="windowText" lastClr="000000"/>
              </a:solidFill>
              <a:effectLst/>
            </a:rPr>
            <a:t>1-1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：本人確認</a:t>
          </a:r>
        </a:p>
      </xdr:txBody>
    </xdr:sp>
    <xdr:clientData/>
  </xdr:twoCellAnchor>
  <xdr:twoCellAnchor>
    <xdr:from>
      <xdr:col>1</xdr:col>
      <xdr:colOff>12004</xdr:colOff>
      <xdr:row>20</xdr:row>
      <xdr:rowOff>69635</xdr:rowOff>
    </xdr:from>
    <xdr:to>
      <xdr:col>16</xdr:col>
      <xdr:colOff>1591234</xdr:colOff>
      <xdr:row>22</xdr:row>
      <xdr:rowOff>11205</xdr:rowOff>
    </xdr:to>
    <xdr:sp macro="" textlink="">
      <xdr:nvSpPr>
        <xdr:cNvPr id="6" name="フローチャート: 他ページ結合子 5">
          <a:extLst>
            <a:ext uri="{FF2B5EF4-FFF2-40B4-BE49-F238E27FC236}">
              <a16:creationId xmlns:a16="http://schemas.microsoft.com/office/drawing/2014/main" id="{FD1CE561-497A-402D-8B75-8ABA25D51FF2}"/>
            </a:ext>
          </a:extLst>
        </xdr:cNvPr>
        <xdr:cNvSpPr/>
      </xdr:nvSpPr>
      <xdr:spPr>
        <a:xfrm>
          <a:off x="180092" y="6300106"/>
          <a:ext cx="22971260" cy="412217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1-2</a:t>
          </a:r>
          <a:r>
            <a:rPr kumimoji="1" lang="ja-JP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：個人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および個人ポータルの発行</a:t>
          </a:r>
          <a:endParaRPr lang="en-US" altLang="ja-JP" sz="14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795617</xdr:colOff>
      <xdr:row>5</xdr:row>
      <xdr:rowOff>189501</xdr:rowOff>
    </xdr:from>
    <xdr:to>
      <xdr:col>13</xdr:col>
      <xdr:colOff>137378</xdr:colOff>
      <xdr:row>9</xdr:row>
      <xdr:rowOff>7204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562BEFC-6D2B-4061-A9FD-3859B389B5E6}"/>
            </a:ext>
          </a:extLst>
        </xdr:cNvPr>
        <xdr:cNvSpPr/>
      </xdr:nvSpPr>
      <xdr:spPr bwMode="auto">
        <a:xfrm>
          <a:off x="14253882" y="1231648"/>
          <a:ext cx="1470878" cy="624527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en-US" altLang="ja-JP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UX</a:t>
          </a:r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アセット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13</xdr:col>
      <xdr:colOff>401517</xdr:colOff>
      <xdr:row>5</xdr:row>
      <xdr:rowOff>179294</xdr:rowOff>
    </xdr:from>
    <xdr:to>
      <xdr:col>13</xdr:col>
      <xdr:colOff>1622158</xdr:colOff>
      <xdr:row>9</xdr:row>
      <xdr:rowOff>52028</xdr:rowOff>
    </xdr:to>
    <xdr:sp macro="" textlink="">
      <xdr:nvSpPr>
        <xdr:cNvPr id="13" name="フローチャート: 他ページ結合子 12">
          <a:extLst>
            <a:ext uri="{FF2B5EF4-FFF2-40B4-BE49-F238E27FC236}">
              <a16:creationId xmlns:a16="http://schemas.microsoft.com/office/drawing/2014/main" id="{6E7D5258-9F31-4F55-827C-339F0E868015}"/>
            </a:ext>
          </a:extLst>
        </xdr:cNvPr>
        <xdr:cNvSpPr/>
      </xdr:nvSpPr>
      <xdr:spPr>
        <a:xfrm>
          <a:off x="15988899" y="1221441"/>
          <a:ext cx="1220641" cy="679558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  <a:effectLst/>
            </a:rPr>
            <a:t>フロー（親）</a:t>
          </a:r>
          <a:endParaRPr lang="en-US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0</xdr:colOff>
      <xdr:row>5</xdr:row>
      <xdr:rowOff>112060</xdr:rowOff>
    </xdr:from>
    <xdr:to>
      <xdr:col>16</xdr:col>
      <xdr:colOff>499895</xdr:colOff>
      <xdr:row>9</xdr:row>
      <xdr:rowOff>160986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E0BCFF8-82AC-4A91-9A5E-0FC431DED194}"/>
            </a:ext>
          </a:extLst>
        </xdr:cNvPr>
        <xdr:cNvGrpSpPr/>
      </xdr:nvGrpSpPr>
      <xdr:grpSpPr>
        <a:xfrm>
          <a:off x="18791464" y="1105381"/>
          <a:ext cx="4053265" cy="812831"/>
          <a:chOff x="17687252" y="1124139"/>
          <a:chExt cx="3951307" cy="85575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D911A8A-D007-48CB-AFAF-4EC9AA68FF54}"/>
              </a:ext>
            </a:extLst>
          </xdr:cNvPr>
          <xdr:cNvSpPr/>
        </xdr:nvSpPr>
        <xdr:spPr>
          <a:xfrm>
            <a:off x="17687252" y="1124139"/>
            <a:ext cx="3951307" cy="855750"/>
          </a:xfrm>
          <a:prstGeom prst="rect">
            <a:avLst/>
          </a:prstGeom>
          <a:solidFill>
            <a:schemeClr val="tx2">
              <a:lumMod val="10000"/>
              <a:lumOff val="90000"/>
              <a:alpha val="1200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フローチャート: 他ページ結合子 19">
            <a:extLst>
              <a:ext uri="{FF2B5EF4-FFF2-40B4-BE49-F238E27FC236}">
                <a16:creationId xmlns:a16="http://schemas.microsoft.com/office/drawing/2014/main" id="{DBF84457-FF67-46D0-A9D5-E41604A0C876}"/>
              </a:ext>
            </a:extLst>
          </xdr:cNvPr>
          <xdr:cNvSpPr/>
        </xdr:nvSpPr>
        <xdr:spPr>
          <a:xfrm>
            <a:off x="17786138" y="1236648"/>
            <a:ext cx="1611244" cy="645940"/>
          </a:xfrm>
          <a:prstGeom prst="flowChartOffpageConnector">
            <a:avLst/>
          </a:prstGeom>
          <a:solidFill>
            <a:schemeClr val="tx2">
              <a:lumMod val="10000"/>
              <a:lumOff val="9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>
                <a:solidFill>
                  <a:sysClr val="windowText" lastClr="000000"/>
                </a:solidFill>
                <a:effectLst/>
              </a:rPr>
              <a:t>フロー（子）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lang="en-US" altLang="ja-JP" sz="900">
                <a:solidFill>
                  <a:sysClr val="windowText" lastClr="000000"/>
                </a:solidFill>
                <a:effectLst/>
              </a:rPr>
              <a:t>※Which</a:t>
            </a:r>
            <a:r>
              <a:rPr lang="ja-JP" altLang="en-US" sz="900">
                <a:solidFill>
                  <a:sysClr val="windowText" lastClr="000000"/>
                </a:solidFill>
                <a:effectLst/>
              </a:rPr>
              <a:t>分岐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111E12-06F0-42EA-B9C9-2DA6368249B3}"/>
              </a:ext>
            </a:extLst>
          </xdr:cNvPr>
          <xdr:cNvSpPr txBox="1"/>
        </xdr:nvSpPr>
        <xdr:spPr>
          <a:xfrm>
            <a:off x="19565470" y="1378324"/>
            <a:ext cx="1546412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フロー</a:t>
            </a:r>
            <a:r>
              <a:rPr kumimoji="1" lang="en-US" altLang="ja-JP" sz="1100"/>
              <a:t>(</a:t>
            </a:r>
            <a:r>
              <a:rPr kumimoji="1" lang="ja-JP" altLang="en-US" sz="1100"/>
              <a:t>子</a:t>
            </a:r>
            <a:r>
              <a:rPr kumimoji="1" lang="en-US" altLang="ja-JP" sz="1100"/>
              <a:t>)</a:t>
            </a:r>
            <a:r>
              <a:rPr kumimoji="1" lang="ja-JP" altLang="en-US" sz="1100"/>
              <a:t>範囲</a:t>
            </a:r>
          </a:p>
        </xdr:txBody>
      </xdr:sp>
    </xdr:grpSp>
    <xdr:clientData/>
  </xdr:twoCellAnchor>
  <xdr:twoCellAnchor>
    <xdr:from>
      <xdr:col>12</xdr:col>
      <xdr:colOff>295650</xdr:colOff>
      <xdr:row>16</xdr:row>
      <xdr:rowOff>403412</xdr:rowOff>
    </xdr:from>
    <xdr:to>
      <xdr:col>12</xdr:col>
      <xdr:colOff>1703293</xdr:colOff>
      <xdr:row>23</xdr:row>
      <xdr:rowOff>515471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B125899-AAAB-40BB-A2B1-98736E667B46}"/>
            </a:ext>
          </a:extLst>
        </xdr:cNvPr>
        <xdr:cNvSpPr/>
      </xdr:nvSpPr>
      <xdr:spPr bwMode="auto">
        <a:xfrm>
          <a:off x="14415062" y="4022912"/>
          <a:ext cx="1407643" cy="3675530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サービス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ポータル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3</xdr:col>
      <xdr:colOff>526677</xdr:colOff>
      <xdr:row>17</xdr:row>
      <xdr:rowOff>571501</xdr:rowOff>
    </xdr:from>
    <xdr:to>
      <xdr:col>5</xdr:col>
      <xdr:colOff>112058</xdr:colOff>
      <xdr:row>17</xdr:row>
      <xdr:rowOff>571501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1AF5EFC-DDF3-453A-9A1E-1C04EAFAF315}"/>
            </a:ext>
          </a:extLst>
        </xdr:cNvPr>
        <xdr:cNvCxnSpPr/>
      </xdr:nvCxnSpPr>
      <xdr:spPr>
        <a:xfrm flipH="1">
          <a:off x="3630706" y="5143501"/>
          <a:ext cx="907676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43681</xdr:colOff>
      <xdr:row>6</xdr:row>
      <xdr:rowOff>170110</xdr:rowOff>
    </xdr:from>
    <xdr:to>
      <xdr:col>94</xdr:col>
      <xdr:colOff>112183</xdr:colOff>
      <xdr:row>11</xdr:row>
      <xdr:rowOff>42244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B9070FBC-D4AD-4E81-AE84-A152BA6875D4}"/>
            </a:ext>
          </a:extLst>
        </xdr:cNvPr>
        <xdr:cNvSpPr/>
      </xdr:nvSpPr>
      <xdr:spPr>
        <a:xfrm>
          <a:off x="5931863" y="1451655"/>
          <a:ext cx="10511365" cy="911225"/>
        </a:xfrm>
        <a:prstGeom prst="rect">
          <a:avLst/>
        </a:prstGeom>
        <a:solidFill>
          <a:sysClr val="window" lastClr="FFFFFF">
            <a:lumMod val="95000"/>
            <a:alpha val="50000"/>
          </a:sysClr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プラットフォーム</a:t>
          </a:r>
          <a:endParaRPr kumimoji="1" lang="en-US" altLang="ja-JP" sz="1000" b="1" i="0" u="none" strike="noStrike" kern="0" cap="none" spc="0" normalizeH="0" baseline="0" noProof="0">
            <a:ln>
              <a:noFill/>
            </a:ln>
            <a:solidFill>
              <a:sysClr val="windowText" lastClr="000000">
                <a:lumMod val="50000"/>
                <a:lumOff val="50000"/>
              </a:sys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1" i="0" u="none" strike="noStrike" kern="0" cap="none" spc="0" normalizeH="0" baseline="0" noProof="0">
            <a:ln>
              <a:noFill/>
            </a:ln>
            <a:solidFill>
              <a:sysClr val="windowText" lastClr="000000">
                <a:lumMod val="50000"/>
                <a:lumOff val="50000"/>
              </a:sys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42</xdr:row>
      <xdr:rowOff>114977</xdr:rowOff>
    </xdr:from>
    <xdr:to>
      <xdr:col>95</xdr:col>
      <xdr:colOff>23666</xdr:colOff>
      <xdr:row>69</xdr:row>
      <xdr:rowOff>10395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1B444822-1872-4322-8D71-B31F5CC6D841}"/>
            </a:ext>
          </a:extLst>
        </xdr:cNvPr>
        <xdr:cNvSpPr/>
      </xdr:nvSpPr>
      <xdr:spPr>
        <a:xfrm>
          <a:off x="519545" y="8877977"/>
          <a:ext cx="16008348" cy="5506509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1-2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：個人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および個人ポータルの発行</a:t>
          </a:r>
        </a:p>
      </xdr:txBody>
    </xdr:sp>
    <xdr:clientData/>
  </xdr:twoCellAnchor>
  <xdr:twoCellAnchor>
    <xdr:from>
      <xdr:col>3</xdr:col>
      <xdr:colOff>63500</xdr:colOff>
      <xdr:row>16</xdr:row>
      <xdr:rowOff>29734</xdr:rowOff>
    </xdr:from>
    <xdr:to>
      <xdr:col>95</xdr:col>
      <xdr:colOff>32135</xdr:colOff>
      <xdr:row>41</xdr:row>
      <xdr:rowOff>201088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2B470F8B-F293-4499-A028-ACD277EE0E7F}"/>
            </a:ext>
          </a:extLst>
        </xdr:cNvPr>
        <xdr:cNvSpPr/>
      </xdr:nvSpPr>
      <xdr:spPr>
        <a:xfrm>
          <a:off x="583045" y="3389461"/>
          <a:ext cx="15953317" cy="5366809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1-1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：本人確認</a:t>
          </a:r>
        </a:p>
      </xdr:txBody>
    </xdr:sp>
    <xdr:clientData/>
  </xdr:twoCellAnchor>
  <xdr:twoCellAnchor>
    <xdr:from>
      <xdr:col>56</xdr:col>
      <xdr:colOff>121885</xdr:colOff>
      <xdr:row>10</xdr:row>
      <xdr:rowOff>181073</xdr:rowOff>
    </xdr:from>
    <xdr:to>
      <xdr:col>56</xdr:col>
      <xdr:colOff>128829</xdr:colOff>
      <xdr:row>70</xdr:row>
      <xdr:rowOff>21371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836673E8-499B-4417-8580-2C98E370F9FA}"/>
            </a:ext>
          </a:extLst>
        </xdr:cNvPr>
        <xdr:cNvCxnSpPr>
          <a:stCxn id="260" idx="2"/>
        </xdr:cNvCxnSpPr>
      </xdr:nvCxnSpPr>
      <xdr:spPr>
        <a:xfrm flipH="1">
          <a:off x="9820067" y="2293891"/>
          <a:ext cx="6944" cy="12309389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40</xdr:col>
      <xdr:colOff>144831</xdr:colOff>
      <xdr:row>11</xdr:row>
      <xdr:rowOff>2358</xdr:rowOff>
    </xdr:from>
    <xdr:to>
      <xdr:col>40</xdr:col>
      <xdr:colOff>144831</xdr:colOff>
      <xdr:row>70</xdr:row>
      <xdr:rowOff>23752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175A100F-46D5-47F5-9EA9-E059C7421B52}"/>
            </a:ext>
          </a:extLst>
        </xdr:cNvPr>
        <xdr:cNvCxnSpPr>
          <a:stCxn id="215" idx="2"/>
        </xdr:cNvCxnSpPr>
      </xdr:nvCxnSpPr>
      <xdr:spPr>
        <a:xfrm>
          <a:off x="7072104" y="2322994"/>
          <a:ext cx="0" cy="1228266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24</xdr:col>
      <xdr:colOff>167889</xdr:colOff>
      <xdr:row>11</xdr:row>
      <xdr:rowOff>2358</xdr:rowOff>
    </xdr:from>
    <xdr:to>
      <xdr:col>24</xdr:col>
      <xdr:colOff>167889</xdr:colOff>
      <xdr:row>70</xdr:row>
      <xdr:rowOff>23752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8C3FB084-19BC-4656-B523-0B996BA41A70}"/>
            </a:ext>
          </a:extLst>
        </xdr:cNvPr>
        <xdr:cNvCxnSpPr>
          <a:stCxn id="213" idx="2"/>
        </xdr:cNvCxnSpPr>
      </xdr:nvCxnSpPr>
      <xdr:spPr>
        <a:xfrm flipH="1">
          <a:off x="4324253" y="2322994"/>
          <a:ext cx="0" cy="1228266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9</xdr:col>
      <xdr:colOff>22417</xdr:colOff>
      <xdr:row>11</xdr:row>
      <xdr:rowOff>2358</xdr:rowOff>
    </xdr:from>
    <xdr:to>
      <xdr:col>9</xdr:col>
      <xdr:colOff>22417</xdr:colOff>
      <xdr:row>70</xdr:row>
      <xdr:rowOff>23752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8E8C7E71-FA34-4EAB-8E4A-30D3ED251487}"/>
            </a:ext>
          </a:extLst>
        </xdr:cNvPr>
        <xdr:cNvCxnSpPr>
          <a:stCxn id="212" idx="2"/>
        </xdr:cNvCxnSpPr>
      </xdr:nvCxnSpPr>
      <xdr:spPr>
        <a:xfrm flipH="1">
          <a:off x="1581053" y="2322994"/>
          <a:ext cx="0" cy="1228266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2502</xdr:colOff>
      <xdr:row>7</xdr:row>
      <xdr:rowOff>166548</xdr:rowOff>
    </xdr:from>
    <xdr:to>
      <xdr:col>14</xdr:col>
      <xdr:colOff>70684</xdr:colOff>
      <xdr:row>11</xdr:row>
      <xdr:rowOff>2359</xdr:rowOff>
    </xdr:to>
    <xdr:sp macro="" textlink="">
      <xdr:nvSpPr>
        <xdr:cNvPr id="212" name="角丸四角形 8">
          <a:extLst>
            <a:ext uri="{FF2B5EF4-FFF2-40B4-BE49-F238E27FC236}">
              <a16:creationId xmlns:a16="http://schemas.microsoft.com/office/drawing/2014/main" id="{653D283A-D623-4F14-AC25-7BB9C3E18291}"/>
            </a:ext>
          </a:extLst>
        </xdr:cNvPr>
        <xdr:cNvSpPr/>
      </xdr:nvSpPr>
      <xdr:spPr>
        <a:xfrm>
          <a:off x="695229" y="1655912"/>
          <a:ext cx="1800000" cy="6670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　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市住民</a:t>
          </a: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138449</xdr:colOff>
      <xdr:row>7</xdr:row>
      <xdr:rowOff>166548</xdr:rowOff>
    </xdr:from>
    <xdr:to>
      <xdr:col>30</xdr:col>
      <xdr:colOff>33449</xdr:colOff>
      <xdr:row>11</xdr:row>
      <xdr:rowOff>2359</xdr:rowOff>
    </xdr:to>
    <xdr:sp macro="" textlink="">
      <xdr:nvSpPr>
        <xdr:cNvPr id="213" name="角丸四角形 9">
          <a:extLst>
            <a:ext uri="{FF2B5EF4-FFF2-40B4-BE49-F238E27FC236}">
              <a16:creationId xmlns:a16="http://schemas.microsoft.com/office/drawing/2014/main" id="{46887C2B-F549-4D93-B78A-13360C1757F7}"/>
            </a:ext>
          </a:extLst>
        </xdr:cNvPr>
        <xdr:cNvSpPr/>
      </xdr:nvSpPr>
      <xdr:spPr>
        <a:xfrm>
          <a:off x="3428904" y="1655912"/>
          <a:ext cx="1800000" cy="6670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個人デバイス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ブラウザ＠スマートフォン</a:t>
          </a:r>
        </a:p>
      </xdr:txBody>
    </xdr:sp>
    <xdr:clientData/>
  </xdr:twoCellAnchor>
  <xdr:twoCellAnchor>
    <xdr:from>
      <xdr:col>19</xdr:col>
      <xdr:colOff>127864</xdr:colOff>
      <xdr:row>48</xdr:row>
      <xdr:rowOff>12110</xdr:rowOff>
    </xdr:from>
    <xdr:to>
      <xdr:col>30</xdr:col>
      <xdr:colOff>20747</xdr:colOff>
      <xdr:row>53</xdr:row>
      <xdr:rowOff>158886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915CBFE3-663E-44EF-8807-6BFC21A96F8A}"/>
            </a:ext>
          </a:extLst>
        </xdr:cNvPr>
        <xdr:cNvSpPr/>
      </xdr:nvSpPr>
      <xdr:spPr>
        <a:xfrm>
          <a:off x="3418319" y="10022019"/>
          <a:ext cx="1797883" cy="1185867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、仮パスワード、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受信可能な電話番号、プラットフォーム（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）利用規約のバージョン、利用者情報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110740</xdr:colOff>
      <xdr:row>7</xdr:row>
      <xdr:rowOff>166548</xdr:rowOff>
    </xdr:from>
    <xdr:to>
      <xdr:col>46</xdr:col>
      <xdr:colOff>5740</xdr:colOff>
      <xdr:row>11</xdr:row>
      <xdr:rowOff>2359</xdr:rowOff>
    </xdr:to>
    <xdr:sp macro="" textlink="">
      <xdr:nvSpPr>
        <xdr:cNvPr id="215" name="角丸四角形 11">
          <a:extLst>
            <a:ext uri="{FF2B5EF4-FFF2-40B4-BE49-F238E27FC236}">
              <a16:creationId xmlns:a16="http://schemas.microsoft.com/office/drawing/2014/main" id="{293B5B2D-0651-4D64-944E-761426DC4DDB}"/>
            </a:ext>
          </a:extLst>
        </xdr:cNvPr>
        <xdr:cNvSpPr/>
      </xdr:nvSpPr>
      <xdr:spPr>
        <a:xfrm>
          <a:off x="6172104" y="1655912"/>
          <a:ext cx="1800000" cy="6670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サービスポータル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@PXR-Root-Block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166158</xdr:colOff>
      <xdr:row>12</xdr:row>
      <xdr:rowOff>586</xdr:rowOff>
    </xdr:from>
    <xdr:to>
      <xdr:col>14</xdr:col>
      <xdr:colOff>61158</xdr:colOff>
      <xdr:row>15</xdr:row>
      <xdr:rowOff>181798</xdr:rowOff>
    </xdr:to>
    <xdr:sp macro="" textlink="">
      <xdr:nvSpPr>
        <xdr:cNvPr id="216" name="フローチャート: 他ページ結合子 215">
          <a:extLst>
            <a:ext uri="{FF2B5EF4-FFF2-40B4-BE49-F238E27FC236}">
              <a16:creationId xmlns:a16="http://schemas.microsoft.com/office/drawing/2014/main" id="{C5DBA2B2-CC9C-442F-86FB-4BE6448ED74F}"/>
            </a:ext>
          </a:extLst>
        </xdr:cNvPr>
        <xdr:cNvSpPr/>
      </xdr:nvSpPr>
      <xdr:spPr>
        <a:xfrm>
          <a:off x="685703" y="2529041"/>
          <a:ext cx="1800000" cy="804666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ブラウザ操作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スマホのブラウザでサービスポータルにアクセス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138448</xdr:colOff>
      <xdr:row>12</xdr:row>
      <xdr:rowOff>586</xdr:rowOff>
    </xdr:from>
    <xdr:to>
      <xdr:col>30</xdr:col>
      <xdr:colOff>33448</xdr:colOff>
      <xdr:row>15</xdr:row>
      <xdr:rowOff>181798</xdr:rowOff>
    </xdr:to>
    <xdr:sp macro="" textlink="">
      <xdr:nvSpPr>
        <xdr:cNvPr id="217" name="フローチャート: 他ページ結合子 216">
          <a:extLst>
            <a:ext uri="{FF2B5EF4-FFF2-40B4-BE49-F238E27FC236}">
              <a16:creationId xmlns:a16="http://schemas.microsoft.com/office/drawing/2014/main" id="{BCF14562-7066-48A5-9FAA-2FF2CD599891}"/>
            </a:ext>
          </a:extLst>
        </xdr:cNvPr>
        <xdr:cNvSpPr/>
      </xdr:nvSpPr>
      <xdr:spPr>
        <a:xfrm>
          <a:off x="3428903" y="2529041"/>
          <a:ext cx="1800000" cy="804666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&gt;&gt;Web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アクセス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サービスポータルに接続し、サービスポータルを表示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61158</xdr:colOff>
      <xdr:row>13</xdr:row>
      <xdr:rowOff>195101</xdr:rowOff>
    </xdr:from>
    <xdr:to>
      <xdr:col>19</xdr:col>
      <xdr:colOff>138448</xdr:colOff>
      <xdr:row>13</xdr:row>
      <xdr:rowOff>195101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A36F0D95-8E10-4C73-AEAA-148C93C0F9BC}"/>
            </a:ext>
          </a:extLst>
        </xdr:cNvPr>
        <xdr:cNvCxnSpPr>
          <a:stCxn id="216" idx="3"/>
          <a:endCxn id="217" idx="1"/>
        </xdr:cNvCxnSpPr>
      </xdr:nvCxnSpPr>
      <xdr:spPr>
        <a:xfrm>
          <a:off x="2485703" y="2931374"/>
          <a:ext cx="943200" cy="0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166158</xdr:colOff>
      <xdr:row>17</xdr:row>
      <xdr:rowOff>108723</xdr:rowOff>
    </xdr:from>
    <xdr:to>
      <xdr:col>14</xdr:col>
      <xdr:colOff>61158</xdr:colOff>
      <xdr:row>22</xdr:row>
      <xdr:rowOff>39465</xdr:rowOff>
    </xdr:to>
    <xdr:sp macro="" textlink="">
      <xdr:nvSpPr>
        <xdr:cNvPr id="219" name="フローチャート: 他ページ結合子 218">
          <a:extLst>
            <a:ext uri="{FF2B5EF4-FFF2-40B4-BE49-F238E27FC236}">
              <a16:creationId xmlns:a16="http://schemas.microsoft.com/office/drawing/2014/main" id="{618E7992-24AA-4953-A9D3-FD286B3ECA7C}"/>
            </a:ext>
          </a:extLst>
        </xdr:cNvPr>
        <xdr:cNvSpPr/>
      </xdr:nvSpPr>
      <xdr:spPr>
        <a:xfrm>
          <a:off x="685703" y="3676268"/>
          <a:ext cx="1800000" cy="96983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入力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プラットフォーム（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）利用規約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を確認し、顔写真と本人確認書類を撮影し、本人確認を行う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61158</xdr:colOff>
      <xdr:row>19</xdr:row>
      <xdr:rowOff>193838</xdr:rowOff>
    </xdr:from>
    <xdr:to>
      <xdr:col>19</xdr:col>
      <xdr:colOff>138448</xdr:colOff>
      <xdr:row>19</xdr:row>
      <xdr:rowOff>198111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957D23C2-929E-4E31-8C14-B53FDE681E76}"/>
            </a:ext>
          </a:extLst>
        </xdr:cNvPr>
        <xdr:cNvCxnSpPr>
          <a:stCxn id="219" idx="3"/>
          <a:endCxn id="228" idx="1"/>
        </xdr:cNvCxnSpPr>
      </xdr:nvCxnSpPr>
      <xdr:spPr>
        <a:xfrm flipV="1">
          <a:off x="2485703" y="4177020"/>
          <a:ext cx="943200" cy="4273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138447</xdr:colOff>
      <xdr:row>21</xdr:row>
      <xdr:rowOff>159031</xdr:rowOff>
    </xdr:from>
    <xdr:to>
      <xdr:col>30</xdr:col>
      <xdr:colOff>33447</xdr:colOff>
      <xdr:row>25</xdr:row>
      <xdr:rowOff>81625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7CE558FB-06E8-4BF6-B808-D84FF618F547}"/>
            </a:ext>
          </a:extLst>
        </xdr:cNvPr>
        <xdr:cNvSpPr/>
      </xdr:nvSpPr>
      <xdr:spPr>
        <a:xfrm>
          <a:off x="3428902" y="4557849"/>
          <a:ext cx="1800000" cy="753867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本人確認依頼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顔写真、本人確認書類写真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87786</xdr:colOff>
      <xdr:row>20</xdr:row>
      <xdr:rowOff>126618</xdr:rowOff>
    </xdr:from>
    <xdr:to>
      <xdr:col>61</xdr:col>
      <xdr:colOff>121332</xdr:colOff>
      <xdr:row>25</xdr:row>
      <xdr:rowOff>27727</xdr:rowOff>
    </xdr:to>
    <xdr:sp macro="" textlink="">
      <xdr:nvSpPr>
        <xdr:cNvPr id="222" name="フローチャート: 他ページ結合子 221">
          <a:extLst>
            <a:ext uri="{FF2B5EF4-FFF2-40B4-BE49-F238E27FC236}">
              <a16:creationId xmlns:a16="http://schemas.microsoft.com/office/drawing/2014/main" id="{03987D44-ED97-423F-A428-B51CC3592703}"/>
            </a:ext>
          </a:extLst>
        </xdr:cNvPr>
        <xdr:cNvSpPr/>
      </xdr:nvSpPr>
      <xdr:spPr>
        <a:xfrm>
          <a:off x="8920059" y="4317618"/>
          <a:ext cx="1800000" cy="9402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移送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本人確認依頼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を受信し、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トラストサービス（本人確認）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に本人確認処理の実施を指示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138448</xdr:colOff>
      <xdr:row>36</xdr:row>
      <xdr:rowOff>44264</xdr:rowOff>
    </xdr:from>
    <xdr:to>
      <xdr:col>30</xdr:col>
      <xdr:colOff>33448</xdr:colOff>
      <xdr:row>38</xdr:row>
      <xdr:rowOff>145328</xdr:rowOff>
    </xdr:to>
    <xdr:sp macro="" textlink="">
      <xdr:nvSpPr>
        <xdr:cNvPr id="223" name="フローチャート: 他ページ結合子 222">
          <a:extLst>
            <a:ext uri="{FF2B5EF4-FFF2-40B4-BE49-F238E27FC236}">
              <a16:creationId xmlns:a16="http://schemas.microsoft.com/office/drawing/2014/main" id="{DFAB030E-BE3D-4C9D-8155-540C14E5CD65}"/>
            </a:ext>
          </a:extLst>
        </xdr:cNvPr>
        <xdr:cNvSpPr/>
      </xdr:nvSpPr>
      <xdr:spPr>
        <a:xfrm>
          <a:off x="3428903" y="7560355"/>
          <a:ext cx="1800000" cy="5167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表示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を表示する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40</xdr:col>
      <xdr:colOff>92555</xdr:colOff>
      <xdr:row>15</xdr:row>
      <xdr:rowOff>36467</xdr:rowOff>
    </xdr:from>
    <xdr:to>
      <xdr:col>41</xdr:col>
      <xdr:colOff>27373</xdr:colOff>
      <xdr:row>56</xdr:row>
      <xdr:rowOff>19338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C95C82DF-B494-4398-9E7B-6D901EF4F23A}"/>
            </a:ext>
          </a:extLst>
        </xdr:cNvPr>
        <xdr:cNvSpPr/>
      </xdr:nvSpPr>
      <xdr:spPr>
        <a:xfrm>
          <a:off x="7019828" y="3188376"/>
          <a:ext cx="108000" cy="8503417"/>
        </a:xfrm>
        <a:prstGeom prst="rect">
          <a:avLst/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30</xdr:col>
      <xdr:colOff>33448</xdr:colOff>
      <xdr:row>13</xdr:row>
      <xdr:rowOff>195101</xdr:rowOff>
    </xdr:from>
    <xdr:to>
      <xdr:col>40</xdr:col>
      <xdr:colOff>147614</xdr:colOff>
      <xdr:row>15</xdr:row>
      <xdr:rowOff>36467</xdr:rowOff>
    </xdr:to>
    <xdr:cxnSp macro="">
      <xdr:nvCxnSpPr>
        <xdr:cNvPr id="225" name="カギ線コネクタ 22">
          <a:extLst>
            <a:ext uri="{FF2B5EF4-FFF2-40B4-BE49-F238E27FC236}">
              <a16:creationId xmlns:a16="http://schemas.microsoft.com/office/drawing/2014/main" id="{DC33B483-FF48-417C-A50C-3AC5EF5A8E2D}"/>
            </a:ext>
          </a:extLst>
        </xdr:cNvPr>
        <xdr:cNvCxnSpPr>
          <a:stCxn id="217" idx="3"/>
          <a:endCxn id="224" idx="0"/>
        </xdr:cNvCxnSpPr>
      </xdr:nvCxnSpPr>
      <xdr:spPr>
        <a:xfrm>
          <a:off x="5228903" y="2931374"/>
          <a:ext cx="1845984" cy="257002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88</xdr:col>
      <xdr:colOff>4988</xdr:colOff>
      <xdr:row>10</xdr:row>
      <xdr:rowOff>151066</xdr:rowOff>
    </xdr:from>
    <xdr:to>
      <xdr:col>88</xdr:col>
      <xdr:colOff>49628</xdr:colOff>
      <xdr:row>69</xdr:row>
      <xdr:rowOff>175871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590E548D-B877-478E-8FD1-954A137C4D3A}"/>
            </a:ext>
          </a:extLst>
        </xdr:cNvPr>
        <xdr:cNvCxnSpPr>
          <a:stCxn id="227" idx="2"/>
        </xdr:cNvCxnSpPr>
      </xdr:nvCxnSpPr>
      <xdr:spPr>
        <a:xfrm flipH="1">
          <a:off x="14852782" y="2201742"/>
          <a:ext cx="44640" cy="11925453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82</xdr:col>
      <xdr:colOff>144078</xdr:colOff>
      <xdr:row>7</xdr:row>
      <xdr:rowOff>116432</xdr:rowOff>
    </xdr:from>
    <xdr:to>
      <xdr:col>93</xdr:col>
      <xdr:colOff>123265</xdr:colOff>
      <xdr:row>10</xdr:row>
      <xdr:rowOff>151066</xdr:rowOff>
    </xdr:to>
    <xdr:sp macro="" textlink="">
      <xdr:nvSpPr>
        <xdr:cNvPr id="227" name="角丸四角形 24">
          <a:extLst>
            <a:ext uri="{FF2B5EF4-FFF2-40B4-BE49-F238E27FC236}">
              <a16:creationId xmlns:a16="http://schemas.microsoft.com/office/drawing/2014/main" id="{0CAFDD49-9C8C-433E-9A63-65971922548D}"/>
            </a:ext>
          </a:extLst>
        </xdr:cNvPr>
        <xdr:cNvSpPr/>
      </xdr:nvSpPr>
      <xdr:spPr>
        <a:xfrm>
          <a:off x="13983343" y="1561991"/>
          <a:ext cx="1828157" cy="639751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トラストサービス（認証）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>
    <xdr:from>
      <xdr:col>19</xdr:col>
      <xdr:colOff>138448</xdr:colOff>
      <xdr:row>17</xdr:row>
      <xdr:rowOff>185975</xdr:rowOff>
    </xdr:from>
    <xdr:to>
      <xdr:col>30</xdr:col>
      <xdr:colOff>33448</xdr:colOff>
      <xdr:row>21</xdr:row>
      <xdr:rowOff>180535</xdr:rowOff>
    </xdr:to>
    <xdr:sp macro="" textlink="">
      <xdr:nvSpPr>
        <xdr:cNvPr id="228" name="フローチャート: 他ページ結合子 227">
          <a:extLst>
            <a:ext uri="{FF2B5EF4-FFF2-40B4-BE49-F238E27FC236}">
              <a16:creationId xmlns:a16="http://schemas.microsoft.com/office/drawing/2014/main" id="{09141320-0C96-4D53-B767-D7D85FF276EE}"/>
            </a:ext>
          </a:extLst>
        </xdr:cNvPr>
        <xdr:cNvSpPr/>
      </xdr:nvSpPr>
      <xdr:spPr>
        <a:xfrm>
          <a:off x="3428903" y="3753520"/>
          <a:ext cx="1800000" cy="82583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生成・送信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本人確認依頼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121332</xdr:colOff>
      <xdr:row>22</xdr:row>
      <xdr:rowOff>196916</xdr:rowOff>
    </xdr:from>
    <xdr:to>
      <xdr:col>67</xdr:col>
      <xdr:colOff>29295</xdr:colOff>
      <xdr:row>22</xdr:row>
      <xdr:rowOff>196957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1C3DAB4C-834A-4471-BEF1-D92106753870}"/>
            </a:ext>
          </a:extLst>
        </xdr:cNvPr>
        <xdr:cNvCxnSpPr>
          <a:stCxn id="222" idx="3"/>
          <a:endCxn id="264" idx="1"/>
        </xdr:cNvCxnSpPr>
      </xdr:nvCxnSpPr>
      <xdr:spPr>
        <a:xfrm flipV="1">
          <a:off x="10720059" y="4803552"/>
          <a:ext cx="964372" cy="41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51</xdr:col>
      <xdr:colOff>83029</xdr:colOff>
      <xdr:row>31</xdr:row>
      <xdr:rowOff>113120</xdr:rowOff>
    </xdr:from>
    <xdr:to>
      <xdr:col>61</xdr:col>
      <xdr:colOff>116575</xdr:colOff>
      <xdr:row>35</xdr:row>
      <xdr:rowOff>167013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318E39A1-485E-482E-A485-2533B7F81244}"/>
            </a:ext>
          </a:extLst>
        </xdr:cNvPr>
        <xdr:cNvSpPr/>
      </xdr:nvSpPr>
      <xdr:spPr>
        <a:xfrm>
          <a:off x="8915302" y="6590120"/>
          <a:ext cx="1800000" cy="885166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、本人確認結果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87786</xdr:colOff>
      <xdr:row>28</xdr:row>
      <xdr:rowOff>13742</xdr:rowOff>
    </xdr:from>
    <xdr:to>
      <xdr:col>61</xdr:col>
      <xdr:colOff>121332</xdr:colOff>
      <xdr:row>31</xdr:row>
      <xdr:rowOff>131454</xdr:rowOff>
    </xdr:to>
    <xdr:sp macro="" textlink="">
      <xdr:nvSpPr>
        <xdr:cNvPr id="231" name="フローチャート: 他ページ結合子 230">
          <a:extLst>
            <a:ext uri="{FF2B5EF4-FFF2-40B4-BE49-F238E27FC236}">
              <a16:creationId xmlns:a16="http://schemas.microsoft.com/office/drawing/2014/main" id="{A5C4DF76-0EBE-4D42-8CAD-8F2FDE6CC971}"/>
            </a:ext>
          </a:extLst>
        </xdr:cNvPr>
        <xdr:cNvSpPr/>
      </xdr:nvSpPr>
      <xdr:spPr>
        <a:xfrm>
          <a:off x="8920059" y="5867287"/>
          <a:ext cx="1800000" cy="74116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を返却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92554</xdr:colOff>
      <xdr:row>36</xdr:row>
      <xdr:rowOff>39231</xdr:rowOff>
    </xdr:from>
    <xdr:to>
      <xdr:col>61</xdr:col>
      <xdr:colOff>126100</xdr:colOff>
      <xdr:row>41</xdr:row>
      <xdr:rowOff>158755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92B15569-70F3-48F3-B6E6-B4F0D4F9C111}"/>
            </a:ext>
          </a:extLst>
        </xdr:cNvPr>
        <xdr:cNvSpPr/>
      </xdr:nvSpPr>
      <xdr:spPr>
        <a:xfrm>
          <a:off x="8924827" y="7555322"/>
          <a:ext cx="1800000" cy="115861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、本人確認結果（成功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/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失敗）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157692</xdr:colOff>
      <xdr:row>44</xdr:row>
      <xdr:rowOff>950</xdr:rowOff>
    </xdr:from>
    <xdr:to>
      <xdr:col>14</xdr:col>
      <xdr:colOff>50575</xdr:colOff>
      <xdr:row>48</xdr:row>
      <xdr:rowOff>54844</xdr:rowOff>
    </xdr:to>
    <xdr:sp macro="" textlink="">
      <xdr:nvSpPr>
        <xdr:cNvPr id="233" name="フローチャート: 他ページ結合子 232">
          <a:extLst>
            <a:ext uri="{FF2B5EF4-FFF2-40B4-BE49-F238E27FC236}">
              <a16:creationId xmlns:a16="http://schemas.microsoft.com/office/drawing/2014/main" id="{F821365A-69C9-4AFC-8065-A33141E30E45}"/>
            </a:ext>
          </a:extLst>
        </xdr:cNvPr>
        <xdr:cNvSpPr/>
      </xdr:nvSpPr>
      <xdr:spPr>
        <a:xfrm>
          <a:off x="677237" y="9179586"/>
          <a:ext cx="1797883" cy="88516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入力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利用申込を行い、利用者情報と住民ポータルの仮パスワードを入力する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17544</xdr:colOff>
      <xdr:row>37</xdr:row>
      <xdr:rowOff>96911</xdr:rowOff>
    </xdr:from>
    <xdr:to>
      <xdr:col>19</xdr:col>
      <xdr:colOff>138449</xdr:colOff>
      <xdr:row>44</xdr:row>
      <xdr:rowOff>949</xdr:rowOff>
    </xdr:to>
    <xdr:cxnSp macro="">
      <xdr:nvCxnSpPr>
        <xdr:cNvPr id="234" name="カギ線コネクタ 34">
          <a:extLst>
            <a:ext uri="{FF2B5EF4-FFF2-40B4-BE49-F238E27FC236}">
              <a16:creationId xmlns:a16="http://schemas.microsoft.com/office/drawing/2014/main" id="{4371197E-CB57-4EED-A3DE-E970A485C545}"/>
            </a:ext>
          </a:extLst>
        </xdr:cNvPr>
        <xdr:cNvCxnSpPr>
          <a:stCxn id="223" idx="1"/>
          <a:endCxn id="233" idx="0"/>
        </xdr:cNvCxnSpPr>
      </xdr:nvCxnSpPr>
      <xdr:spPr>
        <a:xfrm rot="10800000" flipV="1">
          <a:off x="1576180" y="7820820"/>
          <a:ext cx="1852724" cy="1358765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128923</xdr:colOff>
      <xdr:row>43</xdr:row>
      <xdr:rowOff>203475</xdr:rowOff>
    </xdr:from>
    <xdr:to>
      <xdr:col>30</xdr:col>
      <xdr:colOff>13340</xdr:colOff>
      <xdr:row>48</xdr:row>
      <xdr:rowOff>40026</xdr:rowOff>
    </xdr:to>
    <xdr:sp macro="" textlink="">
      <xdr:nvSpPr>
        <xdr:cNvPr id="235" name="フローチャート: 他ページ結合子 234">
          <a:extLst>
            <a:ext uri="{FF2B5EF4-FFF2-40B4-BE49-F238E27FC236}">
              <a16:creationId xmlns:a16="http://schemas.microsoft.com/office/drawing/2014/main" id="{57433671-9E49-4D1C-9742-E818CD5CFCE8}"/>
            </a:ext>
          </a:extLst>
        </xdr:cNvPr>
        <xdr:cNvSpPr/>
      </xdr:nvSpPr>
      <xdr:spPr>
        <a:xfrm>
          <a:off x="3419378" y="9174293"/>
          <a:ext cx="1789417" cy="875642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生成・送信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50575</xdr:colOff>
      <xdr:row>46</xdr:row>
      <xdr:rowOff>24720</xdr:rowOff>
    </xdr:from>
    <xdr:to>
      <xdr:col>19</xdr:col>
      <xdr:colOff>128923</xdr:colOff>
      <xdr:row>46</xdr:row>
      <xdr:rowOff>30013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E53D6F7F-C0F0-435F-A05F-2314C164657A}"/>
            </a:ext>
          </a:extLst>
        </xdr:cNvPr>
        <xdr:cNvCxnSpPr>
          <a:stCxn id="233" idx="3"/>
          <a:endCxn id="235" idx="1"/>
        </xdr:cNvCxnSpPr>
      </xdr:nvCxnSpPr>
      <xdr:spPr>
        <a:xfrm flipV="1">
          <a:off x="2475120" y="9618993"/>
          <a:ext cx="944258" cy="5293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51</xdr:col>
      <xdr:colOff>98481</xdr:colOff>
      <xdr:row>58</xdr:row>
      <xdr:rowOff>187734</xdr:rowOff>
    </xdr:from>
    <xdr:to>
      <xdr:col>61</xdr:col>
      <xdr:colOff>132027</xdr:colOff>
      <xdr:row>65</xdr:row>
      <xdr:rowOff>33617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0567E708-4290-4B6B-9880-D5F4E387C896}"/>
            </a:ext>
          </a:extLst>
        </xdr:cNvPr>
        <xdr:cNvSpPr/>
      </xdr:nvSpPr>
      <xdr:spPr>
        <a:xfrm>
          <a:off x="8670981" y="11270352"/>
          <a:ext cx="1748046" cy="1179383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、仮パスワード、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受信可能な電話番号、プラットフォーム（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）利用規約のバージョン、利用者情報</a:t>
          </a:r>
        </a:p>
      </xdr:txBody>
    </xdr:sp>
    <xdr:clientData/>
  </xdr:twoCellAnchor>
  <xdr:twoCellAnchor>
    <xdr:from>
      <xdr:col>51</xdr:col>
      <xdr:colOff>85993</xdr:colOff>
      <xdr:row>65</xdr:row>
      <xdr:rowOff>142269</xdr:rowOff>
    </xdr:from>
    <xdr:to>
      <xdr:col>61</xdr:col>
      <xdr:colOff>117634</xdr:colOff>
      <xdr:row>68</xdr:row>
      <xdr:rowOff>41653</xdr:rowOff>
    </xdr:to>
    <xdr:sp macro="" textlink="">
      <xdr:nvSpPr>
        <xdr:cNvPr id="238" name="フローチャート: 他ページ結合子 237">
          <a:extLst>
            <a:ext uri="{FF2B5EF4-FFF2-40B4-BE49-F238E27FC236}">
              <a16:creationId xmlns:a16="http://schemas.microsoft.com/office/drawing/2014/main" id="{0FC26A67-9110-4BA7-A042-D2CD9A75EE09}"/>
            </a:ext>
          </a:extLst>
        </xdr:cNvPr>
        <xdr:cNvSpPr/>
      </xdr:nvSpPr>
      <xdr:spPr>
        <a:xfrm>
          <a:off x="8658493" y="12558387"/>
          <a:ext cx="1746141" cy="470884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で住民ポータルの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URL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を通知</a:t>
          </a:r>
        </a:p>
      </xdr:txBody>
    </xdr:sp>
    <xdr:clientData/>
  </xdr:twoCellAnchor>
  <xdr:twoCellAnchor>
    <xdr:from>
      <xdr:col>3</xdr:col>
      <xdr:colOff>151342</xdr:colOff>
      <xdr:row>65</xdr:row>
      <xdr:rowOff>127254</xdr:rowOff>
    </xdr:from>
    <xdr:to>
      <xdr:col>14</xdr:col>
      <xdr:colOff>44225</xdr:colOff>
      <xdr:row>68</xdr:row>
      <xdr:rowOff>24733</xdr:rowOff>
    </xdr:to>
    <xdr:sp macro="" textlink="">
      <xdr:nvSpPr>
        <xdr:cNvPr id="239" name="フローチャート: 他ページ結合子 238">
          <a:extLst>
            <a:ext uri="{FF2B5EF4-FFF2-40B4-BE49-F238E27FC236}">
              <a16:creationId xmlns:a16="http://schemas.microsoft.com/office/drawing/2014/main" id="{FBB76BCF-732E-4B37-97B0-1DD94E7E5BC5}"/>
            </a:ext>
          </a:extLst>
        </xdr:cNvPr>
        <xdr:cNvSpPr/>
      </xdr:nvSpPr>
      <xdr:spPr>
        <a:xfrm>
          <a:off x="670887" y="13670072"/>
          <a:ext cx="1797883" cy="520934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参照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住民ポータルの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URL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を取得する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139506</xdr:colOff>
      <xdr:row>65</xdr:row>
      <xdr:rowOff>47920</xdr:rowOff>
    </xdr:from>
    <xdr:to>
      <xdr:col>30</xdr:col>
      <xdr:colOff>34506</xdr:colOff>
      <xdr:row>68</xdr:row>
      <xdr:rowOff>109206</xdr:rowOff>
    </xdr:to>
    <xdr:sp macro="" textlink="">
      <xdr:nvSpPr>
        <xdr:cNvPr id="240" name="フローチャート: 他ページ結合子 239">
          <a:extLst>
            <a:ext uri="{FF2B5EF4-FFF2-40B4-BE49-F238E27FC236}">
              <a16:creationId xmlns:a16="http://schemas.microsoft.com/office/drawing/2014/main" id="{E4CC8955-E0D6-4DF2-B980-DD469BD37721}"/>
            </a:ext>
          </a:extLst>
        </xdr:cNvPr>
        <xdr:cNvSpPr/>
      </xdr:nvSpPr>
      <xdr:spPr>
        <a:xfrm>
          <a:off x="3429961" y="13590738"/>
          <a:ext cx="1800000" cy="684741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非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表示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アプリで住民ポータルの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URL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を表示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30</xdr:col>
      <xdr:colOff>34506</xdr:colOff>
      <xdr:row>66</xdr:row>
      <xdr:rowOff>187235</xdr:rowOff>
    </xdr:from>
    <xdr:to>
      <xdr:col>51</xdr:col>
      <xdr:colOff>85993</xdr:colOff>
      <xdr:row>66</xdr:row>
      <xdr:rowOff>189203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B7D190A9-CD31-4E9C-B221-5C33572E48A0}"/>
            </a:ext>
          </a:extLst>
        </xdr:cNvPr>
        <xdr:cNvCxnSpPr>
          <a:stCxn id="238" idx="1"/>
          <a:endCxn id="240" idx="3"/>
        </xdr:cNvCxnSpPr>
      </xdr:nvCxnSpPr>
      <xdr:spPr>
        <a:xfrm flipH="1" flipV="1">
          <a:off x="5229961" y="13937871"/>
          <a:ext cx="3686400" cy="9588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44225</xdr:colOff>
      <xdr:row>66</xdr:row>
      <xdr:rowOff>187235</xdr:rowOff>
    </xdr:from>
    <xdr:to>
      <xdr:col>19</xdr:col>
      <xdr:colOff>139506</xdr:colOff>
      <xdr:row>66</xdr:row>
      <xdr:rowOff>187235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57A6682F-B92F-4966-842A-76DBC8C7C744}"/>
            </a:ext>
          </a:extLst>
        </xdr:cNvPr>
        <xdr:cNvCxnSpPr>
          <a:stCxn id="240" idx="1"/>
          <a:endCxn id="239" idx="3"/>
        </xdr:cNvCxnSpPr>
      </xdr:nvCxnSpPr>
      <xdr:spPr>
        <a:xfrm flipH="1">
          <a:off x="2468770" y="13937871"/>
          <a:ext cx="961191" cy="0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78</xdr:col>
      <xdr:colOff>156826</xdr:colOff>
      <xdr:row>28</xdr:row>
      <xdr:rowOff>146564</xdr:rowOff>
    </xdr:from>
    <xdr:to>
      <xdr:col>83</xdr:col>
      <xdr:colOff>118917</xdr:colOff>
      <xdr:row>30</xdr:row>
      <xdr:rowOff>135393</xdr:rowOff>
    </xdr:to>
    <xdr:sp macro="" textlink="">
      <xdr:nvSpPr>
        <xdr:cNvPr id="243" name="線吹き出し 2 (枠付き) 44">
          <a:extLst>
            <a:ext uri="{FF2B5EF4-FFF2-40B4-BE49-F238E27FC236}">
              <a16:creationId xmlns:a16="http://schemas.microsoft.com/office/drawing/2014/main" id="{E85A2A57-0B8F-40A3-B701-EF3182496056}"/>
            </a:ext>
          </a:extLst>
        </xdr:cNvPr>
        <xdr:cNvSpPr/>
      </xdr:nvSpPr>
      <xdr:spPr>
        <a:xfrm>
          <a:off x="13716962" y="6000109"/>
          <a:ext cx="828000" cy="40446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照合成功時のみ保存</a:t>
          </a:r>
        </a:p>
      </xdr:txBody>
    </xdr:sp>
    <xdr:clientData/>
  </xdr:twoCellAnchor>
  <xdr:twoCellAnchor>
    <xdr:from>
      <xdr:col>10</xdr:col>
      <xdr:colOff>106410</xdr:colOff>
      <xdr:row>51</xdr:row>
      <xdr:rowOff>111505</xdr:rowOff>
    </xdr:from>
    <xdr:to>
      <xdr:col>17</xdr:col>
      <xdr:colOff>160287</xdr:colOff>
      <xdr:row>54</xdr:row>
      <xdr:rowOff>23569</xdr:rowOff>
    </xdr:to>
    <xdr:sp macro="" textlink="">
      <xdr:nvSpPr>
        <xdr:cNvPr id="244" name="線吹き出し 2 (枠付き) 45">
          <a:extLst>
            <a:ext uri="{FF2B5EF4-FFF2-40B4-BE49-F238E27FC236}">
              <a16:creationId xmlns:a16="http://schemas.microsoft.com/office/drawing/2014/main" id="{931FAF22-DA7D-4A9B-B7AE-DDC5FB05DCD0}"/>
            </a:ext>
          </a:extLst>
        </xdr:cNvPr>
        <xdr:cNvSpPr/>
      </xdr:nvSpPr>
      <xdr:spPr>
        <a:xfrm flipH="1">
          <a:off x="1838228" y="10744869"/>
          <a:ext cx="1266150" cy="5355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230"/>
            <a:gd name="adj6" fmla="val -31174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仮パスワードは個人ポータルへの初回ログインで使用</a:t>
          </a:r>
        </a:p>
      </xdr:txBody>
    </xdr:sp>
    <xdr:clientData/>
  </xdr:twoCellAnchor>
  <xdr:twoCellAnchor>
    <xdr:from>
      <xdr:col>44</xdr:col>
      <xdr:colOff>108912</xdr:colOff>
      <xdr:row>30</xdr:row>
      <xdr:rowOff>134678</xdr:rowOff>
    </xdr:from>
    <xdr:to>
      <xdr:col>49</xdr:col>
      <xdr:colOff>73120</xdr:colOff>
      <xdr:row>32</xdr:row>
      <xdr:rowOff>127742</xdr:rowOff>
    </xdr:to>
    <xdr:sp macro="" textlink="">
      <xdr:nvSpPr>
        <xdr:cNvPr id="245" name="線吹き出し 2 (枠付き) 46">
          <a:extLst>
            <a:ext uri="{FF2B5EF4-FFF2-40B4-BE49-F238E27FC236}">
              <a16:creationId xmlns:a16="http://schemas.microsoft.com/office/drawing/2014/main" id="{D3300A35-3E08-4846-8907-3EA51CA1D74A}"/>
            </a:ext>
          </a:extLst>
        </xdr:cNvPr>
        <xdr:cNvSpPr/>
      </xdr:nvSpPr>
      <xdr:spPr>
        <a:xfrm flipH="1">
          <a:off x="7728912" y="6403860"/>
          <a:ext cx="830117" cy="408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照合成功時のみ保存</a:t>
          </a:r>
        </a:p>
      </xdr:txBody>
    </xdr:sp>
    <xdr:clientData/>
  </xdr:twoCellAnchor>
  <xdr:twoCellAnchor>
    <xdr:from>
      <xdr:col>51</xdr:col>
      <xdr:colOff>77736</xdr:colOff>
      <xdr:row>55</xdr:row>
      <xdr:rowOff>117340</xdr:rowOff>
    </xdr:from>
    <xdr:to>
      <xdr:col>61</xdr:col>
      <xdr:colOff>111282</xdr:colOff>
      <xdr:row>59</xdr:row>
      <xdr:rowOff>27233</xdr:rowOff>
    </xdr:to>
    <xdr:sp macro="" textlink="">
      <xdr:nvSpPr>
        <xdr:cNvPr id="246" name="フローチャート: 他ページ結合子 245">
          <a:extLst>
            <a:ext uri="{FF2B5EF4-FFF2-40B4-BE49-F238E27FC236}">
              <a16:creationId xmlns:a16="http://schemas.microsoft.com/office/drawing/2014/main" id="{078A7A03-F4F4-40C5-BC9E-8756DCA3E758}"/>
            </a:ext>
          </a:extLst>
        </xdr:cNvPr>
        <xdr:cNvSpPr/>
      </xdr:nvSpPr>
      <xdr:spPr>
        <a:xfrm>
          <a:off x="8910009" y="11581976"/>
          <a:ext cx="1800000" cy="741166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更新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を取得し、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111282</xdr:colOff>
      <xdr:row>57</xdr:row>
      <xdr:rowOff>74403</xdr:rowOff>
    </xdr:from>
    <xdr:to>
      <xdr:col>82</xdr:col>
      <xdr:colOff>154125</xdr:colOff>
      <xdr:row>57</xdr:row>
      <xdr:rowOff>76554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44E9B866-4818-45B8-9976-AC770375527A}"/>
            </a:ext>
          </a:extLst>
        </xdr:cNvPr>
        <xdr:cNvCxnSpPr>
          <a:stCxn id="249" idx="1"/>
          <a:endCxn id="246" idx="3"/>
        </xdr:cNvCxnSpPr>
      </xdr:nvCxnSpPr>
      <xdr:spPr>
        <a:xfrm flipH="1" flipV="1">
          <a:off x="10710009" y="11954676"/>
          <a:ext cx="3696980" cy="2151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82</xdr:col>
      <xdr:colOff>160480</xdr:colOff>
      <xdr:row>59</xdr:row>
      <xdr:rowOff>43840</xdr:rowOff>
    </xdr:from>
    <xdr:to>
      <xdr:col>93</xdr:col>
      <xdr:colOff>55480</xdr:colOff>
      <xdr:row>64</xdr:row>
      <xdr:rowOff>42383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249805A2-9B34-48C8-AEC6-CED17E3ABA0E}"/>
            </a:ext>
          </a:extLst>
        </xdr:cNvPr>
        <xdr:cNvSpPr/>
      </xdr:nvSpPr>
      <xdr:spPr>
        <a:xfrm>
          <a:off x="14413344" y="12339749"/>
          <a:ext cx="1800000" cy="1037634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市住民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82</xdr:col>
      <xdr:colOff>154125</xdr:colOff>
      <xdr:row>55</xdr:row>
      <xdr:rowOff>47491</xdr:rowOff>
    </xdr:from>
    <xdr:to>
      <xdr:col>93</xdr:col>
      <xdr:colOff>49125</xdr:colOff>
      <xdr:row>59</xdr:row>
      <xdr:rowOff>105618</xdr:rowOff>
    </xdr:to>
    <xdr:sp macro="" textlink="">
      <xdr:nvSpPr>
        <xdr:cNvPr id="249" name="フローチャート: 他ページ結合子 248">
          <a:extLst>
            <a:ext uri="{FF2B5EF4-FFF2-40B4-BE49-F238E27FC236}">
              <a16:creationId xmlns:a16="http://schemas.microsoft.com/office/drawing/2014/main" id="{19E3FAC7-2B63-46DD-836D-CF1807D7061E}"/>
            </a:ext>
          </a:extLst>
        </xdr:cNvPr>
        <xdr:cNvSpPr/>
      </xdr:nvSpPr>
      <xdr:spPr>
        <a:xfrm>
          <a:off x="14406989" y="11512127"/>
          <a:ext cx="1800000" cy="8894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市住民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128216</xdr:colOff>
      <xdr:row>48</xdr:row>
      <xdr:rowOff>176362</xdr:rowOff>
    </xdr:from>
    <xdr:to>
      <xdr:col>88</xdr:col>
      <xdr:colOff>16093</xdr:colOff>
      <xdr:row>55</xdr:row>
      <xdr:rowOff>47491</xdr:rowOff>
    </xdr:to>
    <xdr:cxnSp macro="">
      <xdr:nvCxnSpPr>
        <xdr:cNvPr id="250" name="カギ線コネクタ 51">
          <a:extLst>
            <a:ext uri="{FF2B5EF4-FFF2-40B4-BE49-F238E27FC236}">
              <a16:creationId xmlns:a16="http://schemas.microsoft.com/office/drawing/2014/main" id="{0DB02860-58EB-43DE-92D6-32149555D85A}"/>
            </a:ext>
          </a:extLst>
        </xdr:cNvPr>
        <xdr:cNvCxnSpPr>
          <a:stCxn id="257" idx="3"/>
          <a:endCxn id="249" idx="0"/>
        </xdr:cNvCxnSpPr>
      </xdr:nvCxnSpPr>
      <xdr:spPr>
        <a:xfrm>
          <a:off x="10726943" y="10186271"/>
          <a:ext cx="4581105" cy="1325856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56</xdr:col>
      <xdr:colOff>122936</xdr:colOff>
      <xdr:row>27</xdr:row>
      <xdr:rowOff>82055</xdr:rowOff>
    </xdr:from>
    <xdr:to>
      <xdr:col>67</xdr:col>
      <xdr:colOff>9181</xdr:colOff>
      <xdr:row>28</xdr:row>
      <xdr:rowOff>13742</xdr:rowOff>
    </xdr:to>
    <xdr:cxnSp macro="">
      <xdr:nvCxnSpPr>
        <xdr:cNvPr id="251" name="カギ線コネクタ 52">
          <a:extLst>
            <a:ext uri="{FF2B5EF4-FFF2-40B4-BE49-F238E27FC236}">
              <a16:creationId xmlns:a16="http://schemas.microsoft.com/office/drawing/2014/main" id="{70FF0830-CF7F-4222-908E-1B9B4ACA791C}"/>
            </a:ext>
          </a:extLst>
        </xdr:cNvPr>
        <xdr:cNvCxnSpPr>
          <a:stCxn id="266" idx="1"/>
          <a:endCxn id="231" idx="0"/>
        </xdr:cNvCxnSpPr>
      </xdr:nvCxnSpPr>
      <xdr:spPr>
        <a:xfrm rot="10800000" flipV="1">
          <a:off x="9821118" y="5727782"/>
          <a:ext cx="1843199" cy="139505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25</xdr:col>
      <xdr:colOff>417</xdr:colOff>
      <xdr:row>29</xdr:row>
      <xdr:rowOff>174389</xdr:rowOff>
    </xdr:from>
    <xdr:to>
      <xdr:col>51</xdr:col>
      <xdr:colOff>87786</xdr:colOff>
      <xdr:row>36</xdr:row>
      <xdr:rowOff>44263</xdr:rowOff>
    </xdr:to>
    <xdr:cxnSp macro="">
      <xdr:nvCxnSpPr>
        <xdr:cNvPr id="252" name="カギ線コネクタ 53">
          <a:extLst>
            <a:ext uri="{FF2B5EF4-FFF2-40B4-BE49-F238E27FC236}">
              <a16:creationId xmlns:a16="http://schemas.microsoft.com/office/drawing/2014/main" id="{E671E932-45BB-4941-BEC5-FE5E70A7E2B2}"/>
            </a:ext>
          </a:extLst>
        </xdr:cNvPr>
        <xdr:cNvCxnSpPr>
          <a:stCxn id="231" idx="1"/>
          <a:endCxn id="223" idx="0"/>
        </xdr:cNvCxnSpPr>
      </xdr:nvCxnSpPr>
      <xdr:spPr>
        <a:xfrm rot="10800000" flipV="1">
          <a:off x="4329962" y="6235753"/>
          <a:ext cx="4590097" cy="1324601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33448</xdr:colOff>
      <xdr:row>19</xdr:row>
      <xdr:rowOff>193838</xdr:rowOff>
    </xdr:from>
    <xdr:to>
      <xdr:col>56</xdr:col>
      <xdr:colOff>122936</xdr:colOff>
      <xdr:row>20</xdr:row>
      <xdr:rowOff>126618</xdr:rowOff>
    </xdr:to>
    <xdr:cxnSp macro="">
      <xdr:nvCxnSpPr>
        <xdr:cNvPr id="253" name="カギ線コネクタ 54">
          <a:extLst>
            <a:ext uri="{FF2B5EF4-FFF2-40B4-BE49-F238E27FC236}">
              <a16:creationId xmlns:a16="http://schemas.microsoft.com/office/drawing/2014/main" id="{F6B7493D-9FAA-4EE9-A65D-465AFADF815E}"/>
            </a:ext>
          </a:extLst>
        </xdr:cNvPr>
        <xdr:cNvCxnSpPr>
          <a:stCxn id="228" idx="3"/>
          <a:endCxn id="222" idx="0"/>
        </xdr:cNvCxnSpPr>
      </xdr:nvCxnSpPr>
      <xdr:spPr>
        <a:xfrm>
          <a:off x="5228903" y="4177020"/>
          <a:ext cx="4592215" cy="140598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13340</xdr:colOff>
      <xdr:row>46</xdr:row>
      <xdr:rowOff>24720</xdr:rowOff>
    </xdr:from>
    <xdr:to>
      <xdr:col>56</xdr:col>
      <xdr:colOff>127703</xdr:colOff>
      <xdr:row>46</xdr:row>
      <xdr:rowOff>147298</xdr:rowOff>
    </xdr:to>
    <xdr:cxnSp macro="">
      <xdr:nvCxnSpPr>
        <xdr:cNvPr id="254" name="カギ線コネクタ 55">
          <a:extLst>
            <a:ext uri="{FF2B5EF4-FFF2-40B4-BE49-F238E27FC236}">
              <a16:creationId xmlns:a16="http://schemas.microsoft.com/office/drawing/2014/main" id="{EA2FD97A-6986-44F5-9444-28BA2C64F607}"/>
            </a:ext>
          </a:extLst>
        </xdr:cNvPr>
        <xdr:cNvCxnSpPr>
          <a:stCxn id="235" idx="3"/>
          <a:endCxn id="257" idx="0"/>
        </xdr:cNvCxnSpPr>
      </xdr:nvCxnSpPr>
      <xdr:spPr>
        <a:xfrm>
          <a:off x="5208795" y="9618993"/>
          <a:ext cx="4617090" cy="122578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95</xdr:col>
      <xdr:colOff>10966</xdr:colOff>
      <xdr:row>53</xdr:row>
      <xdr:rowOff>196466</xdr:rowOff>
    </xdr:from>
    <xdr:to>
      <xdr:col>99</xdr:col>
      <xdr:colOff>146238</xdr:colOff>
      <xdr:row>55</xdr:row>
      <xdr:rowOff>199055</xdr:rowOff>
    </xdr:to>
    <xdr:sp macro="" textlink="">
      <xdr:nvSpPr>
        <xdr:cNvPr id="255" name="線吹き出し 2 (枠付き) 56">
          <a:extLst>
            <a:ext uri="{FF2B5EF4-FFF2-40B4-BE49-F238E27FC236}">
              <a16:creationId xmlns:a16="http://schemas.microsoft.com/office/drawing/2014/main" id="{7D5D82C5-D08B-493B-A598-B91F723BF629}"/>
            </a:ext>
          </a:extLst>
        </xdr:cNvPr>
        <xdr:cNvSpPr/>
      </xdr:nvSpPr>
      <xdr:spPr>
        <a:xfrm>
          <a:off x="16515193" y="11245466"/>
          <a:ext cx="828000" cy="4182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による紐づけ</a:t>
          </a:r>
        </a:p>
      </xdr:txBody>
    </xdr:sp>
    <xdr:clientData/>
  </xdr:twoCellAnchor>
  <xdr:twoCellAnchor>
    <xdr:from>
      <xdr:col>51</xdr:col>
      <xdr:colOff>84088</xdr:colOff>
      <xdr:row>50</xdr:row>
      <xdr:rowOff>170110</xdr:rowOff>
    </xdr:from>
    <xdr:to>
      <xdr:col>61</xdr:col>
      <xdr:colOff>117634</xdr:colOff>
      <xdr:row>55</xdr:row>
      <xdr:rowOff>20419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C7AF8645-2B7A-41D6-9498-801928F6E516}"/>
            </a:ext>
          </a:extLst>
        </xdr:cNvPr>
        <xdr:cNvSpPr/>
      </xdr:nvSpPr>
      <xdr:spPr>
        <a:xfrm>
          <a:off x="8916361" y="10595655"/>
          <a:ext cx="1800000" cy="889400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</a:t>
          </a:r>
        </a:p>
      </xdr:txBody>
    </xdr:sp>
    <xdr:clientData/>
  </xdr:twoCellAnchor>
  <xdr:twoCellAnchor>
    <xdr:from>
      <xdr:col>51</xdr:col>
      <xdr:colOff>94670</xdr:colOff>
      <xdr:row>46</xdr:row>
      <xdr:rowOff>147298</xdr:rowOff>
    </xdr:from>
    <xdr:to>
      <xdr:col>61</xdr:col>
      <xdr:colOff>128216</xdr:colOff>
      <xdr:row>50</xdr:row>
      <xdr:rowOff>195901</xdr:rowOff>
    </xdr:to>
    <xdr:sp macro="" textlink="">
      <xdr:nvSpPr>
        <xdr:cNvPr id="257" name="フローチャート: 他ページ結合子 256">
          <a:extLst>
            <a:ext uri="{FF2B5EF4-FFF2-40B4-BE49-F238E27FC236}">
              <a16:creationId xmlns:a16="http://schemas.microsoft.com/office/drawing/2014/main" id="{FA14E73E-EBD0-46B5-B065-79B46B04AD81}"/>
            </a:ext>
          </a:extLst>
        </xdr:cNvPr>
        <xdr:cNvSpPr/>
      </xdr:nvSpPr>
      <xdr:spPr>
        <a:xfrm>
          <a:off x="8926943" y="9741571"/>
          <a:ext cx="1800000" cy="879875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受信、生成、送信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受信後、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市民発行要求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トラストサービス（認証）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44</xdr:col>
      <xdr:colOff>123727</xdr:colOff>
      <xdr:row>57</xdr:row>
      <xdr:rowOff>47821</xdr:rowOff>
    </xdr:from>
    <xdr:to>
      <xdr:col>49</xdr:col>
      <xdr:colOff>87935</xdr:colOff>
      <xdr:row>59</xdr:row>
      <xdr:rowOff>36652</xdr:rowOff>
    </xdr:to>
    <xdr:sp macro="" textlink="">
      <xdr:nvSpPr>
        <xdr:cNvPr id="258" name="線吹き出し 2 (枠付き) 59">
          <a:extLst>
            <a:ext uri="{FF2B5EF4-FFF2-40B4-BE49-F238E27FC236}">
              <a16:creationId xmlns:a16="http://schemas.microsoft.com/office/drawing/2014/main" id="{5F2003DB-8476-4213-9CCD-FF4A71D54635}"/>
            </a:ext>
          </a:extLst>
        </xdr:cNvPr>
        <xdr:cNvSpPr/>
      </xdr:nvSpPr>
      <xdr:spPr>
        <a:xfrm flipH="1">
          <a:off x="7743727" y="11928094"/>
          <a:ext cx="830117" cy="4044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による紐づけ</a:t>
          </a:r>
        </a:p>
      </xdr:txBody>
    </xdr:sp>
    <xdr:clientData/>
  </xdr:twoCellAnchor>
  <xdr:twoCellAnchor>
    <xdr:from>
      <xdr:col>82</xdr:col>
      <xdr:colOff>163126</xdr:colOff>
      <xdr:row>64</xdr:row>
      <xdr:rowOff>116558</xdr:rowOff>
    </xdr:from>
    <xdr:to>
      <xdr:col>93</xdr:col>
      <xdr:colOff>58127</xdr:colOff>
      <xdr:row>69</xdr:row>
      <xdr:rowOff>31562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79532C5F-5FD8-4116-8B6B-BD95ED11AFEE}"/>
            </a:ext>
          </a:extLst>
        </xdr:cNvPr>
        <xdr:cNvSpPr/>
      </xdr:nvSpPr>
      <xdr:spPr>
        <a:xfrm>
          <a:off x="14415990" y="13451558"/>
          <a:ext cx="1800001" cy="95409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市民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</a:p>
      </xdr:txBody>
    </xdr:sp>
    <xdr:clientData/>
  </xdr:twoCellAnchor>
  <xdr:twoCellAnchor>
    <xdr:from>
      <xdr:col>50</xdr:col>
      <xdr:colOff>132387</xdr:colOff>
      <xdr:row>7</xdr:row>
      <xdr:rowOff>146439</xdr:rowOff>
    </xdr:from>
    <xdr:to>
      <xdr:col>62</xdr:col>
      <xdr:colOff>75434</xdr:colOff>
      <xdr:row>10</xdr:row>
      <xdr:rowOff>181073</xdr:rowOff>
    </xdr:to>
    <xdr:sp macro="" textlink="">
      <xdr:nvSpPr>
        <xdr:cNvPr id="260" name="角丸四角形 61">
          <a:extLst>
            <a:ext uri="{FF2B5EF4-FFF2-40B4-BE49-F238E27FC236}">
              <a16:creationId xmlns:a16="http://schemas.microsoft.com/office/drawing/2014/main" id="{9F7C3220-4DD9-4AA6-A64D-A3EA12095402}"/>
            </a:ext>
          </a:extLst>
        </xdr:cNvPr>
        <xdr:cNvSpPr/>
      </xdr:nvSpPr>
      <xdr:spPr>
        <a:xfrm>
          <a:off x="8791478" y="1635803"/>
          <a:ext cx="2073183" cy="658088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@PXR-Root-Block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66</xdr:col>
      <xdr:colOff>160688</xdr:colOff>
      <xdr:row>7</xdr:row>
      <xdr:rowOff>122782</xdr:rowOff>
    </xdr:from>
    <xdr:to>
      <xdr:col>78</xdr:col>
      <xdr:colOff>89647</xdr:colOff>
      <xdr:row>10</xdr:row>
      <xdr:rowOff>157416</xdr:rowOff>
    </xdr:to>
    <xdr:sp macro="" textlink="">
      <xdr:nvSpPr>
        <xdr:cNvPr id="261" name="角丸四角形 62">
          <a:extLst>
            <a:ext uri="{FF2B5EF4-FFF2-40B4-BE49-F238E27FC236}">
              <a16:creationId xmlns:a16="http://schemas.microsoft.com/office/drawing/2014/main" id="{ED8CD498-7548-484B-836D-D0C6D4BCFE21}"/>
            </a:ext>
          </a:extLst>
        </xdr:cNvPr>
        <xdr:cNvSpPr/>
      </xdr:nvSpPr>
      <xdr:spPr>
        <a:xfrm>
          <a:off x="11310541" y="1568341"/>
          <a:ext cx="1946018" cy="639751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トラストサービス（本人確認）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>
    <xdr:from>
      <xdr:col>72</xdr:col>
      <xdr:colOff>19922</xdr:colOff>
      <xdr:row>10</xdr:row>
      <xdr:rowOff>157416</xdr:rowOff>
    </xdr:from>
    <xdr:to>
      <xdr:col>72</xdr:col>
      <xdr:colOff>125168</xdr:colOff>
      <xdr:row>69</xdr:row>
      <xdr:rowOff>184534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5CC5F343-0F53-4F39-8892-2E9900D91ECE}"/>
            </a:ext>
          </a:extLst>
        </xdr:cNvPr>
        <xdr:cNvCxnSpPr>
          <a:stCxn id="261" idx="2"/>
        </xdr:cNvCxnSpPr>
      </xdr:nvCxnSpPr>
      <xdr:spPr>
        <a:xfrm flipH="1">
          <a:off x="12178304" y="2208092"/>
          <a:ext cx="105246" cy="11927766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23</xdr:col>
      <xdr:colOff>165470</xdr:colOff>
      <xdr:row>5</xdr:row>
      <xdr:rowOff>20246</xdr:rowOff>
    </xdr:from>
    <xdr:to>
      <xdr:col>34</xdr:col>
      <xdr:colOff>30866</xdr:colOff>
      <xdr:row>7</xdr:row>
      <xdr:rowOff>176347</xdr:rowOff>
    </xdr:to>
    <xdr:sp macro="" textlink="">
      <xdr:nvSpPr>
        <xdr:cNvPr id="263" name="線吹き出し 2 (枠付き) 64">
          <a:extLst>
            <a:ext uri="{FF2B5EF4-FFF2-40B4-BE49-F238E27FC236}">
              <a16:creationId xmlns:a16="http://schemas.microsoft.com/office/drawing/2014/main" id="{37D79C1C-BF03-49ED-921A-0ADE11D49E50}"/>
            </a:ext>
          </a:extLst>
        </xdr:cNvPr>
        <xdr:cNvSpPr/>
      </xdr:nvSpPr>
      <xdr:spPr>
        <a:xfrm>
          <a:off x="4031499" y="1006364"/>
          <a:ext cx="1714367" cy="537101"/>
        </a:xfrm>
        <a:prstGeom prst="borderCallout2">
          <a:avLst>
            <a:gd name="adj1" fmla="val 67468"/>
            <a:gd name="adj2" fmla="val -1389"/>
            <a:gd name="adj3" fmla="val 67468"/>
            <a:gd name="adj4" fmla="val -14881"/>
            <a:gd name="adj5" fmla="val 106552"/>
            <a:gd name="adj6" fmla="val -19523"/>
          </a:avLst>
        </a:prstGeom>
        <a:solidFill>
          <a:srgbClr val="FE7E7E"/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サービスポータルが、アプリで置き換えられる場合は、アプリ＠スマートフォン</a:t>
          </a:r>
        </a:p>
      </xdr:txBody>
    </xdr:sp>
    <xdr:clientData/>
  </xdr:twoCellAnchor>
  <xdr:twoCellAnchor>
    <xdr:from>
      <xdr:col>67</xdr:col>
      <xdr:colOff>29295</xdr:colOff>
      <xdr:row>21</xdr:row>
      <xdr:rowOff>11926</xdr:rowOff>
    </xdr:from>
    <xdr:to>
      <xdr:col>77</xdr:col>
      <xdr:colOff>95359</xdr:colOff>
      <xdr:row>24</xdr:row>
      <xdr:rowOff>159271</xdr:rowOff>
    </xdr:to>
    <xdr:sp macro="" textlink="">
      <xdr:nvSpPr>
        <xdr:cNvPr id="264" name="フローチャート: 他ページ結合子 263">
          <a:extLst>
            <a:ext uri="{FF2B5EF4-FFF2-40B4-BE49-F238E27FC236}">
              <a16:creationId xmlns:a16="http://schemas.microsoft.com/office/drawing/2014/main" id="{C6936F28-F78D-4BA9-B57B-19A98C3E1831}"/>
            </a:ext>
          </a:extLst>
        </xdr:cNvPr>
        <xdr:cNvSpPr/>
      </xdr:nvSpPr>
      <xdr:spPr>
        <a:xfrm>
          <a:off x="11684431" y="4410744"/>
          <a:ext cx="1797883" cy="7708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顔写真と本人確認書類写真を照合し、本人確認を実施する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67</xdr:col>
      <xdr:colOff>13950</xdr:colOff>
      <xdr:row>29</xdr:row>
      <xdr:rowOff>75267</xdr:rowOff>
    </xdr:from>
    <xdr:to>
      <xdr:col>77</xdr:col>
      <xdr:colOff>82131</xdr:colOff>
      <xdr:row>33</xdr:row>
      <xdr:rowOff>142920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CDA22C1E-3CF0-474D-86D8-C8C6217B7602}"/>
            </a:ext>
          </a:extLst>
        </xdr:cNvPr>
        <xdr:cNvSpPr/>
      </xdr:nvSpPr>
      <xdr:spPr>
        <a:xfrm>
          <a:off x="11669086" y="6136631"/>
          <a:ext cx="1800000" cy="89892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、顔写真、本人確認書類写真、本人確認書類券面事項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67</xdr:col>
      <xdr:colOff>9181</xdr:colOff>
      <xdr:row>25</xdr:row>
      <xdr:rowOff>52991</xdr:rowOff>
    </xdr:from>
    <xdr:to>
      <xdr:col>77</xdr:col>
      <xdr:colOff>77362</xdr:colOff>
      <xdr:row>29</xdr:row>
      <xdr:rowOff>111118</xdr:rowOff>
    </xdr:to>
    <xdr:sp macro="" textlink="">
      <xdr:nvSpPr>
        <xdr:cNvPr id="266" name="フローチャート: 他ページ結合子 265">
          <a:extLst>
            <a:ext uri="{FF2B5EF4-FFF2-40B4-BE49-F238E27FC236}">
              <a16:creationId xmlns:a16="http://schemas.microsoft.com/office/drawing/2014/main" id="{891DFCEB-67ED-4191-89A6-DE6D405C80A5}"/>
            </a:ext>
          </a:extLst>
        </xdr:cNvPr>
        <xdr:cNvSpPr/>
      </xdr:nvSpPr>
      <xdr:spPr>
        <a:xfrm>
          <a:off x="11664317" y="5283082"/>
          <a:ext cx="1800000" cy="8894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生成、送信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に返却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67</xdr:col>
      <xdr:colOff>23475</xdr:colOff>
      <xdr:row>34</xdr:row>
      <xdr:rowOff>23064</xdr:rowOff>
    </xdr:from>
    <xdr:to>
      <xdr:col>77</xdr:col>
      <xdr:colOff>91656</xdr:colOff>
      <xdr:row>38</xdr:row>
      <xdr:rowOff>90717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F1F482CB-C974-4801-8C74-6B8700714E47}"/>
            </a:ext>
          </a:extLst>
        </xdr:cNvPr>
        <xdr:cNvSpPr/>
      </xdr:nvSpPr>
      <xdr:spPr>
        <a:xfrm>
          <a:off x="11678611" y="7123519"/>
          <a:ext cx="1800000" cy="89892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、本人確認書類券面事項、本人確認結果（成功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/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失敗）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rchestratedcolor_2020">
      <a:dk1>
        <a:srgbClr val="000000"/>
      </a:dk1>
      <a:lt1>
        <a:srgbClr val="FFFFFF"/>
      </a:lt1>
      <a:dk2>
        <a:srgbClr val="5B4609"/>
      </a:dk2>
      <a:lt2>
        <a:srgbClr val="EB6E00"/>
      </a:lt2>
      <a:accent1>
        <a:srgbClr val="3B2A21"/>
      </a:accent1>
      <a:accent2>
        <a:srgbClr val="550F12"/>
      </a:accent2>
      <a:accent3>
        <a:srgbClr val="28421A"/>
      </a:accent3>
      <a:accent4>
        <a:srgbClr val="194348"/>
      </a:accent4>
      <a:accent5>
        <a:srgbClr val="2F2339"/>
      </a:accent5>
      <a:accent6>
        <a:srgbClr val="002B62"/>
      </a:accent6>
      <a:hlink>
        <a:srgbClr val="4575FD"/>
      </a:hlink>
      <a:folHlink>
        <a:srgbClr val="9E5EC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23"/>
  <sheetViews>
    <sheetView view="pageBreakPreview" zoomScaleNormal="55" zoomScaleSheetLayoutView="100" workbookViewId="0">
      <selection activeCell="N6" sqref="N6:AU7"/>
    </sheetView>
  </sheetViews>
  <sheetFormatPr defaultColWidth="2.19921875" defaultRowHeight="15"/>
  <cols>
    <col min="1" max="16384" width="2.19921875" style="11"/>
  </cols>
  <sheetData>
    <row r="1" spans="1:6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10"/>
    </row>
    <row r="2" spans="1:6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4"/>
    </row>
    <row r="3" spans="1:61" ht="38.4">
      <c r="A3" s="12"/>
      <c r="B3" s="13"/>
      <c r="C3" s="13"/>
      <c r="D3" s="13"/>
      <c r="E3" s="13"/>
      <c r="F3" s="13"/>
      <c r="G3" s="13"/>
      <c r="H3" s="13"/>
      <c r="I3" s="13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13"/>
      <c r="BA3" s="13"/>
      <c r="BB3" s="13"/>
      <c r="BC3" s="13"/>
      <c r="BD3" s="13"/>
      <c r="BE3" s="13"/>
      <c r="BF3" s="13"/>
      <c r="BG3" s="13"/>
      <c r="BH3" s="13"/>
      <c r="BI3" s="14"/>
    </row>
    <row r="4" spans="1:6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4"/>
    </row>
    <row r="5" spans="1:6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4"/>
    </row>
    <row r="6" spans="1:61" ht="42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9" t="s">
        <v>59</v>
      </c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1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4"/>
    </row>
    <row r="7" spans="1:61" ht="42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62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4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4"/>
    </row>
    <row r="8" spans="1:61" ht="42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65" t="s">
        <v>43</v>
      </c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7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</row>
    <row r="9" spans="1:61" ht="29.2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</row>
    <row r="10" spans="1:6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/>
    </row>
    <row r="11" spans="1:6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/>
    </row>
    <row r="12" spans="1:61" s="18" customFormat="1" ht="31.8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57" t="str">
        <f>"第 " &amp; (改版履歴!BI2) &amp; " 版"</f>
        <v>第 1.0 版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7"/>
    </row>
    <row r="13" spans="1:61" s="18" customFormat="1" ht="31.8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58">
        <f>改版履歴!BK2</f>
        <v>45015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7"/>
    </row>
    <row r="14" spans="1:6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</row>
    <row r="15" spans="1:6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</row>
    <row r="16" spans="1:61" ht="24.6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</row>
    <row r="17" spans="1:6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</row>
    <row r="18" spans="1:6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</row>
    <row r="19" spans="1:6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55"/>
      <c r="AA19" s="54"/>
      <c r="AB19" s="54"/>
      <c r="AC19" s="54"/>
      <c r="AD19" s="54"/>
      <c r="AE19" s="55"/>
      <c r="AF19" s="54"/>
      <c r="AG19" s="54"/>
      <c r="AH19" s="54"/>
      <c r="AI19" s="5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</row>
    <row r="20" spans="1:6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</row>
    <row r="21" spans="1:6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</row>
    <row r="22" spans="1:6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</row>
    <row r="23" spans="1:6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1"/>
    </row>
  </sheetData>
  <mergeCells count="10">
    <mergeCell ref="Z18:AD18"/>
    <mergeCell ref="AE18:AI18"/>
    <mergeCell ref="Z19:AD22"/>
    <mergeCell ref="AE19:AI22"/>
    <mergeCell ref="J3:AY3"/>
    <mergeCell ref="T12:AO12"/>
    <mergeCell ref="T13:AO13"/>
    <mergeCell ref="O16:AT16"/>
    <mergeCell ref="N6:AU7"/>
    <mergeCell ref="N8:AU8"/>
  </mergeCells>
  <phoneticPr fontId="1"/>
  <pageMargins left="0.39370078740157483" right="0.39370078740157483" top="0.59055118110236227" bottom="0.59055118110236227" header="0.19685039370078741" footer="0.19685039370078741"/>
  <pageSetup paperSize="9" scale="9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38"/>
  <sheetViews>
    <sheetView view="pageBreakPreview" zoomScaleNormal="85" zoomScaleSheetLayoutView="100" workbookViewId="0">
      <selection activeCell="BK3" sqref="BK3"/>
    </sheetView>
  </sheetViews>
  <sheetFormatPr defaultColWidth="2.19921875" defaultRowHeight="15"/>
  <cols>
    <col min="1" max="60" width="2.19921875" style="3"/>
    <col min="61" max="61" width="2.8984375" style="3" customWidth="1"/>
    <col min="62" max="62" width="2.3984375" style="3" customWidth="1"/>
    <col min="63" max="72" width="2.19921875" style="3"/>
    <col min="73" max="73" width="2.3984375" style="3" customWidth="1"/>
    <col min="74" max="16384" width="2.19921875" style="3"/>
  </cols>
  <sheetData>
    <row r="1" spans="1:82">
      <c r="A1" s="104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8"/>
      <c r="U1" s="97" t="s">
        <v>1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99" t="s">
        <v>2</v>
      </c>
      <c r="BJ1" s="99"/>
      <c r="BK1" s="99" t="s">
        <v>3</v>
      </c>
      <c r="BL1" s="99"/>
      <c r="BM1" s="99"/>
      <c r="BN1" s="99"/>
      <c r="BO1" s="99"/>
      <c r="BP1" s="99"/>
      <c r="BQ1" s="99"/>
      <c r="BR1" s="99"/>
      <c r="BS1" s="99"/>
      <c r="BT1" s="99"/>
      <c r="BU1" s="99" t="s">
        <v>4</v>
      </c>
      <c r="BV1" s="99"/>
      <c r="BW1" s="99"/>
      <c r="BX1" s="99"/>
      <c r="BY1" s="99"/>
      <c r="BZ1" s="99"/>
      <c r="CA1" s="99"/>
      <c r="CB1" s="99"/>
      <c r="CC1" s="99"/>
      <c r="CD1" s="99"/>
    </row>
    <row r="2" spans="1:82" ht="32.4" customHeight="1">
      <c r="A2" s="112" t="str">
        <f>表紙!$N$6</f>
        <v>A市向けパーソナルデータ連携基盤サービス構築プロジェクト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06" t="s">
        <v>44</v>
      </c>
      <c r="N2" s="114"/>
      <c r="O2" s="114"/>
      <c r="P2" s="114"/>
      <c r="Q2" s="114"/>
      <c r="R2" s="114"/>
      <c r="S2" s="114"/>
      <c r="T2" s="115"/>
      <c r="U2" s="105" t="s">
        <v>5</v>
      </c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107" t="s">
        <v>58</v>
      </c>
      <c r="BJ2" s="108"/>
      <c r="BK2" s="109">
        <v>45015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1" t="s">
        <v>45</v>
      </c>
      <c r="BV2" s="110"/>
      <c r="BW2" s="110"/>
      <c r="BX2" s="110"/>
      <c r="BY2" s="110"/>
      <c r="BZ2" s="110"/>
      <c r="CA2" s="110"/>
      <c r="CB2" s="110"/>
      <c r="CC2" s="110"/>
      <c r="CD2" s="110"/>
    </row>
    <row r="4" spans="1:82">
      <c r="A4" s="92" t="s">
        <v>6</v>
      </c>
      <c r="B4" s="93"/>
      <c r="C4" s="93"/>
      <c r="D4" s="93"/>
      <c r="E4" s="93"/>
      <c r="F4" s="93"/>
      <c r="G4" s="93"/>
      <c r="H4" s="93"/>
      <c r="I4" s="93"/>
      <c r="J4" s="93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8"/>
    </row>
    <row r="5" spans="1:82">
      <c r="A5" s="94"/>
      <c r="B5" s="95"/>
      <c r="C5" s="95"/>
      <c r="D5" s="95"/>
      <c r="E5" s="95"/>
      <c r="F5" s="95"/>
      <c r="G5" s="95"/>
      <c r="H5" s="95"/>
      <c r="I5" s="95"/>
      <c r="J5" s="96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7" spans="1:82">
      <c r="A7" s="99" t="s">
        <v>3</v>
      </c>
      <c r="B7" s="99"/>
      <c r="C7" s="99"/>
      <c r="D7" s="99"/>
      <c r="E7" s="99"/>
      <c r="F7" s="99"/>
      <c r="G7" s="99"/>
      <c r="H7" s="99"/>
      <c r="I7" s="99"/>
      <c r="J7" s="99"/>
      <c r="K7" s="99" t="s">
        <v>7</v>
      </c>
      <c r="L7" s="99"/>
      <c r="M7" s="99"/>
      <c r="N7" s="100" t="s">
        <v>8</v>
      </c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2"/>
      <c r="BQ7" s="102"/>
      <c r="BR7" s="102"/>
      <c r="BS7" s="102"/>
      <c r="BT7" s="102"/>
      <c r="BU7" s="102"/>
      <c r="BV7" s="102"/>
      <c r="BW7" s="102"/>
      <c r="BX7" s="102"/>
      <c r="BY7" s="103"/>
      <c r="BZ7" s="84" t="s">
        <v>4</v>
      </c>
      <c r="CA7" s="84"/>
      <c r="CB7" s="84"/>
      <c r="CC7" s="84"/>
      <c r="CD7" s="84"/>
    </row>
    <row r="8" spans="1:82">
      <c r="A8" s="85">
        <v>45015</v>
      </c>
      <c r="B8" s="86"/>
      <c r="C8" s="86"/>
      <c r="D8" s="86"/>
      <c r="E8" s="86"/>
      <c r="F8" s="86"/>
      <c r="G8" s="86"/>
      <c r="H8" s="86"/>
      <c r="I8" s="86"/>
      <c r="J8" s="87"/>
      <c r="K8" s="88" t="s">
        <v>58</v>
      </c>
      <c r="L8" s="88"/>
      <c r="M8" s="88"/>
      <c r="N8" s="89" t="s">
        <v>9</v>
      </c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90"/>
      <c r="BQ8" s="90"/>
      <c r="BR8" s="90"/>
      <c r="BS8" s="90"/>
      <c r="BT8" s="90"/>
      <c r="BU8" s="90"/>
      <c r="BV8" s="90"/>
      <c r="BW8" s="90"/>
      <c r="BX8" s="90"/>
      <c r="BY8" s="91"/>
      <c r="BZ8" s="83" t="s">
        <v>46</v>
      </c>
      <c r="CA8" s="76"/>
      <c r="CB8" s="76"/>
      <c r="CC8" s="76"/>
      <c r="CD8" s="75"/>
    </row>
    <row r="9" spans="1:82">
      <c r="A9" s="82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7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3"/>
      <c r="BQ9" s="73"/>
      <c r="BR9" s="73"/>
      <c r="BS9" s="73"/>
      <c r="BT9" s="73"/>
      <c r="BU9" s="73"/>
      <c r="BV9" s="73"/>
      <c r="BW9" s="73"/>
      <c r="BX9" s="73"/>
      <c r="BY9" s="74"/>
      <c r="BZ9" s="83"/>
      <c r="CA9" s="76"/>
      <c r="CB9" s="76"/>
      <c r="CC9" s="76"/>
      <c r="CD9" s="75"/>
    </row>
    <row r="10" spans="1:82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70"/>
      <c r="L10" s="70"/>
      <c r="M10" s="70"/>
      <c r="N10" s="77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3"/>
      <c r="BQ10" s="73"/>
      <c r="BR10" s="73"/>
      <c r="BS10" s="73"/>
      <c r="BT10" s="73"/>
      <c r="BU10" s="76"/>
      <c r="BV10" s="76"/>
      <c r="BW10" s="76"/>
      <c r="BX10" s="76"/>
      <c r="BY10" s="75"/>
      <c r="BZ10" s="81"/>
      <c r="CA10" s="76"/>
      <c r="CB10" s="76"/>
      <c r="CC10" s="76"/>
      <c r="CD10" s="75"/>
    </row>
    <row r="11" spans="1:82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70"/>
      <c r="L11" s="70"/>
      <c r="M11" s="70"/>
      <c r="N11" s="77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3"/>
      <c r="BQ11" s="73"/>
      <c r="BR11" s="73"/>
      <c r="BS11" s="73"/>
      <c r="BT11" s="73"/>
      <c r="BU11" s="73"/>
      <c r="BV11" s="73"/>
      <c r="BW11" s="73"/>
      <c r="BX11" s="73"/>
      <c r="BY11" s="74"/>
      <c r="BZ11" s="75"/>
      <c r="CA11" s="70"/>
      <c r="CB11" s="70"/>
      <c r="CC11" s="70"/>
      <c r="CD11" s="70"/>
    </row>
    <row r="12" spans="1:82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70"/>
      <c r="L12" s="70"/>
      <c r="M12" s="70"/>
      <c r="N12" s="80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3"/>
      <c r="BQ12" s="73"/>
      <c r="BR12" s="73"/>
      <c r="BS12" s="73"/>
      <c r="BT12" s="73"/>
      <c r="BU12" s="73"/>
      <c r="BV12" s="73"/>
      <c r="BW12" s="73"/>
      <c r="BX12" s="73"/>
      <c r="BY12" s="74"/>
      <c r="BZ12" s="78"/>
      <c r="CA12" s="70"/>
      <c r="CB12" s="70"/>
      <c r="CC12" s="70"/>
      <c r="CD12" s="70"/>
    </row>
    <row r="13" spans="1:82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70"/>
      <c r="M13" s="70"/>
      <c r="N13" s="79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3"/>
      <c r="BQ13" s="73"/>
      <c r="BR13" s="73"/>
      <c r="BS13" s="73"/>
      <c r="BT13" s="73"/>
      <c r="BU13" s="73"/>
      <c r="BV13" s="73"/>
      <c r="BW13" s="73"/>
      <c r="BX13" s="73"/>
      <c r="BY13" s="74"/>
      <c r="BZ13" s="78"/>
      <c r="CA13" s="70"/>
      <c r="CB13" s="70"/>
      <c r="CC13" s="70"/>
      <c r="CD13" s="70"/>
    </row>
    <row r="14" spans="1:82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70"/>
      <c r="L14" s="70"/>
      <c r="M14" s="70"/>
      <c r="N14" s="79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3"/>
      <c r="BQ14" s="73"/>
      <c r="BR14" s="73"/>
      <c r="BS14" s="73"/>
      <c r="BT14" s="73"/>
      <c r="BU14" s="73"/>
      <c r="BV14" s="73"/>
      <c r="BW14" s="73"/>
      <c r="BX14" s="73"/>
      <c r="BY14" s="74"/>
      <c r="BZ14" s="78"/>
      <c r="CA14" s="70"/>
      <c r="CB14" s="70"/>
      <c r="CC14" s="70"/>
      <c r="CD14" s="70"/>
    </row>
    <row r="15" spans="1:82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70"/>
      <c r="L15" s="70"/>
      <c r="M15" s="70"/>
      <c r="N15" s="79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3"/>
      <c r="BQ15" s="73"/>
      <c r="BR15" s="73"/>
      <c r="BS15" s="73"/>
      <c r="BT15" s="73"/>
      <c r="BU15" s="73"/>
      <c r="BV15" s="73"/>
      <c r="BW15" s="73"/>
      <c r="BX15" s="73"/>
      <c r="BY15" s="74"/>
      <c r="BZ15" s="78"/>
      <c r="CA15" s="70"/>
      <c r="CB15" s="70"/>
      <c r="CC15" s="70"/>
      <c r="CD15" s="70"/>
    </row>
    <row r="16" spans="1:82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70"/>
      <c r="L16" s="70"/>
      <c r="M16" s="70"/>
      <c r="N16" s="77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3"/>
      <c r="BQ16" s="73"/>
      <c r="BR16" s="73"/>
      <c r="BS16" s="73"/>
      <c r="BT16" s="73"/>
      <c r="BU16" s="73"/>
      <c r="BV16" s="73"/>
      <c r="BW16" s="73"/>
      <c r="BX16" s="73"/>
      <c r="BY16" s="74"/>
      <c r="BZ16" s="78"/>
      <c r="CA16" s="70"/>
      <c r="CB16" s="70"/>
      <c r="CC16" s="70"/>
      <c r="CD16" s="70"/>
    </row>
    <row r="17" spans="1:82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70"/>
      <c r="L17" s="70"/>
      <c r="M17" s="70"/>
      <c r="N17" s="71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3"/>
      <c r="BQ17" s="73"/>
      <c r="BR17" s="73"/>
      <c r="BS17" s="73"/>
      <c r="BT17" s="73"/>
      <c r="BU17" s="73"/>
      <c r="BV17" s="73"/>
      <c r="BW17" s="73"/>
      <c r="BX17" s="73"/>
      <c r="BY17" s="74"/>
      <c r="BZ17" s="75"/>
      <c r="CA17" s="70"/>
      <c r="CB17" s="70"/>
      <c r="CC17" s="70"/>
      <c r="CD17" s="70"/>
    </row>
    <row r="18" spans="1:82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70"/>
      <c r="L18" s="70"/>
      <c r="M18" s="70"/>
      <c r="N18" s="71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3"/>
      <c r="BQ18" s="73"/>
      <c r="BR18" s="73"/>
      <c r="BS18" s="73"/>
      <c r="BT18" s="73"/>
      <c r="BU18" s="73"/>
      <c r="BV18" s="73"/>
      <c r="BW18" s="73"/>
      <c r="BX18" s="73"/>
      <c r="BY18" s="74"/>
      <c r="BZ18" s="75"/>
      <c r="CA18" s="70"/>
      <c r="CB18" s="70"/>
      <c r="CC18" s="70"/>
      <c r="CD18" s="70"/>
    </row>
    <row r="19" spans="1:82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70"/>
      <c r="L19" s="70"/>
      <c r="M19" s="70"/>
      <c r="N19" s="71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3"/>
      <c r="BQ19" s="73"/>
      <c r="BR19" s="73"/>
      <c r="BS19" s="73"/>
      <c r="BT19" s="73"/>
      <c r="BU19" s="73"/>
      <c r="BV19" s="73"/>
      <c r="BW19" s="73"/>
      <c r="BX19" s="73"/>
      <c r="BY19" s="74"/>
      <c r="BZ19" s="75"/>
      <c r="CA19" s="70"/>
      <c r="CB19" s="70"/>
      <c r="CC19" s="70"/>
      <c r="CD19" s="70"/>
    </row>
    <row r="20" spans="1:82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70"/>
      <c r="L20" s="70"/>
      <c r="M20" s="70"/>
      <c r="N20" s="71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3"/>
      <c r="BQ20" s="73"/>
      <c r="BR20" s="73"/>
      <c r="BS20" s="73"/>
      <c r="BT20" s="73"/>
      <c r="BU20" s="73"/>
      <c r="BV20" s="73"/>
      <c r="BW20" s="73"/>
      <c r="BX20" s="73"/>
      <c r="BY20" s="74"/>
      <c r="BZ20" s="75"/>
      <c r="CA20" s="70"/>
      <c r="CB20" s="70"/>
      <c r="CC20" s="70"/>
      <c r="CD20" s="70"/>
    </row>
    <row r="21" spans="1:82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70"/>
      <c r="L21" s="70"/>
      <c r="M21" s="70"/>
      <c r="N21" s="71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3"/>
      <c r="BQ21" s="73"/>
      <c r="BR21" s="73"/>
      <c r="BS21" s="73"/>
      <c r="BT21" s="73"/>
      <c r="BU21" s="73"/>
      <c r="BV21" s="73"/>
      <c r="BW21" s="73"/>
      <c r="BX21" s="73"/>
      <c r="BY21" s="74"/>
      <c r="BZ21" s="75"/>
      <c r="CA21" s="70"/>
      <c r="CB21" s="70"/>
      <c r="CC21" s="70"/>
      <c r="CD21" s="70"/>
    </row>
    <row r="22" spans="1:82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70"/>
      <c r="L22" s="70"/>
      <c r="M22" s="70"/>
      <c r="N22" s="71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3"/>
      <c r="BQ22" s="73"/>
      <c r="BR22" s="73"/>
      <c r="BS22" s="73"/>
      <c r="BT22" s="73"/>
      <c r="BU22" s="73"/>
      <c r="BV22" s="73"/>
      <c r="BW22" s="73"/>
      <c r="BX22" s="73"/>
      <c r="BY22" s="74"/>
      <c r="BZ22" s="75"/>
      <c r="CA22" s="70"/>
      <c r="CB22" s="70"/>
      <c r="CC22" s="70"/>
      <c r="CD22" s="70"/>
    </row>
    <row r="23" spans="1:82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70"/>
      <c r="L23" s="70"/>
      <c r="M23" s="70"/>
      <c r="N23" s="71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3"/>
      <c r="BQ23" s="73"/>
      <c r="BR23" s="73"/>
      <c r="BS23" s="73"/>
      <c r="BT23" s="73"/>
      <c r="BU23" s="73"/>
      <c r="BV23" s="73"/>
      <c r="BW23" s="73"/>
      <c r="BX23" s="73"/>
      <c r="BY23" s="74"/>
      <c r="BZ23" s="75"/>
      <c r="CA23" s="70"/>
      <c r="CB23" s="70"/>
      <c r="CC23" s="70"/>
      <c r="CD23" s="70"/>
    </row>
    <row r="24" spans="1:82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70"/>
      <c r="L24" s="70"/>
      <c r="M24" s="70"/>
      <c r="N24" s="71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3"/>
      <c r="BQ24" s="73"/>
      <c r="BR24" s="73"/>
      <c r="BS24" s="73"/>
      <c r="BT24" s="73"/>
      <c r="BU24" s="73"/>
      <c r="BV24" s="73"/>
      <c r="BW24" s="73"/>
      <c r="BX24" s="73"/>
      <c r="BY24" s="74"/>
      <c r="BZ24" s="75"/>
      <c r="CA24" s="70"/>
      <c r="CB24" s="70"/>
      <c r="CC24" s="70"/>
      <c r="CD24" s="70"/>
    </row>
    <row r="25" spans="1:82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70"/>
      <c r="L25" s="70"/>
      <c r="M25" s="70"/>
      <c r="N25" s="71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3"/>
      <c r="BQ25" s="73"/>
      <c r="BR25" s="73"/>
      <c r="BS25" s="73"/>
      <c r="BT25" s="73"/>
      <c r="BU25" s="73"/>
      <c r="BV25" s="73"/>
      <c r="BW25" s="73"/>
      <c r="BX25" s="73"/>
      <c r="BY25" s="74"/>
      <c r="BZ25" s="75"/>
      <c r="CA25" s="70"/>
      <c r="CB25" s="70"/>
      <c r="CC25" s="70"/>
      <c r="CD25" s="70"/>
    </row>
    <row r="26" spans="1:82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70"/>
      <c r="L26" s="70"/>
      <c r="M26" s="70"/>
      <c r="N26" s="71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3"/>
      <c r="BQ26" s="73"/>
      <c r="BR26" s="73"/>
      <c r="BS26" s="73"/>
      <c r="BT26" s="73"/>
      <c r="BU26" s="73"/>
      <c r="BV26" s="73"/>
      <c r="BW26" s="73"/>
      <c r="BX26" s="73"/>
      <c r="BY26" s="74"/>
      <c r="BZ26" s="75"/>
      <c r="CA26" s="70"/>
      <c r="CB26" s="70"/>
      <c r="CC26" s="70"/>
      <c r="CD26" s="70"/>
    </row>
    <row r="27" spans="1:82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70"/>
      <c r="L27" s="70"/>
      <c r="M27" s="70"/>
      <c r="N27" s="71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3"/>
      <c r="BQ27" s="73"/>
      <c r="BR27" s="73"/>
      <c r="BS27" s="73"/>
      <c r="BT27" s="73"/>
      <c r="BU27" s="73"/>
      <c r="BV27" s="73"/>
      <c r="BW27" s="73"/>
      <c r="BX27" s="73"/>
      <c r="BY27" s="74"/>
      <c r="BZ27" s="75"/>
      <c r="CA27" s="70"/>
      <c r="CB27" s="70"/>
      <c r="CC27" s="70"/>
      <c r="CD27" s="70"/>
    </row>
    <row r="28" spans="1:82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70"/>
      <c r="L28" s="70"/>
      <c r="M28" s="70"/>
      <c r="N28" s="71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3"/>
      <c r="BQ28" s="73"/>
      <c r="BR28" s="73"/>
      <c r="BS28" s="73"/>
      <c r="BT28" s="73"/>
      <c r="BU28" s="73"/>
      <c r="BV28" s="73"/>
      <c r="BW28" s="73"/>
      <c r="BX28" s="73"/>
      <c r="BY28" s="74"/>
      <c r="BZ28" s="75"/>
      <c r="CA28" s="70"/>
      <c r="CB28" s="70"/>
      <c r="CC28" s="70"/>
      <c r="CD28" s="70"/>
    </row>
    <row r="29" spans="1:82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70"/>
      <c r="L29" s="70"/>
      <c r="M29" s="70"/>
      <c r="N29" s="71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3"/>
      <c r="BQ29" s="73"/>
      <c r="BR29" s="73"/>
      <c r="BS29" s="73"/>
      <c r="BT29" s="73"/>
      <c r="BU29" s="73"/>
      <c r="BV29" s="73"/>
      <c r="BW29" s="73"/>
      <c r="BX29" s="73"/>
      <c r="BY29" s="74"/>
      <c r="BZ29" s="75"/>
      <c r="CA29" s="70"/>
      <c r="CB29" s="70"/>
      <c r="CC29" s="70"/>
      <c r="CD29" s="70"/>
    </row>
    <row r="30" spans="1:82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70"/>
      <c r="L30" s="70"/>
      <c r="M30" s="70"/>
      <c r="N30" s="71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3"/>
      <c r="BQ30" s="73"/>
      <c r="BR30" s="73"/>
      <c r="BS30" s="73"/>
      <c r="BT30" s="73"/>
      <c r="BU30" s="73"/>
      <c r="BV30" s="73"/>
      <c r="BW30" s="73"/>
      <c r="BX30" s="73"/>
      <c r="BY30" s="74"/>
      <c r="BZ30" s="75"/>
      <c r="CA30" s="70"/>
      <c r="CB30" s="70"/>
      <c r="CC30" s="70"/>
      <c r="CD30" s="70"/>
    </row>
    <row r="31" spans="1:82">
      <c r="A31" s="68"/>
      <c r="B31" s="69"/>
      <c r="C31" s="69"/>
      <c r="D31" s="69"/>
      <c r="E31" s="69"/>
      <c r="F31" s="69"/>
      <c r="G31" s="69"/>
      <c r="H31" s="69"/>
      <c r="I31" s="69"/>
      <c r="J31" s="69"/>
      <c r="K31" s="70"/>
      <c r="L31" s="70"/>
      <c r="M31" s="70"/>
      <c r="N31" s="71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3"/>
      <c r="BQ31" s="73"/>
      <c r="BR31" s="73"/>
      <c r="BS31" s="73"/>
      <c r="BT31" s="73"/>
      <c r="BU31" s="73"/>
      <c r="BV31" s="73"/>
      <c r="BW31" s="73"/>
      <c r="BX31" s="73"/>
      <c r="BY31" s="74"/>
      <c r="BZ31" s="75"/>
      <c r="CA31" s="70"/>
      <c r="CB31" s="70"/>
      <c r="CC31" s="70"/>
      <c r="CD31" s="70"/>
    </row>
    <row r="32" spans="1:82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70"/>
      <c r="L32" s="70"/>
      <c r="M32" s="70"/>
      <c r="N32" s="71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3"/>
      <c r="BQ32" s="73"/>
      <c r="BR32" s="73"/>
      <c r="BS32" s="73"/>
      <c r="BT32" s="73"/>
      <c r="BU32" s="73"/>
      <c r="BV32" s="73"/>
      <c r="BW32" s="73"/>
      <c r="BX32" s="73"/>
      <c r="BY32" s="74"/>
      <c r="BZ32" s="75"/>
      <c r="CA32" s="70"/>
      <c r="CB32" s="70"/>
      <c r="CC32" s="70"/>
      <c r="CD32" s="70"/>
    </row>
    <row r="33" spans="1:8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70"/>
      <c r="M33" s="70"/>
      <c r="N33" s="71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3"/>
      <c r="BQ33" s="73"/>
      <c r="BR33" s="73"/>
      <c r="BS33" s="73"/>
      <c r="BT33" s="73"/>
      <c r="BU33" s="73"/>
      <c r="BV33" s="73"/>
      <c r="BW33" s="73"/>
      <c r="BX33" s="73"/>
      <c r="BY33" s="74"/>
      <c r="BZ33" s="75"/>
      <c r="CA33" s="70"/>
      <c r="CB33" s="70"/>
      <c r="CC33" s="70"/>
      <c r="CD33" s="70"/>
    </row>
    <row r="34" spans="1:82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70"/>
      <c r="L34" s="70"/>
      <c r="M34" s="70"/>
      <c r="N34" s="71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3"/>
      <c r="BQ34" s="73"/>
      <c r="BR34" s="73"/>
      <c r="BS34" s="73"/>
      <c r="BT34" s="73"/>
      <c r="BU34" s="73"/>
      <c r="BV34" s="73"/>
      <c r="BW34" s="73"/>
      <c r="BX34" s="73"/>
      <c r="BY34" s="74"/>
      <c r="BZ34" s="75"/>
      <c r="CA34" s="70"/>
      <c r="CB34" s="70"/>
      <c r="CC34" s="70"/>
      <c r="CD34" s="70"/>
    </row>
    <row r="35" spans="1:82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70"/>
      <c r="L35" s="70"/>
      <c r="M35" s="70"/>
      <c r="N35" s="71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3"/>
      <c r="BQ35" s="73"/>
      <c r="BR35" s="73"/>
      <c r="BS35" s="73"/>
      <c r="BT35" s="73"/>
      <c r="BU35" s="73"/>
      <c r="BV35" s="73"/>
      <c r="BW35" s="73"/>
      <c r="BX35" s="73"/>
      <c r="BY35" s="74"/>
      <c r="BZ35" s="75"/>
      <c r="CA35" s="70"/>
      <c r="CB35" s="70"/>
      <c r="CC35" s="70"/>
      <c r="CD35" s="70"/>
    </row>
    <row r="36" spans="1:82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70"/>
      <c r="L36" s="70"/>
      <c r="M36" s="70"/>
      <c r="N36" s="71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3"/>
      <c r="BQ36" s="73"/>
      <c r="BR36" s="73"/>
      <c r="BS36" s="73"/>
      <c r="BT36" s="73"/>
      <c r="BU36" s="73"/>
      <c r="BV36" s="73"/>
      <c r="BW36" s="73"/>
      <c r="BX36" s="73"/>
      <c r="BY36" s="74"/>
      <c r="BZ36" s="75"/>
      <c r="CA36" s="70"/>
      <c r="CB36" s="70"/>
      <c r="CC36" s="70"/>
      <c r="CD36" s="70"/>
    </row>
    <row r="37" spans="1:82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70"/>
      <c r="L37" s="70"/>
      <c r="M37" s="70"/>
      <c r="N37" s="71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3"/>
      <c r="BQ37" s="73"/>
      <c r="BR37" s="73"/>
      <c r="BS37" s="73"/>
      <c r="BT37" s="73"/>
      <c r="BU37" s="76"/>
      <c r="BV37" s="76"/>
      <c r="BW37" s="76"/>
      <c r="BX37" s="76"/>
      <c r="BY37" s="75"/>
      <c r="BZ37" s="70"/>
      <c r="CA37" s="70"/>
      <c r="CB37" s="70"/>
      <c r="CC37" s="70"/>
      <c r="CD37" s="70"/>
    </row>
    <row r="38" spans="1:82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70"/>
      <c r="L38" s="70"/>
      <c r="M38" s="70"/>
      <c r="N38" s="71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3"/>
      <c r="BQ38" s="73"/>
      <c r="BR38" s="73"/>
      <c r="BS38" s="73"/>
      <c r="BT38" s="73"/>
      <c r="BU38" s="73"/>
      <c r="BV38" s="73"/>
      <c r="BW38" s="73"/>
      <c r="BX38" s="73"/>
      <c r="BY38" s="74"/>
      <c r="BZ38" s="75"/>
      <c r="CA38" s="70"/>
      <c r="CB38" s="70"/>
      <c r="CC38" s="70"/>
      <c r="CD38" s="70"/>
    </row>
  </sheetData>
  <mergeCells count="206">
    <mergeCell ref="A1:T1"/>
    <mergeCell ref="U1:AN1"/>
    <mergeCell ref="BI1:BJ1"/>
    <mergeCell ref="BK1:BT1"/>
    <mergeCell ref="BU1:CD1"/>
    <mergeCell ref="U2:AN2"/>
    <mergeCell ref="BI2:BJ2"/>
    <mergeCell ref="BK2:BT2"/>
    <mergeCell ref="BU2:CD2"/>
    <mergeCell ref="A2:L2"/>
    <mergeCell ref="M2:T2"/>
    <mergeCell ref="BZ7:CD7"/>
    <mergeCell ref="A8:J8"/>
    <mergeCell ref="K8:M8"/>
    <mergeCell ref="N8:BO8"/>
    <mergeCell ref="BZ8:CD8"/>
    <mergeCell ref="BU8:BY8"/>
    <mergeCell ref="A4:J5"/>
    <mergeCell ref="K4:T4"/>
    <mergeCell ref="U4:AJ4"/>
    <mergeCell ref="AK4:BN4"/>
    <mergeCell ref="BO4:CD4"/>
    <mergeCell ref="A7:J7"/>
    <mergeCell ref="K7:M7"/>
    <mergeCell ref="N7:BY7"/>
    <mergeCell ref="BP8:BT8"/>
    <mergeCell ref="A10:J10"/>
    <mergeCell ref="K10:M10"/>
    <mergeCell ref="N10:BO10"/>
    <mergeCell ref="BP10:BT10"/>
    <mergeCell ref="BU10:BY10"/>
    <mergeCell ref="BZ10:CD10"/>
    <mergeCell ref="A9:J9"/>
    <mergeCell ref="K9:M9"/>
    <mergeCell ref="N9:BO9"/>
    <mergeCell ref="BZ9:CD9"/>
    <mergeCell ref="BU9:BY9"/>
    <mergeCell ref="BP9:BT9"/>
    <mergeCell ref="A12:J12"/>
    <mergeCell ref="K12:M12"/>
    <mergeCell ref="N12:BO12"/>
    <mergeCell ref="BP12:BT12"/>
    <mergeCell ref="BU12:BY12"/>
    <mergeCell ref="BZ12:CD12"/>
    <mergeCell ref="A11:J11"/>
    <mergeCell ref="K11:M11"/>
    <mergeCell ref="N11:BO11"/>
    <mergeCell ref="BP11:BT11"/>
    <mergeCell ref="BU11:BY11"/>
    <mergeCell ref="BZ11:CD11"/>
    <mergeCell ref="A14:J14"/>
    <mergeCell ref="K14:M14"/>
    <mergeCell ref="N14:BO14"/>
    <mergeCell ref="BP14:BT14"/>
    <mergeCell ref="BU14:BY14"/>
    <mergeCell ref="BZ14:CD14"/>
    <mergeCell ref="A13:J13"/>
    <mergeCell ref="K13:M13"/>
    <mergeCell ref="N13:BO13"/>
    <mergeCell ref="BP13:BT13"/>
    <mergeCell ref="BU13:BY13"/>
    <mergeCell ref="BZ13:CD13"/>
    <mergeCell ref="A16:J16"/>
    <mergeCell ref="K16:M16"/>
    <mergeCell ref="N16:BO16"/>
    <mergeCell ref="BP16:BT16"/>
    <mergeCell ref="BU16:BY16"/>
    <mergeCell ref="BZ16:CD16"/>
    <mergeCell ref="A15:J15"/>
    <mergeCell ref="K15:M15"/>
    <mergeCell ref="N15:BO15"/>
    <mergeCell ref="BP15:BT15"/>
    <mergeCell ref="BU15:BY15"/>
    <mergeCell ref="BZ15:CD15"/>
    <mergeCell ref="A18:J18"/>
    <mergeCell ref="K18:M18"/>
    <mergeCell ref="N18:BO18"/>
    <mergeCell ref="BP18:BT18"/>
    <mergeCell ref="BU18:BY18"/>
    <mergeCell ref="BZ18:CD18"/>
    <mergeCell ref="A17:J17"/>
    <mergeCell ref="K17:M17"/>
    <mergeCell ref="N17:BO17"/>
    <mergeCell ref="BP17:BT17"/>
    <mergeCell ref="BU17:BY17"/>
    <mergeCell ref="BZ17:CD17"/>
    <mergeCell ref="A20:J20"/>
    <mergeCell ref="K20:M20"/>
    <mergeCell ref="N20:BO20"/>
    <mergeCell ref="BP20:BT20"/>
    <mergeCell ref="BU20:BY20"/>
    <mergeCell ref="BZ20:CD20"/>
    <mergeCell ref="A19:J19"/>
    <mergeCell ref="K19:M19"/>
    <mergeCell ref="N19:BO19"/>
    <mergeCell ref="BP19:BT19"/>
    <mergeCell ref="BU19:BY19"/>
    <mergeCell ref="BZ19:CD19"/>
    <mergeCell ref="A22:J22"/>
    <mergeCell ref="K22:M22"/>
    <mergeCell ref="N22:BO22"/>
    <mergeCell ref="BP22:BT22"/>
    <mergeCell ref="BU22:BY22"/>
    <mergeCell ref="BZ22:CD22"/>
    <mergeCell ref="A21:J21"/>
    <mergeCell ref="K21:M21"/>
    <mergeCell ref="N21:BO21"/>
    <mergeCell ref="BP21:BT21"/>
    <mergeCell ref="BU21:BY21"/>
    <mergeCell ref="BZ21:CD21"/>
    <mergeCell ref="A24:J24"/>
    <mergeCell ref="K24:M24"/>
    <mergeCell ref="N24:BO24"/>
    <mergeCell ref="BP24:BT24"/>
    <mergeCell ref="BU24:BY24"/>
    <mergeCell ref="BZ24:CD24"/>
    <mergeCell ref="A23:J23"/>
    <mergeCell ref="K23:M23"/>
    <mergeCell ref="N23:BO23"/>
    <mergeCell ref="BP23:BT23"/>
    <mergeCell ref="BU23:BY23"/>
    <mergeCell ref="BZ23:CD23"/>
    <mergeCell ref="A26:J26"/>
    <mergeCell ref="K26:M26"/>
    <mergeCell ref="N26:BO26"/>
    <mergeCell ref="BP26:BT26"/>
    <mergeCell ref="BU26:BY26"/>
    <mergeCell ref="BZ26:CD26"/>
    <mergeCell ref="A25:J25"/>
    <mergeCell ref="K25:M25"/>
    <mergeCell ref="N25:BO25"/>
    <mergeCell ref="BP25:BT25"/>
    <mergeCell ref="BU25:BY25"/>
    <mergeCell ref="BZ25:CD25"/>
    <mergeCell ref="A28:J28"/>
    <mergeCell ref="K28:M28"/>
    <mergeCell ref="N28:BO28"/>
    <mergeCell ref="BP28:BT28"/>
    <mergeCell ref="BU28:BY28"/>
    <mergeCell ref="BZ28:CD28"/>
    <mergeCell ref="A27:J27"/>
    <mergeCell ref="K27:M27"/>
    <mergeCell ref="N27:BO27"/>
    <mergeCell ref="BP27:BT27"/>
    <mergeCell ref="BU27:BY27"/>
    <mergeCell ref="BZ27:CD27"/>
    <mergeCell ref="A30:J30"/>
    <mergeCell ref="K30:M30"/>
    <mergeCell ref="N30:BO30"/>
    <mergeCell ref="BP30:BT30"/>
    <mergeCell ref="BU30:BY30"/>
    <mergeCell ref="BZ30:CD30"/>
    <mergeCell ref="A29:J29"/>
    <mergeCell ref="K29:M29"/>
    <mergeCell ref="N29:BO29"/>
    <mergeCell ref="BP29:BT29"/>
    <mergeCell ref="BU29:BY29"/>
    <mergeCell ref="BZ29:CD29"/>
    <mergeCell ref="A32:J32"/>
    <mergeCell ref="K32:M32"/>
    <mergeCell ref="N32:BO32"/>
    <mergeCell ref="BP32:BT32"/>
    <mergeCell ref="BU32:BY32"/>
    <mergeCell ref="BZ32:CD32"/>
    <mergeCell ref="A31:J31"/>
    <mergeCell ref="K31:M31"/>
    <mergeCell ref="N31:BO31"/>
    <mergeCell ref="BP31:BT31"/>
    <mergeCell ref="BU31:BY31"/>
    <mergeCell ref="BZ31:CD31"/>
    <mergeCell ref="A34:J34"/>
    <mergeCell ref="K34:M34"/>
    <mergeCell ref="N34:BO34"/>
    <mergeCell ref="BP34:BT34"/>
    <mergeCell ref="BU34:BY34"/>
    <mergeCell ref="BZ34:CD34"/>
    <mergeCell ref="A33:J33"/>
    <mergeCell ref="K33:M33"/>
    <mergeCell ref="N33:BO33"/>
    <mergeCell ref="BP33:BT33"/>
    <mergeCell ref="BU33:BY33"/>
    <mergeCell ref="BZ33:CD33"/>
    <mergeCell ref="A36:J36"/>
    <mergeCell ref="K36:M36"/>
    <mergeCell ref="N36:BO36"/>
    <mergeCell ref="BP36:BT36"/>
    <mergeCell ref="BU36:BY36"/>
    <mergeCell ref="BZ36:CD36"/>
    <mergeCell ref="A35:J35"/>
    <mergeCell ref="K35:M35"/>
    <mergeCell ref="N35:BO35"/>
    <mergeCell ref="BP35:BT35"/>
    <mergeCell ref="BU35:BY35"/>
    <mergeCell ref="BZ35:CD35"/>
    <mergeCell ref="A38:J38"/>
    <mergeCell ref="K38:M38"/>
    <mergeCell ref="N38:BO38"/>
    <mergeCell ref="BP38:BT38"/>
    <mergeCell ref="BU38:BY38"/>
    <mergeCell ref="BZ38:CD38"/>
    <mergeCell ref="A37:J37"/>
    <mergeCell ref="K37:M37"/>
    <mergeCell ref="N37:BO37"/>
    <mergeCell ref="BP37:BT37"/>
    <mergeCell ref="BU37:BY37"/>
    <mergeCell ref="BZ37:CD37"/>
  </mergeCells>
  <phoneticPr fontId="1"/>
  <pageMargins left="0.39370078740157483" right="0.39370078740157483" top="0.59055118110236227" bottom="0.59055118110236227" header="0.19685039370078741" footer="0.19685039370078741"/>
  <pageSetup paperSize="9" scale="71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B53-D8F4-4C82-9962-44E9B79F31EB}">
  <sheetPr>
    <pageSetUpPr fitToPage="1"/>
  </sheetPr>
  <dimension ref="A1:S26"/>
  <sheetViews>
    <sheetView view="pageBreakPreview" zoomScale="70" zoomScaleNormal="70" zoomScaleSheetLayoutView="70" zoomScalePageLayoutView="55" workbookViewId="0">
      <selection activeCell="G24" sqref="G24"/>
    </sheetView>
  </sheetViews>
  <sheetFormatPr defaultColWidth="2.19921875" defaultRowHeight="15"/>
  <cols>
    <col min="1" max="1" width="2.19921875" style="3"/>
    <col min="2" max="2" width="27.3984375" style="3" customWidth="1"/>
    <col min="3" max="3" width="11.09765625" style="3" customWidth="1"/>
    <col min="4" max="4" width="12.3984375" style="31" customWidth="1"/>
    <col min="5" max="8" width="8.59765625" style="31" customWidth="1"/>
    <col min="9" max="9" width="22.796875" style="31" customWidth="1"/>
    <col min="10" max="13" width="28" style="3" customWidth="1"/>
    <col min="14" max="14" width="24.3984375" style="3" customWidth="1"/>
    <col min="15" max="15" width="24.19921875" style="3" customWidth="1"/>
    <col min="16" max="16" width="22.3984375" style="3" customWidth="1"/>
    <col min="17" max="17" width="26.19921875" style="3" customWidth="1"/>
    <col min="18" max="18" width="14.69921875" style="3" customWidth="1"/>
    <col min="19" max="19" width="12.3984375" style="3" customWidth="1"/>
    <col min="20" max="16384" width="2.19921875" style="3"/>
  </cols>
  <sheetData>
    <row r="1" spans="1:19">
      <c r="A1" s="104" t="s">
        <v>0</v>
      </c>
      <c r="B1" s="97"/>
      <c r="C1" s="97"/>
      <c r="D1" s="28" t="s">
        <v>1</v>
      </c>
      <c r="E1" s="28"/>
      <c r="F1" s="28"/>
      <c r="G1" s="28"/>
      <c r="H1" s="28"/>
      <c r="I1" s="28"/>
      <c r="J1" s="42"/>
      <c r="K1" s="42"/>
      <c r="L1" s="42"/>
      <c r="M1" s="42"/>
      <c r="N1" s="42"/>
      <c r="O1" s="42"/>
      <c r="P1" s="42"/>
      <c r="Q1" s="43" t="s">
        <v>50</v>
      </c>
      <c r="R1" s="38" t="s">
        <v>3</v>
      </c>
      <c r="S1" s="39" t="s">
        <v>4</v>
      </c>
    </row>
    <row r="2" spans="1:19" ht="18">
      <c r="A2" s="116" t="str">
        <f>表紙!$N$6</f>
        <v>A市向けパーソナルデータ連携基盤サービス構築プロジェクト</v>
      </c>
      <c r="B2" s="114"/>
      <c r="C2" s="27" t="s">
        <v>48</v>
      </c>
      <c r="D2" s="29" t="s">
        <v>5</v>
      </c>
      <c r="E2" s="29"/>
      <c r="F2" s="29"/>
      <c r="G2" s="29"/>
      <c r="H2" s="29"/>
      <c r="I2" s="29"/>
      <c r="J2" s="40"/>
      <c r="K2" s="40"/>
      <c r="L2" s="40"/>
      <c r="M2" s="40"/>
      <c r="N2" s="40"/>
      <c r="O2" s="44"/>
      <c r="P2" s="44"/>
      <c r="Q2" s="45" t="str">
        <f>改版履歴!BI2</f>
        <v>1.0</v>
      </c>
      <c r="R2" s="46">
        <f>改版履歴!$BK$2</f>
        <v>45015</v>
      </c>
      <c r="S2" s="41" t="str">
        <f>改版履歴!$BU$2</f>
        <v>＊＊＊＊</v>
      </c>
    </row>
    <row r="3" spans="1:19">
      <c r="Q3" s="47"/>
    </row>
    <row r="4" spans="1:19">
      <c r="A4" s="92" t="s">
        <v>27</v>
      </c>
      <c r="B4" s="93"/>
      <c r="C4" s="26"/>
      <c r="D4" s="28"/>
      <c r="E4" s="28"/>
      <c r="F4" s="28"/>
      <c r="G4" s="28"/>
      <c r="H4" s="28"/>
      <c r="I4" s="28"/>
      <c r="J4" s="97"/>
      <c r="K4" s="97"/>
      <c r="L4" s="97"/>
      <c r="M4" s="97"/>
      <c r="N4" s="97"/>
      <c r="O4" s="97"/>
      <c r="P4" s="97"/>
      <c r="Q4" s="97"/>
      <c r="R4" s="97"/>
      <c r="S4" s="38"/>
    </row>
    <row r="5" spans="1:19">
      <c r="A5" s="94"/>
      <c r="B5" s="95"/>
      <c r="C5" s="37" t="s">
        <v>47</v>
      </c>
      <c r="D5" s="30"/>
      <c r="E5" s="30"/>
      <c r="F5" s="30"/>
      <c r="G5" s="30"/>
      <c r="H5" s="30"/>
      <c r="I5" s="30"/>
      <c r="J5" s="6"/>
      <c r="K5" s="6"/>
      <c r="L5" s="6"/>
      <c r="M5" s="6"/>
      <c r="N5" s="6"/>
      <c r="O5" s="6"/>
      <c r="P5" s="6"/>
      <c r="Q5" s="6"/>
      <c r="R5" s="6"/>
      <c r="S5" s="7"/>
    </row>
    <row r="7" spans="1:19">
      <c r="M7" s="3" t="s">
        <v>10</v>
      </c>
    </row>
    <row r="11" spans="1:19" ht="18">
      <c r="D11" s="117" t="s">
        <v>11</v>
      </c>
      <c r="E11" s="117"/>
      <c r="F11" s="117"/>
      <c r="G11" s="117"/>
      <c r="H11" s="117"/>
      <c r="I11" s="117"/>
      <c r="M11" s="52" t="s">
        <v>60</v>
      </c>
    </row>
    <row r="12" spans="1:19" s="31" customFormat="1" ht="48.6">
      <c r="B12" s="32" t="s">
        <v>12</v>
      </c>
      <c r="C12" s="32" t="s">
        <v>13</v>
      </c>
      <c r="D12" s="49" t="s">
        <v>55</v>
      </c>
      <c r="E12" s="48" t="s">
        <v>14</v>
      </c>
      <c r="F12" s="49" t="s">
        <v>51</v>
      </c>
      <c r="G12" s="48" t="s">
        <v>15</v>
      </c>
      <c r="H12" s="49" t="s">
        <v>52</v>
      </c>
      <c r="I12" s="49" t="s">
        <v>56</v>
      </c>
      <c r="J12" s="32" t="s">
        <v>16</v>
      </c>
      <c r="K12" s="32" t="s">
        <v>17</v>
      </c>
      <c r="L12" s="32" t="s">
        <v>18</v>
      </c>
      <c r="M12" s="32" t="s">
        <v>19</v>
      </c>
      <c r="N12" s="32" t="s">
        <v>20</v>
      </c>
      <c r="O12" s="33" t="s">
        <v>21</v>
      </c>
      <c r="P12" s="33" t="s">
        <v>22</v>
      </c>
      <c r="Q12" s="32" t="s">
        <v>23</v>
      </c>
    </row>
    <row r="13" spans="1:19" ht="18">
      <c r="B13" s="34"/>
      <c r="C13" s="35"/>
      <c r="D13" s="36"/>
      <c r="E13" s="36"/>
      <c r="F13" s="36"/>
      <c r="G13" s="36"/>
      <c r="H13" s="36"/>
      <c r="I13" s="36"/>
      <c r="J13" s="35"/>
      <c r="K13" s="35"/>
      <c r="L13" s="35"/>
      <c r="M13" s="35"/>
      <c r="N13" s="35"/>
      <c r="O13" s="35"/>
      <c r="P13" s="35"/>
      <c r="Q13" s="35"/>
    </row>
    <row r="14" spans="1:19" ht="18">
      <c r="B14" s="35"/>
      <c r="C14" s="35"/>
      <c r="D14" s="36"/>
      <c r="E14" s="36"/>
      <c r="F14" s="36"/>
      <c r="G14" s="36"/>
      <c r="H14" s="36"/>
      <c r="I14" s="36"/>
      <c r="J14" s="35"/>
      <c r="K14" s="35"/>
      <c r="L14" s="35"/>
      <c r="M14" s="35"/>
      <c r="N14" s="35"/>
      <c r="O14" s="35"/>
      <c r="P14" s="35"/>
      <c r="Q14" s="35"/>
    </row>
    <row r="15" spans="1:19" ht="18">
      <c r="B15" s="35"/>
      <c r="C15" s="35"/>
      <c r="D15" s="36"/>
      <c r="E15" s="36"/>
      <c r="F15" s="36"/>
      <c r="G15" s="36"/>
      <c r="H15" s="36"/>
      <c r="I15" s="36"/>
      <c r="J15" s="35"/>
      <c r="K15" s="35"/>
      <c r="L15" s="35"/>
      <c r="M15" s="35"/>
      <c r="N15" s="35"/>
      <c r="O15" s="35"/>
      <c r="P15" s="35"/>
      <c r="Q15" s="35"/>
    </row>
    <row r="16" spans="1:19" ht="18">
      <c r="B16" s="35"/>
      <c r="C16" s="35"/>
      <c r="D16" s="36"/>
      <c r="E16" s="36"/>
      <c r="F16" s="36"/>
      <c r="G16" s="36"/>
      <c r="H16" s="36"/>
      <c r="I16" s="36"/>
      <c r="J16" s="35"/>
      <c r="K16" s="35"/>
      <c r="L16" s="35"/>
      <c r="M16" s="35"/>
      <c r="N16" s="35"/>
      <c r="O16" s="35"/>
      <c r="P16" s="35"/>
      <c r="Q16" s="35"/>
    </row>
    <row r="17" spans="2:17" ht="54">
      <c r="B17" s="35" t="s">
        <v>41</v>
      </c>
      <c r="C17" s="35"/>
      <c r="D17" s="36"/>
      <c r="E17" s="36"/>
      <c r="F17" s="36" t="s">
        <v>63</v>
      </c>
      <c r="G17" s="36"/>
      <c r="H17" s="36"/>
      <c r="I17" s="36"/>
      <c r="J17" s="53" t="s">
        <v>28</v>
      </c>
      <c r="K17" s="35"/>
      <c r="L17" s="35" t="s">
        <v>42</v>
      </c>
      <c r="M17" s="35" t="s">
        <v>33</v>
      </c>
      <c r="N17" s="35"/>
      <c r="O17" s="35" t="s">
        <v>26</v>
      </c>
      <c r="P17" s="35" t="s">
        <v>26</v>
      </c>
      <c r="Q17" s="35" t="s">
        <v>29</v>
      </c>
    </row>
    <row r="18" spans="2:17" ht="90">
      <c r="B18" s="35"/>
      <c r="C18" s="35"/>
      <c r="D18" s="36" t="s">
        <v>24</v>
      </c>
      <c r="E18" s="36"/>
      <c r="F18" s="36" t="s">
        <v>63</v>
      </c>
      <c r="G18" s="36"/>
      <c r="H18" s="36"/>
      <c r="I18" s="36"/>
      <c r="J18" s="53" t="s">
        <v>61</v>
      </c>
      <c r="K18" s="35"/>
      <c r="L18" s="35"/>
      <c r="M18" s="35"/>
      <c r="N18" s="35"/>
      <c r="O18" s="50" t="s">
        <v>62</v>
      </c>
      <c r="P18" s="35" t="s">
        <v>30</v>
      </c>
      <c r="Q18" s="35" t="s">
        <v>36</v>
      </c>
    </row>
    <row r="19" spans="2:17" ht="54">
      <c r="B19" s="35"/>
      <c r="C19" s="35"/>
      <c r="D19" s="36"/>
      <c r="E19" s="36"/>
      <c r="F19" s="36" t="s">
        <v>63</v>
      </c>
      <c r="G19" s="36"/>
      <c r="H19" s="36"/>
      <c r="I19" s="36"/>
      <c r="J19" s="50" t="s">
        <v>31</v>
      </c>
      <c r="K19" s="35"/>
      <c r="L19" s="35"/>
      <c r="M19" s="35"/>
      <c r="N19" s="35"/>
      <c r="O19" s="35" t="s">
        <v>32</v>
      </c>
      <c r="P19" s="35"/>
      <c r="Q19" s="35"/>
    </row>
    <row r="20" spans="2:17" ht="18">
      <c r="B20" s="35"/>
      <c r="C20" s="35"/>
      <c r="D20" s="36"/>
      <c r="E20" s="36"/>
      <c r="F20" s="36"/>
      <c r="G20" s="36"/>
      <c r="H20" s="36"/>
      <c r="I20" s="36"/>
      <c r="J20" s="35"/>
      <c r="K20" s="35"/>
      <c r="L20" s="35"/>
      <c r="M20" s="35"/>
      <c r="N20" s="35"/>
      <c r="O20" s="35"/>
      <c r="P20" s="35"/>
      <c r="Q20" s="35"/>
    </row>
    <row r="21" spans="2:17" ht="18">
      <c r="B21" s="35"/>
      <c r="C21" s="35"/>
      <c r="D21" s="36"/>
      <c r="E21" s="36"/>
      <c r="F21" s="36"/>
      <c r="G21" s="36"/>
      <c r="H21" s="36"/>
      <c r="I21" s="36"/>
      <c r="J21" s="35"/>
      <c r="K21" s="35"/>
      <c r="L21" s="35"/>
      <c r="M21" s="35"/>
      <c r="N21" s="35"/>
      <c r="O21" s="35"/>
      <c r="P21" s="35"/>
      <c r="Q21" s="35"/>
    </row>
    <row r="22" spans="2:17" ht="18">
      <c r="B22" s="35"/>
      <c r="C22" s="35"/>
      <c r="D22" s="36"/>
      <c r="E22" s="36"/>
      <c r="F22" s="36"/>
      <c r="G22" s="36"/>
      <c r="H22" s="36"/>
      <c r="I22" s="36"/>
      <c r="J22" s="35"/>
      <c r="K22" s="35"/>
      <c r="L22" s="35"/>
      <c r="M22" s="35"/>
      <c r="N22" s="35"/>
      <c r="O22" s="35"/>
      <c r="P22" s="35"/>
      <c r="Q22" s="35"/>
    </row>
    <row r="23" spans="2:17" ht="18">
      <c r="B23" s="35"/>
      <c r="C23" s="35"/>
      <c r="D23" s="36"/>
      <c r="E23" s="36"/>
      <c r="F23" s="36"/>
      <c r="G23" s="36"/>
      <c r="H23" s="36"/>
      <c r="I23" s="36"/>
      <c r="J23" s="35"/>
      <c r="K23" s="35"/>
      <c r="L23" s="35"/>
      <c r="M23" s="35"/>
      <c r="N23" s="35"/>
      <c r="O23" s="35"/>
      <c r="P23" s="35"/>
      <c r="Q23" s="35"/>
    </row>
    <row r="24" spans="2:17" ht="72">
      <c r="B24" s="35" t="s">
        <v>34</v>
      </c>
      <c r="C24" s="35"/>
      <c r="D24" s="36"/>
      <c r="E24" s="36"/>
      <c r="F24" s="36" t="s">
        <v>63</v>
      </c>
      <c r="G24" s="36"/>
      <c r="H24" s="36"/>
      <c r="I24" s="36"/>
      <c r="J24" s="35" t="s">
        <v>35</v>
      </c>
      <c r="K24" s="35"/>
      <c r="L24" s="50" t="s">
        <v>53</v>
      </c>
      <c r="M24" s="35"/>
      <c r="N24" s="35"/>
      <c r="O24" s="35" t="s">
        <v>54</v>
      </c>
      <c r="P24" s="51" t="s">
        <v>57</v>
      </c>
      <c r="Q24" s="51" t="s">
        <v>37</v>
      </c>
    </row>
    <row r="25" spans="2:17" ht="72">
      <c r="B25" s="35"/>
      <c r="C25" s="35"/>
      <c r="D25" s="36"/>
      <c r="E25" s="36"/>
      <c r="F25" s="36" t="s">
        <v>63</v>
      </c>
      <c r="G25" s="36"/>
      <c r="H25" s="36"/>
      <c r="I25" s="36"/>
      <c r="J25" s="35" t="s">
        <v>39</v>
      </c>
      <c r="K25" s="35"/>
      <c r="L25" s="35" t="s">
        <v>25</v>
      </c>
      <c r="M25" s="35" t="s">
        <v>38</v>
      </c>
      <c r="N25" s="35"/>
      <c r="O25" s="35" t="s">
        <v>26</v>
      </c>
      <c r="P25" s="51" t="s">
        <v>57</v>
      </c>
      <c r="Q25" s="51" t="s">
        <v>37</v>
      </c>
    </row>
    <row r="26" spans="2:17" ht="18">
      <c r="B26" s="35"/>
      <c r="C26" s="35"/>
      <c r="D26" s="36"/>
      <c r="E26" s="36"/>
      <c r="F26" s="36"/>
      <c r="G26" s="36"/>
      <c r="H26" s="36"/>
      <c r="I26" s="36"/>
      <c r="J26" s="35"/>
      <c r="K26" s="35"/>
      <c r="L26" s="35"/>
      <c r="M26" s="35"/>
      <c r="N26" s="35"/>
      <c r="O26" s="35"/>
      <c r="P26" s="35"/>
      <c r="Q26" s="35"/>
    </row>
  </sheetData>
  <mergeCells count="5">
    <mergeCell ref="A1:C1"/>
    <mergeCell ref="A2:B2"/>
    <mergeCell ref="A4:B5"/>
    <mergeCell ref="J4:R4"/>
    <mergeCell ref="D11:I11"/>
  </mergeCells>
  <phoneticPr fontId="1"/>
  <pageMargins left="6.545454545454546E-2" right="0.39370078740157483" top="0.59055118110236227" bottom="0.59055118110236227" header="0.19685039370078741" footer="0.19685039370078741"/>
  <pageSetup paperSize="9" scale="38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0915-8951-40C4-BAC1-72E7B11EC8FE}">
  <sheetPr>
    <pageSetUpPr fitToPage="1"/>
  </sheetPr>
  <dimension ref="A1:CD7"/>
  <sheetViews>
    <sheetView tabSelected="1" view="pageBreakPreview" topLeftCell="A31" zoomScale="85" zoomScaleNormal="100" zoomScaleSheetLayoutView="85" workbookViewId="0">
      <selection activeCell="AG71" sqref="AG71"/>
    </sheetView>
  </sheetViews>
  <sheetFormatPr defaultColWidth="2.19921875" defaultRowHeight="15"/>
  <cols>
    <col min="1" max="60" width="2.19921875" style="3"/>
    <col min="61" max="61" width="2.59765625" style="3" customWidth="1"/>
    <col min="62" max="62" width="2.5" style="3" customWidth="1"/>
    <col min="63" max="16384" width="2.19921875" style="3"/>
  </cols>
  <sheetData>
    <row r="1" spans="1:82">
      <c r="A1" s="104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8"/>
      <c r="U1" s="97" t="s">
        <v>1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4"/>
      <c r="BI1" s="99" t="s">
        <v>2</v>
      </c>
      <c r="BJ1" s="99"/>
      <c r="BK1" s="99" t="s">
        <v>3</v>
      </c>
      <c r="BL1" s="99"/>
      <c r="BM1" s="99"/>
      <c r="BN1" s="99"/>
      <c r="BO1" s="99"/>
      <c r="BP1" s="99"/>
      <c r="BQ1" s="99"/>
      <c r="BR1" s="99"/>
      <c r="BS1" s="99"/>
      <c r="BT1" s="99"/>
      <c r="BU1" s="99" t="s">
        <v>4</v>
      </c>
      <c r="BV1" s="99"/>
      <c r="BW1" s="99"/>
      <c r="BX1" s="99"/>
      <c r="BY1" s="99"/>
      <c r="BZ1" s="99"/>
      <c r="CA1" s="99"/>
      <c r="CB1" s="99"/>
      <c r="CC1" s="99"/>
      <c r="CD1" s="99"/>
    </row>
    <row r="2" spans="1:82" ht="18">
      <c r="A2" s="116" t="str">
        <f>表紙!$N$6</f>
        <v>A市向けパーソナルデータ連携基盤サービス構築プロジェクト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06" t="str">
        <f>改版履歴!$M$2</f>
        <v>機能要件</v>
      </c>
      <c r="N2" s="114"/>
      <c r="O2" s="114"/>
      <c r="P2" s="114"/>
      <c r="Q2" s="114"/>
      <c r="R2" s="114"/>
      <c r="S2" s="114"/>
      <c r="T2" s="115"/>
      <c r="U2" s="105" t="s">
        <v>5</v>
      </c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107" t="str">
        <f>改版履歴!$BI$2</f>
        <v>1.0</v>
      </c>
      <c r="BJ2" s="118"/>
      <c r="BK2" s="109">
        <f>改版履歴!$BK$2</f>
        <v>45015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1" t="str">
        <f>改版履歴!$BU$2</f>
        <v>＊＊＊＊</v>
      </c>
      <c r="BV2" s="110"/>
      <c r="BW2" s="110"/>
      <c r="BX2" s="110"/>
      <c r="BY2" s="110"/>
      <c r="BZ2" s="110"/>
      <c r="CA2" s="110"/>
      <c r="CB2" s="110"/>
      <c r="CC2" s="110"/>
      <c r="CD2" s="110"/>
    </row>
    <row r="4" spans="1:82">
      <c r="A4" s="92" t="s">
        <v>40</v>
      </c>
      <c r="B4" s="93"/>
      <c r="C4" s="93"/>
      <c r="D4" s="93"/>
      <c r="E4" s="93"/>
      <c r="F4" s="93"/>
      <c r="G4" s="93"/>
      <c r="H4" s="93"/>
      <c r="I4" s="93"/>
      <c r="J4" s="93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8"/>
    </row>
    <row r="5" spans="1:82">
      <c r="A5" s="94"/>
      <c r="B5" s="95"/>
      <c r="C5" s="95"/>
      <c r="D5" s="95"/>
      <c r="E5" s="95"/>
      <c r="F5" s="95"/>
      <c r="G5" s="95"/>
      <c r="H5" s="95"/>
      <c r="I5" s="95"/>
      <c r="J5" s="96"/>
      <c r="K5" s="5" t="str">
        <f>'1_UX'!C5</f>
        <v>個人がプラットフォームの利用を開始する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7" spans="1:82">
      <c r="BP7" s="3" t="s">
        <v>49</v>
      </c>
    </row>
  </sheetData>
  <mergeCells count="16">
    <mergeCell ref="A1:T1"/>
    <mergeCell ref="U1:AN1"/>
    <mergeCell ref="BI1:BJ1"/>
    <mergeCell ref="BK1:BT1"/>
    <mergeCell ref="BU1:CD1"/>
    <mergeCell ref="BU2:CD2"/>
    <mergeCell ref="A4:J5"/>
    <mergeCell ref="K4:T4"/>
    <mergeCell ref="U4:AJ4"/>
    <mergeCell ref="AK4:BN4"/>
    <mergeCell ref="BO4:CD4"/>
    <mergeCell ref="A2:L2"/>
    <mergeCell ref="M2:T2"/>
    <mergeCell ref="U2:AN2"/>
    <mergeCell ref="BI2:BJ2"/>
    <mergeCell ref="BK2:BT2"/>
  </mergeCells>
  <phoneticPr fontId="1"/>
  <pageMargins left="0.39370078740157483" right="0.39370078740157483" top="0.59055118110236227" bottom="0.59055118110236227" header="0.19685039370078741" footer="0.19685039370078741"/>
  <pageSetup paperSize="9" scale="58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改版履歴</vt:lpstr>
      <vt:lpstr>1_UX</vt:lpstr>
      <vt:lpstr>1_フロー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2022-12-21T11:13:49Z</dcterms:created>
  <dcterms:modified xsi:type="dcterms:W3CDTF">2023-03-15T10:30:46Z</dcterms:modified>
</cp:coreProperties>
</file>