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Project\Calculation\"/>
    </mc:Choice>
  </mc:AlternateContent>
  <xr:revisionPtr revIDLastSave="0" documentId="13_ncr:1_{1AC5E18E-7558-4FF6-AB9C-4A5CC7E4C335}" xr6:coauthVersionLast="44" xr6:coauthVersionMax="44" xr10:uidLastSave="{00000000-0000-0000-0000-000000000000}"/>
  <bookViews>
    <workbookView xWindow="-120" yWindow="-120" windowWidth="20730" windowHeight="11160" activeTab="1" xr2:uid="{C759D100-755A-41CF-85B1-B7CC1C24A72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5" i="2"/>
  <c r="E39" i="2"/>
  <c r="E5" i="2"/>
  <c r="G6" i="2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B2" i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C1" i="1"/>
  <c r="G7" i="2" l="1"/>
  <c r="G8" i="2" s="1"/>
  <c r="B6" i="2"/>
  <c r="B7" i="2" l="1"/>
  <c r="G9" i="2"/>
  <c r="G10" i="2" s="1"/>
  <c r="G11" i="2" s="1"/>
  <c r="G12" i="2" s="1"/>
  <c r="G13" i="2" s="1"/>
  <c r="B8" i="2"/>
  <c r="B9" i="2" l="1"/>
  <c r="G14" i="2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B10" i="2"/>
  <c r="B11" i="2" l="1"/>
  <c r="B12" i="2" l="1"/>
  <c r="B13" i="2" l="1"/>
  <c r="B14" i="2" l="1"/>
  <c r="C6" i="2"/>
  <c r="C7" i="2" l="1"/>
  <c r="E7" i="2" s="1"/>
  <c r="E6" i="2"/>
  <c r="B15" i="2"/>
  <c r="C8" i="2"/>
  <c r="C9" i="2" l="1"/>
  <c r="E9" i="2" s="1"/>
  <c r="E8" i="2"/>
  <c r="B16" i="2"/>
  <c r="C10" i="2" l="1"/>
  <c r="E10" i="2" s="1"/>
  <c r="B17" i="2"/>
  <c r="C11" i="2"/>
  <c r="E11" i="2" s="1"/>
  <c r="B18" i="2" l="1"/>
  <c r="C12" i="2"/>
  <c r="E12" i="2" s="1"/>
  <c r="B19" i="2" l="1"/>
  <c r="C13" i="2"/>
  <c r="E13" i="2" s="1"/>
  <c r="B20" i="2" l="1"/>
  <c r="C14" i="2"/>
  <c r="E14" i="2" s="1"/>
  <c r="B21" i="2" l="1"/>
  <c r="C15" i="2"/>
  <c r="E15" i="2" s="1"/>
  <c r="B22" i="2" l="1"/>
  <c r="C16" i="2"/>
  <c r="E16" i="2" s="1"/>
  <c r="C17" i="2" l="1"/>
  <c r="E17" i="2" s="1"/>
  <c r="B23" i="2"/>
  <c r="B24" i="2" l="1"/>
  <c r="C18" i="2"/>
  <c r="E18" i="2" s="1"/>
  <c r="C19" i="2" l="1"/>
  <c r="E19" i="2" s="1"/>
  <c r="B25" i="2"/>
  <c r="B26" i="2" l="1"/>
  <c r="C20" i="2"/>
  <c r="E20" i="2" s="1"/>
  <c r="C21" i="2" l="1"/>
  <c r="E21" i="2" s="1"/>
  <c r="B27" i="2"/>
  <c r="B28" i="2" l="1"/>
  <c r="C22" i="2"/>
  <c r="E22" i="2" s="1"/>
  <c r="C23" i="2" l="1"/>
  <c r="E23" i="2" s="1"/>
  <c r="B29" i="2"/>
  <c r="B30" i="2" l="1"/>
  <c r="C24" i="2"/>
  <c r="E24" i="2" s="1"/>
  <c r="B31" i="2" l="1"/>
  <c r="C25" i="2"/>
  <c r="E25" i="2" s="1"/>
  <c r="C26" i="2" l="1"/>
  <c r="E26" i="2" s="1"/>
  <c r="B32" i="2"/>
  <c r="B33" i="2" l="1"/>
  <c r="C27" i="2"/>
  <c r="E27" i="2" s="1"/>
  <c r="C28" i="2" l="1"/>
  <c r="E28" i="2" s="1"/>
  <c r="B34" i="2"/>
  <c r="C29" i="2" l="1"/>
  <c r="E29" i="2" s="1"/>
  <c r="B35" i="2"/>
  <c r="B36" i="2" l="1"/>
  <c r="C30" i="2"/>
  <c r="E30" i="2" s="1"/>
  <c r="C31" i="2" l="1"/>
  <c r="E31" i="2" s="1"/>
  <c r="B37" i="2"/>
  <c r="B38" i="2" l="1"/>
  <c r="C32" i="2"/>
  <c r="E32" i="2" s="1"/>
  <c r="C33" i="2" l="1"/>
  <c r="E33" i="2" s="1"/>
  <c r="C34" i="2" l="1"/>
  <c r="E34" i="2" s="1"/>
  <c r="C35" i="2" l="1"/>
  <c r="E35" i="2" s="1"/>
  <c r="C36" i="2" l="1"/>
  <c r="E36" i="2" s="1"/>
  <c r="C37" i="2" l="1"/>
  <c r="E37" i="2" s="1"/>
  <c r="C38" i="2" l="1"/>
  <c r="E38" i="2" s="1"/>
</calcChain>
</file>

<file path=xl/sharedStrings.xml><?xml version="1.0" encoding="utf-8"?>
<sst xmlns="http://schemas.openxmlformats.org/spreadsheetml/2006/main" count="6" uniqueCount="6">
  <si>
    <t>A\D</t>
  </si>
  <si>
    <t>Attack</t>
  </si>
  <si>
    <t>Defence</t>
  </si>
  <si>
    <t>ramp</t>
  </si>
  <si>
    <t>A/D ratio</t>
  </si>
  <si>
    <t>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</si>
</sst>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Sheet2!$E$4</c:f>
              <c:strCache>
                <c:ptCount val="1"/>
                <c:pt idx="0">
                  <c:v>A/D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Sheet2!$E$5:$E$45</c:f>
              <c:numCache>
                <c:formatCode>0</c:formatCode>
                <c:ptCount val="41"/>
                <c:pt idx="0">
                  <c:v>100</c:v>
                </c:pt>
                <c:pt idx="1">
                  <c:v>129.90936555891241</c:v>
                </c:pt>
                <c:pt idx="2">
                  <c:v>161.49068322981367</c:v>
                </c:pt>
                <c:pt idx="3">
                  <c:v>194.88817891373807</c:v>
                </c:pt>
                <c:pt idx="4">
                  <c:v>230.26315789473691</c:v>
                </c:pt>
                <c:pt idx="5">
                  <c:v>267.7966101694916</c:v>
                </c:pt>
                <c:pt idx="6">
                  <c:v>307.69230769230785</c:v>
                </c:pt>
                <c:pt idx="7">
                  <c:v>350.18050541516266</c:v>
                </c:pt>
                <c:pt idx="8">
                  <c:v>395.52238805970171</c:v>
                </c:pt>
                <c:pt idx="9">
                  <c:v>444.0154440154443</c:v>
                </c:pt>
                <c:pt idx="10">
                  <c:v>496.00000000000034</c:v>
                </c:pt>
                <c:pt idx="11">
                  <c:v>551.86721991701279</c:v>
                </c:pt>
                <c:pt idx="12">
                  <c:v>612.06896551724185</c:v>
                </c:pt>
                <c:pt idx="13">
                  <c:v>677.13004484304975</c:v>
                </c:pt>
                <c:pt idx="14">
                  <c:v>747.66355140186965</c:v>
                </c:pt>
                <c:pt idx="15">
                  <c:v>824.39024390243969</c:v>
                </c:pt>
                <c:pt idx="16">
                  <c:v>908.16326530612309</c:v>
                </c:pt>
                <c:pt idx="17">
                  <c:v>1000.0000000000008</c:v>
                </c:pt>
                <c:pt idx="18">
                  <c:v>1101.1235955056191</c:v>
                </c:pt>
                <c:pt idx="19">
                  <c:v>1213.0177514792911</c:v>
                </c:pt>
                <c:pt idx="20">
                  <c:v>1337.5000000000014</c:v>
                </c:pt>
                <c:pt idx="21">
                  <c:v>1476.8211920529816</c:v>
                </c:pt>
                <c:pt idx="22">
                  <c:v>1633.8028169014101</c:v>
                </c:pt>
                <c:pt idx="23">
                  <c:v>1812.030075187972</c:v>
                </c:pt>
                <c:pt idx="24">
                  <c:v>2016.1290322580671</c:v>
                </c:pt>
                <c:pt idx="25">
                  <c:v>2252.1739130434812</c:v>
                </c:pt>
                <c:pt idx="26">
                  <c:v>2528.3018867924566</c:v>
                </c:pt>
                <c:pt idx="27">
                  <c:v>2855.6701030927879</c:v>
                </c:pt>
                <c:pt idx="28">
                  <c:v>3250.0000000000059</c:v>
                </c:pt>
                <c:pt idx="29">
                  <c:v>3734.1772151898817</c:v>
                </c:pt>
                <c:pt idx="30">
                  <c:v>4342.857142857154</c:v>
                </c:pt>
                <c:pt idx="31">
                  <c:v>5131.1475409836212</c:v>
                </c:pt>
                <c:pt idx="32">
                  <c:v>6192.3076923077124</c:v>
                </c:pt>
                <c:pt idx="33">
                  <c:v>7697.6744186046817</c:v>
                </c:pt>
                <c:pt idx="34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3-402B-AB4B-C8D6ED12B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809376"/>
        <c:axId val="309918688"/>
      </c:lineChart>
      <c:catAx>
        <c:axId val="16980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918688"/>
        <c:crosses val="autoZero"/>
        <c:auto val="1"/>
        <c:lblAlgn val="ctr"/>
        <c:lblOffset val="100"/>
        <c:noMultiLvlLbl val="0"/>
      </c:catAx>
      <c:valAx>
        <c:axId val="3099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80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80314960629922"/>
          <c:y val="3.0057961504811898E-2"/>
          <c:w val="0.84586351706036744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Sheet2!$G$4</c:f>
              <c:strCache>
                <c:ptCount val="1"/>
                <c:pt idx="0">
                  <c:v>ramp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Sheet2!$E$5:$E$45</c:f>
              <c:numCache>
                <c:formatCode>0</c:formatCode>
                <c:ptCount val="41"/>
                <c:pt idx="0">
                  <c:v>100</c:v>
                </c:pt>
                <c:pt idx="1">
                  <c:v>129.90936555891241</c:v>
                </c:pt>
                <c:pt idx="2">
                  <c:v>161.49068322981367</c:v>
                </c:pt>
                <c:pt idx="3">
                  <c:v>194.88817891373807</c:v>
                </c:pt>
                <c:pt idx="4">
                  <c:v>230.26315789473691</c:v>
                </c:pt>
                <c:pt idx="5">
                  <c:v>267.7966101694916</c:v>
                </c:pt>
                <c:pt idx="6">
                  <c:v>307.69230769230785</c:v>
                </c:pt>
                <c:pt idx="7">
                  <c:v>350.18050541516266</c:v>
                </c:pt>
                <c:pt idx="8">
                  <c:v>395.52238805970171</c:v>
                </c:pt>
                <c:pt idx="9">
                  <c:v>444.0154440154443</c:v>
                </c:pt>
                <c:pt idx="10">
                  <c:v>496.00000000000034</c:v>
                </c:pt>
                <c:pt idx="11">
                  <c:v>551.86721991701279</c:v>
                </c:pt>
                <c:pt idx="12">
                  <c:v>612.06896551724185</c:v>
                </c:pt>
                <c:pt idx="13">
                  <c:v>677.13004484304975</c:v>
                </c:pt>
                <c:pt idx="14">
                  <c:v>747.66355140186965</c:v>
                </c:pt>
                <c:pt idx="15">
                  <c:v>824.39024390243969</c:v>
                </c:pt>
                <c:pt idx="16">
                  <c:v>908.16326530612309</c:v>
                </c:pt>
                <c:pt idx="17">
                  <c:v>1000.0000000000008</c:v>
                </c:pt>
                <c:pt idx="18">
                  <c:v>1101.1235955056191</c:v>
                </c:pt>
                <c:pt idx="19">
                  <c:v>1213.0177514792911</c:v>
                </c:pt>
                <c:pt idx="20">
                  <c:v>1337.5000000000014</c:v>
                </c:pt>
                <c:pt idx="21">
                  <c:v>1476.8211920529816</c:v>
                </c:pt>
                <c:pt idx="22">
                  <c:v>1633.8028169014101</c:v>
                </c:pt>
                <c:pt idx="23">
                  <c:v>1812.030075187972</c:v>
                </c:pt>
                <c:pt idx="24">
                  <c:v>2016.1290322580671</c:v>
                </c:pt>
                <c:pt idx="25">
                  <c:v>2252.1739130434812</c:v>
                </c:pt>
                <c:pt idx="26">
                  <c:v>2528.3018867924566</c:v>
                </c:pt>
                <c:pt idx="27">
                  <c:v>2855.6701030927879</c:v>
                </c:pt>
                <c:pt idx="28">
                  <c:v>3250.0000000000059</c:v>
                </c:pt>
                <c:pt idx="29">
                  <c:v>3734.1772151898817</c:v>
                </c:pt>
                <c:pt idx="30">
                  <c:v>4342.857142857154</c:v>
                </c:pt>
                <c:pt idx="31">
                  <c:v>5131.1475409836212</c:v>
                </c:pt>
                <c:pt idx="32">
                  <c:v>6192.3076923077124</c:v>
                </c:pt>
                <c:pt idx="33">
                  <c:v>7697.6744186046817</c:v>
                </c:pt>
                <c:pt idx="34">
                  <c:v>10000</c:v>
                </c:pt>
              </c:numCache>
            </c:numRef>
          </c:xVal>
          <c:yVal>
            <c:numRef>
              <c:f>Sheet2!$G$5:$G$45</c:f>
              <c:numCache>
                <c:formatCode>0</c:formatCode>
                <c:ptCount val="41"/>
                <c:pt idx="0">
                  <c:v>5</c:v>
                </c:pt>
                <c:pt idx="1">
                  <c:v>34.117647058823529</c:v>
                </c:pt>
                <c:pt idx="2">
                  <c:v>63.235294117647058</c:v>
                </c:pt>
                <c:pt idx="3">
                  <c:v>92.35294117647058</c:v>
                </c:pt>
                <c:pt idx="4">
                  <c:v>121.47058823529412</c:v>
                </c:pt>
                <c:pt idx="5">
                  <c:v>150.58823529411765</c:v>
                </c:pt>
                <c:pt idx="6">
                  <c:v>179.70588235294119</c:v>
                </c:pt>
                <c:pt idx="7">
                  <c:v>208.82352941176472</c:v>
                </c:pt>
                <c:pt idx="8">
                  <c:v>237.94117647058826</c:v>
                </c:pt>
                <c:pt idx="9">
                  <c:v>267.05882352941177</c:v>
                </c:pt>
                <c:pt idx="10">
                  <c:v>296.1764705882353</c:v>
                </c:pt>
                <c:pt idx="11">
                  <c:v>325.29411764705884</c:v>
                </c:pt>
                <c:pt idx="12">
                  <c:v>354.41176470588238</c:v>
                </c:pt>
                <c:pt idx="13">
                  <c:v>383.52941176470591</c:v>
                </c:pt>
                <c:pt idx="14">
                  <c:v>412.64705882352945</c:v>
                </c:pt>
                <c:pt idx="15">
                  <c:v>441.76470588235298</c:v>
                </c:pt>
                <c:pt idx="16">
                  <c:v>470.88235294117652</c:v>
                </c:pt>
                <c:pt idx="17">
                  <c:v>500.00000000000006</c:v>
                </c:pt>
                <c:pt idx="18">
                  <c:v>529.11764705882354</c:v>
                </c:pt>
                <c:pt idx="19">
                  <c:v>558.23529411764707</c:v>
                </c:pt>
                <c:pt idx="20">
                  <c:v>587.35294117647061</c:v>
                </c:pt>
                <c:pt idx="21">
                  <c:v>616.47058823529414</c:v>
                </c:pt>
                <c:pt idx="22">
                  <c:v>645.58823529411768</c:v>
                </c:pt>
                <c:pt idx="23">
                  <c:v>674.70588235294122</c:v>
                </c:pt>
                <c:pt idx="24">
                  <c:v>703.82352941176475</c:v>
                </c:pt>
                <c:pt idx="25">
                  <c:v>732.94117647058829</c:v>
                </c:pt>
                <c:pt idx="26">
                  <c:v>762.05882352941182</c:v>
                </c:pt>
                <c:pt idx="27">
                  <c:v>791.17647058823536</c:v>
                </c:pt>
                <c:pt idx="28">
                  <c:v>820.2941176470589</c:v>
                </c:pt>
                <c:pt idx="29">
                  <c:v>849.41176470588243</c:v>
                </c:pt>
                <c:pt idx="30">
                  <c:v>878.52941176470597</c:v>
                </c:pt>
                <c:pt idx="31">
                  <c:v>907.64705882352951</c:v>
                </c:pt>
                <c:pt idx="32">
                  <c:v>936.76470588235304</c:v>
                </c:pt>
                <c:pt idx="33">
                  <c:v>965.88235294117658</c:v>
                </c:pt>
                <c:pt idx="34">
                  <c:v>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66-4C76-A674-F7F7570F88DC}"/>
            </c:ext>
          </c:extLst>
        </c:ser>
        <c:ser>
          <c:idx val="1"/>
          <c:order val="1"/>
          <c:tx>
            <c:strRef>
              <c:f>Sheet2!#REF!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Sheet2!$E$5:$E$39</c:f>
              <c:numCache>
                <c:formatCode>0</c:formatCode>
                <c:ptCount val="35"/>
                <c:pt idx="0">
                  <c:v>100</c:v>
                </c:pt>
                <c:pt idx="1">
                  <c:v>129.90936555891241</c:v>
                </c:pt>
                <c:pt idx="2">
                  <c:v>161.49068322981367</c:v>
                </c:pt>
                <c:pt idx="3">
                  <c:v>194.88817891373807</c:v>
                </c:pt>
                <c:pt idx="4">
                  <c:v>230.26315789473691</c:v>
                </c:pt>
                <c:pt idx="5">
                  <c:v>267.7966101694916</c:v>
                </c:pt>
                <c:pt idx="6">
                  <c:v>307.69230769230785</c:v>
                </c:pt>
                <c:pt idx="7">
                  <c:v>350.18050541516266</c:v>
                </c:pt>
                <c:pt idx="8">
                  <c:v>395.52238805970171</c:v>
                </c:pt>
                <c:pt idx="9">
                  <c:v>444.0154440154443</c:v>
                </c:pt>
                <c:pt idx="10">
                  <c:v>496.00000000000034</c:v>
                </c:pt>
                <c:pt idx="11">
                  <c:v>551.86721991701279</c:v>
                </c:pt>
                <c:pt idx="12">
                  <c:v>612.06896551724185</c:v>
                </c:pt>
                <c:pt idx="13">
                  <c:v>677.13004484304975</c:v>
                </c:pt>
                <c:pt idx="14">
                  <c:v>747.66355140186965</c:v>
                </c:pt>
                <c:pt idx="15">
                  <c:v>824.39024390243969</c:v>
                </c:pt>
                <c:pt idx="16">
                  <c:v>908.16326530612309</c:v>
                </c:pt>
                <c:pt idx="17">
                  <c:v>1000.0000000000008</c:v>
                </c:pt>
                <c:pt idx="18">
                  <c:v>1101.1235955056191</c:v>
                </c:pt>
                <c:pt idx="19">
                  <c:v>1213.0177514792911</c:v>
                </c:pt>
                <c:pt idx="20">
                  <c:v>1337.5000000000014</c:v>
                </c:pt>
                <c:pt idx="21">
                  <c:v>1476.8211920529816</c:v>
                </c:pt>
                <c:pt idx="22">
                  <c:v>1633.8028169014101</c:v>
                </c:pt>
                <c:pt idx="23">
                  <c:v>1812.030075187972</c:v>
                </c:pt>
                <c:pt idx="24">
                  <c:v>2016.1290322580671</c:v>
                </c:pt>
                <c:pt idx="25">
                  <c:v>2252.1739130434812</c:v>
                </c:pt>
                <c:pt idx="26">
                  <c:v>2528.3018867924566</c:v>
                </c:pt>
                <c:pt idx="27">
                  <c:v>2855.6701030927879</c:v>
                </c:pt>
                <c:pt idx="28">
                  <c:v>3250.0000000000059</c:v>
                </c:pt>
                <c:pt idx="29">
                  <c:v>3734.1772151898817</c:v>
                </c:pt>
                <c:pt idx="30">
                  <c:v>4342.857142857154</c:v>
                </c:pt>
                <c:pt idx="31">
                  <c:v>5131.1475409836212</c:v>
                </c:pt>
                <c:pt idx="32">
                  <c:v>6192.3076923077124</c:v>
                </c:pt>
                <c:pt idx="33">
                  <c:v>7697.6744186046817</c:v>
                </c:pt>
                <c:pt idx="34">
                  <c:v>10000</c:v>
                </c:pt>
              </c:numCache>
            </c:numRef>
          </c:xVal>
          <c:y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66-4C76-A674-F7F7570F8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48368"/>
        <c:axId val="470593952"/>
      </c:scatterChart>
      <c:valAx>
        <c:axId val="46774836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593952"/>
        <c:crosses val="autoZero"/>
        <c:crossBetween val="midCat"/>
      </c:valAx>
      <c:valAx>
        <c:axId val="4705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774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173692</xdr:colOff>
      <xdr:row>1</xdr:row>
      <xdr:rowOff>34737</xdr:rowOff>
    </xdr:from>
    <xdr:to>
      <xdr:col>16</xdr:col>
      <xdr:colOff>509869</xdr:colOff>
      <xdr:row>15</xdr:row>
      <xdr:rowOff>110937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9045C2-97A8-4C60-8F0C-F70F87304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476250</xdr:colOff>
      <xdr:row>0</xdr:row>
      <xdr:rowOff>180413</xdr:rowOff>
    </xdr:from>
    <xdr:to>
      <xdr:col>24</xdr:col>
      <xdr:colOff>207308</xdr:colOff>
      <xdr:row>15</xdr:row>
      <xdr:rowOff>66113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90377-0B8B-4402-931F-87527796D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6E821-634B-4058-86D0-A3E0340E4820}">
  <dimension ref="A1:S21"/>
  <sheetViews>
    <sheetView workbookViewId="0">
      <selection activeCell="T17" sqref="T17"/>
    </sheetView>
  </sheetViews>
  <sheetFormatPr defaultRowHeight="15" x14ac:dyDescent="0.25"/>
  <sheetData>
    <row r="1" spans="1:19" x14ac:dyDescent="0.25">
      <c r="A1" t="s">
        <v>0</v>
      </c>
      <c r="B1">
        <v>1</v>
      </c>
      <c r="C1">
        <f>B1*2+1</f>
        <v>3</v>
      </c>
      <c r="D1">
        <f t="shared" ref="D1:S1" si="0">C1*2+1</f>
        <v>7</v>
      </c>
      <c r="E1">
        <f t="shared" si="0"/>
        <v>15</v>
      </c>
      <c r="F1">
        <f t="shared" si="0"/>
        <v>31</v>
      </c>
      <c r="G1">
        <f t="shared" si="0"/>
        <v>63</v>
      </c>
      <c r="H1">
        <f t="shared" si="0"/>
        <v>127</v>
      </c>
      <c r="I1">
        <f t="shared" si="0"/>
        <v>255</v>
      </c>
      <c r="J1">
        <f t="shared" si="0"/>
        <v>511</v>
      </c>
      <c r="K1">
        <f t="shared" si="0"/>
        <v>1023</v>
      </c>
      <c r="L1">
        <f t="shared" si="0"/>
        <v>2047</v>
      </c>
      <c r="M1">
        <f t="shared" si="0"/>
        <v>4095</v>
      </c>
      <c r="N1">
        <f t="shared" si="0"/>
        <v>8191</v>
      </c>
      <c r="O1">
        <f t="shared" si="0"/>
        <v>16383</v>
      </c>
      <c r="P1">
        <f t="shared" si="0"/>
        <v>32767</v>
      </c>
      <c r="Q1">
        <f t="shared" si="0"/>
        <v>65535</v>
      </c>
      <c r="R1">
        <f t="shared" si="0"/>
        <v>131071</v>
      </c>
      <c r="S1">
        <f t="shared" si="0"/>
        <v>262143</v>
      </c>
    </row>
    <row r="2" spans="1:19" x14ac:dyDescent="0.25">
      <c r="A2">
        <v>1</v>
      </c>
      <c r="B2">
        <f>$A2/B$1</f>
        <v>1</v>
      </c>
      <c r="C2">
        <f t="shared" ref="C2:S16" si="1">$A2/C$1</f>
        <v>0.33333333333333331</v>
      </c>
      <c r="D2">
        <f t="shared" si="1"/>
        <v>0.14285714285714285</v>
      </c>
      <c r="E2">
        <f t="shared" si="1"/>
        <v>6.6666666666666666E-2</v>
      </c>
      <c r="F2">
        <f t="shared" si="1"/>
        <v>3.2258064516129031E-2</v>
      </c>
      <c r="G2">
        <f t="shared" si="1"/>
        <v>1.5873015873015872E-2</v>
      </c>
      <c r="H2">
        <f t="shared" si="1"/>
        <v>7.874015748031496E-3</v>
      </c>
      <c r="I2">
        <f t="shared" si="1"/>
        <v>3.9215686274509803E-3</v>
      </c>
      <c r="J2">
        <f t="shared" si="1"/>
        <v>1.9569471624266144E-3</v>
      </c>
      <c r="K2">
        <f t="shared" si="1"/>
        <v>9.7751710654936461E-4</v>
      </c>
      <c r="L2">
        <f t="shared" si="1"/>
        <v>4.8851978505129456E-4</v>
      </c>
      <c r="M2">
        <f t="shared" si="1"/>
        <v>2.442002442002442E-4</v>
      </c>
      <c r="N2">
        <f t="shared" si="1"/>
        <v>1.2208521548040532E-4</v>
      </c>
      <c r="O2">
        <f t="shared" si="1"/>
        <v>6.1038881767686015E-5</v>
      </c>
      <c r="P2">
        <f t="shared" si="1"/>
        <v>3.0518509475997192E-5</v>
      </c>
      <c r="Q2">
        <f t="shared" si="1"/>
        <v>1.5259021896696422E-5</v>
      </c>
      <c r="R2">
        <f t="shared" si="1"/>
        <v>7.6294527393550061E-6</v>
      </c>
      <c r="S2">
        <f t="shared" si="1"/>
        <v>3.8147118175957395E-6</v>
      </c>
    </row>
    <row r="3" spans="1:19" x14ac:dyDescent="0.25">
      <c r="A3">
        <f>A2*2+1</f>
        <v>3</v>
      </c>
      <c r="B3">
        <f t="shared" ref="B3:Q21" si="2">$A3/B$1</f>
        <v>3</v>
      </c>
      <c r="C3">
        <f t="shared" si="1"/>
        <v>1</v>
      </c>
      <c r="D3">
        <f t="shared" si="1"/>
        <v>0.42857142857142855</v>
      </c>
      <c r="E3">
        <f t="shared" si="1"/>
        <v>0.2</v>
      </c>
      <c r="F3">
        <f t="shared" si="1"/>
        <v>9.6774193548387094E-2</v>
      </c>
      <c r="G3">
        <f t="shared" si="1"/>
        <v>4.7619047619047616E-2</v>
      </c>
      <c r="H3">
        <f t="shared" si="1"/>
        <v>2.3622047244094488E-2</v>
      </c>
      <c r="I3">
        <f t="shared" si="1"/>
        <v>1.1764705882352941E-2</v>
      </c>
      <c r="J3">
        <f t="shared" si="1"/>
        <v>5.8708414872798431E-3</v>
      </c>
      <c r="K3">
        <f t="shared" si="1"/>
        <v>2.9325513196480938E-3</v>
      </c>
      <c r="L3">
        <f t="shared" si="1"/>
        <v>1.4655593551538837E-3</v>
      </c>
      <c r="M3">
        <f t="shared" si="1"/>
        <v>7.326007326007326E-4</v>
      </c>
      <c r="N3">
        <f t="shared" si="1"/>
        <v>3.66255646441216E-4</v>
      </c>
      <c r="O3">
        <f t="shared" si="1"/>
        <v>1.8311664530305805E-4</v>
      </c>
      <c r="P3">
        <f t="shared" si="1"/>
        <v>9.1555528427991577E-5</v>
      </c>
      <c r="Q3">
        <f t="shared" si="1"/>
        <v>4.5777065690089265E-5</v>
      </c>
      <c r="R3">
        <f t="shared" si="1"/>
        <v>2.2888358218065018E-5</v>
      </c>
      <c r="S3">
        <f t="shared" si="1"/>
        <v>1.1444135452787219E-5</v>
      </c>
    </row>
    <row r="4" spans="1:19" x14ac:dyDescent="0.25">
      <c r="A4">
        <f t="shared" ref="A4:A25" si="3">A3*2+1</f>
        <v>7</v>
      </c>
      <c r="B4">
        <f t="shared" si="2"/>
        <v>7</v>
      </c>
      <c r="C4">
        <f t="shared" si="1"/>
        <v>2.3333333333333335</v>
      </c>
      <c r="D4">
        <f t="shared" si="1"/>
        <v>1</v>
      </c>
      <c r="E4">
        <f t="shared" si="1"/>
        <v>0.46666666666666667</v>
      </c>
      <c r="F4">
        <f t="shared" si="1"/>
        <v>0.22580645161290322</v>
      </c>
      <c r="G4">
        <f t="shared" si="1"/>
        <v>0.1111111111111111</v>
      </c>
      <c r="H4">
        <f t="shared" si="1"/>
        <v>5.5118110236220472E-2</v>
      </c>
      <c r="I4">
        <f t="shared" si="1"/>
        <v>2.7450980392156862E-2</v>
      </c>
      <c r="J4">
        <f t="shared" si="1"/>
        <v>1.3698630136986301E-2</v>
      </c>
      <c r="K4">
        <f t="shared" si="1"/>
        <v>6.8426197458455523E-3</v>
      </c>
      <c r="L4">
        <f t="shared" si="1"/>
        <v>3.4196384953590619E-3</v>
      </c>
      <c r="M4">
        <f t="shared" si="1"/>
        <v>1.7094017094017094E-3</v>
      </c>
      <c r="N4">
        <f t="shared" si="1"/>
        <v>8.5459650836283729E-4</v>
      </c>
      <c r="O4">
        <f t="shared" si="1"/>
        <v>4.2727217237380211E-4</v>
      </c>
      <c r="P4">
        <f t="shared" si="1"/>
        <v>2.1362956633198035E-4</v>
      </c>
      <c r="Q4">
        <f t="shared" si="1"/>
        <v>1.0681315327687495E-4</v>
      </c>
      <c r="R4">
        <f t="shared" si="1"/>
        <v>5.3406169175485046E-5</v>
      </c>
      <c r="S4">
        <f t="shared" si="1"/>
        <v>2.6702982723170177E-5</v>
      </c>
    </row>
    <row r="5" spans="1:19" x14ac:dyDescent="0.25">
      <c r="A5">
        <f t="shared" si="3"/>
        <v>15</v>
      </c>
      <c r="B5">
        <f t="shared" si="2"/>
        <v>15</v>
      </c>
      <c r="C5">
        <f t="shared" si="1"/>
        <v>5</v>
      </c>
      <c r="D5">
        <f t="shared" si="1"/>
        <v>2.1428571428571428</v>
      </c>
      <c r="E5">
        <f t="shared" si="1"/>
        <v>1</v>
      </c>
      <c r="F5">
        <f t="shared" si="1"/>
        <v>0.4838709677419355</v>
      </c>
      <c r="G5">
        <f t="shared" si="1"/>
        <v>0.23809523809523808</v>
      </c>
      <c r="H5">
        <f t="shared" si="1"/>
        <v>0.11811023622047244</v>
      </c>
      <c r="I5">
        <f t="shared" si="1"/>
        <v>5.8823529411764705E-2</v>
      </c>
      <c r="J5">
        <f t="shared" si="1"/>
        <v>2.9354207436399216E-2</v>
      </c>
      <c r="K5">
        <f t="shared" si="1"/>
        <v>1.466275659824047E-2</v>
      </c>
      <c r="L5">
        <f t="shared" si="1"/>
        <v>7.3277967757694185E-3</v>
      </c>
      <c r="M5">
        <f t="shared" si="1"/>
        <v>3.663003663003663E-3</v>
      </c>
      <c r="N5">
        <f t="shared" si="1"/>
        <v>1.8312782322060799E-3</v>
      </c>
      <c r="O5">
        <f t="shared" si="1"/>
        <v>9.1558322651529023E-4</v>
      </c>
      <c r="P5">
        <f t="shared" si="1"/>
        <v>4.5777764213995788E-4</v>
      </c>
      <c r="Q5">
        <f t="shared" si="1"/>
        <v>2.2888532845044633E-4</v>
      </c>
      <c r="R5">
        <f t="shared" si="1"/>
        <v>1.1444179109032509E-4</v>
      </c>
      <c r="S5">
        <f t="shared" si="1"/>
        <v>5.7220677263936093E-5</v>
      </c>
    </row>
    <row r="6" spans="1:19" x14ac:dyDescent="0.25">
      <c r="A6">
        <f t="shared" si="3"/>
        <v>31</v>
      </c>
      <c r="B6">
        <f t="shared" si="2"/>
        <v>31</v>
      </c>
      <c r="C6">
        <f t="shared" si="1"/>
        <v>10.333333333333334</v>
      </c>
      <c r="D6">
        <f t="shared" si="1"/>
        <v>4.4285714285714288</v>
      </c>
      <c r="E6">
        <f t="shared" si="1"/>
        <v>2.0666666666666669</v>
      </c>
      <c r="F6">
        <f t="shared" si="1"/>
        <v>1</v>
      </c>
      <c r="G6">
        <f t="shared" si="1"/>
        <v>0.49206349206349204</v>
      </c>
      <c r="H6">
        <f t="shared" si="1"/>
        <v>0.24409448818897639</v>
      </c>
      <c r="I6">
        <f t="shared" si="1"/>
        <v>0.12156862745098039</v>
      </c>
      <c r="J6">
        <f t="shared" si="1"/>
        <v>6.0665362035225046E-2</v>
      </c>
      <c r="K6">
        <f t="shared" si="1"/>
        <v>3.0303030303030304E-2</v>
      </c>
      <c r="L6">
        <f t="shared" si="1"/>
        <v>1.5144113336590131E-2</v>
      </c>
      <c r="M6">
        <f t="shared" si="1"/>
        <v>7.5702075702075702E-3</v>
      </c>
      <c r="N6">
        <f t="shared" si="1"/>
        <v>3.784641679892565E-3</v>
      </c>
      <c r="O6">
        <f t="shared" si="1"/>
        <v>1.8922053347982665E-3</v>
      </c>
      <c r="P6">
        <f t="shared" si="1"/>
        <v>9.4607379375591296E-4</v>
      </c>
      <c r="Q6">
        <f t="shared" si="1"/>
        <v>4.7302967879758907E-4</v>
      </c>
      <c r="R6">
        <f t="shared" si="1"/>
        <v>2.3651303492000519E-4</v>
      </c>
      <c r="S6">
        <f t="shared" si="1"/>
        <v>1.1825606634546793E-4</v>
      </c>
    </row>
    <row r="7" spans="1:19" x14ac:dyDescent="0.25">
      <c r="A7">
        <f t="shared" si="3"/>
        <v>63</v>
      </c>
      <c r="B7">
        <f t="shared" si="2"/>
        <v>63</v>
      </c>
      <c r="C7">
        <f t="shared" si="1"/>
        <v>21</v>
      </c>
      <c r="D7">
        <f t="shared" si="1"/>
        <v>9</v>
      </c>
      <c r="E7">
        <f t="shared" si="1"/>
        <v>4.2</v>
      </c>
      <c r="F7">
        <f t="shared" si="1"/>
        <v>2.032258064516129</v>
      </c>
      <c r="G7">
        <f t="shared" si="1"/>
        <v>1</v>
      </c>
      <c r="H7">
        <f t="shared" si="1"/>
        <v>0.49606299212598426</v>
      </c>
      <c r="I7">
        <f t="shared" si="1"/>
        <v>0.24705882352941178</v>
      </c>
      <c r="J7">
        <f t="shared" si="1"/>
        <v>0.12328767123287671</v>
      </c>
      <c r="K7">
        <f t="shared" si="1"/>
        <v>6.1583577712609971E-2</v>
      </c>
      <c r="L7">
        <f t="shared" si="1"/>
        <v>3.0776746458231558E-2</v>
      </c>
      <c r="M7">
        <f t="shared" si="1"/>
        <v>1.5384615384615385E-2</v>
      </c>
      <c r="N7">
        <f t="shared" si="1"/>
        <v>7.6913685752655354E-3</v>
      </c>
      <c r="O7">
        <f t="shared" si="1"/>
        <v>3.845449551364219E-3</v>
      </c>
      <c r="P7">
        <f t="shared" si="1"/>
        <v>1.9226660969878231E-3</v>
      </c>
      <c r="Q7">
        <f t="shared" si="1"/>
        <v>9.6131837949187462E-4</v>
      </c>
      <c r="R7">
        <f t="shared" si="1"/>
        <v>4.8065552257936539E-4</v>
      </c>
      <c r="S7">
        <f t="shared" si="1"/>
        <v>2.4032684450853159E-4</v>
      </c>
    </row>
    <row r="8" spans="1:19" x14ac:dyDescent="0.25">
      <c r="A8">
        <f t="shared" si="3"/>
        <v>127</v>
      </c>
      <c r="B8">
        <f t="shared" si="2"/>
        <v>127</v>
      </c>
      <c r="C8">
        <f t="shared" si="1"/>
        <v>42.333333333333336</v>
      </c>
      <c r="D8">
        <f t="shared" si="1"/>
        <v>18.142857142857142</v>
      </c>
      <c r="E8">
        <f t="shared" si="1"/>
        <v>8.4666666666666668</v>
      </c>
      <c r="F8">
        <f t="shared" si="1"/>
        <v>4.096774193548387</v>
      </c>
      <c r="G8">
        <f t="shared" si="1"/>
        <v>2.0158730158730158</v>
      </c>
      <c r="H8">
        <f t="shared" si="1"/>
        <v>1</v>
      </c>
      <c r="I8">
        <f t="shared" si="1"/>
        <v>0.49803921568627452</v>
      </c>
      <c r="J8">
        <f t="shared" si="1"/>
        <v>0.24853228962818003</v>
      </c>
      <c r="K8">
        <f t="shared" si="1"/>
        <v>0.12414467253176931</v>
      </c>
      <c r="L8">
        <f t="shared" si="1"/>
        <v>6.204201270151441E-2</v>
      </c>
      <c r="M8">
        <f t="shared" si="1"/>
        <v>3.1013431013431014E-2</v>
      </c>
      <c r="N8">
        <f t="shared" si="1"/>
        <v>1.5504822366011476E-2</v>
      </c>
      <c r="O8">
        <f t="shared" si="1"/>
        <v>7.7519379844961239E-3</v>
      </c>
      <c r="P8">
        <f t="shared" si="1"/>
        <v>3.8758507034516434E-3</v>
      </c>
      <c r="Q8">
        <f t="shared" si="1"/>
        <v>1.9378957808804456E-3</v>
      </c>
      <c r="R8">
        <f t="shared" si="1"/>
        <v>9.6894049789808577E-4</v>
      </c>
      <c r="S8">
        <f t="shared" si="1"/>
        <v>4.8446840083465892E-4</v>
      </c>
    </row>
    <row r="9" spans="1:19" x14ac:dyDescent="0.25">
      <c r="A9">
        <f t="shared" si="3"/>
        <v>255</v>
      </c>
      <c r="B9">
        <f t="shared" si="2"/>
        <v>255</v>
      </c>
      <c r="C9">
        <f t="shared" si="1"/>
        <v>85</v>
      </c>
      <c r="D9">
        <f t="shared" si="1"/>
        <v>36.428571428571431</v>
      </c>
      <c r="E9">
        <f t="shared" si="1"/>
        <v>17</v>
      </c>
      <c r="F9">
        <f t="shared" si="1"/>
        <v>8.2258064516129039</v>
      </c>
      <c r="G9">
        <f t="shared" si="1"/>
        <v>4.0476190476190474</v>
      </c>
      <c r="H9">
        <f t="shared" si="1"/>
        <v>2.0078740157480315</v>
      </c>
      <c r="I9">
        <f t="shared" si="1"/>
        <v>1</v>
      </c>
      <c r="J9">
        <f t="shared" si="1"/>
        <v>0.49902152641878667</v>
      </c>
      <c r="K9">
        <f t="shared" si="1"/>
        <v>0.24926686217008798</v>
      </c>
      <c r="L9">
        <f t="shared" si="1"/>
        <v>0.12457254518808011</v>
      </c>
      <c r="M9">
        <f t="shared" si="1"/>
        <v>6.2271062271062272E-2</v>
      </c>
      <c r="N9">
        <f t="shared" si="1"/>
        <v>3.1131729947503357E-2</v>
      </c>
      <c r="O9">
        <f t="shared" si="1"/>
        <v>1.5564914850759934E-2</v>
      </c>
      <c r="P9">
        <f t="shared" si="1"/>
        <v>7.782219916379284E-3</v>
      </c>
      <c r="Q9">
        <f t="shared" si="1"/>
        <v>3.8910505836575876E-3</v>
      </c>
      <c r="R9">
        <f t="shared" si="1"/>
        <v>1.9455104485355266E-3</v>
      </c>
      <c r="S9">
        <f t="shared" si="1"/>
        <v>9.7275151348691358E-4</v>
      </c>
    </row>
    <row r="10" spans="1:19" x14ac:dyDescent="0.25">
      <c r="A10">
        <f t="shared" si="3"/>
        <v>511</v>
      </c>
      <c r="B10">
        <f t="shared" si="2"/>
        <v>511</v>
      </c>
      <c r="C10">
        <f t="shared" si="1"/>
        <v>170.33333333333334</v>
      </c>
      <c r="D10">
        <f t="shared" si="1"/>
        <v>73</v>
      </c>
      <c r="E10">
        <f t="shared" si="1"/>
        <v>34.06666666666667</v>
      </c>
      <c r="F10">
        <f t="shared" si="1"/>
        <v>16.483870967741936</v>
      </c>
      <c r="G10">
        <f t="shared" si="1"/>
        <v>8.1111111111111107</v>
      </c>
      <c r="H10">
        <f t="shared" si="1"/>
        <v>4.0236220472440944</v>
      </c>
      <c r="I10">
        <f t="shared" si="1"/>
        <v>2.003921568627451</v>
      </c>
      <c r="J10">
        <f t="shared" si="1"/>
        <v>1</v>
      </c>
      <c r="K10">
        <f t="shared" si="1"/>
        <v>0.49951124144672532</v>
      </c>
      <c r="L10">
        <f t="shared" si="1"/>
        <v>0.24963361016121152</v>
      </c>
      <c r="M10">
        <f t="shared" si="1"/>
        <v>0.12478632478632479</v>
      </c>
      <c r="N10">
        <f t="shared" si="1"/>
        <v>6.238554511048712E-2</v>
      </c>
      <c r="O10">
        <f t="shared" si="1"/>
        <v>3.1190868583287554E-2</v>
      </c>
      <c r="P10">
        <f t="shared" si="1"/>
        <v>1.5594958342234566E-2</v>
      </c>
      <c r="Q10">
        <f t="shared" si="1"/>
        <v>7.7973601892118716E-3</v>
      </c>
      <c r="R10">
        <f t="shared" si="1"/>
        <v>3.8986503498104081E-3</v>
      </c>
      <c r="S10">
        <f t="shared" si="1"/>
        <v>1.9493177387914229E-3</v>
      </c>
    </row>
    <row r="11" spans="1:19" x14ac:dyDescent="0.25">
      <c r="A11">
        <f t="shared" si="3"/>
        <v>1023</v>
      </c>
      <c r="B11">
        <f t="shared" si="2"/>
        <v>1023</v>
      </c>
      <c r="C11">
        <f t="shared" si="1"/>
        <v>341</v>
      </c>
      <c r="D11">
        <f t="shared" si="1"/>
        <v>146.14285714285714</v>
      </c>
      <c r="E11">
        <f t="shared" si="1"/>
        <v>68.2</v>
      </c>
      <c r="F11">
        <f t="shared" si="1"/>
        <v>33</v>
      </c>
      <c r="G11">
        <f t="shared" si="1"/>
        <v>16.238095238095237</v>
      </c>
      <c r="H11">
        <f t="shared" si="1"/>
        <v>8.0551181102362204</v>
      </c>
      <c r="I11">
        <f t="shared" si="1"/>
        <v>4.0117647058823529</v>
      </c>
      <c r="J11">
        <f t="shared" si="1"/>
        <v>2.0019569471624266</v>
      </c>
      <c r="K11">
        <f t="shared" si="1"/>
        <v>1</v>
      </c>
      <c r="L11">
        <f t="shared" si="1"/>
        <v>0.49975574010747437</v>
      </c>
      <c r="M11">
        <f t="shared" si="1"/>
        <v>0.24981684981684982</v>
      </c>
      <c r="N11">
        <f t="shared" si="1"/>
        <v>0.12489317543645465</v>
      </c>
      <c r="O11">
        <f t="shared" si="1"/>
        <v>6.2442776048342793E-2</v>
      </c>
      <c r="P11">
        <f t="shared" si="1"/>
        <v>3.1220435193945129E-2</v>
      </c>
      <c r="Q11">
        <f t="shared" si="1"/>
        <v>1.560997940032044E-2</v>
      </c>
      <c r="R11">
        <f t="shared" si="1"/>
        <v>7.8049301523601712E-3</v>
      </c>
      <c r="S11">
        <f t="shared" si="1"/>
        <v>3.9024501894004415E-3</v>
      </c>
    </row>
    <row r="12" spans="1:19" x14ac:dyDescent="0.25">
      <c r="A12">
        <f t="shared" si="3"/>
        <v>2047</v>
      </c>
      <c r="B12">
        <f t="shared" si="2"/>
        <v>2047</v>
      </c>
      <c r="C12">
        <f t="shared" si="1"/>
        <v>682.33333333333337</v>
      </c>
      <c r="D12">
        <f t="shared" si="1"/>
        <v>292.42857142857144</v>
      </c>
      <c r="E12">
        <f t="shared" si="1"/>
        <v>136.46666666666667</v>
      </c>
      <c r="F12">
        <f t="shared" si="1"/>
        <v>66.032258064516128</v>
      </c>
      <c r="G12">
        <f t="shared" si="1"/>
        <v>32.492063492063494</v>
      </c>
      <c r="H12">
        <f t="shared" si="1"/>
        <v>16.118110236220474</v>
      </c>
      <c r="I12">
        <f t="shared" si="1"/>
        <v>8.0274509803921568</v>
      </c>
      <c r="J12">
        <f t="shared" si="1"/>
        <v>4.0058708414872797</v>
      </c>
      <c r="K12">
        <f t="shared" si="1"/>
        <v>2.0009775171065494</v>
      </c>
      <c r="L12">
        <f t="shared" si="1"/>
        <v>1</v>
      </c>
      <c r="M12">
        <f t="shared" si="1"/>
        <v>0.49987789987789988</v>
      </c>
      <c r="N12">
        <f t="shared" si="1"/>
        <v>0.2499084360883897</v>
      </c>
      <c r="O12">
        <f t="shared" si="1"/>
        <v>0.12494659097845327</v>
      </c>
      <c r="P12">
        <f t="shared" si="1"/>
        <v>6.2471388897366253E-2</v>
      </c>
      <c r="Q12">
        <f t="shared" si="1"/>
        <v>3.1235217822537575E-2</v>
      </c>
      <c r="R12">
        <f t="shared" si="1"/>
        <v>1.5617489757459697E-2</v>
      </c>
      <c r="S12">
        <f t="shared" si="1"/>
        <v>7.8087150906184788E-3</v>
      </c>
    </row>
    <row r="13" spans="1:19" x14ac:dyDescent="0.25">
      <c r="A13">
        <f t="shared" si="3"/>
        <v>4095</v>
      </c>
      <c r="B13">
        <f t="shared" si="2"/>
        <v>4095</v>
      </c>
      <c r="C13">
        <f t="shared" si="1"/>
        <v>1365</v>
      </c>
      <c r="D13">
        <f t="shared" si="1"/>
        <v>585</v>
      </c>
      <c r="E13">
        <f t="shared" si="1"/>
        <v>273</v>
      </c>
      <c r="F13">
        <f t="shared" si="1"/>
        <v>132.09677419354838</v>
      </c>
      <c r="G13">
        <f t="shared" si="1"/>
        <v>65</v>
      </c>
      <c r="H13">
        <f t="shared" si="1"/>
        <v>32.244094488188978</v>
      </c>
      <c r="I13">
        <f t="shared" si="1"/>
        <v>16.058823529411764</v>
      </c>
      <c r="J13">
        <f t="shared" si="1"/>
        <v>8.0136986301369859</v>
      </c>
      <c r="K13">
        <f t="shared" si="1"/>
        <v>4.0029325513196481</v>
      </c>
      <c r="L13">
        <f t="shared" si="1"/>
        <v>2.0004885197850513</v>
      </c>
      <c r="M13">
        <f t="shared" si="1"/>
        <v>1</v>
      </c>
      <c r="N13">
        <f t="shared" si="1"/>
        <v>0.4999389573922598</v>
      </c>
      <c r="O13">
        <f t="shared" si="1"/>
        <v>0.24995422083867425</v>
      </c>
      <c r="P13">
        <f t="shared" si="1"/>
        <v>0.1249732963042085</v>
      </c>
      <c r="Q13">
        <f t="shared" si="1"/>
        <v>6.2485694666971847E-2</v>
      </c>
      <c r="R13">
        <f t="shared" si="1"/>
        <v>3.124260896765875E-2</v>
      </c>
      <c r="S13">
        <f t="shared" si="1"/>
        <v>1.5621244893054553E-2</v>
      </c>
    </row>
    <row r="14" spans="1:19" x14ac:dyDescent="0.25">
      <c r="A14">
        <f t="shared" si="3"/>
        <v>8191</v>
      </c>
      <c r="B14">
        <f t="shared" si="2"/>
        <v>8191</v>
      </c>
      <c r="C14">
        <f t="shared" si="1"/>
        <v>2730.3333333333335</v>
      </c>
      <c r="D14">
        <f t="shared" si="1"/>
        <v>1170.1428571428571</v>
      </c>
      <c r="E14">
        <f t="shared" si="1"/>
        <v>546.06666666666672</v>
      </c>
      <c r="F14">
        <f t="shared" si="1"/>
        <v>264.22580645161293</v>
      </c>
      <c r="G14">
        <f t="shared" si="1"/>
        <v>130.01587301587301</v>
      </c>
      <c r="H14">
        <f t="shared" si="1"/>
        <v>64.496062992125985</v>
      </c>
      <c r="I14">
        <f t="shared" si="1"/>
        <v>32.121568627450984</v>
      </c>
      <c r="J14">
        <f t="shared" si="1"/>
        <v>16.029354207436398</v>
      </c>
      <c r="K14">
        <f t="shared" si="1"/>
        <v>8.0068426197458464</v>
      </c>
      <c r="L14">
        <f t="shared" si="1"/>
        <v>4.0014655593551538</v>
      </c>
      <c r="M14">
        <f t="shared" si="1"/>
        <v>2.0002442002442002</v>
      </c>
      <c r="N14">
        <f t="shared" si="1"/>
        <v>1</v>
      </c>
      <c r="O14">
        <f t="shared" si="1"/>
        <v>0.49996948055911616</v>
      </c>
      <c r="P14">
        <f t="shared" si="1"/>
        <v>0.249977111117893</v>
      </c>
      <c r="Q14">
        <f t="shared" si="1"/>
        <v>0.12498664835584039</v>
      </c>
      <c r="R14">
        <f t="shared" si="1"/>
        <v>6.2492847388056855E-2</v>
      </c>
      <c r="S14">
        <f t="shared" si="1"/>
        <v>3.1246304497926702E-2</v>
      </c>
    </row>
    <row r="15" spans="1:19" x14ac:dyDescent="0.25">
      <c r="A15">
        <f t="shared" si="3"/>
        <v>16383</v>
      </c>
      <c r="B15">
        <f t="shared" si="2"/>
        <v>16383</v>
      </c>
      <c r="C15">
        <f t="shared" si="1"/>
        <v>5461</v>
      </c>
      <c r="D15">
        <f t="shared" si="1"/>
        <v>2340.4285714285716</v>
      </c>
      <c r="E15">
        <f t="shared" si="1"/>
        <v>1092.2</v>
      </c>
      <c r="F15">
        <f t="shared" si="1"/>
        <v>528.48387096774195</v>
      </c>
      <c r="G15">
        <f t="shared" si="1"/>
        <v>260.04761904761904</v>
      </c>
      <c r="H15">
        <f t="shared" si="1"/>
        <v>129</v>
      </c>
      <c r="I15">
        <f t="shared" si="1"/>
        <v>64.247058823529414</v>
      </c>
      <c r="J15">
        <f t="shared" si="1"/>
        <v>32.060665362035223</v>
      </c>
      <c r="K15">
        <f t="shared" si="1"/>
        <v>16.014662756598241</v>
      </c>
      <c r="L15">
        <f t="shared" si="1"/>
        <v>8.0034196384953589</v>
      </c>
      <c r="M15">
        <f t="shared" si="1"/>
        <v>4.0007326007326007</v>
      </c>
      <c r="N15">
        <f t="shared" si="1"/>
        <v>2.0001220852154806</v>
      </c>
      <c r="O15">
        <f t="shared" si="1"/>
        <v>1</v>
      </c>
      <c r="P15">
        <f t="shared" si="1"/>
        <v>0.499984740745262</v>
      </c>
      <c r="Q15">
        <f t="shared" si="1"/>
        <v>0.24998855573357748</v>
      </c>
      <c r="R15">
        <f t="shared" si="1"/>
        <v>0.12499332422885306</v>
      </c>
      <c r="S15">
        <f t="shared" si="1"/>
        <v>6.2496423707671001E-2</v>
      </c>
    </row>
    <row r="16" spans="1:19" x14ac:dyDescent="0.25">
      <c r="A16">
        <f t="shared" si="3"/>
        <v>32767</v>
      </c>
      <c r="B16">
        <f t="shared" si="2"/>
        <v>32767</v>
      </c>
      <c r="C16">
        <f t="shared" si="1"/>
        <v>10922.333333333334</v>
      </c>
      <c r="D16">
        <f t="shared" si="1"/>
        <v>4681</v>
      </c>
      <c r="E16">
        <f t="shared" si="1"/>
        <v>2184.4666666666667</v>
      </c>
      <c r="F16">
        <f t="shared" si="1"/>
        <v>1057</v>
      </c>
      <c r="G16">
        <f t="shared" si="1"/>
        <v>520.11111111111109</v>
      </c>
      <c r="H16">
        <f t="shared" si="1"/>
        <v>258.00787401574803</v>
      </c>
      <c r="I16">
        <f t="shared" si="1"/>
        <v>128.49803921568628</v>
      </c>
      <c r="J16">
        <f t="shared" si="1"/>
        <v>64.123287671232873</v>
      </c>
      <c r="K16">
        <f t="shared" si="1"/>
        <v>32.030303030303031</v>
      </c>
      <c r="L16">
        <f t="shared" si="1"/>
        <v>16.007327796775769</v>
      </c>
      <c r="M16">
        <f t="shared" si="1"/>
        <v>8.0017094017094017</v>
      </c>
      <c r="N16">
        <f t="shared" si="1"/>
        <v>4.0003662556464414</v>
      </c>
      <c r="O16">
        <f t="shared" si="1"/>
        <v>2.0000610388817677</v>
      </c>
      <c r="P16">
        <f t="shared" si="1"/>
        <v>1</v>
      </c>
      <c r="Q16">
        <f t="shared" si="1"/>
        <v>0.49999237048905165</v>
      </c>
      <c r="R16">
        <f t="shared" si="1"/>
        <v>0.24999427791044548</v>
      </c>
      <c r="S16">
        <f t="shared" si="1"/>
        <v>0.1249966621271596</v>
      </c>
    </row>
    <row r="17" spans="1:19" x14ac:dyDescent="0.25">
      <c r="A17">
        <f t="shared" si="3"/>
        <v>65535</v>
      </c>
      <c r="B17">
        <f t="shared" si="2"/>
        <v>65535</v>
      </c>
      <c r="C17">
        <f t="shared" si="2"/>
        <v>21845</v>
      </c>
      <c r="D17">
        <f t="shared" si="2"/>
        <v>9362.1428571428569</v>
      </c>
      <c r="E17">
        <f t="shared" si="2"/>
        <v>4369</v>
      </c>
      <c r="F17">
        <f t="shared" si="2"/>
        <v>2114.0322580645161</v>
      </c>
      <c r="G17">
        <f t="shared" si="2"/>
        <v>1040.2380952380952</v>
      </c>
      <c r="H17">
        <f t="shared" si="2"/>
        <v>516.02362204724409</v>
      </c>
      <c r="I17">
        <f t="shared" si="2"/>
        <v>257</v>
      </c>
      <c r="J17">
        <f t="shared" si="2"/>
        <v>128.24853228962817</v>
      </c>
      <c r="K17">
        <f t="shared" si="2"/>
        <v>64.061583577712611</v>
      </c>
      <c r="L17">
        <f t="shared" si="2"/>
        <v>32.015144113336589</v>
      </c>
      <c r="M17">
        <f t="shared" si="2"/>
        <v>16.003663003663004</v>
      </c>
      <c r="N17">
        <f t="shared" si="2"/>
        <v>8.0008545965083631</v>
      </c>
      <c r="O17">
        <f t="shared" si="2"/>
        <v>4.000183116645303</v>
      </c>
      <c r="P17">
        <f t="shared" si="2"/>
        <v>2.000030518509476</v>
      </c>
      <c r="Q17">
        <f t="shared" si="2"/>
        <v>1</v>
      </c>
      <c r="R17">
        <f t="shared" ref="R17:S21" si="4">$A17/R$1</f>
        <v>0.49999618527363032</v>
      </c>
      <c r="S17">
        <f t="shared" si="4"/>
        <v>0.24999713896613679</v>
      </c>
    </row>
    <row r="18" spans="1:19" x14ac:dyDescent="0.25">
      <c r="A18">
        <f t="shared" si="3"/>
        <v>131071</v>
      </c>
      <c r="B18">
        <f t="shared" si="2"/>
        <v>131071</v>
      </c>
      <c r="C18">
        <f t="shared" si="2"/>
        <v>43690.333333333336</v>
      </c>
      <c r="D18">
        <f t="shared" si="2"/>
        <v>18724.428571428572</v>
      </c>
      <c r="E18">
        <f t="shared" si="2"/>
        <v>8738.0666666666675</v>
      </c>
      <c r="F18">
        <f t="shared" si="2"/>
        <v>4228.0967741935483</v>
      </c>
      <c r="G18">
        <f t="shared" si="2"/>
        <v>2080.4920634920636</v>
      </c>
      <c r="H18">
        <f t="shared" si="2"/>
        <v>1032.0551181102362</v>
      </c>
      <c r="I18">
        <f t="shared" si="2"/>
        <v>514.00392156862745</v>
      </c>
      <c r="J18">
        <f t="shared" si="2"/>
        <v>256.4990215264188</v>
      </c>
      <c r="K18">
        <f t="shared" si="2"/>
        <v>128.12414467253177</v>
      </c>
      <c r="L18">
        <f t="shared" si="2"/>
        <v>64.03077674645823</v>
      </c>
      <c r="M18">
        <f t="shared" si="2"/>
        <v>32.007570207570211</v>
      </c>
      <c r="N18">
        <f t="shared" si="2"/>
        <v>16.001831278232206</v>
      </c>
      <c r="O18">
        <f t="shared" si="2"/>
        <v>8.0004272721723737</v>
      </c>
      <c r="P18">
        <f t="shared" si="2"/>
        <v>4.000091555528428</v>
      </c>
      <c r="Q18">
        <f t="shared" si="2"/>
        <v>2.0000152590218967</v>
      </c>
      <c r="R18">
        <f t="shared" si="4"/>
        <v>1</v>
      </c>
      <c r="S18">
        <f t="shared" si="4"/>
        <v>0.49999809264409117</v>
      </c>
    </row>
    <row r="19" spans="1:19" x14ac:dyDescent="0.25">
      <c r="A19">
        <f t="shared" si="3"/>
        <v>262143</v>
      </c>
      <c r="B19">
        <f t="shared" si="2"/>
        <v>262143</v>
      </c>
      <c r="C19">
        <f t="shared" si="2"/>
        <v>87381</v>
      </c>
      <c r="D19">
        <f t="shared" si="2"/>
        <v>37449</v>
      </c>
      <c r="E19">
        <f t="shared" si="2"/>
        <v>17476.2</v>
      </c>
      <c r="F19">
        <f t="shared" si="2"/>
        <v>8456.2258064516136</v>
      </c>
      <c r="G19">
        <f t="shared" si="2"/>
        <v>4161</v>
      </c>
      <c r="H19">
        <f t="shared" si="2"/>
        <v>2064.1181102362207</v>
      </c>
      <c r="I19">
        <f t="shared" si="2"/>
        <v>1028.0117647058823</v>
      </c>
      <c r="J19">
        <f t="shared" si="2"/>
        <v>513</v>
      </c>
      <c r="K19">
        <f t="shared" si="2"/>
        <v>256.24926686217009</v>
      </c>
      <c r="L19">
        <f t="shared" si="2"/>
        <v>128.06204201270151</v>
      </c>
      <c r="M19">
        <f t="shared" si="2"/>
        <v>64.015384615384619</v>
      </c>
      <c r="N19">
        <f t="shared" si="2"/>
        <v>32.003784641679893</v>
      </c>
      <c r="O19">
        <f t="shared" si="2"/>
        <v>16.000915583226515</v>
      </c>
      <c r="P19">
        <f t="shared" si="2"/>
        <v>8.000213629566332</v>
      </c>
      <c r="Q19">
        <f t="shared" si="2"/>
        <v>4.0000457770656901</v>
      </c>
      <c r="R19">
        <f t="shared" si="4"/>
        <v>2.0000076294527394</v>
      </c>
      <c r="S19">
        <f t="shared" si="4"/>
        <v>1</v>
      </c>
    </row>
    <row r="20" spans="1:19" x14ac:dyDescent="0.25">
      <c r="A20">
        <f t="shared" si="3"/>
        <v>524287</v>
      </c>
      <c r="B20">
        <f t="shared" si="2"/>
        <v>524287</v>
      </c>
      <c r="C20">
        <f t="shared" si="2"/>
        <v>174762.33333333334</v>
      </c>
      <c r="D20">
        <f t="shared" si="2"/>
        <v>74898.142857142855</v>
      </c>
      <c r="E20">
        <f t="shared" si="2"/>
        <v>34952.466666666667</v>
      </c>
      <c r="F20">
        <f t="shared" si="2"/>
        <v>16912.483870967742</v>
      </c>
      <c r="G20">
        <f t="shared" si="2"/>
        <v>8322.0158730158728</v>
      </c>
      <c r="H20">
        <f t="shared" si="2"/>
        <v>4128.2440944881891</v>
      </c>
      <c r="I20">
        <f t="shared" si="2"/>
        <v>2056.0274509803921</v>
      </c>
      <c r="J20">
        <f t="shared" si="2"/>
        <v>1026.0019569471624</v>
      </c>
      <c r="K20">
        <f t="shared" si="2"/>
        <v>512.49951124144673</v>
      </c>
      <c r="L20">
        <f t="shared" si="2"/>
        <v>256.12457254518807</v>
      </c>
      <c r="M20">
        <f t="shared" si="2"/>
        <v>128.03101343101343</v>
      </c>
      <c r="N20">
        <f t="shared" si="2"/>
        <v>64.007691368575266</v>
      </c>
      <c r="O20">
        <f t="shared" si="2"/>
        <v>32.001892205334798</v>
      </c>
      <c r="P20">
        <f t="shared" si="2"/>
        <v>16.00045777764214</v>
      </c>
      <c r="Q20">
        <f t="shared" si="2"/>
        <v>8.0001068131532769</v>
      </c>
      <c r="R20">
        <f t="shared" si="4"/>
        <v>4.0000228883582185</v>
      </c>
      <c r="S20">
        <f t="shared" si="4"/>
        <v>2.0000038147118175</v>
      </c>
    </row>
    <row r="21" spans="1:19" x14ac:dyDescent="0.25">
      <c r="A21">
        <f t="shared" si="3"/>
        <v>1048575</v>
      </c>
      <c r="B21">
        <f t="shared" si="2"/>
        <v>1048575</v>
      </c>
      <c r="C21">
        <f t="shared" si="2"/>
        <v>349525</v>
      </c>
      <c r="D21">
        <f t="shared" si="2"/>
        <v>149796.42857142858</v>
      </c>
      <c r="E21">
        <f t="shared" si="2"/>
        <v>69905</v>
      </c>
      <c r="F21">
        <f t="shared" si="2"/>
        <v>33825</v>
      </c>
      <c r="G21">
        <f t="shared" si="2"/>
        <v>16644.047619047618</v>
      </c>
      <c r="H21">
        <f t="shared" si="2"/>
        <v>8256.4960629921261</v>
      </c>
      <c r="I21">
        <f t="shared" si="2"/>
        <v>4112.0588235294117</v>
      </c>
      <c r="J21">
        <f t="shared" si="2"/>
        <v>2052.0058708414872</v>
      </c>
      <c r="K21">
        <f t="shared" si="2"/>
        <v>1025</v>
      </c>
      <c r="L21">
        <f t="shared" si="2"/>
        <v>512.24963361016125</v>
      </c>
      <c r="M21">
        <f t="shared" si="2"/>
        <v>256.06227106227107</v>
      </c>
      <c r="N21">
        <f t="shared" si="2"/>
        <v>128.01550482236601</v>
      </c>
      <c r="O21">
        <f t="shared" si="2"/>
        <v>64.003845449551363</v>
      </c>
      <c r="P21">
        <f t="shared" si="2"/>
        <v>32.000946073793756</v>
      </c>
      <c r="Q21">
        <f t="shared" si="2"/>
        <v>16.00022888532845</v>
      </c>
      <c r="R21">
        <f t="shared" si="4"/>
        <v>8.0000534061691759</v>
      </c>
      <c r="S21">
        <f t="shared" si="4"/>
        <v>4.0000114441354526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E206D-C9F0-407E-B279-96311B9C2AFE}">
  <dimension ref="A4:Y39"/>
  <sheetViews>
    <sheetView tabSelected="1" zoomScale="85" zoomScaleNormal="85" workbookViewId="0">
      <selection activeCell="I8" sqref="I8"/>
    </sheetView>
  </sheetViews>
  <sheetFormatPr defaultRowHeight="15" x14ac:dyDescent="0.25"/>
  <cols>
    <col min="1" max="3" width="9.140625" style="1"/>
    <col min="5" max="5" width="9.140625" style="1"/>
    <col min="7" max="7" width="9.140625" style="2"/>
  </cols>
  <sheetData>
    <row r="4" spans="1:8" x14ac:dyDescent="0.25">
      <c r="A4" s="1" t="s">
        <v>5</v>
      </c>
      <c r="B4" s="1" t="s">
        <v>1</v>
      </c>
      <c r="C4" s="1" t="s">
        <v>2</v>
      </c>
      <c r="E4" s="1" t="s">
        <v>4</v>
      </c>
      <c r="G4" s="2" t="s">
        <v>3</v>
      </c>
    </row>
    <row r="5" spans="1:8" x14ac:dyDescent="0.25">
      <c r="A5" s="1">
        <v>1</v>
      </c>
      <c r="B5" s="1">
        <v>1</v>
      </c>
      <c r="C5" s="1">
        <v>10</v>
      </c>
      <c r="D5" t="str">
        <f>"{"</f>
        <v>{</v>
      </c>
      <c r="E5" s="3">
        <f>1000*B5/C5</f>
        <v>100</v>
      </c>
      <c r="F5" t="str">
        <f>","</f>
        <v>,</v>
      </c>
      <c r="G5" s="3">
        <v>5</v>
      </c>
      <c r="H5" t="str">
        <f>"},"</f>
        <v>},</v>
      </c>
    </row>
    <row r="6" spans="1:8" x14ac:dyDescent="0.25">
      <c r="A6" s="1">
        <v>2</v>
      </c>
      <c r="B6" s="1">
        <f>B5 - (B$5-B$39)/COUNT($A$6:$A$45)</f>
        <v>1.2647058823529411</v>
      </c>
      <c r="C6" s="1">
        <f>C5 + (C$39-C$5)/COUNT($A$6:$A$45)</f>
        <v>9.735294117647058</v>
      </c>
      <c r="D6" t="str">
        <f t="shared" ref="D6:D39" si="0">"{"</f>
        <v>{</v>
      </c>
      <c r="E6" s="3">
        <f>1000*B6/C6</f>
        <v>129.90936555891241</v>
      </c>
      <c r="F6" t="str">
        <f t="shared" ref="F6:F39" si="1">","</f>
        <v>,</v>
      </c>
      <c r="G6" s="3">
        <f>G5 - (G$5-G$39)/COUNT($A$6:$A$45)</f>
        <v>34.117647058823529</v>
      </c>
      <c r="H6" t="str">
        <f t="shared" ref="H6:H39" si="2">"},"</f>
        <v>},</v>
      </c>
    </row>
    <row r="7" spans="1:8" x14ac:dyDescent="0.25">
      <c r="A7" s="1">
        <v>3</v>
      </c>
      <c r="B7" s="1">
        <f>B6 - (B$5-B$39)/COUNT($A$6:$A$45)</f>
        <v>1.5294117647058822</v>
      </c>
      <c r="C7" s="1">
        <f>C6 + (C$39-C$5)/COUNT($A$6:$A$45)</f>
        <v>9.470588235294116</v>
      </c>
      <c r="D7" t="str">
        <f t="shared" si="0"/>
        <v>{</v>
      </c>
      <c r="E7" s="3">
        <f>1000*B7/C7</f>
        <v>161.49068322981367</v>
      </c>
      <c r="F7" t="str">
        <f t="shared" si="1"/>
        <v>,</v>
      </c>
      <c r="G7" s="3">
        <f>G6 - (G$5-G$39)/COUNT(A$6:A$45)</f>
        <v>63.235294117647058</v>
      </c>
      <c r="H7" t="str">
        <f t="shared" si="2"/>
        <v>},</v>
      </c>
    </row>
    <row r="8" spans="1:8" x14ac:dyDescent="0.25">
      <c r="A8" s="1">
        <v>4</v>
      </c>
      <c r="B8" s="1">
        <f>B7 - (B$5-B$39)/COUNT($A$6:$A$45)</f>
        <v>1.7941176470588234</v>
      </c>
      <c r="C8" s="1">
        <f>C7 + (C$39-C$5)/COUNT($A$6:$A$45)</f>
        <v>9.205882352941174</v>
      </c>
      <c r="D8" t="str">
        <f t="shared" si="0"/>
        <v>{</v>
      </c>
      <c r="E8" s="3">
        <f>1000*B8/C8</f>
        <v>194.88817891373807</v>
      </c>
      <c r="F8" t="str">
        <f t="shared" si="1"/>
        <v>,</v>
      </c>
      <c r="G8" s="3">
        <f>G7 - (G$5-G$39)/COUNT(A$6:A$45)</f>
        <v>92.35294117647058</v>
      </c>
      <c r="H8" t="str">
        <f t="shared" si="2"/>
        <v>},</v>
      </c>
    </row>
    <row r="9" spans="1:8" x14ac:dyDescent="0.25">
      <c r="A9" s="1">
        <v>5</v>
      </c>
      <c r="B9" s="1">
        <f>B8 - (B$5-B$39)/COUNT($A$6:$A$45)</f>
        <v>2.0588235294117645</v>
      </c>
      <c r="C9" s="1">
        <f>C8 + (C$39-C$5)/COUNT($A$6:$A$45)</f>
        <v>8.941176470588232</v>
      </c>
      <c r="D9" t="str">
        <f t="shared" si="0"/>
        <v>{</v>
      </c>
      <c r="E9" s="3">
        <f>1000*B9/C9</f>
        <v>230.26315789473691</v>
      </c>
      <c r="F9" t="str">
        <f t="shared" si="1"/>
        <v>,</v>
      </c>
      <c r="G9" s="3">
        <f>G8 - (G$5-G$39)/COUNT($A$6:$A$45)</f>
        <v>121.47058823529412</v>
      </c>
      <c r="H9" t="str">
        <f t="shared" si="2"/>
        <v>},</v>
      </c>
    </row>
    <row r="10" spans="1:8" x14ac:dyDescent="0.25">
      <c r="A10" s="1">
        <v>6</v>
      </c>
      <c r="B10" s="1">
        <f>B9 - (B$5-B$39)/COUNT($A$6:$A$45)</f>
        <v>2.3235294117647056</v>
      </c>
      <c r="C10" s="1">
        <f>C9 + (C$39-C$5)/COUNT($A$6:$A$45)</f>
        <v>8.6764705882352899</v>
      </c>
      <c r="D10" t="str">
        <f t="shared" si="0"/>
        <v>{</v>
      </c>
      <c r="E10" s="3">
        <f>1000*B10/C10</f>
        <v>267.7966101694916</v>
      </c>
      <c r="F10" t="str">
        <f t="shared" si="1"/>
        <v>,</v>
      </c>
      <c r="G10" s="3">
        <f>G9 - (G$5-G$39)/COUNT(A$6:A$45)</f>
        <v>150.58823529411765</v>
      </c>
      <c r="H10" t="str">
        <f t="shared" si="2"/>
        <v>},</v>
      </c>
    </row>
    <row r="11" spans="1:8" x14ac:dyDescent="0.25">
      <c r="A11" s="1">
        <v>7</v>
      </c>
      <c r="B11" s="1">
        <f>B10 - (B$5-B$39)/COUNT($A$6:$A$45)</f>
        <v>2.5882352941176467</v>
      </c>
      <c r="C11" s="1">
        <f>C10 + (C$39-C$5)/COUNT($A$6:$A$45)</f>
        <v>8.4117647058823479</v>
      </c>
      <c r="D11" t="str">
        <f t="shared" si="0"/>
        <v>{</v>
      </c>
      <c r="E11" s="3">
        <f>1000*B11/C11</f>
        <v>307.69230769230785</v>
      </c>
      <c r="F11" t="str">
        <f t="shared" si="1"/>
        <v>,</v>
      </c>
      <c r="G11" s="3">
        <f>G10 - (G$5-G$39)/COUNT(A$6:A$45)</f>
        <v>179.70588235294119</v>
      </c>
      <c r="H11" t="str">
        <f t="shared" si="2"/>
        <v>},</v>
      </c>
    </row>
    <row r="12" spans="1:8" x14ac:dyDescent="0.25">
      <c r="A12" s="1">
        <v>8</v>
      </c>
      <c r="B12" s="1">
        <f>B11 - (B$5-B$39)/COUNT($A$6:$A$45)</f>
        <v>2.8529411764705879</v>
      </c>
      <c r="C12" s="1">
        <f>C11 + (C$39-C$5)/COUNT($A$6:$A$45)</f>
        <v>8.1470588235294059</v>
      </c>
      <c r="D12" t="str">
        <f t="shared" si="0"/>
        <v>{</v>
      </c>
      <c r="E12" s="3">
        <f>1000*B12/C12</f>
        <v>350.18050541516266</v>
      </c>
      <c r="F12" t="str">
        <f t="shared" si="1"/>
        <v>,</v>
      </c>
      <c r="G12" s="3">
        <f>G11 - (G$5-G$39)/COUNT($A$6:$A$45)</f>
        <v>208.82352941176472</v>
      </c>
      <c r="H12" t="str">
        <f t="shared" si="2"/>
        <v>},</v>
      </c>
    </row>
    <row r="13" spans="1:8" x14ac:dyDescent="0.25">
      <c r="A13" s="1">
        <v>9</v>
      </c>
      <c r="B13" s="1">
        <f>B12 - (B$5-B$39)/COUNT($A$6:$A$45)</f>
        <v>3.117647058823529</v>
      </c>
      <c r="C13" s="1">
        <f>C12 + (C$39-C$5)/COUNT($A$6:$A$45)</f>
        <v>7.8823529411764648</v>
      </c>
      <c r="D13" t="str">
        <f t="shared" si="0"/>
        <v>{</v>
      </c>
      <c r="E13" s="3">
        <f>1000*B13/C13</f>
        <v>395.52238805970171</v>
      </c>
      <c r="F13" t="str">
        <f t="shared" si="1"/>
        <v>,</v>
      </c>
      <c r="G13" s="3">
        <f>G12 - (G$5-G$39)/COUNT(A$6:A$45)</f>
        <v>237.94117647058826</v>
      </c>
      <c r="H13" t="str">
        <f t="shared" si="2"/>
        <v>},</v>
      </c>
    </row>
    <row r="14" spans="1:8" x14ac:dyDescent="0.25">
      <c r="A14" s="1">
        <v>10</v>
      </c>
      <c r="B14" s="1">
        <f t="shared" ref="B14:B37" si="3">B13 - (B$5-B$39)/COUNT($A$6:$A$45)</f>
        <v>3.3823529411764701</v>
      </c>
      <c r="C14" s="1">
        <f t="shared" ref="C14:C37" si="4">C13 + (C$39-C$5)/COUNT($A$6:$A$45)</f>
        <v>7.6176470588235237</v>
      </c>
      <c r="D14" t="str">
        <f t="shared" si="0"/>
        <v>{</v>
      </c>
      <c r="E14" s="3">
        <f>1000*B14/C14</f>
        <v>444.0154440154443</v>
      </c>
      <c r="F14" t="str">
        <f t="shared" si="1"/>
        <v>,</v>
      </c>
      <c r="G14" s="3">
        <f>G13 - (G$5-G$39)/COUNT($A$6:$A$45)</f>
        <v>267.05882352941177</v>
      </c>
      <c r="H14" t="str">
        <f t="shared" si="2"/>
        <v>},</v>
      </c>
    </row>
    <row r="15" spans="1:8" x14ac:dyDescent="0.25">
      <c r="A15" s="1">
        <v>11</v>
      </c>
      <c r="B15" s="1">
        <f t="shared" si="3"/>
        <v>3.6470588235294112</v>
      </c>
      <c r="C15" s="1">
        <f t="shared" si="4"/>
        <v>7.3529411764705825</v>
      </c>
      <c r="D15" t="str">
        <f t="shared" si="0"/>
        <v>{</v>
      </c>
      <c r="E15" s="3">
        <f>1000*B15/C15</f>
        <v>496.00000000000034</v>
      </c>
      <c r="F15" t="str">
        <f t="shared" si="1"/>
        <v>,</v>
      </c>
      <c r="G15" s="3">
        <f>G14 - (G$5-G$39)/COUNT(A$6:A$45)</f>
        <v>296.1764705882353</v>
      </c>
      <c r="H15" t="str">
        <f t="shared" si="2"/>
        <v>},</v>
      </c>
    </row>
    <row r="16" spans="1:8" x14ac:dyDescent="0.25">
      <c r="A16" s="1">
        <v>12</v>
      </c>
      <c r="B16" s="1">
        <f t="shared" si="3"/>
        <v>3.9117647058823524</v>
      </c>
      <c r="C16" s="1">
        <f t="shared" si="4"/>
        <v>7.0882352941176414</v>
      </c>
      <c r="D16" t="str">
        <f t="shared" si="0"/>
        <v>{</v>
      </c>
      <c r="E16" s="3">
        <f>1000*B16/C16</f>
        <v>551.86721991701279</v>
      </c>
      <c r="F16" t="str">
        <f t="shared" si="1"/>
        <v>,</v>
      </c>
      <c r="G16" s="3">
        <f>G15 - (G$5-G$39)/COUNT($A$6:$A$45)</f>
        <v>325.29411764705884</v>
      </c>
      <c r="H16" t="str">
        <f t="shared" si="2"/>
        <v>},</v>
      </c>
    </row>
    <row r="17" spans="1:25" x14ac:dyDescent="0.25">
      <c r="A17" s="1">
        <v>13</v>
      </c>
      <c r="B17" s="1">
        <f t="shared" si="3"/>
        <v>4.1764705882352935</v>
      </c>
      <c r="C17" s="1">
        <f t="shared" si="4"/>
        <v>6.8235294117647003</v>
      </c>
      <c r="D17" t="str">
        <f t="shared" si="0"/>
        <v>{</v>
      </c>
      <c r="E17" s="3">
        <f>1000*B17/C17</f>
        <v>612.06896551724185</v>
      </c>
      <c r="F17" t="str">
        <f t="shared" si="1"/>
        <v>,</v>
      </c>
      <c r="G17" s="3">
        <f>G16 - (G$5-G$39)/COUNT(A$6:A$45)</f>
        <v>354.41176470588238</v>
      </c>
      <c r="H17" t="str">
        <f t="shared" si="2"/>
        <v>},</v>
      </c>
    </row>
    <row r="18" spans="1:25" x14ac:dyDescent="0.25">
      <c r="A18" s="1">
        <v>14</v>
      </c>
      <c r="B18" s="1">
        <f t="shared" si="3"/>
        <v>4.4411764705882346</v>
      </c>
      <c r="C18" s="1">
        <f t="shared" si="4"/>
        <v>6.5588235294117592</v>
      </c>
      <c r="D18" t="str">
        <f t="shared" si="0"/>
        <v>{</v>
      </c>
      <c r="E18" s="3">
        <f>1000*B18/C18</f>
        <v>677.13004484304975</v>
      </c>
      <c r="F18" t="str">
        <f t="shared" si="1"/>
        <v>,</v>
      </c>
      <c r="G18" s="3">
        <f>G17 - (G$5-G$39)/COUNT($A$6:$A$45)</f>
        <v>383.52941176470591</v>
      </c>
      <c r="H18" t="str">
        <f t="shared" si="2"/>
        <v>},</v>
      </c>
    </row>
    <row r="19" spans="1:25" x14ac:dyDescent="0.25">
      <c r="A19" s="1">
        <v>15</v>
      </c>
      <c r="B19" s="1">
        <f t="shared" si="3"/>
        <v>4.7058823529411757</v>
      </c>
      <c r="C19" s="1">
        <f t="shared" si="4"/>
        <v>6.294117647058818</v>
      </c>
      <c r="D19" t="str">
        <f t="shared" si="0"/>
        <v>{</v>
      </c>
      <c r="E19" s="3">
        <f>1000*B19/C19</f>
        <v>747.66355140186965</v>
      </c>
      <c r="F19" t="str">
        <f t="shared" si="1"/>
        <v>,</v>
      </c>
      <c r="G19" s="3">
        <f>G18 - (G$5-G$39)/COUNT(A$6:A$45)</f>
        <v>412.64705882352945</v>
      </c>
      <c r="H19" t="str">
        <f t="shared" si="2"/>
        <v>},</v>
      </c>
    </row>
    <row r="20" spans="1:25" x14ac:dyDescent="0.25">
      <c r="A20" s="1">
        <v>16</v>
      </c>
      <c r="B20" s="1">
        <f t="shared" si="3"/>
        <v>4.9705882352941169</v>
      </c>
      <c r="C20" s="1">
        <f t="shared" si="4"/>
        <v>6.0294117647058769</v>
      </c>
      <c r="D20" t="str">
        <f t="shared" si="0"/>
        <v>{</v>
      </c>
      <c r="E20" s="3">
        <f>1000*B20/C20</f>
        <v>824.39024390243969</v>
      </c>
      <c r="F20" t="str">
        <f t="shared" si="1"/>
        <v>,</v>
      </c>
      <c r="G20" s="3">
        <f>G19 - (G$5-G$39)/COUNT($A$6:$A$45)</f>
        <v>441.76470588235298</v>
      </c>
      <c r="H20" t="str">
        <f t="shared" si="2"/>
        <v>},</v>
      </c>
    </row>
    <row r="21" spans="1:25" x14ac:dyDescent="0.25">
      <c r="A21" s="1">
        <v>17</v>
      </c>
      <c r="B21" s="1">
        <f t="shared" si="3"/>
        <v>5.235294117647058</v>
      </c>
      <c r="C21" s="1">
        <f t="shared" si="4"/>
        <v>5.7647058823529358</v>
      </c>
      <c r="D21" t="str">
        <f t="shared" si="0"/>
        <v>{</v>
      </c>
      <c r="E21" s="3">
        <f>1000*B21/C21</f>
        <v>908.16326530612309</v>
      </c>
      <c r="F21" t="str">
        <f t="shared" si="1"/>
        <v>,</v>
      </c>
      <c r="G21" s="3">
        <f>G20 - (G$5-G$39)/COUNT(A$6:A$45)</f>
        <v>470.88235294117652</v>
      </c>
      <c r="H21" t="str">
        <f t="shared" si="2"/>
        <v>},</v>
      </c>
    </row>
    <row r="22" spans="1:25" x14ac:dyDescent="0.25">
      <c r="A22" s="1">
        <v>18</v>
      </c>
      <c r="B22" s="1">
        <f t="shared" si="3"/>
        <v>5.4999999999999991</v>
      </c>
      <c r="C22" s="1">
        <f t="shared" si="4"/>
        <v>5.4999999999999947</v>
      </c>
      <c r="D22" t="str">
        <f t="shared" si="0"/>
        <v>{</v>
      </c>
      <c r="E22" s="3">
        <f>1000*B22/C22</f>
        <v>1000.0000000000008</v>
      </c>
      <c r="F22" t="str">
        <f t="shared" si="1"/>
        <v>,</v>
      </c>
      <c r="G22" s="3">
        <f>G21 - (G$5-G$39)/COUNT($A$6:$A$45)</f>
        <v>500.00000000000006</v>
      </c>
      <c r="H22" t="str">
        <f t="shared" si="2"/>
        <v>},</v>
      </c>
    </row>
    <row r="23" spans="1:25" x14ac:dyDescent="0.25">
      <c r="A23" s="1">
        <v>19</v>
      </c>
      <c r="B23" s="1">
        <f t="shared" si="3"/>
        <v>5.7647058823529402</v>
      </c>
      <c r="C23" s="1">
        <f t="shared" si="4"/>
        <v>5.2352941176470535</v>
      </c>
      <c r="D23" t="str">
        <f t="shared" si="0"/>
        <v>{</v>
      </c>
      <c r="E23" s="3">
        <f>1000*B23/C23</f>
        <v>1101.1235955056191</v>
      </c>
      <c r="F23" t="str">
        <f t="shared" si="1"/>
        <v>,</v>
      </c>
      <c r="G23" s="3">
        <f>G22 - (G$5-G$39)/COUNT(A$6:A$45)</f>
        <v>529.11764705882354</v>
      </c>
      <c r="H23" t="str">
        <f t="shared" si="2"/>
        <v>},</v>
      </c>
    </row>
    <row r="24" spans="1:25" x14ac:dyDescent="0.25">
      <c r="A24" s="1">
        <v>20</v>
      </c>
      <c r="B24" s="1">
        <f t="shared" si="3"/>
        <v>6.0294117647058814</v>
      </c>
      <c r="C24" s="1">
        <f t="shared" si="4"/>
        <v>4.9705882352941124</v>
      </c>
      <c r="D24" t="str">
        <f t="shared" si="0"/>
        <v>{</v>
      </c>
      <c r="E24" s="3">
        <f>1000*B24/C24</f>
        <v>1213.0177514792911</v>
      </c>
      <c r="F24" t="str">
        <f t="shared" si="1"/>
        <v>,</v>
      </c>
      <c r="G24" s="3">
        <f>G23 - (G$5-G$39)/COUNT($A$6:$A$45)</f>
        <v>558.23529411764707</v>
      </c>
      <c r="H24" t="str">
        <f t="shared" si="2"/>
        <v>},</v>
      </c>
    </row>
    <row r="25" spans="1:25" x14ac:dyDescent="0.25">
      <c r="A25" s="1">
        <v>21</v>
      </c>
      <c r="B25" s="1">
        <f t="shared" si="3"/>
        <v>6.2941176470588225</v>
      </c>
      <c r="C25" s="1">
        <f t="shared" si="4"/>
        <v>4.7058823529411713</v>
      </c>
      <c r="D25" t="str">
        <f t="shared" si="0"/>
        <v>{</v>
      </c>
      <c r="E25" s="3">
        <f>1000*B25/C25</f>
        <v>1337.5000000000014</v>
      </c>
      <c r="F25" t="str">
        <f t="shared" si="1"/>
        <v>,</v>
      </c>
      <c r="G25" s="3">
        <f>G24 - (G$5-G$39)/COUNT(A$6:A$45)</f>
        <v>587.35294117647061</v>
      </c>
      <c r="H25" t="str">
        <f t="shared" si="2"/>
        <v>},</v>
      </c>
    </row>
    <row r="26" spans="1:25" x14ac:dyDescent="0.25">
      <c r="A26" s="1">
        <v>22</v>
      </c>
      <c r="B26" s="1">
        <f t="shared" si="3"/>
        <v>6.5588235294117636</v>
      </c>
      <c r="C26" s="1">
        <f t="shared" si="4"/>
        <v>4.4411764705882302</v>
      </c>
      <c r="D26" t="str">
        <f t="shared" si="0"/>
        <v>{</v>
      </c>
      <c r="E26" s="3">
        <f>1000*B26/C26</f>
        <v>1476.8211920529816</v>
      </c>
      <c r="F26" t="str">
        <f t="shared" si="1"/>
        <v>,</v>
      </c>
      <c r="G26" s="3">
        <f>G25 - (G$5-G$39)/COUNT($A$6:$A$45)</f>
        <v>616.47058823529414</v>
      </c>
      <c r="H26" t="str">
        <f t="shared" si="2"/>
        <v>},</v>
      </c>
    </row>
    <row r="27" spans="1:25" x14ac:dyDescent="0.25">
      <c r="A27" s="1">
        <v>23</v>
      </c>
      <c r="B27" s="1">
        <f t="shared" si="3"/>
        <v>6.8235294117647047</v>
      </c>
      <c r="C27" s="1">
        <f t="shared" si="4"/>
        <v>4.176470588235289</v>
      </c>
      <c r="D27" t="str">
        <f t="shared" si="0"/>
        <v>{</v>
      </c>
      <c r="E27" s="3">
        <f>1000*B27/C27</f>
        <v>1633.8028169014101</v>
      </c>
      <c r="F27" t="str">
        <f t="shared" si="1"/>
        <v>,</v>
      </c>
      <c r="G27" s="3">
        <f>G26 - (G$5-G$39)/COUNT(A$6:A$45)</f>
        <v>645.58823529411768</v>
      </c>
      <c r="H27" t="str">
        <f t="shared" si="2"/>
        <v>},</v>
      </c>
    </row>
    <row r="28" spans="1:25" x14ac:dyDescent="0.25">
      <c r="A28" s="1">
        <v>24</v>
      </c>
      <c r="B28" s="1">
        <f t="shared" si="3"/>
        <v>7.0882352941176459</v>
      </c>
      <c r="C28" s="1">
        <f t="shared" si="4"/>
        <v>3.9117647058823479</v>
      </c>
      <c r="D28" t="str">
        <f t="shared" si="0"/>
        <v>{</v>
      </c>
      <c r="E28" s="3">
        <f>1000*B28/C28</f>
        <v>1812.030075187972</v>
      </c>
      <c r="F28" t="str">
        <f t="shared" si="1"/>
        <v>,</v>
      </c>
      <c r="G28" s="3">
        <f>G27 - (G$5-G$39)/COUNT($A$6:$A$45)</f>
        <v>674.70588235294122</v>
      </c>
      <c r="H28" t="str">
        <f t="shared" si="2"/>
        <v>},</v>
      </c>
    </row>
    <row r="29" spans="1:25" x14ac:dyDescent="0.25">
      <c r="A29" s="1">
        <v>25</v>
      </c>
      <c r="B29" s="1">
        <f t="shared" si="3"/>
        <v>7.352941176470587</v>
      </c>
      <c r="C29" s="1">
        <f t="shared" si="4"/>
        <v>3.6470588235294068</v>
      </c>
      <c r="D29" t="str">
        <f t="shared" si="0"/>
        <v>{</v>
      </c>
      <c r="E29" s="3">
        <f>1000*B29/C29</f>
        <v>2016.1290322580671</v>
      </c>
      <c r="F29" t="str">
        <f t="shared" si="1"/>
        <v>,</v>
      </c>
      <c r="G29" s="3">
        <f>G28 - (G$5-G$39)/COUNT(A$6:A$45)</f>
        <v>703.82352941176475</v>
      </c>
      <c r="H29" t="str">
        <f t="shared" si="2"/>
        <v>},</v>
      </c>
    </row>
    <row r="30" spans="1:25" x14ac:dyDescent="0.25">
      <c r="A30" s="1">
        <v>26</v>
      </c>
      <c r="B30" s="1">
        <f t="shared" si="3"/>
        <v>7.6176470588235281</v>
      </c>
      <c r="C30" s="1">
        <f t="shared" si="4"/>
        <v>3.3823529411764657</v>
      </c>
      <c r="D30" t="str">
        <f t="shared" si="0"/>
        <v>{</v>
      </c>
      <c r="E30" s="3">
        <f>1000*B30/C30</f>
        <v>2252.1739130434812</v>
      </c>
      <c r="F30" t="str">
        <f t="shared" si="1"/>
        <v>,</v>
      </c>
      <c r="G30" s="3">
        <f>G29 - (G$5-G$39)/COUNT($A$6:$A$45)</f>
        <v>732.94117647058829</v>
      </c>
      <c r="H30" t="str">
        <f t="shared" si="2"/>
        <v>},</v>
      </c>
    </row>
    <row r="31" spans="1:25" x14ac:dyDescent="0.25">
      <c r="A31" s="1">
        <v>27</v>
      </c>
      <c r="B31" s="1">
        <f t="shared" si="3"/>
        <v>7.8823529411764692</v>
      </c>
      <c r="C31" s="1">
        <f t="shared" si="4"/>
        <v>3.1176470588235246</v>
      </c>
      <c r="D31" t="str">
        <f t="shared" si="0"/>
        <v>{</v>
      </c>
      <c r="E31" s="3">
        <f>1000*B31/C31</f>
        <v>2528.3018867924566</v>
      </c>
      <c r="F31" t="str">
        <f t="shared" si="1"/>
        <v>,</v>
      </c>
      <c r="G31" s="3">
        <f>G30 - (G$5-G$39)/COUNT(A$6:A$45)</f>
        <v>762.05882352941182</v>
      </c>
      <c r="H31" t="str">
        <f t="shared" si="2"/>
        <v>},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A32" s="1">
        <v>28</v>
      </c>
      <c r="B32" s="1">
        <f t="shared" si="3"/>
        <v>8.1470588235294112</v>
      </c>
      <c r="C32" s="1">
        <f t="shared" si="4"/>
        <v>2.8529411764705834</v>
      </c>
      <c r="D32" t="str">
        <f t="shared" si="0"/>
        <v>{</v>
      </c>
      <c r="E32" s="3">
        <f>1000*B32/C32</f>
        <v>2855.6701030927879</v>
      </c>
      <c r="F32" t="str">
        <f t="shared" si="1"/>
        <v>,</v>
      </c>
      <c r="G32" s="3">
        <f>G31 - (G$5-G$39)/COUNT($A$6:$A$45)</f>
        <v>791.17647058823536</v>
      </c>
      <c r="H32" t="str">
        <f t="shared" si="2"/>
        <v>},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4" x14ac:dyDescent="0.25">
      <c r="A33" s="1">
        <v>29</v>
      </c>
      <c r="B33" s="1">
        <f t="shared" si="3"/>
        <v>8.4117647058823533</v>
      </c>
      <c r="C33" s="1">
        <f t="shared" si="4"/>
        <v>2.5882352941176423</v>
      </c>
      <c r="D33" t="str">
        <f t="shared" si="0"/>
        <v>{</v>
      </c>
      <c r="E33" s="3">
        <f>1000*B33/C33</f>
        <v>3250.0000000000059</v>
      </c>
      <c r="F33" t="str">
        <f t="shared" si="1"/>
        <v>,</v>
      </c>
      <c r="G33" s="3">
        <f>G32 - (G$5-G$39)/COUNT(A$6:A$45)</f>
        <v>820.2941176470589</v>
      </c>
      <c r="H33" t="str">
        <f t="shared" si="2"/>
        <v>},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25">
      <c r="A34" s="1">
        <v>30</v>
      </c>
      <c r="B34" s="1">
        <f t="shared" si="3"/>
        <v>8.6764705882352953</v>
      </c>
      <c r="C34" s="1">
        <f t="shared" si="4"/>
        <v>2.3235294117647012</v>
      </c>
      <c r="D34" t="str">
        <f t="shared" si="0"/>
        <v>{</v>
      </c>
      <c r="E34" s="3">
        <f>1000*B34/C34</f>
        <v>3734.1772151898817</v>
      </c>
      <c r="F34" t="str">
        <f t="shared" si="1"/>
        <v>,</v>
      </c>
      <c r="G34" s="3">
        <f>G33 - (G$5-G$39)/COUNT($A$6:$A$45)</f>
        <v>849.41176470588243</v>
      </c>
      <c r="H34" t="str">
        <f t="shared" si="2"/>
        <v>},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25">
      <c r="A35" s="1">
        <v>31</v>
      </c>
      <c r="B35" s="1">
        <f t="shared" si="3"/>
        <v>8.9411764705882373</v>
      </c>
      <c r="C35" s="1">
        <f t="shared" si="4"/>
        <v>2.0588235294117601</v>
      </c>
      <c r="D35" t="str">
        <f t="shared" si="0"/>
        <v>{</v>
      </c>
      <c r="E35" s="3">
        <f>1000*B35/C35</f>
        <v>4342.857142857154</v>
      </c>
      <c r="F35" t="str">
        <f t="shared" si="1"/>
        <v>,</v>
      </c>
      <c r="G35" s="3">
        <f>G34 - (G$5-G$39)/COUNT(A$6:A$45)</f>
        <v>878.52941176470597</v>
      </c>
      <c r="H35" t="str">
        <f t="shared" si="2"/>
        <v>},</v>
      </c>
    </row>
    <row r="36" spans="1:24" x14ac:dyDescent="0.25">
      <c r="A36" s="1">
        <v>32</v>
      </c>
      <c r="B36" s="1">
        <f t="shared" si="3"/>
        <v>9.2058823529411793</v>
      </c>
      <c r="C36" s="1">
        <f t="shared" si="4"/>
        <v>1.7941176470588189</v>
      </c>
      <c r="D36" t="str">
        <f t="shared" si="0"/>
        <v>{</v>
      </c>
      <c r="E36" s="3">
        <f>1000*B36/C36</f>
        <v>5131.1475409836212</v>
      </c>
      <c r="F36" t="str">
        <f t="shared" si="1"/>
        <v>,</v>
      </c>
      <c r="G36" s="3">
        <f>G35 - (G$5-G$39)/COUNT($A$6:$A$45)</f>
        <v>907.64705882352951</v>
      </c>
      <c r="H36" t="str">
        <f t="shared" si="2"/>
        <v>},</v>
      </c>
    </row>
    <row r="37" spans="1:24" x14ac:dyDescent="0.25">
      <c r="A37" s="1">
        <v>33</v>
      </c>
      <c r="B37" s="1">
        <f t="shared" si="3"/>
        <v>9.4705882352941213</v>
      </c>
      <c r="C37" s="1">
        <f t="shared" si="4"/>
        <v>1.5294117647058778</v>
      </c>
      <c r="D37" t="str">
        <f t="shared" si="0"/>
        <v>{</v>
      </c>
      <c r="E37" s="3">
        <f>1000*B37/C37</f>
        <v>6192.3076923077124</v>
      </c>
      <c r="F37" t="str">
        <f t="shared" si="1"/>
        <v>,</v>
      </c>
      <c r="G37" s="3">
        <f>G36 - (G$5-G$39)/COUNT(A$6:A$45)</f>
        <v>936.76470588235304</v>
      </c>
      <c r="H37" t="str">
        <f t="shared" si="2"/>
        <v>},</v>
      </c>
    </row>
    <row r="38" spans="1:24" x14ac:dyDescent="0.25">
      <c r="A38" s="1">
        <v>34</v>
      </c>
      <c r="B38" s="1">
        <f t="shared" ref="B38" si="5">B37 - (B$5-B$39)/COUNT($A$6:$A$45)</f>
        <v>9.7352941176470633</v>
      </c>
      <c r="C38" s="1">
        <f t="shared" ref="C38" si="6">C37 + (C$39-C$5)/COUNT($A$6:$A$45)</f>
        <v>1.2647058823529367</v>
      </c>
      <c r="D38" t="str">
        <f t="shared" si="0"/>
        <v>{</v>
      </c>
      <c r="E38" s="3">
        <f>1000*B38/C38</f>
        <v>7697.6744186046817</v>
      </c>
      <c r="F38" t="str">
        <f t="shared" si="1"/>
        <v>,</v>
      </c>
      <c r="G38" s="3">
        <f>G37 - (G$5-G$39)/COUNT(A$6:A$45)</f>
        <v>965.88235294117658</v>
      </c>
      <c r="H38" t="str">
        <f t="shared" si="2"/>
        <v>},</v>
      </c>
    </row>
    <row r="39" spans="1:24" x14ac:dyDescent="0.25">
      <c r="A39" s="1">
        <v>35</v>
      </c>
      <c r="B39" s="1">
        <v>10</v>
      </c>
      <c r="C39" s="1">
        <v>1</v>
      </c>
      <c r="D39" t="str">
        <f t="shared" si="0"/>
        <v>{</v>
      </c>
      <c r="E39" s="3">
        <f>1000*B39/C39</f>
        <v>10000</v>
      </c>
      <c r="F39" t="str">
        <f t="shared" si="1"/>
        <v>,</v>
      </c>
      <c r="G39" s="3">
        <v>995</v>
      </c>
      <c r="H39" t="str">
        <f t="shared" si="2"/>
        <v>},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86EB6799-4E29-4DE0-8A33-6448EF81678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Sheet2!G5:G5</xm:f>
              <xm:sqref>E5</xm:sqref>
            </x14:sparkline>
            <x14:sparkline>
              <xm:f>Sheet2!G6:G6</xm:f>
              <xm:sqref>E6</xm:sqref>
            </x14:sparkline>
            <x14:sparkline>
              <xm:f>Sheet2!G7:G7</xm:f>
              <xm:sqref>E7</xm:sqref>
            </x14:sparkline>
            <x14:sparkline>
              <xm:f>Sheet2!G8:G8</xm:f>
              <xm:sqref>E8</xm:sqref>
            </x14:sparkline>
            <x14:sparkline>
              <xm:f>Sheet2!G9:G9</xm:f>
              <xm:sqref>E9</xm:sqref>
            </x14:sparkline>
            <x14:sparkline>
              <xm:f>Sheet2!G10:G10</xm:f>
              <xm:sqref>E10</xm:sqref>
            </x14:sparkline>
            <x14:sparkline>
              <xm:f>Sheet2!G11:G11</xm:f>
              <xm:sqref>E11</xm:sqref>
            </x14:sparkline>
            <x14:sparkline>
              <xm:f>Sheet2!G12:G12</xm:f>
              <xm:sqref>E12</xm:sqref>
            </x14:sparkline>
            <x14:sparkline>
              <xm:f>Sheet2!G13:G13</xm:f>
              <xm:sqref>E13</xm:sqref>
            </x14:sparkline>
            <x14:sparkline>
              <xm:f>Sheet2!G14:G14</xm:f>
              <xm:sqref>E14</xm:sqref>
            </x14:sparkline>
            <x14:sparkline>
              <xm:f>Sheet2!G15:G15</xm:f>
              <xm:sqref>E15</xm:sqref>
            </x14:sparkline>
            <x14:sparkline>
              <xm:f>Sheet2!G16:G16</xm:f>
              <xm:sqref>E16</xm:sqref>
            </x14:sparkline>
            <x14:sparkline>
              <xm:f>Sheet2!G17:G17</xm:f>
              <xm:sqref>E17</xm:sqref>
            </x14:sparkline>
            <x14:sparkline>
              <xm:f>Sheet2!G18:G18</xm:f>
              <xm:sqref>E18</xm:sqref>
            </x14:sparkline>
            <x14:sparkline>
              <xm:f>Sheet2!G19:G19</xm:f>
              <xm:sqref>E19</xm:sqref>
            </x14:sparkline>
            <x14:sparkline>
              <xm:f>Sheet2!G20:G20</xm:f>
              <xm:sqref>E20</xm:sqref>
            </x14:sparkline>
            <x14:sparkline>
              <xm:f>Sheet2!G21:G21</xm:f>
              <xm:sqref>E21</xm:sqref>
            </x14:sparkline>
            <x14:sparkline>
              <xm:f>Sheet2!G22:G22</xm:f>
              <xm:sqref>E22</xm:sqref>
            </x14:sparkline>
            <x14:sparkline>
              <xm:f>Sheet2!G23:G23</xm:f>
              <xm:sqref>E23</xm:sqref>
            </x14:sparkline>
            <x14:sparkline>
              <xm:f>Sheet2!G24:G24</xm:f>
              <xm:sqref>E24</xm:sqref>
            </x14:sparkline>
            <x14:sparkline>
              <xm:f>Sheet2!G25:G25</xm:f>
              <xm:sqref>E25</xm:sqref>
            </x14:sparkline>
            <x14:sparkline>
              <xm:f>Sheet2!G26:G26</xm:f>
              <xm:sqref>E26</xm:sqref>
            </x14:sparkline>
            <x14:sparkline>
              <xm:f>Sheet2!G27:G27</xm:f>
              <xm:sqref>E27</xm:sqref>
            </x14:sparkline>
            <x14:sparkline>
              <xm:f>Sheet2!G28:G28</xm:f>
              <xm:sqref>E28</xm:sqref>
            </x14:sparkline>
            <x14:sparkline>
              <xm:f>Sheet2!G29:G29</xm:f>
              <xm:sqref>E29</xm:sqref>
            </x14:sparkline>
            <x14:sparkline>
              <xm:f>Sheet2!G30:G30</xm:f>
              <xm:sqref>E30</xm:sqref>
            </x14:sparkline>
            <x14:sparkline>
              <xm:f>Sheet2!G31:G31</xm:f>
              <xm:sqref>E31</xm:sqref>
            </x14:sparkline>
            <x14:sparkline>
              <xm:f>Sheet2!G32:G32</xm:f>
              <xm:sqref>E32</xm:sqref>
            </x14:sparkline>
            <x14:sparkline>
              <xm:f>Sheet2!G33:G33</xm:f>
              <xm:sqref>E33</xm:sqref>
            </x14:sparkline>
            <x14:sparkline>
              <xm:f>Sheet2!G34:G34</xm:f>
              <xm:sqref>E34</xm:sqref>
            </x14:sparkline>
            <x14:sparkline>
              <xm:f>Sheet2!G35:G35</xm:f>
              <xm:sqref>E35</xm:sqref>
            </x14:sparkline>
            <x14:sparkline>
              <xm:f>Sheet2!G36:G36</xm:f>
              <xm:sqref>E36</xm:sqref>
            </x14:sparkline>
            <x14:sparkline>
              <xm:f>Sheet2!G37:G37</xm:f>
              <xm:sqref>E37</xm:sqref>
            </x14:sparkline>
            <x14:sparkline>
              <xm:f>Sheet2!G38:G38</xm:f>
              <xm:sqref>E38</xm:sqref>
            </x14:sparkline>
            <x14:sparkline>
              <xm:f>Sheet2!G39:G39</xm:f>
              <xm:sqref>E39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Jurek</dc:creator>
  <cp:lastModifiedBy>Jurek</cp:lastModifiedBy>
  <dcterms:created xsi:type="dcterms:W3CDTF">2020-05-31T05:14:09Z</dcterms:created>
  <dcterms:modified xsi:type="dcterms:W3CDTF">2020-05-31T20:45:52Z</dcterms:modified>
</cp:coreProperties>
</file>