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ropbox\RC 15 Skills 2023\Module 01 - Sensing\Day 02 - Datalogging in Arduino\"/>
    </mc:Choice>
  </mc:AlternateContent>
  <xr:revisionPtr revIDLastSave="1" documentId="13_ncr:1_{8EF5E42F-6357-4F7B-9B33-F0853A7092CF}" xr6:coauthVersionLast="47" xr6:coauthVersionMax="47" xr10:uidLastSave="{EEC3C6EB-5CAD-40E4-857E-34AE01BCADC3}"/>
  <bookViews>
    <workbookView xWindow="-28920" yWindow="-120" windowWidth="29040" windowHeight="15720" xr2:uid="{DFD87B7C-9F40-4E05-90AE-C99B142FB970}"/>
  </bookViews>
  <sheets>
    <sheet name="Shoping Lis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  <c r="B21" i="2"/>
  <c r="B17" i="2"/>
  <c r="B13" i="2"/>
  <c r="B37" i="2" l="1"/>
</calcChain>
</file>

<file path=xl/sharedStrings.xml><?xml version="1.0" encoding="utf-8"?>
<sst xmlns="http://schemas.openxmlformats.org/spreadsheetml/2006/main" count="73" uniqueCount="59">
  <si>
    <t>Shopping List</t>
  </si>
  <si>
    <t>https://www.robotshop.com/uk/</t>
  </si>
  <si>
    <t>price [estimated]</t>
  </si>
  <si>
    <t>product link</t>
  </si>
  <si>
    <t>product description</t>
  </si>
  <si>
    <t>comments</t>
  </si>
  <si>
    <t>Arduino Uno Rev4 Minima</t>
  </si>
  <si>
    <t>https://uk.robotshop.com/products/arduino-uno-rev4-minima</t>
  </si>
  <si>
    <t>400 Tie Point Interlocking Solderless Breadboard</t>
  </si>
  <si>
    <t>https://www.robotshop.com/uk/400-tie-point-solderless-interlocking-breadboard.html</t>
  </si>
  <si>
    <t>USB C to Type A Cable (1m)</t>
  </si>
  <si>
    <t>https://uk.robotshop.com/products/usb-c-to-type-a-cable-1m</t>
  </si>
  <si>
    <t>SD Card Shield V4 for Arduino</t>
  </si>
  <si>
    <t>https://www.robotshop.com/uk/sd-card-shield-v4-arduino.html</t>
  </si>
  <si>
    <t>9V to 2.1mm Barrel Jack Adapter V2</t>
  </si>
  <si>
    <t>https://www.robotshop.com/uk/9v-to-21mm-barrel-jack-adapter-v2.html</t>
  </si>
  <si>
    <t>Grove Base Shield</t>
  </si>
  <si>
    <t>https://www.robotshop.com/uk/i-o-grove-base-shield-arduino.html</t>
  </si>
  <si>
    <t>https://www.seeedstudio.com/Base-Shield-V2.html</t>
  </si>
  <si>
    <t>Grove GPS Module</t>
  </si>
  <si>
    <t>https://www.robotshop.com/uk/grove-gps-module.html</t>
  </si>
  <si>
    <t>https://www.seeedstudio.com/Grove-GPS-Module.html</t>
  </si>
  <si>
    <t>Grive Dust Sensor</t>
  </si>
  <si>
    <t>https://www.robotshop.com/uk/grove-dust-sensor.html</t>
  </si>
  <si>
    <t>https://www.seeedstudio.com/Grove-Dust-Sensor-PPD42NS.html</t>
  </si>
  <si>
    <t xml:space="preserve">OP 1 </t>
  </si>
  <si>
    <t>Grove Laser PM2.5 Dust Sensor</t>
  </si>
  <si>
    <t>https://www.robotshop.com/uk/grove-laser-pm25-dust-sensor-hm3301.html</t>
  </si>
  <si>
    <t>https://www.seeedstudio.com/Grove-Laser-PM2-5-Sensor-HM3301.html</t>
  </si>
  <si>
    <t>OPTION 02
THIS IS OPTIONAL</t>
  </si>
  <si>
    <t>Tot</t>
  </si>
  <si>
    <t>https://www.rapidonline.com</t>
  </si>
  <si>
    <t>Grove - GSR Galvanic Skin Response with Finger Sensors</t>
  </si>
  <si>
    <t>https://www.rapidonline.com/catalogue/search?Query=GSR%20sensor</t>
  </si>
  <si>
    <t>https://www.seeedstudio.com/Grove-GSR-sensor-p-1614.html</t>
  </si>
  <si>
    <t>https://thepihut.com/</t>
  </si>
  <si>
    <t>Grove Air Quality Sensor</t>
  </si>
  <si>
    <t>https://thepihut.com/products/grove-air-quality-sensor-v1-3</t>
  </si>
  <si>
    <t>https://www.seeedstudio.com/Grove-Air-Quality-Sensor-v1-3-Arduino-Compatible.html</t>
  </si>
  <si>
    <t xml:space="preserve">https://www.amazon.co.uk/ </t>
  </si>
  <si>
    <t xml:space="preserve">Elegoo 120pcs Multicolored Dupont Wire </t>
  </si>
  <si>
    <t>https://www.amazon.co.uk/Elegoo-120pcs-Multicolored-Breadboard-arduino/dp/B01EV70C78/ref=sr_1_3?ie=UTF8&amp;qid=1526043930&amp;sr=8-3&amp;keywords=jumper+wires</t>
  </si>
  <si>
    <t>SanDisk SDSDQB-016G-B35 16 GB Class 2 MicroSD Card with MicroSD to SD Adapter</t>
  </si>
  <si>
    <t>https://www.amazon.co.uk/SanDisk-SDSDQB-016G-B35-Class-MicroSD-Adapter/dp/B002Q5H3JI/ref=sr_1_1?s=industrial&amp;ie=UTF8&amp;qid=1526044593&amp;sr=8-1&amp;keywords=SanDisk+SDSDQB-016G-B35+16+GB+Class+2+MicroSD+Card+with+MicroSD+to+SD+Adapter</t>
  </si>
  <si>
    <t>KHGWERO 120pcs M2 Nylon Hex Spacer Standoff/Screw/Nut Assorted Kit, Male Female(White) Fasteners (Color : White)</t>
  </si>
  <si>
    <t>https://www.amazon.co.uk/KHGWERO-120pcs-Standoff-Assorted-Fasteners/dp/B0B63MF19D/ref=sr_1_3?crid=346TUJV20HSE9&amp;keywords=M2%2BNylon%2BWhite%2BHex%2BSpacer%2BScrew%2BNut&amp;qid=1666522155&amp;qu=eyJxc2MiOiIxLjM4IiwicXNhIjoiMC4wMCIsInFzcCI6IjAuMDAifQ%3D%3D&amp;s=diy&amp;sprefix=m2%2Bnylon%2Bwhite%2Bhex%2Bspacer%2Bscrew%2Bnut%2Cdiy%2C84&amp;sr=1-3&amp;th=1</t>
  </si>
  <si>
    <t>Varta 9 V Alkaline Longlife Batteries (Pack of 2)</t>
  </si>
  <si>
    <t>https://www.amazon.co.uk/Varta-Alkaline-Longlife-Batteries-Pack/dp/B005UJNXZ0/ref=sr_1_5?rps=1&amp;ie=UTF8&amp;qid=1526046209&amp;sr=8-5&amp;keywords=9+volt+battery&amp;refinements=p_76%3A419158031</t>
  </si>
  <si>
    <t>Arduino Starter Kit</t>
  </si>
  <si>
    <t>https://www.amazon.co.uk/Electronics-Fans-Arduino-Starter-Courses-A01/dp/B00MHUCYZA/ref=sr_1_5?dchild=1&amp;keywords=arduino+starter+kit&amp;qid=1605022855&amp;sr=8-5</t>
  </si>
  <si>
    <t>Grand Tot</t>
  </si>
  <si>
    <t>Other Tools &amp; Materials</t>
  </si>
  <si>
    <t>Set of tiny screwdrivers</t>
  </si>
  <si>
    <t>A thin &amp; rigid sheet of plastic for prtototyping</t>
  </si>
  <si>
    <t>something like…</t>
  </si>
  <si>
    <t>https://modelshop.co.uk/Shop/Raw-Materials/Plastics/Black-or-white/Item/Styrene-sheet-white-0-5-x-220-x-340mm/ITM8093</t>
  </si>
  <si>
    <t>A hand drill</t>
  </si>
  <si>
    <t>https://www.amazon.co.uk/FOCCTS-Holding-0-3-3-4mm-Jewelry-Walnut/dp/B07DXLFRQ8/ref=sr_1_5?dchild=1&amp;keywords=t+shape+hand+drill&amp;qid=1605023969&amp;sr=8-5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</si>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</sst>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£-809]#,##0.00"/>
    <numFmt numFmtId="177" formatCode="&quot;£&quot;#,##0.00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left" vertical="top" wrapText="1"/>
    </xf>
    <xf numFmtId="0" fontId="1" fillId="0" borderId="0" xfId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0" borderId="1" xfId="1" applyBorder="1" applyAlignment="1">
      <alignment horizontal="left" vertical="top" wrapText="1"/>
    </xf>
    <xf numFmtId="177" fontId="0" fillId="0" borderId="0" xfId="0" applyNumberFormat="1" applyAlignment="1">
      <alignment horizontal="center" vertical="center"/>
    </xf>
    <xf numFmtId="0" fontId="1" fillId="0" borderId="0" xfId="1" applyFill="1" applyBorder="1" applyAlignment="1">
      <alignment horizontal="left" vertical="top" wrapText="1"/>
    </xf>
    <xf numFmtId="176" fontId="2" fillId="0" borderId="0" xfId="0" applyNumberFormat="1" applyFont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1" fillId="0" borderId="3" xfId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" fillId="0" borderId="2" xfId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1" fillId="0" borderId="1" xfId="1" applyFill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6" fillId="4" borderId="4" xfId="1" applyFont="1" applyFill="1" applyBorder="1" applyAlignment="1">
      <alignment horizontal="left" vertical="top" wrapText="1"/>
    </xf>
    <xf numFmtId="17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0" borderId="5" xfId="0" applyBorder="1"/>
    <xf numFmtId="0" fontId="0" fillId="3" borderId="6" xfId="0" applyFill="1" applyBorder="1" applyAlignment="1">
      <alignment horizontal="left" vertical="top" wrapText="1"/>
    </xf>
    <xf numFmtId="0" fontId="0" fillId="0" borderId="7" xfId="0" applyBorder="1"/>
    <xf numFmtId="0" fontId="3" fillId="0" borderId="7" xfId="0" applyFont="1" applyBorder="1" applyAlignment="1">
      <alignment horizontal="left" vertical="top"/>
    </xf>
    <xf numFmtId="0" fontId="0" fillId="3" borderId="8" xfId="0" applyFill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176" fontId="2" fillId="0" borderId="3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left" vertical="top" wrapText="1"/>
    </xf>
    <xf numFmtId="0" fontId="0" fillId="0" borderId="11" xfId="0" applyBorder="1"/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77" fontId="0" fillId="0" borderId="2" xfId="0" applyNumberForma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/>
    <xf numFmtId="0" fontId="2" fillId="2" borderId="11" xfId="0" applyFont="1" applyFill="1" applyBorder="1"/>
    <xf numFmtId="177" fontId="2" fillId="2" borderId="2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top" wrapText="1"/>
    </xf>
    <xf numFmtId="0" fontId="1" fillId="0" borderId="0" xfId="2" applyBorder="1" applyAlignment="1">
      <alignment horizontal="left" vertical="top" wrapText="1"/>
    </xf>
  </cellXfs>
  <cellStyles count="3">
    <cellStyle name="Hyperlink" xfId="2" xr:uid="{00000000-000B-0000-0000-000008000000}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Elegoo-120pcs-Multicolored-Breadboard-arduino/dp/B01EV70C78/ref=sr_1_3?ie=UTF8&amp;qid=1526043930&amp;sr=8-3&amp;keywords=jumper+wires" TargetMode="External"/><Relationship Id="rId13" Type="http://schemas.openxmlformats.org/officeDocument/2006/relationships/hyperlink" Target="https://www.robotshop.com/uk/grove-gps-module.html" TargetMode="External"/><Relationship Id="rId18" Type="http://schemas.openxmlformats.org/officeDocument/2006/relationships/hyperlink" Target="https://www.seeedstudio.com/Grove-Laser-PM2-5-Sensor-HM3301.html" TargetMode="External"/><Relationship Id="rId3" Type="http://schemas.openxmlformats.org/officeDocument/2006/relationships/hyperlink" Target="https://uk.robotshop.com/products/arduino-uno-rev4-minima" TargetMode="External"/><Relationship Id="rId21" Type="http://schemas.openxmlformats.org/officeDocument/2006/relationships/hyperlink" Target="https://modelshop.co.uk/Shop/Raw-Materials/Plastics/Black-or-white/Item/Styrene-sheet-white-0-5-x-220-x-340mm/ITM8093" TargetMode="External"/><Relationship Id="rId7" Type="http://schemas.openxmlformats.org/officeDocument/2006/relationships/hyperlink" Target="https://www.rapidonline.com/catalogue/search?Query=GSR%20sensor" TargetMode="External"/><Relationship Id="rId12" Type="http://schemas.openxmlformats.org/officeDocument/2006/relationships/hyperlink" Target="https://www.robotshop.com/uk/i-o-grove-base-shield-arduino.html" TargetMode="External"/><Relationship Id="rId17" Type="http://schemas.openxmlformats.org/officeDocument/2006/relationships/hyperlink" Target="https://www.robotshop.com/uk/grove-laser-pm25-dust-sensor-hm3301.html" TargetMode="External"/><Relationship Id="rId2" Type="http://schemas.openxmlformats.org/officeDocument/2006/relationships/hyperlink" Target="https://www.amazon.co.uk/" TargetMode="External"/><Relationship Id="rId16" Type="http://schemas.openxmlformats.org/officeDocument/2006/relationships/hyperlink" Target="https://www.amazon.co.uk/KHGWERO-120pcs-Standoff-Assorted-Fasteners/dp/B0B63MF19D/ref=sr_1_3?crid=346TUJV20HSE9&amp;keywords=M2%2BNylon%2BWhite%2BHex%2BSpacer%2BScrew%2BNut&amp;qid=1666522155&amp;qu=eyJxc2MiOiIxLjM4IiwicXNhIjoiMC4wMCIsInFzcCI6IjAuMDAifQ%3D%3D&amp;s=diy&amp;sprefix=m2%2Bnylon%2Bwhite%2Bhex%2Bspacer%2Bscrew%2Bnut%2Cdiy%2C84&amp;sr=1-3&amp;th=1" TargetMode="External"/><Relationship Id="rId20" Type="http://schemas.openxmlformats.org/officeDocument/2006/relationships/hyperlink" Target="https://www.amazon.co.uk/Electronics-Fans-Arduino-Starter-Courses-A01/dp/B00MHUCYZA/ref=sr_1_5?dchild=1&amp;keywords=arduino+starter+kit&amp;qid=1605022855&amp;sr=8-5" TargetMode="External"/><Relationship Id="rId1" Type="http://schemas.openxmlformats.org/officeDocument/2006/relationships/hyperlink" Target="https://www.rapidonline.com/" TargetMode="External"/><Relationship Id="rId6" Type="http://schemas.openxmlformats.org/officeDocument/2006/relationships/hyperlink" Target="https://www.robotshop.com/uk/9v-to-21mm-barrel-jack-adapter-v2.html" TargetMode="External"/><Relationship Id="rId11" Type="http://schemas.openxmlformats.org/officeDocument/2006/relationships/hyperlink" Target="https://thepihut.com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robotshop.com/uk/sd-card-shield-v4-arduino.html" TargetMode="External"/><Relationship Id="rId15" Type="http://schemas.openxmlformats.org/officeDocument/2006/relationships/hyperlink" Target="https://thepihut.com/products/grove-air-quality-sensor-v1-3" TargetMode="External"/><Relationship Id="rId23" Type="http://schemas.openxmlformats.org/officeDocument/2006/relationships/hyperlink" Target="https://uk.robotshop.com/products/usb-c-to-type-a-cable-1m" TargetMode="External"/><Relationship Id="rId10" Type="http://schemas.openxmlformats.org/officeDocument/2006/relationships/hyperlink" Target="https://www.amazon.co.uk/Varta-Alkaline-Longlife-Batteries-Pack/dp/B005UJNXZ0/ref=sr_1_5?rps=1&amp;ie=UTF8&amp;qid=1526046209&amp;sr=8-5&amp;keywords=9+volt+battery&amp;refinements=p_76%3A419158031" TargetMode="External"/><Relationship Id="rId19" Type="http://schemas.openxmlformats.org/officeDocument/2006/relationships/hyperlink" Target="https://www.seeedstudio.com/Grove-GPS-Module.html" TargetMode="External"/><Relationship Id="rId4" Type="http://schemas.openxmlformats.org/officeDocument/2006/relationships/hyperlink" Target="https://www.robotshop.com/uk/400-tie-point-solderless-interlocking-breadboard.html" TargetMode="External"/><Relationship Id="rId9" Type="http://schemas.openxmlformats.org/officeDocument/2006/relationships/hyperlink" Target="https://www.amazon.co.uk/SanDisk-SDSDQB-016G-B35-Class-MicroSD-Adapter/dp/B002Q5H3JI/ref=sr_1_1?s=industrial&amp;ie=UTF8&amp;qid=1526044593&amp;sr=8-1&amp;keywords=SanDisk+SDSDQB-016G-B35+16+GB+Class+2+MicroSD+Card+with+MicroSD+to+SD+Adapter" TargetMode="External"/><Relationship Id="rId14" Type="http://schemas.openxmlformats.org/officeDocument/2006/relationships/hyperlink" Target="https://www.robotshop.com/uk/grove-dust-sensor.html" TargetMode="External"/><Relationship Id="rId22" Type="http://schemas.openxmlformats.org/officeDocument/2006/relationships/hyperlink" Target="https://www.amazon.co.uk/FOCCTS-Holding-0-3-3-4mm-Jewelry-Walnut/dp/B07DXLFRQ8/ref=sr_1_5?dchild=1&amp;keywords=t+shape+hand+drill&amp;qid=1605023969&amp;sr=8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90A9-F03C-432F-BFE5-928987E6A212}">
  <dimension ref="A1:E37"/>
  <sheetViews>
    <sheetView showGridLines="0" tabSelected="1" zoomScaleNormal="100" workbookViewId="0">
      <selection activeCell="C6" sqref="C6"/>
    </sheetView>
  </sheetViews>
  <sheetFormatPr defaultColWidth="8.85546875" defaultRowHeight="14.45"/>
  <cols>
    <col min="1" max="1" width="60.5703125" style="3" customWidth="1"/>
    <col min="2" max="2" width="20.5703125" style="5" customWidth="1"/>
    <col min="3" max="3" width="37.28515625" style="3" customWidth="1"/>
    <col min="4" max="4" width="24" customWidth="1"/>
    <col min="5" max="5" width="20.42578125" customWidth="1"/>
  </cols>
  <sheetData>
    <row r="1" spans="1:5" s="2" customFormat="1" ht="30.95">
      <c r="A1" s="48" t="s">
        <v>0</v>
      </c>
      <c r="B1" s="48"/>
      <c r="C1" s="48"/>
      <c r="D1" s="48"/>
      <c r="E1" s="48"/>
    </row>
    <row r="3" spans="1:5" ht="18.600000000000001">
      <c r="A3" s="21" t="s">
        <v>1</v>
      </c>
      <c r="B3" s="22" t="s">
        <v>2</v>
      </c>
      <c r="C3" s="23" t="s">
        <v>3</v>
      </c>
      <c r="D3" s="23" t="s">
        <v>4</v>
      </c>
      <c r="E3" s="24" t="s">
        <v>5</v>
      </c>
    </row>
    <row r="4" spans="1:5" ht="43.5">
      <c r="A4" s="25" t="s">
        <v>6</v>
      </c>
      <c r="B4" s="6">
        <v>20</v>
      </c>
      <c r="C4" s="7" t="s">
        <v>7</v>
      </c>
      <c r="D4" s="1"/>
      <c r="E4" s="26"/>
    </row>
    <row r="5" spans="1:5" ht="57.95">
      <c r="A5" s="27" t="s">
        <v>8</v>
      </c>
      <c r="B5" s="8">
        <v>2.99</v>
      </c>
      <c r="C5" s="4" t="s">
        <v>9</v>
      </c>
      <c r="E5" s="28"/>
    </row>
    <row r="6" spans="1:5" ht="30.75">
      <c r="A6" s="27" t="s">
        <v>10</v>
      </c>
      <c r="B6" s="8">
        <v>2.67</v>
      </c>
      <c r="C6" s="49" t="s">
        <v>11</v>
      </c>
      <c r="E6" s="28"/>
    </row>
    <row r="7" spans="1:5" ht="43.5">
      <c r="A7" s="27" t="s">
        <v>12</v>
      </c>
      <c r="B7" s="8">
        <v>15.3</v>
      </c>
      <c r="C7" s="9" t="s">
        <v>13</v>
      </c>
      <c r="E7" s="28"/>
    </row>
    <row r="8" spans="1:5" ht="57.95">
      <c r="A8" s="27" t="s">
        <v>14</v>
      </c>
      <c r="B8" s="8">
        <v>1.58</v>
      </c>
      <c r="C8" s="4" t="s">
        <v>15</v>
      </c>
      <c r="E8" s="28"/>
    </row>
    <row r="9" spans="1:5" ht="57.95">
      <c r="A9" s="27" t="s">
        <v>16</v>
      </c>
      <c r="B9" s="8">
        <v>4.68</v>
      </c>
      <c r="C9" s="9" t="s">
        <v>17</v>
      </c>
      <c r="D9" s="9" t="s">
        <v>18</v>
      </c>
      <c r="E9" s="28"/>
    </row>
    <row r="10" spans="1:5" ht="43.5">
      <c r="A10" s="27" t="s">
        <v>19</v>
      </c>
      <c r="B10" s="8">
        <v>19.989999999999998</v>
      </c>
      <c r="C10" s="9" t="s">
        <v>20</v>
      </c>
      <c r="D10" s="9" t="s">
        <v>21</v>
      </c>
      <c r="E10" s="28"/>
    </row>
    <row r="11" spans="1:5" ht="43.5">
      <c r="A11" s="27" t="s">
        <v>22</v>
      </c>
      <c r="B11" s="8">
        <v>9.99</v>
      </c>
      <c r="C11" s="9" t="s">
        <v>23</v>
      </c>
      <c r="D11" s="9" t="s">
        <v>24</v>
      </c>
      <c r="E11" s="29" t="s">
        <v>25</v>
      </c>
    </row>
    <row r="12" spans="1:5" ht="57.95">
      <c r="A12" s="30" t="s">
        <v>26</v>
      </c>
      <c r="B12" s="11">
        <v>32.9</v>
      </c>
      <c r="C12" s="12" t="s">
        <v>27</v>
      </c>
      <c r="D12" s="12" t="s">
        <v>28</v>
      </c>
      <c r="E12" s="31" t="s">
        <v>29</v>
      </c>
    </row>
    <row r="13" spans="1:5">
      <c r="A13" s="32" t="s">
        <v>30</v>
      </c>
      <c r="B13" s="33">
        <f>SUM(B4:B12)</f>
        <v>110.1</v>
      </c>
      <c r="C13" s="15"/>
      <c r="D13" s="16"/>
      <c r="E13" s="34"/>
    </row>
    <row r="15" spans="1:5" ht="18.600000000000001">
      <c r="A15" s="21" t="s">
        <v>31</v>
      </c>
      <c r="B15" s="22" t="s">
        <v>2</v>
      </c>
      <c r="C15" s="23" t="s">
        <v>3</v>
      </c>
      <c r="D15" s="23" t="s">
        <v>4</v>
      </c>
      <c r="E15" s="24" t="s">
        <v>5</v>
      </c>
    </row>
    <row r="16" spans="1:5" ht="57.95">
      <c r="A16" s="35" t="s">
        <v>32</v>
      </c>
      <c r="B16" s="40">
        <v>9.5299999999999994</v>
      </c>
      <c r="C16" s="14" t="s">
        <v>33</v>
      </c>
      <c r="D16" s="14" t="s">
        <v>34</v>
      </c>
      <c r="E16" s="36"/>
    </row>
    <row r="17" spans="1:5">
      <c r="A17" s="32" t="s">
        <v>30</v>
      </c>
      <c r="B17" s="41">
        <f>SUM(B16:B16)</f>
        <v>9.5299999999999994</v>
      </c>
      <c r="C17" s="15"/>
      <c r="D17" s="16"/>
      <c r="E17" s="34"/>
    </row>
    <row r="19" spans="1:5" ht="18.600000000000001">
      <c r="A19" s="21" t="s">
        <v>35</v>
      </c>
      <c r="B19" s="22" t="s">
        <v>2</v>
      </c>
      <c r="C19" s="23" t="s">
        <v>3</v>
      </c>
      <c r="D19" s="23" t="s">
        <v>4</v>
      </c>
      <c r="E19" s="24" t="s">
        <v>5</v>
      </c>
    </row>
    <row r="20" spans="1:5" ht="57.95">
      <c r="A20" s="35" t="s">
        <v>36</v>
      </c>
      <c r="B20" s="40">
        <v>6.9</v>
      </c>
      <c r="C20" s="14" t="s">
        <v>37</v>
      </c>
      <c r="D20" s="13" t="s">
        <v>38</v>
      </c>
      <c r="E20" s="36"/>
    </row>
    <row r="21" spans="1:5">
      <c r="A21" s="37"/>
      <c r="B21" s="33">
        <f>SUM(B20:B20)</f>
        <v>6.9</v>
      </c>
      <c r="C21" s="15"/>
      <c r="D21" s="16"/>
      <c r="E21" s="34"/>
    </row>
    <row r="22" spans="1:5">
      <c r="B22" s="10"/>
    </row>
    <row r="23" spans="1:5" ht="18.600000000000001">
      <c r="A23" s="21" t="s">
        <v>39</v>
      </c>
      <c r="B23" s="22" t="s">
        <v>2</v>
      </c>
      <c r="C23" s="23" t="s">
        <v>3</v>
      </c>
      <c r="D23" s="23" t="s">
        <v>4</v>
      </c>
      <c r="E23" s="24" t="s">
        <v>5</v>
      </c>
    </row>
    <row r="24" spans="1:5" ht="72.599999999999994">
      <c r="A24" s="38" t="s">
        <v>40</v>
      </c>
      <c r="B24" s="6">
        <v>6.99</v>
      </c>
      <c r="C24" s="19" t="s">
        <v>41</v>
      </c>
      <c r="D24" s="1"/>
      <c r="E24" s="26"/>
    </row>
    <row r="25" spans="1:5" ht="101.45">
      <c r="A25" s="39" t="s">
        <v>42</v>
      </c>
      <c r="B25" s="8">
        <v>7.26</v>
      </c>
      <c r="C25" s="9" t="s">
        <v>43</v>
      </c>
      <c r="E25" s="28"/>
    </row>
    <row r="26" spans="1:5" ht="144.94999999999999">
      <c r="A26" s="39" t="s">
        <v>44</v>
      </c>
      <c r="B26" s="8">
        <v>12.74</v>
      </c>
      <c r="C26" s="9" t="s">
        <v>45</v>
      </c>
      <c r="E26" s="28"/>
    </row>
    <row r="27" spans="1:5" ht="87">
      <c r="A27" s="39" t="s">
        <v>46</v>
      </c>
      <c r="B27" s="8">
        <v>5.09</v>
      </c>
      <c r="C27" s="9" t="s">
        <v>47</v>
      </c>
      <c r="E27" s="28"/>
    </row>
    <row r="28" spans="1:5" ht="72.599999999999994">
      <c r="A28" s="37" t="s">
        <v>48</v>
      </c>
      <c r="B28" s="42">
        <v>4.99</v>
      </c>
      <c r="C28" s="12" t="s">
        <v>49</v>
      </c>
      <c r="D28" s="16"/>
      <c r="E28" s="34"/>
    </row>
    <row r="29" spans="1:5">
      <c r="A29" s="32" t="s">
        <v>50</v>
      </c>
      <c r="B29" s="33">
        <f>SUM(B24:B28)</f>
        <v>37.07</v>
      </c>
      <c r="C29" s="15"/>
      <c r="D29" s="16"/>
      <c r="E29" s="34"/>
    </row>
    <row r="31" spans="1:5" ht="18.600000000000001">
      <c r="A31" s="21" t="s">
        <v>51</v>
      </c>
      <c r="B31" s="22"/>
      <c r="C31" s="23"/>
      <c r="D31" s="23"/>
      <c r="E31" s="24"/>
    </row>
    <row r="32" spans="1:5">
      <c r="A32" s="38" t="s">
        <v>52</v>
      </c>
      <c r="B32" s="18"/>
      <c r="C32" s="17"/>
      <c r="D32" s="1"/>
      <c r="E32" s="26"/>
    </row>
    <row r="33" spans="1:5" ht="57.95">
      <c r="A33" s="39" t="s">
        <v>53</v>
      </c>
      <c r="B33" s="5" t="s">
        <v>54</v>
      </c>
      <c r="C33" s="9" t="s">
        <v>55</v>
      </c>
      <c r="E33" s="28"/>
    </row>
    <row r="34" spans="1:5" ht="72.599999999999994">
      <c r="A34" s="37" t="s">
        <v>56</v>
      </c>
      <c r="B34" s="20" t="s">
        <v>54</v>
      </c>
      <c r="C34" s="12" t="s">
        <v>57</v>
      </c>
      <c r="D34" s="16"/>
      <c r="E34" s="34"/>
    </row>
    <row r="37" spans="1:5">
      <c r="A37" s="43" t="s">
        <v>58</v>
      </c>
      <c r="B37" s="47">
        <f>B29+B21+B17+B13</f>
        <v>163.6</v>
      </c>
      <c r="C37" s="44"/>
      <c r="D37" s="45"/>
      <c r="E37" s="46"/>
    </row>
  </sheetData>
  <mergeCells count="1">
    <mergeCell ref="A1:E1"/>
  </mergeCells>
  <hyperlinks>
    <hyperlink ref="A15" r:id="rId1" xr:uid="{7A388DA4-8AB8-4074-8094-4B0804BAB806}"/>
    <hyperlink ref="A23" r:id="rId2" xr:uid="{42958239-F874-4DDD-B509-93D996437A78}"/>
    <hyperlink ref="C4" r:id="rId3" xr:uid="{E2658E97-4F9C-466E-95BB-853BB73A16E6}"/>
    <hyperlink ref="C5" r:id="rId4" xr:uid="{4E086F89-6BA2-4C6E-B434-0ED490A57897}"/>
    <hyperlink ref="C7" r:id="rId5" xr:uid="{8A2B384E-04F5-4D6E-BD3F-6EB5A4287840}"/>
    <hyperlink ref="C8" r:id="rId6" xr:uid="{252578D4-816E-4ED9-A8F8-447452C07AB4}"/>
    <hyperlink ref="C16" r:id="rId7" xr:uid="{BA54686D-C43A-4864-AE59-CEFAC17C4B5A}"/>
    <hyperlink ref="C24" r:id="rId8" xr:uid="{6C35DF80-3649-4C40-B286-D66779DFEAC4}"/>
    <hyperlink ref="C25" r:id="rId9" xr:uid="{15E43569-450B-4B12-BD79-91E1B7952F9F}"/>
    <hyperlink ref="C27" r:id="rId10" xr:uid="{91793F10-F308-480D-A723-E92E6D3C8728}"/>
    <hyperlink ref="A19" r:id="rId11" xr:uid="{832FB36B-30F2-4A12-BC80-BEFBEF98C4EF}"/>
    <hyperlink ref="C9" r:id="rId12" xr:uid="{FA9E4B20-946E-EF45-A588-25B811669317}"/>
    <hyperlink ref="C10" r:id="rId13" xr:uid="{1E51478A-A3EF-784A-B1A2-55FAB0E3463B}"/>
    <hyperlink ref="C11" r:id="rId14" xr:uid="{9634311D-2857-E04C-A2B2-ADEA257FB4F0}"/>
    <hyperlink ref="C20" r:id="rId15" xr:uid="{00719CDC-A573-B645-A8E4-51A02AB0251A}"/>
    <hyperlink ref="C26" r:id="rId16" display="https://www.amazon.co.uk/KHGWERO-120pcs-Standoff-Assorted-Fasteners/dp/B0B63MF19D/ref=sr_1_3?crid=346TUJV20HSE9&amp;keywords=M2%2BNylon%2BWhite%2BHex%2BSpacer%2BScrew%2BNut&amp;qid=1666522155&amp;qu=eyJxc2MiOiIxLjM4IiwicXNhIjoiMC4wMCIsInFzcCI6IjAuMDAifQ%3D%3D&amp;s=diy&amp;sprefix=m2%2Bnylon%2Bwhite%2Bhex%2Bspacer%2Bscrew%2Bnut%2Cdiy%2C84&amp;sr=1-3&amp;th=1" xr:uid="{F5B387F6-D097-4D43-9D69-D04A056D4BF9}"/>
    <hyperlink ref="C12" r:id="rId17" xr:uid="{5517F9A6-4624-784E-B7C1-5A76E82F0397}"/>
    <hyperlink ref="D12" r:id="rId18" xr:uid="{2D98ABA8-657F-A74C-9D8F-B5D48F8ED9B9}"/>
    <hyperlink ref="D10" r:id="rId19" xr:uid="{D0D522C9-23DF-4B44-B33D-A1CF3E547B37}"/>
    <hyperlink ref="C28" r:id="rId20" xr:uid="{C2058682-2E5A-4C0E-A57C-AD3EC3D92617}"/>
    <hyperlink ref="C33" r:id="rId21" xr:uid="{F8F399CB-2E87-47E8-AA24-70277531228F}"/>
    <hyperlink ref="C34" r:id="rId22" xr:uid="{7AEEA8A1-783C-441B-BA2A-17EEA85FBCFC}"/>
    <hyperlink ref="C6" r:id="rId23" xr:uid="{6014AF85-DBF7-4C18-A167-6E5D7A515AB1}"/>
  </hyperlinks>
  <pageMargins left="0.7" right="0.7" top="0.75" bottom="0.75" header="0.3" footer="0.3"/>
  <pageSetup paperSize="9" orientation="portrait" horizontalDpi="4294967293" verticalDpi="4294967293" r:id="rId2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8da063-3065-4fe5-b6b6-048e827f3133" xsi:nil="true"/>
    <lcf76f155ced4ddcb4097134ff3c332f xmlns="eba8574a-cd14-4682-9890-3b880ddf53c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0163E119984A46B4DEE01C90EB16FD" ma:contentTypeVersion="15" ma:contentTypeDescription="Create a new document." ma:contentTypeScope="" ma:versionID="72f6df3e6b6ea98f20bc093e63ce42aa">
  <xsd:schema xmlns:xsd="http://www.w3.org/2001/XMLSchema" xmlns:xs="http://www.w3.org/2001/XMLSchema" xmlns:p="http://schemas.microsoft.com/office/2006/metadata/properties" xmlns:ns2="eba8574a-cd14-4682-9890-3b880ddf53c2" xmlns:ns3="a98da063-3065-4fe5-b6b6-048e827f3133" targetNamespace="http://schemas.microsoft.com/office/2006/metadata/properties" ma:root="true" ma:fieldsID="4fae58a7643a48e124f3d44627836b46" ns2:_="" ns3:_="">
    <xsd:import namespace="eba8574a-cd14-4682-9890-3b880ddf53c2"/>
    <xsd:import namespace="a98da063-3065-4fe5-b6b6-048e827f3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8574a-cd14-4682-9890-3b880ddf53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79a89b1-2c2c-4f7f-9bd7-7914fb13a0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8da063-3065-4fe5-b6b6-048e827f313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81583d-91d0-4a0f-9663-8fb3029eeb9a}" ma:internalName="TaxCatchAll" ma:showField="CatchAllData" ma:web="a98da063-3065-4fe5-b6b6-048e827f31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3657B6-10A6-4E90-BBAA-0417AFC83B29}"/>
</file>

<file path=customXml/itemProps2.xml><?xml version="1.0" encoding="utf-8"?>
<ds:datastoreItem xmlns:ds="http://schemas.openxmlformats.org/officeDocument/2006/customXml" ds:itemID="{A0B4DBE8-8C23-40F1-AF8E-04EA37C62ADD}"/>
</file>

<file path=customXml/itemProps3.xml><?xml version="1.0" encoding="utf-8"?>
<ds:datastoreItem xmlns:ds="http://schemas.openxmlformats.org/officeDocument/2006/customXml" ds:itemID="{24CDA8D9-D8F1-499A-8FE1-D838D6B0A2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Annarita Papeschi</dc:creator>
  <cp:keywords/>
  <dc:description/>
  <cp:lastModifiedBy>Meng, Victor</cp:lastModifiedBy>
  <cp:revision/>
  <dcterms:created xsi:type="dcterms:W3CDTF">2018-05-10T09:04:31Z</dcterms:created>
  <dcterms:modified xsi:type="dcterms:W3CDTF">2024-02-01T10:23:32Z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0x010100440163E119984A46B4DEE01C90EB16FD</vt:lpwstr>
  </property>
  <property fmtid="{D5CDD505-2E9C-101B-9397-08002B2CF9AE}" pid="3" name="MediaServiceImageTags">
    <vt:lpwstr/>
  </property>
</Properties>
</file>