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Nowak\Dropbox\UCL RC15 Skills 2025\PervasiveUrbanism_25-26\Skills Module 1 Prosthetic Clouds\Skills 1 - Day 1 Arduino Coding\"/>
    </mc:Choice>
  </mc:AlternateContent>
  <xr:revisionPtr revIDLastSave="0" documentId="13_ncr:1_{3C9637E3-710A-48A9-BB73-A3A434448964}" xr6:coauthVersionLast="47" xr6:coauthVersionMax="47" xr10:uidLastSave="{00000000-0000-0000-0000-000000000000}"/>
  <bookViews>
    <workbookView xWindow="-120" yWindow="-120" windowWidth="29040" windowHeight="15720" xr2:uid="{DFD87B7C-9F40-4E05-90AE-C99B142FB970}"/>
  </bookViews>
  <sheets>
    <sheet name="Shoping Lis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6" i="2"/>
  <c r="B11" i="2"/>
  <c r="B27" i="2" l="1"/>
</calcChain>
</file>

<file path=xl/sharedStrings.xml><?xml version="1.0" encoding="utf-8"?>
<sst xmlns="http://schemas.openxmlformats.org/spreadsheetml/2006/main" count="45" uniqueCount="36">
  <si>
    <t>https://www.robotshop.com/uk/</t>
  </si>
  <si>
    <t>price [estimated]</t>
  </si>
  <si>
    <t>product link</t>
  </si>
  <si>
    <t>product description</t>
  </si>
  <si>
    <t>comments</t>
  </si>
  <si>
    <t>USB C to Type A Cable (1m)</t>
  </si>
  <si>
    <t>https://uk.robotshop.com/products/usb-c-to-type-a-cable-1m</t>
  </si>
  <si>
    <t>SD Card Shield V4 for Arduino</t>
  </si>
  <si>
    <t>https://www.robotshop.com/uk/sd-card-shield-v4-arduino.html</t>
  </si>
  <si>
    <t>9V to 2.1mm Barrel Jack Adapter V2</t>
  </si>
  <si>
    <t>https://www.robotshop.com/uk/9v-to-21mm-barrel-jack-adapter-v2.html</t>
  </si>
  <si>
    <t>Grove Base Shield</t>
  </si>
  <si>
    <t>https://www.robotshop.com/uk/i-o-grove-base-shield-arduino.html</t>
  </si>
  <si>
    <t>https://www.seeedstudio.com/Base-Shield-V2.html</t>
  </si>
  <si>
    <t>Grove GPS Module</t>
  </si>
  <si>
    <t>https://www.robotshop.com/uk/grove-gps-module.html</t>
  </si>
  <si>
    <t>Tot</t>
  </si>
  <si>
    <t>https://www.rapidonline.com</t>
  </si>
  <si>
    <t>Grove - GSR Galvanic Skin Response with Finger Sensors</t>
  </si>
  <si>
    <t>https://www.rapidonline.com/catalogue/search?Query=GSR%20sensor</t>
  </si>
  <si>
    <t xml:space="preserve">https://www.amazon.co.uk/ </t>
  </si>
  <si>
    <t>Varta 9 V Alkaline Longlife Batteries (Pack of 2)</t>
  </si>
  <si>
    <t>https://www.amazon.co.uk/Varta-Alkaline-Longlife-Batteries-Pack/dp/B005UJNXZ0/ref=sr_1_5?rps=1&amp;ie=UTF8&amp;qid=1526046209&amp;sr=8-5&amp;keywords=9+volt+battery&amp;refinements=p_76%3A419158031</t>
  </si>
  <si>
    <t>Grand Tot</t>
  </si>
  <si>
    <t>Total</t>
  </si>
  <si>
    <t>Starter Kit - Shopping List</t>
  </si>
  <si>
    <t>Alternative supplier: The Pi Hut</t>
  </si>
  <si>
    <t>Arduino Uno Rev4 Wifi</t>
  </si>
  <si>
    <t>https://uk.robotshop.com/products/arduino-uno-rev4-wifi</t>
  </si>
  <si>
    <t>9g Micro Servo Motor</t>
  </si>
  <si>
    <t>https://uk.robotshop.com/products/9g-micro-servo-motor-4-8v</t>
  </si>
  <si>
    <t>Arduino Starter Kit (without board)</t>
  </si>
  <si>
    <t>https://www.amazon.co.uk/Miuzei-Breadboard-Compatible-Resistance-Electronics/dp/B0BJF6TZJX/ref=sr_1_19?crid=3R9F0OJOUYCA9&amp;dib=eyJ2IjoiMSJ9.h_tAfB-cQSSSj9kVebIKTm8BUwW7PrPfegMu3NKpTFjNoeOf_41z1YhNh0Gww9ReneTs_qa5sYsYiM6CYuEGvDWzFyjX3bZHIMeFw-zuEmYY4pQ4q8NeyREWLEq2xszSpYvwJKqERJV_hhL9JNeMCTljkE-EoA2r5xwK-SiPIYGa5X8zA7G0JXUdAxzTTV2_1oA8tYhtEwvcaFIJ6F-4nEAwgmEukvir2M_v8dmJNs4.fhHxV_6PNS0VasA2yOyGmHuzc1NoGtdSDWtI_NO1VXQ&amp;dib_tag=se&amp;keywords=arduino+starter+kit+without+board&amp;nsdOptOutParam=true&amp;qid=1729960467&amp;sprefix=arduino+starter+kit+without+board%2Caps%2C74&amp;sr=8-19</t>
  </si>
  <si>
    <t>https://www.amazon.co.uk/SanDisk-Ultra-Memory-100MB-Class/dp/B08KSY222G/ref=sr_1_5?crid=HRII2OBBX7SR&amp;dib=eyJ2IjoiMSJ9.xYnzs6AIYDXKd1IovKylJpsLogscsx5zdiylF4OrS1GZnkhzgrQJy_mK-M0UK34ZdjKrd0_b_QvVmwg1hPbBH_kPmnQcsfKhhq8inUacZFpiZi_4UhtFdWGTxg7zik_sW1d80uedNvAhOwpgWDq3NI8e27pW495p4yKz8x4zC5ovBgA4dFL2RJ_0lfLbCyDnMnWdMLwMhs91Z1_rgqPG3TlT1puYeD-Q1nwZCot7TjEGR018l5ZAYe-7ttdUrIyJURrz1pvBq_m0n8Q_IwQPh3J5rJ9_DVijjebxarVvD1Q.fgrFHAU77mE17k8w8COdBpOcfIeGDzoPMQRDmhDt_ko&amp;dib_tag=se&amp;keywords=sd+card&amp;qid=1760167411&amp;s=computers&amp;sprefix=sd+card+%2Ccomputers%2C70&amp;sr=1-5</t>
  </si>
  <si>
    <t>SanDisk Ultra 32GB SDHC Memory Card, up to 100MB/s, Class 10, Black/Grey</t>
  </si>
  <si>
    <t>It can be any SD card, the capacoty does not matter, 32GB is more than enough. We need the "larger" size, a micro SD card would not fit unless you use an adapter.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</si>
</sst>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&quot;£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0" fontId="1" fillId="0" borderId="0" xfId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center" vertical="center"/>
    </xf>
    <xf numFmtId="0" fontId="1" fillId="0" borderId="3" xfId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1" fillId="0" borderId="1" xfId="1" applyFill="1" applyBorder="1" applyAlignment="1">
      <alignment horizontal="left" vertical="top" wrapText="1"/>
    </xf>
    <xf numFmtId="0" fontId="5" fillId="4" borderId="4" xfId="1" applyFont="1" applyFill="1" applyBorder="1" applyAlignment="1">
      <alignment horizontal="left" vertical="top" wrapText="1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5" xfId="0" applyBorder="1"/>
    <xf numFmtId="0" fontId="0" fillId="3" borderId="6" xfId="0" applyFill="1" applyBorder="1" applyAlignment="1">
      <alignment horizontal="left" vertical="top" wrapText="1"/>
    </xf>
    <xf numFmtId="0" fontId="0" fillId="0" borderId="7" xfId="0" applyBorder="1"/>
    <xf numFmtId="0" fontId="2" fillId="0" borderId="8" xfId="0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5" fontId="0" fillId="0" borderId="2" xfId="0" applyNumberForma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/>
    <xf numFmtId="0" fontId="2" fillId="2" borderId="11" xfId="0" applyFont="1" applyFill="1" applyBorder="1"/>
    <xf numFmtId="165" fontId="2" fillId="2" borderId="2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center" vertical="center"/>
    </xf>
    <xf numFmtId="0" fontId="6" fillId="4" borderId="10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shop.com/uk/i-o-grove-base-shield-arduino.html" TargetMode="External"/><Relationship Id="rId13" Type="http://schemas.openxmlformats.org/officeDocument/2006/relationships/hyperlink" Target="https://uk.robotshop.com/products/9g-micro-servo-motor-4-8v" TargetMode="External"/><Relationship Id="rId3" Type="http://schemas.openxmlformats.org/officeDocument/2006/relationships/hyperlink" Target="https://uk.robotshop.com/products/arduino-uno-rev4-wifi" TargetMode="External"/><Relationship Id="rId7" Type="http://schemas.openxmlformats.org/officeDocument/2006/relationships/hyperlink" Target="https://www.amazon.co.uk/Varta-Alkaline-Longlife-Batteries-Pack/dp/B005UJNXZ0/ref=sr_1_5?rps=1&amp;ie=UTF8&amp;qid=1526046209&amp;sr=8-5&amp;keywords=9+volt+battery&amp;refinements=p_76%3A419158031" TargetMode="External"/><Relationship Id="rId12" Type="http://schemas.openxmlformats.org/officeDocument/2006/relationships/hyperlink" Target="https://www.amazon.co.uk/Kingston-microSD-SDCS2-Adapter-Included/dp/B07YGZ7FY7/ref=dp_fod_sccl_1/261-1134349-6599609?pd_rd_w=JH7rA&amp;content-id=amzn1.sym.fd0b82fb-e9ae-42a5-94a3-41ec499cc326&amp;pf_rd_p=fd0b82fb-e9ae-42a5-94a3-41ec499cc326&amp;pf_rd_r=V60CWAFYHBZSZT34FAE6&amp;pd_rd_wg=Zddrw&amp;pd_rd_r=69810c34-8201-47c8-ac63-c507c1bffe03&amp;pd_rd_i=B07YGZ7FY7&amp;psc=1" TargetMode="External"/><Relationship Id="rId2" Type="http://schemas.openxmlformats.org/officeDocument/2006/relationships/hyperlink" Target="https://www.amazon.co.uk/" TargetMode="External"/><Relationship Id="rId1" Type="http://schemas.openxmlformats.org/officeDocument/2006/relationships/hyperlink" Target="https://www.rapidonline.com/" TargetMode="External"/><Relationship Id="rId6" Type="http://schemas.openxmlformats.org/officeDocument/2006/relationships/hyperlink" Target="https://www.rapidonline.com/catalogue/search?Query=GSR%20sensor" TargetMode="External"/><Relationship Id="rId11" Type="http://schemas.openxmlformats.org/officeDocument/2006/relationships/hyperlink" Target="https://uk.robotshop.com/products/usb-c-to-type-a-cable-1m" TargetMode="External"/><Relationship Id="rId5" Type="http://schemas.openxmlformats.org/officeDocument/2006/relationships/hyperlink" Target="https://www.robotshop.com/uk/9v-to-21mm-barrel-jack-adapter-v2.html" TargetMode="External"/><Relationship Id="rId10" Type="http://schemas.openxmlformats.org/officeDocument/2006/relationships/hyperlink" Target="https://www.amazon.co.uk/Miuzei-Breadboard-Compatible-Resistance-Electronics/dp/B0BJF6TZJX/ref=sr_1_19?crid=3R9F0OJOUYCA9&amp;dib=eyJ2IjoiMSJ9.h_tAfB-cQSSSj9kVebIKTm8BUwW7PrPfegMu3NKpTFjNoeOf_41z1YhNh0Gww9ReneTs_qa5sYsYiM6CYuEGvDWzFyjX3bZHIMeFw-zuEmYY4pQ4q8NeyREWLEq2xszSpYvwJKqERJV_hhL9JNeMCTljkE-EoA2r5xwK-SiPIYGa5X8zA7G0JXUdAxzTTV2_1oA8tYhtEwvcaFIJ6F-4nEAwgmEukvir2M_v8dmJNs4.fhHxV_6PNS0VasA2yOyGmHuzc1NoGtdSDWtI_NO1VXQ&amp;dib_tag=se&amp;keywords=arduino+starter+kit+without+board&amp;nsdOptOutParam=true&amp;qid=1729960467&amp;sprefix=arduino+starter+kit+without+board%2Caps%2C74&amp;sr=8-19" TargetMode="External"/><Relationship Id="rId4" Type="http://schemas.openxmlformats.org/officeDocument/2006/relationships/hyperlink" Target="https://www.robotshop.com/uk/sd-card-shield-v4-arduino.html" TargetMode="External"/><Relationship Id="rId9" Type="http://schemas.openxmlformats.org/officeDocument/2006/relationships/hyperlink" Target="https://www.robotshop.com/uk/grove-gps-module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90A9-F03C-432F-BFE5-928987E6A212}">
  <dimension ref="A1:E27"/>
  <sheetViews>
    <sheetView showGridLines="0" tabSelected="1" zoomScaleNormal="100" workbookViewId="0">
      <selection activeCell="D23" sqref="D23"/>
    </sheetView>
  </sheetViews>
  <sheetFormatPr defaultColWidth="8.85546875" defaultRowHeight="15" x14ac:dyDescent="0.25"/>
  <cols>
    <col min="1" max="1" width="60.5703125" style="3" customWidth="1"/>
    <col min="2" max="2" width="20.5703125" style="5" customWidth="1"/>
    <col min="3" max="3" width="37.28515625" style="3" customWidth="1"/>
    <col min="4" max="4" width="24" customWidth="1"/>
    <col min="5" max="5" width="20.42578125" customWidth="1"/>
  </cols>
  <sheetData>
    <row r="1" spans="1:5" s="2" customFormat="1" ht="31.5" x14ac:dyDescent="0.3">
      <c r="A1" s="46" t="s">
        <v>25</v>
      </c>
      <c r="B1" s="47"/>
      <c r="C1" s="47"/>
      <c r="D1" s="47"/>
      <c r="E1" s="48"/>
    </row>
    <row r="3" spans="1:5" ht="18.75" x14ac:dyDescent="0.25">
      <c r="A3" s="17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ht="30" x14ac:dyDescent="0.25">
      <c r="A4" s="21" t="s">
        <v>27</v>
      </c>
      <c r="B4" s="6">
        <v>26.06</v>
      </c>
      <c r="C4" s="7" t="s">
        <v>28</v>
      </c>
      <c r="D4" s="1"/>
      <c r="E4" s="22"/>
    </row>
    <row r="5" spans="1:5" ht="30" x14ac:dyDescent="0.25">
      <c r="A5" s="23" t="s">
        <v>5</v>
      </c>
      <c r="B5" s="8">
        <v>2.57</v>
      </c>
      <c r="C5" s="4" t="s">
        <v>6</v>
      </c>
      <c r="E5" s="24"/>
    </row>
    <row r="6" spans="1:5" ht="30" x14ac:dyDescent="0.25">
      <c r="A6" s="23" t="s">
        <v>7</v>
      </c>
      <c r="B6" s="8">
        <v>14.12</v>
      </c>
      <c r="C6" s="9" t="s">
        <v>8</v>
      </c>
      <c r="E6" s="24"/>
    </row>
    <row r="7" spans="1:5" ht="30" x14ac:dyDescent="0.25">
      <c r="A7" s="23" t="s">
        <v>9</v>
      </c>
      <c r="B7" s="8">
        <v>1.57</v>
      </c>
      <c r="C7" s="4" t="s">
        <v>10</v>
      </c>
      <c r="E7" s="24"/>
    </row>
    <row r="8" spans="1:5" ht="45" x14ac:dyDescent="0.25">
      <c r="A8" s="23" t="s">
        <v>11</v>
      </c>
      <c r="B8" s="8">
        <v>4.6100000000000003</v>
      </c>
      <c r="C8" s="9" t="s">
        <v>12</v>
      </c>
      <c r="D8" s="9" t="s">
        <v>13</v>
      </c>
      <c r="E8" s="24"/>
    </row>
    <row r="9" spans="1:5" ht="30" x14ac:dyDescent="0.25">
      <c r="A9" s="23" t="s">
        <v>29</v>
      </c>
      <c r="B9" s="8">
        <v>3.8</v>
      </c>
      <c r="C9" s="9" t="s">
        <v>30</v>
      </c>
      <c r="D9" s="9"/>
      <c r="E9" s="24"/>
    </row>
    <row r="10" spans="1:5" ht="30" x14ac:dyDescent="0.25">
      <c r="A10" s="23" t="s">
        <v>14</v>
      </c>
      <c r="B10" s="8">
        <v>18.45</v>
      </c>
      <c r="C10" s="9" t="s">
        <v>15</v>
      </c>
      <c r="D10" s="9" t="s">
        <v>26</v>
      </c>
      <c r="E10" s="24"/>
    </row>
    <row r="11" spans="1:5" x14ac:dyDescent="0.25">
      <c r="A11" s="41" t="s">
        <v>24</v>
      </c>
      <c r="B11" s="42">
        <f>SUM(B4:B10)</f>
        <v>71.179999999999993</v>
      </c>
      <c r="C11" s="12"/>
      <c r="D11" s="43"/>
      <c r="E11" s="29"/>
    </row>
    <row r="12" spans="1:5" x14ac:dyDescent="0.25">
      <c r="A12" s="44"/>
      <c r="B12" s="45"/>
    </row>
    <row r="14" spans="1:5" ht="18.75" x14ac:dyDescent="0.25">
      <c r="A14" s="17" t="s">
        <v>17</v>
      </c>
      <c r="B14" s="18" t="s">
        <v>1</v>
      </c>
      <c r="C14" s="19" t="s">
        <v>2</v>
      </c>
      <c r="D14" s="19" t="s">
        <v>3</v>
      </c>
      <c r="E14" s="20" t="s">
        <v>4</v>
      </c>
    </row>
    <row r="15" spans="1:5" ht="30" x14ac:dyDescent="0.25">
      <c r="A15" s="28" t="s">
        <v>18</v>
      </c>
      <c r="B15" s="33">
        <v>8.68</v>
      </c>
      <c r="C15" s="13" t="s">
        <v>19</v>
      </c>
      <c r="D15" s="13"/>
      <c r="E15" s="29"/>
    </row>
    <row r="16" spans="1:5" x14ac:dyDescent="0.25">
      <c r="A16" s="25" t="s">
        <v>16</v>
      </c>
      <c r="B16" s="34">
        <f>SUM(B15:B15)</f>
        <v>8.68</v>
      </c>
      <c r="C16" s="14"/>
      <c r="D16" s="15"/>
      <c r="E16" s="27"/>
    </row>
    <row r="18" spans="1:5" x14ac:dyDescent="0.25">
      <c r="B18" s="10"/>
    </row>
    <row r="19" spans="1:5" ht="18.75" x14ac:dyDescent="0.25">
      <c r="A19" s="17" t="s">
        <v>20</v>
      </c>
      <c r="B19" s="18" t="s">
        <v>1</v>
      </c>
      <c r="C19" s="19" t="s">
        <v>2</v>
      </c>
      <c r="D19" s="19" t="s">
        <v>3</v>
      </c>
      <c r="E19" s="20" t="s">
        <v>4</v>
      </c>
    </row>
    <row r="20" spans="1:5" x14ac:dyDescent="0.25">
      <c r="A20" s="31"/>
      <c r="B20" s="6"/>
      <c r="C20" s="16"/>
      <c r="D20" s="1"/>
      <c r="E20" s="22"/>
    </row>
    <row r="21" spans="1:5" ht="270" x14ac:dyDescent="0.25">
      <c r="A21" s="32" t="s">
        <v>34</v>
      </c>
      <c r="B21" s="8">
        <v>7.86</v>
      </c>
      <c r="C21" s="9" t="s">
        <v>33</v>
      </c>
      <c r="E21" s="49" t="s">
        <v>35</v>
      </c>
    </row>
    <row r="22" spans="1:5" ht="90" x14ac:dyDescent="0.25">
      <c r="A22" s="32" t="s">
        <v>21</v>
      </c>
      <c r="B22" s="8">
        <v>7.31</v>
      </c>
      <c r="C22" s="9" t="s">
        <v>22</v>
      </c>
      <c r="E22" s="24"/>
    </row>
    <row r="23" spans="1:5" ht="285" x14ac:dyDescent="0.25">
      <c r="A23" s="30" t="s">
        <v>31</v>
      </c>
      <c r="B23" s="35">
        <v>13.99</v>
      </c>
      <c r="C23" s="11" t="s">
        <v>32</v>
      </c>
      <c r="D23" s="15"/>
      <c r="E23" s="27"/>
    </row>
    <row r="24" spans="1:5" x14ac:dyDescent="0.25">
      <c r="A24" s="25" t="s">
        <v>23</v>
      </c>
      <c r="B24" s="26">
        <f>SUM(B20:B23)</f>
        <v>29.16</v>
      </c>
      <c r="C24" s="14"/>
      <c r="D24" s="15"/>
      <c r="E24" s="27"/>
    </row>
    <row r="27" spans="1:5" x14ac:dyDescent="0.25">
      <c r="A27" s="36" t="s">
        <v>24</v>
      </c>
      <c r="B27" s="40">
        <f>B24+B16+B11</f>
        <v>109.02</v>
      </c>
      <c r="C27" s="37"/>
      <c r="D27" s="38"/>
      <c r="E27" s="39"/>
    </row>
  </sheetData>
  <mergeCells count="1">
    <mergeCell ref="A1:E1"/>
  </mergeCells>
  <hyperlinks>
    <hyperlink ref="A14" r:id="rId1" xr:uid="{7A388DA4-8AB8-4074-8094-4B0804BAB806}"/>
    <hyperlink ref="A19" r:id="rId2" xr:uid="{42958239-F874-4DDD-B509-93D996437A78}"/>
    <hyperlink ref="C4" r:id="rId3" xr:uid="{E2658E97-4F9C-466E-95BB-853BB73A16E6}"/>
    <hyperlink ref="C6" r:id="rId4" xr:uid="{8A2B384E-04F5-4D6E-BD3F-6EB5A4287840}"/>
    <hyperlink ref="C7" r:id="rId5" xr:uid="{252578D4-816E-4ED9-A8F8-447452C07AB4}"/>
    <hyperlink ref="C15" r:id="rId6" xr:uid="{BA54686D-C43A-4864-AE59-CEFAC17C4B5A}"/>
    <hyperlink ref="C22" r:id="rId7" xr:uid="{91793F10-F308-480D-A723-E92E6D3C8728}"/>
    <hyperlink ref="C8" r:id="rId8" xr:uid="{FA9E4B20-946E-EF45-A588-25B811669317}"/>
    <hyperlink ref="C10" r:id="rId9" xr:uid="{1E51478A-A3EF-784A-B1A2-55FAB0E3463B}"/>
    <hyperlink ref="C23" r:id="rId10" display="https://www.amazon.co.uk/Miuzei-Breadboard-Compatible-Resistance-Electronics/dp/B0BJF6TZJX/ref=sr_1_19?crid=3R9F0OJOUYCA9&amp;dib=eyJ2IjoiMSJ9.h_tAfB-cQSSSj9kVebIKTm8BUwW7PrPfegMu3NKpTFjNoeOf_41z1YhNh0Gww9ReneTs_qa5sYsYiM6CYuEGvDWzFyjX3bZHIMeFw-zuEmYY4pQ4q8NeyREWLEq2xszSpYvwJKqERJV_hhL9JNeMCTljkE-EoA2r5xwK-SiPIYGa5X8zA7G0JXUdAxzTTV2_1oA8tYhtEwvcaFIJ6F-4nEAwgmEukvir2M_v8dmJNs4.fhHxV_6PNS0VasA2yOyGmHuzc1NoGtdSDWtI_NO1VXQ&amp;dib_tag=se&amp;keywords=arduino+starter+kit+without+board&amp;nsdOptOutParam=true&amp;qid=1729960467&amp;sprefix=arduino+starter+kit+without+board%2Caps%2C74&amp;sr=8-19" xr:uid="{C2058682-2E5A-4C0E-A57C-AD3EC3D92617}"/>
    <hyperlink ref="C5" r:id="rId11" xr:uid="{6014AF85-DBF7-4C18-A167-6E5D7A515AB1}"/>
    <hyperlink ref="C21" r:id="rId12" display="https://www.amazon.co.uk/Kingston-microSD-SDCS2-Adapter-Included/dp/B07YGZ7FY7/ref=dp_fod_sccl_1/261-1134349-6599609?pd_rd_w=JH7rA&amp;content-id=amzn1.sym.fd0b82fb-e9ae-42a5-94a3-41ec499cc326&amp;pf_rd_p=fd0b82fb-e9ae-42a5-94a3-41ec499cc326&amp;pf_rd_r=V60CWAFYHBZSZT34FAE6&amp;pd_rd_wg=Zddrw&amp;pd_rd_r=69810c34-8201-47c8-ac63-c507c1bffe03&amp;pd_rd_i=B07YGZ7FY7&amp;psc=1" xr:uid="{7D7CC5CC-2FFD-4B3F-9EFF-EE7C8A550DB5}"/>
    <hyperlink ref="C9" r:id="rId13" xr:uid="{CE9A6988-AC95-4139-B726-28F7B05AD99B}"/>
  </hyperlinks>
  <pageMargins left="0.7" right="0.7" top="0.75" bottom="0.75" header="0.3" footer="0.3"/>
  <pageSetup paperSize="9" orientation="portrait" horizontalDpi="4294967293" verticalDpi="4294967293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8da063-3065-4fe5-b6b6-048e827f3133" xsi:nil="true"/>
    <lcf76f155ced4ddcb4097134ff3c332f xmlns="eba8574a-cd14-4682-9890-3b880ddf53c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163E119984A46B4DEE01C90EB16FD" ma:contentTypeVersion="15" ma:contentTypeDescription="Create a new document." ma:contentTypeScope="" ma:versionID="72f6df3e6b6ea98f20bc093e63ce42aa">
  <xsd:schema xmlns:xsd="http://www.w3.org/2001/XMLSchema" xmlns:xs="http://www.w3.org/2001/XMLSchema" xmlns:p="http://schemas.microsoft.com/office/2006/metadata/properties" xmlns:ns2="eba8574a-cd14-4682-9890-3b880ddf53c2" xmlns:ns3="a98da063-3065-4fe5-b6b6-048e827f3133" targetNamespace="http://schemas.microsoft.com/office/2006/metadata/properties" ma:root="true" ma:fieldsID="4fae58a7643a48e124f3d44627836b46" ns2:_="" ns3:_="">
    <xsd:import namespace="eba8574a-cd14-4682-9890-3b880ddf53c2"/>
    <xsd:import namespace="a98da063-3065-4fe5-b6b6-048e827f3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8574a-cd14-4682-9890-3b880ddf5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da063-3065-4fe5-b6b6-048e827f31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81583d-91d0-4a0f-9663-8fb3029eeb9a}" ma:internalName="TaxCatchAll" ma:showField="CatchAllData" ma:web="a98da063-3065-4fe5-b6b6-048e827f31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CDA8D9-D8F1-499A-8FE1-D838D6B0A2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3657B6-10A6-4E90-BBAA-0417AFC83B29}">
  <ds:schemaRefs>
    <ds:schemaRef ds:uri="http://schemas.microsoft.com/office/2006/metadata/properties"/>
    <ds:schemaRef ds:uri="http://schemas.microsoft.com/office/infopath/2007/PartnerControls"/>
    <ds:schemaRef ds:uri="a98da063-3065-4fe5-b6b6-048e827f3133"/>
    <ds:schemaRef ds:uri="eba8574a-cd14-4682-9890-3b880ddf53c2"/>
  </ds:schemaRefs>
</ds:datastoreItem>
</file>

<file path=customXml/itemProps3.xml><?xml version="1.0" encoding="utf-8"?>
<ds:datastoreItem xmlns:ds="http://schemas.openxmlformats.org/officeDocument/2006/customXml" ds:itemID="{A0B4DBE8-8C23-40F1-AF8E-04EA37C62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a8574a-cd14-4682-9890-3b880ddf53c2"/>
    <ds:schemaRef ds:uri="a98da063-3065-4fe5-b6b6-048e827f3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Shoping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Annarita Papeschi</dc:creator>
  <cp:keywords/>
  <dc:description/>
  <cp:lastModifiedBy>Vincent Nowak</cp:lastModifiedBy>
  <cp:revision/>
  <dcterms:created xsi:type="dcterms:W3CDTF">2018-05-10T09:04:31Z</dcterms:created>
  <dcterms:modified xsi:type="dcterms:W3CDTF">2025-10-11T07:28:32Z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0x010100440163E119984A46B4DEE01C90EB16FD</vt:lpwstr>
  </property>
  <property fmtid="{D5CDD505-2E9C-101B-9397-08002B2CF9AE}" pid="3" name="MediaServiceImageTags">
    <vt:lpwstr/>
  </property>
</Properties>
</file>