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B6865681-6926-4204-BAE9-48A6604B7EC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<sst xmlns="http://schemas.openxmlformats.org/spreadsheetml/2006/main" count="144" uniqueCount="54">
  <si>
    <t>Артикул/Раздел</t>
  </si>
  <si>
    <t>Номенклатура</t>
  </si>
  <si>
    <t>Количество</t>
  </si>
  <si>
    <t>Цена</t>
  </si>
  <si>
    <t>Сумма</t>
  </si>
  <si>
    <t>mb15-14-00m</t>
  </si>
  <si>
    <t>Каркас ВРУ-2 Unit S сварной IP31 (2000х600х450) EKF PROxima</t>
  </si>
  <si>
    <t>шт</t>
  </si>
  <si>
    <t>mb-kar-a4</t>
  </si>
  <si>
    <t>Карман для документации пластиковый А4 EKF</t>
  </si>
  <si>
    <t>mb15-04-01m</t>
  </si>
  <si>
    <t>Боковая панель (2шт) для ВРУ-1 и ВРУ-2 (2000хШх450) Unit S/R EKF PROxima</t>
  </si>
  <si>
    <t>упак.</t>
  </si>
  <si>
    <t>mb15-08-02-04</t>
  </si>
  <si>
    <t>Цоколь к ВРУ Unit S IP31 (Вх600х450) EKF PROxima</t>
  </si>
  <si>
    <t>mb15-04-05</t>
  </si>
  <si>
    <t>Вертикальный профиль для ВРУ Unit S и R и ЩО-70 (2000хШхГ) EKF PROxima</t>
  </si>
  <si>
    <t>mb15-05-02</t>
  </si>
  <si>
    <t>Рейка монтажная (50x510) перфорированная к ВРУ Unit и ЩО-70 (Вх600хГ) EKF PROxima</t>
  </si>
  <si>
    <t>mb15-05-04</t>
  </si>
  <si>
    <t>Панель монтажная (220x510) к ВРУ Unit и ЩО-70 (Вх600хГ) EKF PROxima</t>
  </si>
  <si>
    <t>mb15-08-01-05</t>
  </si>
  <si>
    <t>Панель монтажная (480x510) к ВРУ Unit и ЩО-70 (Вх600хГ) EKF PROxima</t>
  </si>
  <si>
    <t>adr-50</t>
  </si>
  <si>
    <t>DIN-рейка перфорир. (500мм.) EKF PROxima</t>
  </si>
  <si>
    <t>plc-sm-51</t>
  </si>
  <si>
    <t>Изолятор SM-51 680А 15кВ EKF</t>
  </si>
  <si>
    <t>plc-sm-40</t>
  </si>
  <si>
    <t>Изолятор SM-40 475А 12кВ EKF</t>
  </si>
  <si>
    <t>plc-sm-30</t>
  </si>
  <si>
    <t>Изолятор SM-30 380А 8кВ EKF</t>
  </si>
  <si>
    <t>SM-3x40</t>
  </si>
  <si>
    <t>Шина М1T 3х40х4000 мм EKF PROxima</t>
  </si>
  <si>
    <t>SM-4x30</t>
  </si>
  <si>
    <t>Шина М1T 4х30х4000 мм EKF PROxima</t>
  </si>
  <si>
    <t>pscs-400-3</t>
  </si>
  <si>
    <t xml:space="preserve">Рубильник-переключатель 400A 3P c рукояткой управления для прямой установки PowerSwitch EKF </t>
  </si>
  <si>
    <t>M636110C</t>
  </si>
  <si>
    <t>Авт. выкл. 1P 10А (C) 6кА ВА 47-63N EKF PROxima</t>
  </si>
  <si>
    <t>LBS-7102-7-4000</t>
  </si>
  <si>
    <t>ДБОВ-7102 7Вт 4000К EKF Basic</t>
  </si>
  <si>
    <t>M636450C</t>
  </si>
  <si>
    <t>Авт. выкл. 4P 50А (C) 6кА ВА 47-63N EKF PROxima</t>
  </si>
  <si>
    <t>opv-b4</t>
  </si>
  <si>
    <t xml:space="preserve">Ограничитель импульсных напряжений ОПВ-B/4P In 30кА 440В с сигн. EKF </t>
  </si>
  <si>
    <t>mccb99-400-250m</t>
  </si>
  <si>
    <t>ВА-99М 400/250А 3P 42кА EKF</t>
  </si>
  <si>
    <t>mccb99m-400-pin-3f</t>
  </si>
  <si>
    <t>Панель втычная для ВА-99М 400 переднего присоединения EKF</t>
  </si>
  <si>
    <t>tte-30-300-0.5S</t>
  </si>
  <si>
    <t xml:space="preserve">ТТЕ-30-300/5А класс точности 0,5S EKF </t>
  </si>
  <si>
    <t>kki2-2</t>
  </si>
  <si>
    <t xml:space="preserve">Коробка клеммная испытательная переходная ККИ2-2 (латунь, прозрачная крышка) EKF </t>
  </si>
  <si>
    <t>ВРУ2.1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</si>
</sst>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NumberFormat="1" applyFont="1" applyFill="1" applyBorder="1" applyAlignment="1">
      <alignment wrapText="1"/>
    </xf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wrapText="1"/>
    </xf>
    <xf numFmtId="0" fontId="1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/>
    <xf numFmtId="2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9F9D7015-33D5-4445-A60D-369F88489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8"/>
  <sheetViews>
    <sheetView tabSelected="1" workbookViewId="0">
      <selection activeCell="H3" sqref="H3"/>
    </sheetView>
  </sheetViews>
  <sheetFormatPr defaultRowHeight="15" x14ac:dyDescent="0.25"/>
  <cols>
    <col min="3" max="3" width="29.85546875" customWidth="1"/>
  </cols>
  <sheetData>
    <row r="1" spans="2:8" x14ac:dyDescent="0.25">
      <c r="B1" t="s">
        <v>0</v>
      </c>
      <c r="C1" t="s">
        <v>1</v>
      </c>
      <c r="E1" t="s">
        <v>2</v>
      </c>
      <c r="G1" t="s">
        <v>3</v>
      </c>
      <c r="H1" t="s">
        <v>4</v>
      </c>
    </row>
    <row r="2" spans="2:8" x14ac:dyDescent="0.25">
      <c r="B2" s="1"/>
      <c r="C2" s="2" t="s">
        <v>53</v>
      </c>
      <c r="D2" s="2"/>
      <c r="E2" s="3">
        <v>1</v>
      </c>
      <c r="F2" s="4"/>
      <c r="G2" s="4"/>
      <c r="H2" s="5">
        <f>SUM(H3:H48)</f>
        <v>468121.87999999989</v>
      </c>
    </row>
    <row r="3" spans="2:8" ht="23.25" x14ac:dyDescent="0.25">
      <c r="B3" s="6" t="s">
        <v>5</v>
      </c>
      <c r="C3" s="7" t="s">
        <v>6</v>
      </c>
      <c r="D3" s="7"/>
      <c r="E3" s="8">
        <v>1</v>
      </c>
      <c r="F3" s="9" t="s">
        <v>7</v>
      </c>
      <c r="G3" s="5">
        <v>45933.27</v>
      </c>
      <c r="H3" s="5">
        <v>45933.27</v>
      </c>
    </row>
    <row r="4" spans="2:8" x14ac:dyDescent="0.25">
      <c r="B4" s="6" t="s">
        <v>8</v>
      </c>
      <c r="C4" s="7" t="s">
        <v>9</v>
      </c>
      <c r="D4" s="7"/>
      <c r="E4" s="8">
        <v>1</v>
      </c>
      <c r="F4" s="9" t="s">
        <v>7</v>
      </c>
      <c r="G4" s="10">
        <v>483.1</v>
      </c>
      <c r="H4" s="10">
        <v>483.1</v>
      </c>
    </row>
    <row r="5" spans="2:8" ht="23.25" x14ac:dyDescent="0.25">
      <c r="B5" s="6" t="s">
        <v>10</v>
      </c>
      <c r="C5" s="7" t="s">
        <v>11</v>
      </c>
      <c r="D5" s="7"/>
      <c r="E5" s="8">
        <v>0.5</v>
      </c>
      <c r="F5" s="9" t="s">
        <v>12</v>
      </c>
      <c r="G5" s="5">
        <v>11066.69</v>
      </c>
      <c r="H5" s="5">
        <v>5533.35</v>
      </c>
    </row>
    <row r="6" spans="2:8" ht="23.25" x14ac:dyDescent="0.25">
      <c r="B6" s="6" t="s">
        <v>13</v>
      </c>
      <c r="C6" s="7" t="s">
        <v>14</v>
      </c>
      <c r="D6" s="7"/>
      <c r="E6" s="8">
        <v>1</v>
      </c>
      <c r="F6" s="9" t="s">
        <v>7</v>
      </c>
      <c r="G6" s="5">
        <v>3171.17</v>
      </c>
      <c r="H6" s="5">
        <v>3171.17</v>
      </c>
    </row>
    <row r="7" spans="2:8" ht="23.25" x14ac:dyDescent="0.25">
      <c r="B7" s="6" t="s">
        <v>15</v>
      </c>
      <c r="C7" s="7" t="s">
        <v>16</v>
      </c>
      <c r="D7" s="7"/>
      <c r="E7" s="8">
        <v>4</v>
      </c>
      <c r="F7" s="9" t="s">
        <v>7</v>
      </c>
      <c r="G7" s="5">
        <v>1501.48</v>
      </c>
      <c r="H7" s="5">
        <v>6005.92</v>
      </c>
    </row>
    <row r="8" spans="2:8" ht="23.25" x14ac:dyDescent="0.25">
      <c r="B8" s="6" t="s">
        <v>17</v>
      </c>
      <c r="C8" s="7" t="s">
        <v>18</v>
      </c>
      <c r="D8" s="7"/>
      <c r="E8" s="8">
        <v>7</v>
      </c>
      <c r="F8" s="9" t="s">
        <v>7</v>
      </c>
      <c r="G8" s="10">
        <v>306.38</v>
      </c>
      <c r="H8" s="5">
        <v>2144.66</v>
      </c>
    </row>
    <row r="9" spans="2:8" ht="23.25" x14ac:dyDescent="0.25">
      <c r="B9" s="6" t="s">
        <v>19</v>
      </c>
      <c r="C9" s="7" t="s">
        <v>20</v>
      </c>
      <c r="D9" s="7"/>
      <c r="E9" s="8">
        <v>2</v>
      </c>
      <c r="F9" s="9" t="s">
        <v>7</v>
      </c>
      <c r="G9" s="5">
        <v>1087.71</v>
      </c>
      <c r="H9" s="5">
        <v>2175.42</v>
      </c>
    </row>
    <row r="10" spans="2:8" ht="23.25" x14ac:dyDescent="0.25">
      <c r="B10" s="6" t="s">
        <v>21</v>
      </c>
      <c r="C10" s="7" t="s">
        <v>22</v>
      </c>
      <c r="D10" s="7"/>
      <c r="E10" s="8">
        <v>2</v>
      </c>
      <c r="F10" s="9" t="s">
        <v>7</v>
      </c>
      <c r="G10" s="5">
        <v>2799.93</v>
      </c>
      <c r="H10" s="5">
        <v>5599.86</v>
      </c>
    </row>
    <row r="11" spans="2:8" x14ac:dyDescent="0.25">
      <c r="B11" s="6" t="s">
        <v>23</v>
      </c>
      <c r="C11" s="7" t="s">
        <v>24</v>
      </c>
      <c r="D11" s="7"/>
      <c r="E11" s="8">
        <v>1</v>
      </c>
      <c r="F11" s="9" t="s">
        <v>7</v>
      </c>
      <c r="G11" s="10">
        <v>103.57</v>
      </c>
      <c r="H11" s="10">
        <v>103.57</v>
      </c>
    </row>
    <row r="12" spans="2:8" x14ac:dyDescent="0.25">
      <c r="B12" s="6" t="s">
        <v>25</v>
      </c>
      <c r="C12" s="7" t="s">
        <v>26</v>
      </c>
      <c r="D12" s="7"/>
      <c r="E12" s="8">
        <v>4</v>
      </c>
      <c r="F12" s="9" t="s">
        <v>7</v>
      </c>
      <c r="G12" s="10">
        <v>123.51</v>
      </c>
      <c r="H12" s="10">
        <v>494.04</v>
      </c>
    </row>
    <row r="13" spans="2:8" x14ac:dyDescent="0.25">
      <c r="B13" s="6" t="s">
        <v>27</v>
      </c>
      <c r="C13" s="7" t="s">
        <v>28</v>
      </c>
      <c r="D13" s="7"/>
      <c r="E13" s="8">
        <v>12</v>
      </c>
      <c r="F13" s="9" t="s">
        <v>7</v>
      </c>
      <c r="G13" s="10">
        <v>113.53</v>
      </c>
      <c r="H13" s="5">
        <v>1362.36</v>
      </c>
    </row>
    <row r="14" spans="2:8" x14ac:dyDescent="0.25">
      <c r="B14" s="6" t="s">
        <v>29</v>
      </c>
      <c r="C14" s="7" t="s">
        <v>30</v>
      </c>
      <c r="D14" s="7"/>
      <c r="E14" s="8">
        <v>4</v>
      </c>
      <c r="F14" s="9" t="s">
        <v>7</v>
      </c>
      <c r="G14" s="10">
        <v>81.13</v>
      </c>
      <c r="H14" s="10">
        <v>324.52</v>
      </c>
    </row>
    <row r="15" spans="2:8" x14ac:dyDescent="0.25">
      <c r="B15" s="6" t="s">
        <v>31</v>
      </c>
      <c r="C15" s="7" t="s">
        <v>32</v>
      </c>
      <c r="D15" s="7"/>
      <c r="E15" s="8">
        <v>0.7</v>
      </c>
      <c r="F15" s="9" t="s">
        <v>7</v>
      </c>
      <c r="G15" s="5">
        <v>15087.31</v>
      </c>
      <c r="H15" s="5">
        <v>10561.12</v>
      </c>
    </row>
    <row r="16" spans="2:8" x14ac:dyDescent="0.25">
      <c r="B16" s="6" t="s">
        <v>33</v>
      </c>
      <c r="C16" s="7" t="s">
        <v>34</v>
      </c>
      <c r="D16" s="7"/>
      <c r="E16" s="8">
        <v>1.5</v>
      </c>
      <c r="F16" s="9" t="s">
        <v>7</v>
      </c>
      <c r="G16" s="5">
        <v>15925.5</v>
      </c>
      <c r="H16" s="5">
        <v>23888.25</v>
      </c>
    </row>
    <row r="17" spans="2:8" x14ac:dyDescent="0.25">
      <c r="B17" s="6" t="s">
        <v>35</v>
      </c>
      <c r="C17" s="7" t="s">
        <v>36</v>
      </c>
      <c r="D17" s="7"/>
      <c r="E17" s="8">
        <v>1</v>
      </c>
      <c r="F17" s="9" t="s">
        <v>7</v>
      </c>
      <c r="G17" s="5">
        <v>49037.4</v>
      </c>
      <c r="H17" s="5">
        <v>49037.4</v>
      </c>
    </row>
    <row r="18" spans="2:8" x14ac:dyDescent="0.25">
      <c r="B18" s="6" t="s">
        <v>37</v>
      </c>
      <c r="C18" s="7" t="s">
        <v>38</v>
      </c>
      <c r="D18" s="7"/>
      <c r="E18" s="8">
        <v>1</v>
      </c>
      <c r="F18" s="9" t="s">
        <v>7</v>
      </c>
      <c r="G18" s="10">
        <v>333.2</v>
      </c>
      <c r="H18" s="10">
        <v>333.2</v>
      </c>
    </row>
    <row r="19" spans="2:8" ht="23.25" x14ac:dyDescent="0.25">
      <c r="B19" s="6" t="s">
        <v>39</v>
      </c>
      <c r="C19" s="7" t="s">
        <v>40</v>
      </c>
      <c r="D19" s="7"/>
      <c r="E19" s="8">
        <v>1</v>
      </c>
      <c r="F19" s="9" t="s">
        <v>7</v>
      </c>
      <c r="G19" s="10">
        <v>524</v>
      </c>
      <c r="H19" s="10">
        <v>524</v>
      </c>
    </row>
    <row r="20" spans="2:8" x14ac:dyDescent="0.25">
      <c r="B20" s="6" t="s">
        <v>41</v>
      </c>
      <c r="C20" s="7" t="s">
        <v>42</v>
      </c>
      <c r="D20" s="7"/>
      <c r="E20" s="8">
        <v>1</v>
      </c>
      <c r="F20" s="9" t="s">
        <v>7</v>
      </c>
      <c r="G20" s="5">
        <v>1392.33</v>
      </c>
      <c r="H20" s="5">
        <v>1392.33</v>
      </c>
    </row>
    <row r="21" spans="2:8" x14ac:dyDescent="0.25">
      <c r="B21" s="6" t="s">
        <v>43</v>
      </c>
      <c r="C21" s="7" t="s">
        <v>44</v>
      </c>
      <c r="D21" s="7"/>
      <c r="E21" s="8">
        <v>1</v>
      </c>
      <c r="F21" s="9" t="s">
        <v>7</v>
      </c>
      <c r="G21" s="5">
        <v>15123.34</v>
      </c>
      <c r="H21" s="5">
        <v>15123.34</v>
      </c>
    </row>
    <row r="22" spans="2:8" ht="23.25" x14ac:dyDescent="0.25">
      <c r="B22" s="6" t="s">
        <v>45</v>
      </c>
      <c r="C22" s="7" t="s">
        <v>46</v>
      </c>
      <c r="D22" s="7"/>
      <c r="E22" s="8">
        <v>1</v>
      </c>
      <c r="F22" s="9" t="s">
        <v>7</v>
      </c>
      <c r="G22" s="5">
        <v>22053.86</v>
      </c>
      <c r="H22" s="5">
        <v>22053.86</v>
      </c>
    </row>
    <row r="23" spans="2:8" ht="23.25" x14ac:dyDescent="0.25">
      <c r="B23" s="6" t="s">
        <v>47</v>
      </c>
      <c r="C23" s="7" t="s">
        <v>48</v>
      </c>
      <c r="D23" s="7"/>
      <c r="E23" s="8">
        <v>1</v>
      </c>
      <c r="F23" s="9" t="s">
        <v>7</v>
      </c>
      <c r="G23" s="5">
        <v>31102.5</v>
      </c>
      <c r="H23" s="5">
        <v>31102.5</v>
      </c>
    </row>
    <row r="24" spans="2:8" ht="23.25" x14ac:dyDescent="0.25">
      <c r="B24" s="6" t="s">
        <v>49</v>
      </c>
      <c r="C24" s="7" t="s">
        <v>50</v>
      </c>
      <c r="D24" s="7"/>
      <c r="E24" s="8">
        <v>3</v>
      </c>
      <c r="F24" s="9" t="s">
        <v>7</v>
      </c>
      <c r="G24" s="5">
        <v>2001.62</v>
      </c>
      <c r="H24" s="5">
        <v>6004.86</v>
      </c>
    </row>
    <row r="25" spans="2:8" x14ac:dyDescent="0.25">
      <c r="B25" s="6" t="s">
        <v>51</v>
      </c>
      <c r="C25" s="7" t="s">
        <v>52</v>
      </c>
      <c r="D25" s="7"/>
      <c r="E25" s="8">
        <v>1</v>
      </c>
      <c r="F25" s="9" t="s">
        <v>7</v>
      </c>
      <c r="G25" s="10">
        <v>708.84</v>
      </c>
      <c r="H25" s="10">
        <v>708.84</v>
      </c>
    </row>
    <row r="26" spans="2:8" ht="23.25" x14ac:dyDescent="0.25">
      <c r="B26" s="6" t="s">
        <v>5</v>
      </c>
      <c r="C26" s="7" t="s">
        <v>6</v>
      </c>
      <c r="D26" s="7"/>
      <c r="E26" s="8">
        <v>1</v>
      </c>
      <c r="F26" s="9" t="s">
        <v>7</v>
      </c>
      <c r="G26" s="5">
        <v>45933.27</v>
      </c>
      <c r="H26" s="5">
        <v>45933.27</v>
      </c>
    </row>
    <row r="27" spans="2:8" x14ac:dyDescent="0.25">
      <c r="B27" s="6" t="s">
        <v>8</v>
      </c>
      <c r="C27" s="7" t="s">
        <v>9</v>
      </c>
      <c r="D27" s="7"/>
      <c r="E27" s="8">
        <v>1</v>
      </c>
      <c r="F27" s="9" t="s">
        <v>7</v>
      </c>
      <c r="G27" s="10">
        <v>483.1</v>
      </c>
      <c r="H27" s="10">
        <v>483.1</v>
      </c>
    </row>
    <row r="28" spans="2:8" ht="23.25" x14ac:dyDescent="0.25">
      <c r="B28" s="6" t="s">
        <v>10</v>
      </c>
      <c r="C28" s="7" t="s">
        <v>11</v>
      </c>
      <c r="D28" s="7"/>
      <c r="E28" s="8">
        <v>0.5</v>
      </c>
      <c r="F28" s="9" t="s">
        <v>12</v>
      </c>
      <c r="G28" s="5">
        <v>11066.69</v>
      </c>
      <c r="H28" s="5">
        <v>5533.35</v>
      </c>
    </row>
    <row r="29" spans="2:8" ht="23.25" x14ac:dyDescent="0.25">
      <c r="B29" s="6" t="s">
        <v>13</v>
      </c>
      <c r="C29" s="7" t="s">
        <v>14</v>
      </c>
      <c r="D29" s="7"/>
      <c r="E29" s="8">
        <v>1</v>
      </c>
      <c r="F29" s="9" t="s">
        <v>7</v>
      </c>
      <c r="G29" s="5">
        <v>3171.17</v>
      </c>
      <c r="H29" s="5">
        <v>3171.17</v>
      </c>
    </row>
    <row r="30" spans="2:8" ht="23.25" x14ac:dyDescent="0.25">
      <c r="B30" s="6" t="s">
        <v>15</v>
      </c>
      <c r="C30" s="7" t="s">
        <v>16</v>
      </c>
      <c r="D30" s="7"/>
      <c r="E30" s="8">
        <v>4</v>
      </c>
      <c r="F30" s="9" t="s">
        <v>7</v>
      </c>
      <c r="G30" s="5">
        <v>1501.48</v>
      </c>
      <c r="H30" s="5">
        <v>6005.92</v>
      </c>
    </row>
    <row r="31" spans="2:8" ht="23.25" x14ac:dyDescent="0.25">
      <c r="B31" s="6" t="s">
        <v>17</v>
      </c>
      <c r="C31" s="7" t="s">
        <v>18</v>
      </c>
      <c r="D31" s="7"/>
      <c r="E31" s="8">
        <v>7</v>
      </c>
      <c r="F31" s="9" t="s">
        <v>7</v>
      </c>
      <c r="G31" s="10">
        <v>306.38</v>
      </c>
      <c r="H31" s="5">
        <v>2144.66</v>
      </c>
    </row>
    <row r="32" spans="2:8" ht="23.25" x14ac:dyDescent="0.25">
      <c r="B32" s="6" t="s">
        <v>19</v>
      </c>
      <c r="C32" s="7" t="s">
        <v>20</v>
      </c>
      <c r="D32" s="7"/>
      <c r="E32" s="8">
        <v>2</v>
      </c>
      <c r="F32" s="9" t="s">
        <v>7</v>
      </c>
      <c r="G32" s="5">
        <v>1087.71</v>
      </c>
      <c r="H32" s="5">
        <v>2175.42</v>
      </c>
    </row>
    <row r="33" spans="2:8" ht="23.25" x14ac:dyDescent="0.25">
      <c r="B33" s="6" t="s">
        <v>21</v>
      </c>
      <c r="C33" s="7" t="s">
        <v>22</v>
      </c>
      <c r="D33" s="7"/>
      <c r="E33" s="8">
        <v>2</v>
      </c>
      <c r="F33" s="9" t="s">
        <v>7</v>
      </c>
      <c r="G33" s="5">
        <v>2799.93</v>
      </c>
      <c r="H33" s="5">
        <v>5599.86</v>
      </c>
    </row>
    <row r="34" spans="2:8" x14ac:dyDescent="0.25">
      <c r="B34" s="6" t="s">
        <v>23</v>
      </c>
      <c r="C34" s="7" t="s">
        <v>24</v>
      </c>
      <c r="D34" s="7"/>
      <c r="E34" s="8">
        <v>1</v>
      </c>
      <c r="F34" s="9" t="s">
        <v>7</v>
      </c>
      <c r="G34" s="10">
        <v>103.57</v>
      </c>
      <c r="H34" s="10">
        <v>103.57</v>
      </c>
    </row>
    <row r="35" spans="2:8" x14ac:dyDescent="0.25">
      <c r="B35" s="6" t="s">
        <v>25</v>
      </c>
      <c r="C35" s="7" t="s">
        <v>26</v>
      </c>
      <c r="D35" s="7"/>
      <c r="E35" s="8">
        <v>4</v>
      </c>
      <c r="F35" s="9" t="s">
        <v>7</v>
      </c>
      <c r="G35" s="10">
        <v>123.51</v>
      </c>
      <c r="H35" s="10">
        <v>494.04</v>
      </c>
    </row>
    <row r="36" spans="2:8" x14ac:dyDescent="0.25">
      <c r="B36" s="6" t="s">
        <v>27</v>
      </c>
      <c r="C36" s="7" t="s">
        <v>28</v>
      </c>
      <c r="D36" s="7"/>
      <c r="E36" s="8">
        <v>12</v>
      </c>
      <c r="F36" s="9" t="s">
        <v>7</v>
      </c>
      <c r="G36" s="10">
        <v>113.53</v>
      </c>
      <c r="H36" s="5">
        <v>1362.36</v>
      </c>
    </row>
    <row r="37" spans="2:8" x14ac:dyDescent="0.25">
      <c r="B37" s="6" t="s">
        <v>29</v>
      </c>
      <c r="C37" s="7" t="s">
        <v>30</v>
      </c>
      <c r="D37" s="7"/>
      <c r="E37" s="8">
        <v>4</v>
      </c>
      <c r="F37" s="9" t="s">
        <v>7</v>
      </c>
      <c r="G37" s="10">
        <v>81.13</v>
      </c>
      <c r="H37" s="10">
        <v>324.52</v>
      </c>
    </row>
    <row r="38" spans="2:8" x14ac:dyDescent="0.25">
      <c r="B38" s="6" t="s">
        <v>31</v>
      </c>
      <c r="C38" s="7" t="s">
        <v>32</v>
      </c>
      <c r="D38" s="7"/>
      <c r="E38" s="8">
        <v>0.7</v>
      </c>
      <c r="F38" s="9" t="s">
        <v>7</v>
      </c>
      <c r="G38" s="5">
        <v>15087.31</v>
      </c>
      <c r="H38" s="5">
        <v>10561.12</v>
      </c>
    </row>
    <row r="39" spans="2:8" x14ac:dyDescent="0.25">
      <c r="B39" s="6" t="s">
        <v>33</v>
      </c>
      <c r="C39" s="7" t="s">
        <v>34</v>
      </c>
      <c r="D39" s="7"/>
      <c r="E39" s="8">
        <v>1.5</v>
      </c>
      <c r="F39" s="9" t="s">
        <v>7</v>
      </c>
      <c r="G39" s="5">
        <v>15925.5</v>
      </c>
      <c r="H39" s="5">
        <v>23888.25</v>
      </c>
    </row>
    <row r="40" spans="2:8" x14ac:dyDescent="0.25">
      <c r="B40" s="6" t="s">
        <v>35</v>
      </c>
      <c r="C40" s="7" t="s">
        <v>36</v>
      </c>
      <c r="D40" s="7"/>
      <c r="E40" s="8">
        <v>1</v>
      </c>
      <c r="F40" s="9" t="s">
        <v>7</v>
      </c>
      <c r="G40" s="5">
        <v>49037.4</v>
      </c>
      <c r="H40" s="5">
        <v>49037.4</v>
      </c>
    </row>
    <row r="41" spans="2:8" x14ac:dyDescent="0.25">
      <c r="B41" s="6" t="s">
        <v>37</v>
      </c>
      <c r="C41" s="7" t="s">
        <v>38</v>
      </c>
      <c r="D41" s="7"/>
      <c r="E41" s="8">
        <v>1</v>
      </c>
      <c r="F41" s="9" t="s">
        <v>7</v>
      </c>
      <c r="G41" s="10">
        <v>333.2</v>
      </c>
      <c r="H41" s="10">
        <v>333.2</v>
      </c>
    </row>
    <row r="42" spans="2:8" ht="23.25" x14ac:dyDescent="0.25">
      <c r="B42" s="6" t="s">
        <v>39</v>
      </c>
      <c r="C42" s="7" t="s">
        <v>40</v>
      </c>
      <c r="D42" s="7"/>
      <c r="E42" s="8">
        <v>1</v>
      </c>
      <c r="F42" s="9" t="s">
        <v>7</v>
      </c>
      <c r="G42" s="10">
        <v>524</v>
      </c>
      <c r="H42" s="10">
        <v>524</v>
      </c>
    </row>
    <row r="43" spans="2:8" x14ac:dyDescent="0.25">
      <c r="B43" s="6" t="s">
        <v>41</v>
      </c>
      <c r="C43" s="7" t="s">
        <v>42</v>
      </c>
      <c r="D43" s="7"/>
      <c r="E43" s="8">
        <v>1</v>
      </c>
      <c r="F43" s="9" t="s">
        <v>7</v>
      </c>
      <c r="G43" s="5">
        <v>1392.33</v>
      </c>
      <c r="H43" s="5">
        <v>1392.33</v>
      </c>
    </row>
    <row r="44" spans="2:8" x14ac:dyDescent="0.25">
      <c r="B44" s="6" t="s">
        <v>43</v>
      </c>
      <c r="C44" s="7" t="s">
        <v>44</v>
      </c>
      <c r="D44" s="7"/>
      <c r="E44" s="8">
        <v>1</v>
      </c>
      <c r="F44" s="9" t="s">
        <v>7</v>
      </c>
      <c r="G44" s="5">
        <v>15123.34</v>
      </c>
      <c r="H44" s="5">
        <v>15123.34</v>
      </c>
    </row>
    <row r="45" spans="2:8" ht="23.25" x14ac:dyDescent="0.25">
      <c r="B45" s="6" t="s">
        <v>45</v>
      </c>
      <c r="C45" s="7" t="s">
        <v>46</v>
      </c>
      <c r="D45" s="7"/>
      <c r="E45" s="8">
        <v>1</v>
      </c>
      <c r="F45" s="9" t="s">
        <v>7</v>
      </c>
      <c r="G45" s="5">
        <v>22053.86</v>
      </c>
      <c r="H45" s="5">
        <v>22053.86</v>
      </c>
    </row>
    <row r="46" spans="2:8" ht="23.25" x14ac:dyDescent="0.25">
      <c r="B46" s="6" t="s">
        <v>47</v>
      </c>
      <c r="C46" s="7" t="s">
        <v>48</v>
      </c>
      <c r="D46" s="7"/>
      <c r="E46" s="8">
        <v>1</v>
      </c>
      <c r="F46" s="9" t="s">
        <v>7</v>
      </c>
      <c r="G46" s="5">
        <v>31102.5</v>
      </c>
      <c r="H46" s="5">
        <v>31102.5</v>
      </c>
    </row>
    <row r="47" spans="2:8" ht="23.25" x14ac:dyDescent="0.25">
      <c r="B47" s="6" t="s">
        <v>49</v>
      </c>
      <c r="C47" s="7" t="s">
        <v>50</v>
      </c>
      <c r="D47" s="7"/>
      <c r="E47" s="8">
        <v>3</v>
      </c>
      <c r="F47" s="9" t="s">
        <v>7</v>
      </c>
      <c r="G47" s="5">
        <v>2001.62</v>
      </c>
      <c r="H47" s="5">
        <v>6004.86</v>
      </c>
    </row>
    <row r="48" spans="2:8" x14ac:dyDescent="0.25">
      <c r="B48" s="6" t="s">
        <v>51</v>
      </c>
      <c r="C48" s="7" t="s">
        <v>52</v>
      </c>
      <c r="D48" s="7"/>
      <c r="E48" s="8">
        <v>1</v>
      </c>
      <c r="F48" s="9" t="s">
        <v>7</v>
      </c>
      <c r="G48" s="10">
        <v>708.84</v>
      </c>
      <c r="H48" s="10">
        <v>708.84</v>
      </c>
    </row>
  </sheetData>
  <mergeCells count="47">
    <mergeCell ref="C48:D48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2024-03-31T16:30:15Z</dcterms:modified>
</cp:coreProperties>
</file>