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0B5042D2-D5E0-4896-90BC-D1AAE5BC7C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<sst xmlns="http://schemas.openxmlformats.org/spreadsheetml/2006/main" count="90" uniqueCount="54">
  <si>
    <t>Артикул/Раздел</t>
  </si>
  <si>
    <t>Номенклатура</t>
  </si>
  <si>
    <t>Количество</t>
  </si>
  <si>
    <t>Цена</t>
  </si>
  <si>
    <t>Сумма</t>
  </si>
  <si>
    <t>mb15-14-00m</t>
  </si>
  <si>
    <t>Каркас ВРУ-2 Unit S сварной IP31 (2000х600х450) EKF PROxima</t>
  </si>
  <si>
    <t>шт</t>
  </si>
  <si>
    <t>mb-kar-a4</t>
  </si>
  <si>
    <t>Карман для документации пластиковый А4 EKF</t>
  </si>
  <si>
    <t>mb15-04-01m</t>
  </si>
  <si>
    <t>Боковая панель (2шт) для ВРУ-1 и ВРУ-2 (2000хШх450) Unit S/R EKF PROxima</t>
  </si>
  <si>
    <t>упак.</t>
  </si>
  <si>
    <t>mb15-08-02-04</t>
  </si>
  <si>
    <t>Цоколь к ВРУ Unit S IP31 (Вх600х450) EKF PROxima</t>
  </si>
  <si>
    <t>mb15-04-05</t>
  </si>
  <si>
    <t>Вертикальный профиль для ВРУ Unit S и R и ЩО-70 (2000хШхГ) EKF PROxima</t>
  </si>
  <si>
    <t>mb15-05-02</t>
  </si>
  <si>
    <t>Рейка монтажная (50x510) перфорированная к ВРУ Unit и ЩО-70 (Вх600хГ) EKF PROxima</t>
  </si>
  <si>
    <t>mb15-05-04</t>
  </si>
  <si>
    <t>Панель монтажная (220x510) к ВРУ Unit и ЩО-70 (Вх600хГ) EKF PROxima</t>
  </si>
  <si>
    <t>mb15-08-01-05</t>
  </si>
  <si>
    <t>Панель монтажная (480x510) к ВРУ Unit и ЩО-70 (Вх600хГ) EKF PROxima</t>
  </si>
  <si>
    <t>plc-sm-40</t>
  </si>
  <si>
    <t>Изолятор SM-40 475А 12кВ EKF</t>
  </si>
  <si>
    <t>SM-5x40</t>
  </si>
  <si>
    <t>Шина М1T 5х40х4000 мм EKF PROxima</t>
  </si>
  <si>
    <t>uvr32-39a71220</t>
  </si>
  <si>
    <t>ВР32У-39A71220 630А 2 направ.с д/г камерами несъемная левая/правая рукоятка MAXima EKF</t>
  </si>
  <si>
    <t>mb-15-krv-2</t>
  </si>
  <si>
    <t>Кожух рубильника ВР-32У на 400-630А для ВРУ Unit EKF PROxima</t>
  </si>
  <si>
    <t>mccb99-400-250m</t>
  </si>
  <si>
    <t>ВА-99М 400/250А 3P 42кА EKF</t>
  </si>
  <si>
    <t>mccb99m-400-pin-3f</t>
  </si>
  <si>
    <t>Панель втычная для ВА-99М 400 переднего присоединения EKF</t>
  </si>
  <si>
    <t>tte-a-250-0.5S</t>
  </si>
  <si>
    <t xml:space="preserve">ТТЕ-А-250/5А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</si>
  <si>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</si>
  <si>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</si>
  <si>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mb15-07-00m</t>
  </si>
  <si>
    <t>Каркас ВРУ-1 Unit S сварной (2000х450х450) IP31 EKF PROxima</t>
  </si>
  <si>
    <t>mb15-08-02-03</t>
  </si>
  <si>
    <t>Цоколь к ВРУ Unit S IP31 (Вх450х450) EKF PROxima</t>
  </si>
  <si>
    <t>mb15-04-02</t>
  </si>
  <si>
    <t>Рейка монтажная (50x360) перфорированная к ВРУ Unit (Вх450хГ) EKF PROxima</t>
  </si>
  <si>
    <t>adr-80</t>
  </si>
  <si>
    <t>DIN-рейка перфорир. (800мм.) EKF PROxima</t>
  </si>
  <si>
    <t>plc-sl-450</t>
  </si>
  <si>
    <t>Изолятор шинный 450А 9кВ Лесенка EKF</t>
  </si>
  <si>
    <t>SM-3x20</t>
  </si>
  <si>
    <t>Шина М1T 3х20х4000 мм EKF PROxima</t>
  </si>
  <si>
    <t>mcb47125-3-125C</t>
  </si>
  <si>
    <t>Авт. выкл. 3P 125А (C) 15кА ВА 47-125 EKF PROxima</t>
  </si>
  <si>
    <t>ВРУ2.2.1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</si>
</sst>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NumberFormat="1" applyFont="1" applyBorder="1" applyAlignment="1">
      <alignment wrapText="1"/>
    </xf>
    <xf numFmtId="0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/>
    </xf>
    <xf numFmtId="0" fontId="1" fillId="0" borderId="1" xfId="1" applyFont="1" applyBorder="1"/>
    <xf numFmtId="4" fontId="2" fillId="0" borderId="1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0" fontId="2" fillId="0" borderId="1" xfId="1" applyNumberFormat="1" applyFont="1" applyFill="1" applyBorder="1" applyAlignment="1">
      <alignment wrapText="1"/>
    </xf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0" fillId="0" borderId="0" xfId="0" applyFill="1"/>
  </cellXfs>
  <cellStyles count="2">
    <cellStyle name="Обычный" xfId="0" builtinId="0"/>
    <cellStyle name="Обычный_Лист1" xfId="1" xr:uid="{3221873D-782B-42AE-8BE7-F5042F923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tabSelected="1" topLeftCell="A10" workbookViewId="0">
      <selection activeCell="H3" sqref="H3"/>
    </sheetView>
  </sheetViews>
  <sheetFormatPr defaultRowHeight="15" x14ac:dyDescent="0.25"/>
  <sheetData>
    <row r="1" spans="2:8" x14ac:dyDescent="0.25">
      <c r="B1" t="s">
        <v>0</v>
      </c>
      <c r="C1" t="s">
        <v>1</v>
      </c>
      <c r="E1" t="s">
        <v>2</v>
      </c>
      <c r="G1" t="s">
        <v>3</v>
      </c>
      <c r="H1" t="s">
        <v>4</v>
      </c>
    </row>
    <row r="2" spans="2:8" s="12" customFormat="1" x14ac:dyDescent="0.25">
      <c r="B2" s="7"/>
      <c r="C2" s="8" t="s">
        <v>53</v>
      </c>
      <c r="D2" s="8"/>
      <c r="E2" s="9">
        <v>1</v>
      </c>
      <c r="F2" s="10"/>
      <c r="G2" s="10"/>
      <c r="H2" s="11">
        <f>SUM(H3:H30)</f>
        <v>313267.26999999996</v>
      </c>
    </row>
    <row r="3" spans="2:8" ht="23.25" x14ac:dyDescent="0.25">
      <c r="B3" s="1" t="s">
        <v>5</v>
      </c>
      <c r="C3" s="2" t="s">
        <v>6</v>
      </c>
      <c r="D3" s="2"/>
      <c r="E3" s="3">
        <v>1</v>
      </c>
      <c r="F3" s="4" t="s">
        <v>7</v>
      </c>
      <c r="G3" s="5">
        <v>45933.27</v>
      </c>
      <c r="H3" s="5">
        <v>45933.27</v>
      </c>
    </row>
    <row r="4" spans="2:8" x14ac:dyDescent="0.25">
      <c r="B4" s="1" t="s">
        <v>8</v>
      </c>
      <c r="C4" s="2" t="s">
        <v>9</v>
      </c>
      <c r="D4" s="2"/>
      <c r="E4" s="3">
        <v>1</v>
      </c>
      <c r="F4" s="4" t="s">
        <v>7</v>
      </c>
      <c r="G4" s="6">
        <v>483.1</v>
      </c>
      <c r="H4" s="6">
        <v>483.1</v>
      </c>
    </row>
    <row r="5" spans="2:8" ht="23.25" x14ac:dyDescent="0.25">
      <c r="B5" s="1" t="s">
        <v>10</v>
      </c>
      <c r="C5" s="2" t="s">
        <v>11</v>
      </c>
      <c r="D5" s="2"/>
      <c r="E5" s="3">
        <v>0.5</v>
      </c>
      <c r="F5" s="4" t="s">
        <v>12</v>
      </c>
      <c r="G5" s="5">
        <v>11066.69</v>
      </c>
      <c r="H5" s="5">
        <v>5533.35</v>
      </c>
    </row>
    <row r="6" spans="2:8" ht="23.25" x14ac:dyDescent="0.25">
      <c r="B6" s="1" t="s">
        <v>13</v>
      </c>
      <c r="C6" s="2" t="s">
        <v>14</v>
      </c>
      <c r="D6" s="2"/>
      <c r="E6" s="3">
        <v>1</v>
      </c>
      <c r="F6" s="4" t="s">
        <v>7</v>
      </c>
      <c r="G6" s="5">
        <v>3171.17</v>
      </c>
      <c r="H6" s="5">
        <v>3171.17</v>
      </c>
    </row>
    <row r="7" spans="2:8" ht="23.25" x14ac:dyDescent="0.25">
      <c r="B7" s="1" t="s">
        <v>15</v>
      </c>
      <c r="C7" s="2" t="s">
        <v>16</v>
      </c>
      <c r="D7" s="2"/>
      <c r="E7" s="3">
        <v>4</v>
      </c>
      <c r="F7" s="4" t="s">
        <v>7</v>
      </c>
      <c r="G7" s="5">
        <v>1501.48</v>
      </c>
      <c r="H7" s="5">
        <v>6005.92</v>
      </c>
    </row>
    <row r="8" spans="2:8" ht="23.25" x14ac:dyDescent="0.25">
      <c r="B8" s="1" t="s">
        <v>17</v>
      </c>
      <c r="C8" s="2" t="s">
        <v>18</v>
      </c>
      <c r="D8" s="2"/>
      <c r="E8" s="3">
        <v>4</v>
      </c>
      <c r="F8" s="4" t="s">
        <v>7</v>
      </c>
      <c r="G8" s="6">
        <v>306.38</v>
      </c>
      <c r="H8" s="5">
        <v>1225.52</v>
      </c>
    </row>
    <row r="9" spans="2:8" ht="23.25" x14ac:dyDescent="0.25">
      <c r="B9" s="1" t="s">
        <v>19</v>
      </c>
      <c r="C9" s="2" t="s">
        <v>20</v>
      </c>
      <c r="D9" s="2"/>
      <c r="E9" s="3">
        <v>2</v>
      </c>
      <c r="F9" s="4" t="s">
        <v>7</v>
      </c>
      <c r="G9" s="5">
        <v>1087.71</v>
      </c>
      <c r="H9" s="5">
        <v>2175.42</v>
      </c>
    </row>
    <row r="10" spans="2:8" ht="23.25" x14ac:dyDescent="0.25">
      <c r="B10" s="1" t="s">
        <v>21</v>
      </c>
      <c r="C10" s="2" t="s">
        <v>22</v>
      </c>
      <c r="D10" s="2"/>
      <c r="E10" s="3">
        <v>2</v>
      </c>
      <c r="F10" s="4" t="s">
        <v>7</v>
      </c>
      <c r="G10" s="5">
        <v>2799.93</v>
      </c>
      <c r="H10" s="5">
        <v>5599.86</v>
      </c>
    </row>
    <row r="11" spans="2:8" x14ac:dyDescent="0.25">
      <c r="B11" s="1" t="s">
        <v>23</v>
      </c>
      <c r="C11" s="2" t="s">
        <v>24</v>
      </c>
      <c r="D11" s="2"/>
      <c r="E11" s="3">
        <v>14</v>
      </c>
      <c r="F11" s="4" t="s">
        <v>7</v>
      </c>
      <c r="G11" s="6">
        <v>113.53</v>
      </c>
      <c r="H11" s="5">
        <v>1589.42</v>
      </c>
    </row>
    <row r="12" spans="2:8" x14ac:dyDescent="0.25">
      <c r="B12" s="1" t="s">
        <v>25</v>
      </c>
      <c r="C12" s="2" t="s">
        <v>26</v>
      </c>
      <c r="D12" s="2"/>
      <c r="E12" s="3">
        <v>2</v>
      </c>
      <c r="F12" s="4" t="s">
        <v>7</v>
      </c>
      <c r="G12" s="5">
        <v>26955.3</v>
      </c>
      <c r="H12" s="5">
        <v>53910.6</v>
      </c>
    </row>
    <row r="13" spans="2:8" ht="23.25" x14ac:dyDescent="0.25">
      <c r="B13" s="1" t="s">
        <v>27</v>
      </c>
      <c r="C13" s="2" t="s">
        <v>28</v>
      </c>
      <c r="D13" s="2"/>
      <c r="E13" s="3">
        <v>1</v>
      </c>
      <c r="F13" s="4" t="s">
        <v>7</v>
      </c>
      <c r="G13" s="5">
        <v>23822.33</v>
      </c>
      <c r="H13" s="5">
        <v>23822.33</v>
      </c>
    </row>
    <row r="14" spans="2:8" ht="23.25" x14ac:dyDescent="0.25">
      <c r="B14" s="1" t="s">
        <v>29</v>
      </c>
      <c r="C14" s="2" t="s">
        <v>30</v>
      </c>
      <c r="D14" s="2"/>
      <c r="E14" s="3">
        <v>1</v>
      </c>
      <c r="F14" s="4" t="s">
        <v>7</v>
      </c>
      <c r="G14" s="5">
        <v>1592.37</v>
      </c>
      <c r="H14" s="5">
        <v>1592.37</v>
      </c>
    </row>
    <row r="15" spans="2:8" ht="23.25" x14ac:dyDescent="0.25">
      <c r="B15" s="1" t="s">
        <v>31</v>
      </c>
      <c r="C15" s="2" t="s">
        <v>32</v>
      </c>
      <c r="D15" s="2"/>
      <c r="E15" s="3">
        <v>1</v>
      </c>
      <c r="F15" s="4" t="s">
        <v>7</v>
      </c>
      <c r="G15" s="5">
        <v>22053.86</v>
      </c>
      <c r="H15" s="5">
        <v>22053.86</v>
      </c>
    </row>
    <row r="16" spans="2:8" ht="23.25" x14ac:dyDescent="0.25">
      <c r="B16" s="1" t="s">
        <v>33</v>
      </c>
      <c r="C16" s="2" t="s">
        <v>34</v>
      </c>
      <c r="D16" s="2"/>
      <c r="E16" s="3">
        <v>1</v>
      </c>
      <c r="F16" s="4" t="s">
        <v>7</v>
      </c>
      <c r="G16" s="5">
        <v>31102.5</v>
      </c>
      <c r="H16" s="5">
        <v>31102.5</v>
      </c>
    </row>
    <row r="17" spans="2:8" ht="23.25" x14ac:dyDescent="0.25">
      <c r="B17" s="1" t="s">
        <v>35</v>
      </c>
      <c r="C17" s="2" t="s">
        <v>36</v>
      </c>
      <c r="D17" s="2"/>
      <c r="E17" s="3">
        <v>3</v>
      </c>
      <c r="F17" s="4" t="s">
        <v>7</v>
      </c>
      <c r="G17" s="5">
        <v>2465.58</v>
      </c>
      <c r="H17" s="5">
        <v>7396.74</v>
      </c>
    </row>
    <row r="18" spans="2:8" x14ac:dyDescent="0.25">
      <c r="B18" s="1" t="s">
        <v>37</v>
      </c>
      <c r="C18" s="2" t="s">
        <v>38</v>
      </c>
      <c r="D18" s="2"/>
      <c r="E18" s="3">
        <v>1</v>
      </c>
      <c r="F18" s="4" t="s">
        <v>7</v>
      </c>
      <c r="G18" s="6">
        <v>708.84</v>
      </c>
      <c r="H18" s="6">
        <v>708.84</v>
      </c>
    </row>
    <row r="19" spans="2:8" ht="23.25" x14ac:dyDescent="0.25">
      <c r="B19" s="1" t="s">
        <v>39</v>
      </c>
      <c r="C19" s="2" t="s">
        <v>40</v>
      </c>
      <c r="D19" s="2"/>
      <c r="E19" s="3">
        <v>1</v>
      </c>
      <c r="F19" s="4" t="s">
        <v>7</v>
      </c>
      <c r="G19" s="5">
        <v>37932.17</v>
      </c>
      <c r="H19" s="5">
        <v>37932.17</v>
      </c>
    </row>
    <row r="20" spans="2:8" x14ac:dyDescent="0.25">
      <c r="B20" s="1" t="s">
        <v>8</v>
      </c>
      <c r="C20" s="2" t="s">
        <v>9</v>
      </c>
      <c r="D20" s="2"/>
      <c r="E20" s="3">
        <v>1</v>
      </c>
      <c r="F20" s="4" t="s">
        <v>7</v>
      </c>
      <c r="G20" s="6">
        <v>483.1</v>
      </c>
      <c r="H20" s="6">
        <v>483.1</v>
      </c>
    </row>
    <row r="21" spans="2:8" ht="23.25" x14ac:dyDescent="0.25">
      <c r="B21" s="1" t="s">
        <v>10</v>
      </c>
      <c r="C21" s="2" t="s">
        <v>11</v>
      </c>
      <c r="D21" s="2"/>
      <c r="E21" s="3">
        <v>1</v>
      </c>
      <c r="F21" s="4" t="s">
        <v>12</v>
      </c>
      <c r="G21" s="5">
        <v>11066.69</v>
      </c>
      <c r="H21" s="5">
        <v>11066.69</v>
      </c>
    </row>
    <row r="22" spans="2:8" x14ac:dyDescent="0.25">
      <c r="B22" s="1" t="s">
        <v>41</v>
      </c>
      <c r="C22" s="2" t="s">
        <v>42</v>
      </c>
      <c r="D22" s="2"/>
      <c r="E22" s="3">
        <v>1</v>
      </c>
      <c r="F22" s="4" t="s">
        <v>7</v>
      </c>
      <c r="G22" s="5">
        <v>2293.0300000000002</v>
      </c>
      <c r="H22" s="5">
        <v>2293.0300000000002</v>
      </c>
    </row>
    <row r="23" spans="2:8" ht="23.25" x14ac:dyDescent="0.25">
      <c r="B23" s="1" t="s">
        <v>15</v>
      </c>
      <c r="C23" s="2" t="s">
        <v>16</v>
      </c>
      <c r="D23" s="2"/>
      <c r="E23" s="3">
        <v>4</v>
      </c>
      <c r="F23" s="4" t="s">
        <v>7</v>
      </c>
      <c r="G23" s="5">
        <v>1501.48</v>
      </c>
      <c r="H23" s="5">
        <v>6005.92</v>
      </c>
    </row>
    <row r="24" spans="2:8" ht="23.25" x14ac:dyDescent="0.25">
      <c r="B24" s="1" t="s">
        <v>43</v>
      </c>
      <c r="C24" s="2" t="s">
        <v>44</v>
      </c>
      <c r="D24" s="2"/>
      <c r="E24" s="3">
        <v>4</v>
      </c>
      <c r="F24" s="4" t="s">
        <v>7</v>
      </c>
      <c r="G24" s="6">
        <v>217.8</v>
      </c>
      <c r="H24" s="6">
        <v>871.2</v>
      </c>
    </row>
    <row r="25" spans="2:8" x14ac:dyDescent="0.25">
      <c r="B25" s="1" t="s">
        <v>45</v>
      </c>
      <c r="C25" s="2" t="s">
        <v>46</v>
      </c>
      <c r="D25" s="2"/>
      <c r="E25" s="3">
        <v>1</v>
      </c>
      <c r="F25" s="4" t="s">
        <v>7</v>
      </c>
      <c r="G25" s="6">
        <v>159.43</v>
      </c>
      <c r="H25" s="6">
        <v>159.43</v>
      </c>
    </row>
    <row r="26" spans="2:8" x14ac:dyDescent="0.25">
      <c r="B26" s="1" t="s">
        <v>23</v>
      </c>
      <c r="C26" s="2" t="s">
        <v>24</v>
      </c>
      <c r="D26" s="2"/>
      <c r="E26" s="3">
        <v>2</v>
      </c>
      <c r="F26" s="4" t="s">
        <v>7</v>
      </c>
      <c r="G26" s="6">
        <v>113.53</v>
      </c>
      <c r="H26" s="6">
        <v>227.06</v>
      </c>
    </row>
    <row r="27" spans="2:8" x14ac:dyDescent="0.25">
      <c r="B27" s="1" t="s">
        <v>47</v>
      </c>
      <c r="C27" s="2" t="s">
        <v>48</v>
      </c>
      <c r="D27" s="2"/>
      <c r="E27" s="3">
        <v>2</v>
      </c>
      <c r="F27" s="4" t="s">
        <v>7</v>
      </c>
      <c r="G27" s="6">
        <v>632.29</v>
      </c>
      <c r="H27" s="5">
        <v>1264.58</v>
      </c>
    </row>
    <row r="28" spans="2:8" x14ac:dyDescent="0.25">
      <c r="B28" s="1" t="s">
        <v>25</v>
      </c>
      <c r="C28" s="2" t="s">
        <v>26</v>
      </c>
      <c r="D28" s="2"/>
      <c r="E28" s="3">
        <v>0.25</v>
      </c>
      <c r="F28" s="4" t="s">
        <v>7</v>
      </c>
      <c r="G28" s="5">
        <v>26955.3</v>
      </c>
      <c r="H28" s="5">
        <v>6738.83</v>
      </c>
    </row>
    <row r="29" spans="2:8" x14ac:dyDescent="0.25">
      <c r="B29" s="1" t="s">
        <v>49</v>
      </c>
      <c r="C29" s="2" t="s">
        <v>50</v>
      </c>
      <c r="D29" s="2"/>
      <c r="E29" s="3">
        <v>0.4</v>
      </c>
      <c r="F29" s="4" t="s">
        <v>7</v>
      </c>
      <c r="G29" s="5">
        <v>8236.3700000000008</v>
      </c>
      <c r="H29" s="5">
        <v>3294.55</v>
      </c>
    </row>
    <row r="30" spans="2:8" ht="23.25" x14ac:dyDescent="0.25">
      <c r="B30" s="1" t="s">
        <v>51</v>
      </c>
      <c r="C30" s="2" t="s">
        <v>52</v>
      </c>
      <c r="D30" s="2"/>
      <c r="E30" s="3">
        <v>4</v>
      </c>
      <c r="F30" s="4" t="s">
        <v>7</v>
      </c>
      <c r="G30" s="5">
        <v>7656.61</v>
      </c>
      <c r="H30" s="5">
        <v>30626.44</v>
      </c>
    </row>
  </sheetData>
  <mergeCells count="29">
    <mergeCell ref="C30:D30"/>
    <mergeCell ref="C24:D24"/>
    <mergeCell ref="C25:D25"/>
    <mergeCell ref="C26:D26"/>
    <mergeCell ref="C27:D27"/>
    <mergeCell ref="C28:D28"/>
    <mergeCell ref="C29:D29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2024-03-31T16:54:55Z</dcterms:modified>
</cp:coreProperties>
</file>