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Москва\УчетКлиентов_07_04\Resources\Отчеты\"/>
    </mc:Choice>
  </mc:AlternateContent>
  <xr:revisionPtr revIDLastSave="0" documentId="13_ncr:1_{FBB6A52B-4EF2-4F32-B0C3-5794FB65F559}" xr6:coauthVersionLast="47" xr6:coauthVersionMax="47" xr10:uidLastSave="{00000000-0000-0000-0000-000000000000}"/>
  <bookViews>
    <workbookView xWindow="4635" yWindow="4635" windowWidth="28800" windowHeight="15435" xr2:uid="{A2B03348-85D3-406C-8130-6ED8F837FF46}"/>
  </bookViews>
  <sheets>
    <sheet name="Педнагрузка" sheetId="8" r:id="rId1"/>
    <sheet name="БюджетВнебюджет" sheetId="7" r:id="rId2"/>
    <sheet name="ПереченьОрганизаций" sheetId="6" r:id="rId3"/>
    <sheet name="СводПоСпециальностям" sheetId="5" r:id="rId4"/>
    <sheet name="СводПоКурсам" sheetId="4" r:id="rId5"/>
    <sheet name="РМАНПО" sheetId="3" r:id="rId6"/>
    <sheet name="ОтчетРуководителя" sheetId="2" r:id="rId7"/>
    <sheet name="Лист1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<sst xmlns="http://schemas.openxmlformats.org/spreadsheetml/2006/main" count="347" uniqueCount="148">
  <si>
    <t>№ Гр</t>
  </si>
  <si>
    <t>Курс</t>
  </si>
  <si>
    <t>Кол-во часов</t>
  </si>
  <si>
    <t>Период обучения</t>
  </si>
  <si>
    <t>Количество человек</t>
  </si>
  <si>
    <t>Кол-во групп</t>
  </si>
  <si>
    <t>Кол-во выполн.</t>
  </si>
  <si>
    <t>Всего</t>
  </si>
  <si>
    <t>Бюджет</t>
  </si>
  <si>
    <t>Внебюджет</t>
  </si>
  <si>
    <t>Акушерское дело</t>
  </si>
  <si>
    <t>1-бюджет</t>
  </si>
  <si>
    <t>Современные аспекты акушерской помощи в родовспомогательных учреждениях</t>
  </si>
  <si>
    <t>9.01.2023-9.02.2023</t>
  </si>
  <si>
    <t>2-бюджет</t>
  </si>
  <si>
    <t>Test1</t>
  </si>
  <si>
    <t>Programma</t>
  </si>
  <si>
    <t>1.01.2023-1.05.2023</t>
  </si>
  <si>
    <t>Анестезиология и реаниматология</t>
  </si>
  <si>
    <t>3-бюджет</t>
  </si>
  <si>
    <t>Современные аспекты сестринского дела в анестезиологии и реаниматологии</t>
  </si>
  <si>
    <t>12.01.2023-13.02.2023</t>
  </si>
  <si>
    <t>15-бюджет</t>
  </si>
  <si>
    <t>8.02.2023-15.03.2023</t>
  </si>
  <si>
    <t>10-бюджет</t>
  </si>
  <si>
    <t>2.02.2023-3.03.2023</t>
  </si>
  <si>
    <t>Гигиеническое воспитание</t>
  </si>
  <si>
    <t>Testovaya</t>
  </si>
  <si>
    <t>1.01.2023-21.01.2023</t>
  </si>
  <si>
    <t>Лабораторная диагностика</t>
  </si>
  <si>
    <t>11-бюджет</t>
  </si>
  <si>
    <t>Современные методы клинических исследований в лабораторной диагностике</t>
  </si>
  <si>
    <t>2.02.2023-9.03.2023</t>
  </si>
  <si>
    <t>Операционное дело</t>
  </si>
  <si>
    <t>9-бюджет</t>
  </si>
  <si>
    <t>Сестринское операционное дело</t>
  </si>
  <si>
    <t>30.01.2023-1.03.2023</t>
  </si>
  <si>
    <t>18-бюджет</t>
  </si>
  <si>
    <t>13.02.2023-16.03.2023</t>
  </si>
  <si>
    <t>Сестринское дело</t>
  </si>
  <si>
    <t>19-бюджет</t>
  </si>
  <si>
    <t>Усовершенствование медицинских сестер процедурных и прививочных кабинетов</t>
  </si>
  <si>
    <t>13.02.2023-17.03.2023</t>
  </si>
  <si>
    <t>7-бюджет</t>
  </si>
  <si>
    <t>Сестринское дело в хирургии</t>
  </si>
  <si>
    <t>23.01.2023-22.02.2023</t>
  </si>
  <si>
    <t>4-бюджет</t>
  </si>
  <si>
    <t>16.01.2023-20.02.2023</t>
  </si>
  <si>
    <t>6-бюджет</t>
  </si>
  <si>
    <t>16.01.2023-15.02.2023</t>
  </si>
  <si>
    <t>17-бюджет</t>
  </si>
  <si>
    <t>22-бюджет</t>
  </si>
  <si>
    <t>28.02.2023-4.04.2023</t>
  </si>
  <si>
    <t>14-бюджет</t>
  </si>
  <si>
    <t>Сестринское дело в терапии</t>
  </si>
  <si>
    <t>7.02.2023-10.03.2023</t>
  </si>
  <si>
    <t>8-бюджет</t>
  </si>
  <si>
    <t>30.01.2023-2.03.2023</t>
  </si>
  <si>
    <t>20-бюджет</t>
  </si>
  <si>
    <t>Сестринское дело в психиатрии</t>
  </si>
  <si>
    <t>14.02.2023-5.04.2023</t>
  </si>
  <si>
    <t>13-бюджет</t>
  </si>
  <si>
    <t>Сестринское дело в офтальмологии</t>
  </si>
  <si>
    <t>6.02.2023-10.03.2023</t>
  </si>
  <si>
    <t>21-бюджет</t>
  </si>
  <si>
    <t>Первичная медико-профилактическая помощь населению</t>
  </si>
  <si>
    <t>15.02.2023-17.03.2023</t>
  </si>
  <si>
    <t>Сестринское дело в педиатрии</t>
  </si>
  <si>
    <t>16-бюджет</t>
  </si>
  <si>
    <t>Сестринский уход за новорожденными</t>
  </si>
  <si>
    <t>13.02.2023-14.03.2023</t>
  </si>
  <si>
    <t>12-бюджет</t>
  </si>
  <si>
    <t>Сестринская помощь детям</t>
  </si>
  <si>
    <t>2.02.2023-13.03.2023</t>
  </si>
  <si>
    <t>5-бюджет</t>
  </si>
  <si>
    <t>Первичная медико-санитарная помощь детям</t>
  </si>
  <si>
    <t>16.01.2023-16.02.2023</t>
  </si>
  <si>
    <t>ОТЧЁТ</t>
  </si>
  <si>
    <t>о проведении курсов повышения квалификации за период с___ по ____ 2022 года</t>
  </si>
  <si>
    <t>ФГБУ ДПО ВУНМЦ Минздрава России</t>
  </si>
  <si>
    <t>№ группы</t>
  </si>
  <si>
    <t>Дата начала и окончания курса</t>
  </si>
  <si>
    <t>Наименование дополнительной профессиональной программы</t>
  </si>
  <si>
    <t>Количество слушателей</t>
  </si>
  <si>
    <t>Организация (Госзадание)</t>
  </si>
  <si>
    <t>количество слушателей</t>
  </si>
  <si>
    <t>всего</t>
  </si>
  <si>
    <t>бюджет</t>
  </si>
  <si>
    <t>внебюджет</t>
  </si>
  <si>
    <t>Специальность Акушерское дело</t>
  </si>
  <si>
    <t>Кулакова</t>
  </si>
  <si>
    <t>-</t>
  </si>
  <si>
    <t>Блохина</t>
  </si>
  <si>
    <t>Бурденко</t>
  </si>
  <si>
    <t>Вишневского</t>
  </si>
  <si>
    <t>Гельмгольца</t>
  </si>
  <si>
    <t>Гемцентр</t>
  </si>
  <si>
    <t>НМТК Федорова</t>
  </si>
  <si>
    <t>Шумакова</t>
  </si>
  <si>
    <t>Специальность Анестезиология и реаниматология</t>
  </si>
  <si>
    <t>Приорова</t>
  </si>
  <si>
    <t>Рогачёва</t>
  </si>
  <si>
    <t>хр</t>
  </si>
  <si>
    <t>ЦНИИСиЧЛХ</t>
  </si>
  <si>
    <t>Герцена</t>
  </si>
  <si>
    <t>ЛРЦ</t>
  </si>
  <si>
    <t>Специальность Гигиеническое воспитание</t>
  </si>
  <si>
    <t>Здоровья детей</t>
  </si>
  <si>
    <t>Рентгенорадиологии</t>
  </si>
  <si>
    <t>Специальность Лабораторная диагностика</t>
  </si>
  <si>
    <t>Специальность Операционное дело</t>
  </si>
  <si>
    <t>Дерматовенерологии</t>
  </si>
  <si>
    <t>НМИЦ ТПМ</t>
  </si>
  <si>
    <t>Рыжих</t>
  </si>
  <si>
    <t>Специальность Сестринское дело</t>
  </si>
  <si>
    <t>Сербского</t>
  </si>
  <si>
    <t>НМХЦ Пирогова</t>
  </si>
  <si>
    <t>МИД</t>
  </si>
  <si>
    <t>Специальность Сестринское дело в педиатрии</t>
  </si>
  <si>
    <t>Фтизио</t>
  </si>
  <si>
    <t>ИТОГО за Август</t>
  </si>
  <si>
    <t>Количество часов</t>
  </si>
  <si>
    <t>Итого</t>
  </si>
  <si>
    <t>Сестринская помощь больным с кожными и венерическими заболеваниями</t>
  </si>
  <si>
    <t>Специальность</t>
  </si>
  <si>
    <t>Без специальности</t>
  </si>
  <si>
    <t>Организация</t>
  </si>
  <si>
    <t>БЮДЖЕТ</t>
  </si>
  <si>
    <t>ВНЕБЮДЖЕТ</t>
  </si>
  <si>
    <t>ИТОГО</t>
  </si>
  <si>
    <t>2 час.</t>
  </si>
  <si>
    <t>36 час.</t>
  </si>
  <si>
    <t>72 час.</t>
  </si>
  <si>
    <t>144 час.</t>
  </si>
  <si>
    <t>216 час.</t>
  </si>
  <si>
    <t>252 час.</t>
  </si>
  <si>
    <t>Кол-во человек</t>
  </si>
  <si>
    <t>из них мужчин</t>
  </si>
  <si>
    <t>из них старше 60 лет</t>
  </si>
  <si>
    <t>выполнено часов</t>
  </si>
  <si>
    <t>кол-во групп</t>
  </si>
  <si>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</si>
  <si>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</si>
  <si>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</si>
  <si>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</si>
  <si>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</si>
  <si>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01.01.2023 по 01.08.2023 включительно по отделу непрерывного профессионального медицинского и фармацевтического образования</t>
  </si>
  <si>
    <t>Аброскин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</si>
</sst>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3" fillId="0" borderId="0" xfId="1"/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0" xfId="2"/>
    <xf numFmtId="0" fontId="1" fillId="0" borderId="9" xfId="2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0" borderId="10" xfId="2" applyFont="1" applyBorder="1" applyAlignment="1">
      <alignment wrapText="1"/>
    </xf>
  </cellXfs>
  <cellStyles count="3">
    <cellStyle name="Обычный" xfId="0" builtinId="0"/>
    <cellStyle name="Обычный 2" xfId="1" xr:uid="{8B31EC35-F902-41A5-AF28-005A7A444483}"/>
    <cellStyle name="Обычный 3" xfId="2" xr:uid="{4D0ECC97-DBE9-4DF0-A26A-382ABCCFAD01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C7FAC-E47E-4564-9378-ED5ED8947C8F}" name="Таблица" displayName="Таблица" ref="A3:E3" headerRowCount="0" totalsRowShown="0" headerRowDxfId="7" dataDxfId="6" tableBorderDxfId="5">
  <tableColumns count="5">
    <tableColumn id="1" xr3:uid="{FD5B1894-5C61-4414-B547-243A0D8628DB}" name="Столбец1" headerRowDxfId="12" dataDxfId="4"/>
    <tableColumn id="2" xr3:uid="{B45A9E42-21C8-4FDA-AECB-19EB23B8B02B}" name="Столбец2" headerRowDxfId="11" dataDxfId="3"/>
    <tableColumn id="3" xr3:uid="{7E0CB926-1906-45BE-A32C-A6561C03D2E6}" name="Столбец3" headerRowDxfId="10" dataDxfId="2"/>
    <tableColumn id="4" xr3:uid="{6F2C7DBE-9202-42C5-B60E-627F5B54281A}" name="Столбец4" headerRowDxfId="9" dataDxfId="1"/>
    <tableColumn id="5" xr3:uid="{C919159D-B05F-46AE-BFF5-4D121311255D}" name="Столбец5" headerRowDxfId="8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93C0-8E09-4A29-99A1-9B28F068C561}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6.85546875" style="20" bestFit="1" customWidth="1"/>
    <col min="2" max="2" width="16" style="20" bestFit="1" customWidth="1"/>
    <col min="3" max="3" width="11.85546875" style="20" bestFit="1" customWidth="1"/>
    <col min="4" max="4" width="10.85546875" style="20" bestFit="1" customWidth="1"/>
    <col min="5" max="5" width="11.85546875" style="20" bestFit="1" customWidth="1"/>
    <col min="6" max="16384" width="9.140625" style="20"/>
  </cols>
  <sheetData>
    <row r="1" spans="1:5" ht="64.5" customHeight="1" x14ac:dyDescent="0.25">
      <c r="A1" s="19" t="s">
        <v>146</v>
      </c>
      <c r="B1" s="19"/>
      <c r="C1" s="19"/>
      <c r="D1" s="19"/>
      <c r="E1" s="19"/>
    </row>
    <row r="2" spans="1:5" ht="28.5" x14ac:dyDescent="0.25">
      <c r="A2" s="21" t="s">
        <v>141</v>
      </c>
      <c r="B2" s="21" t="s">
        <v>142</v>
      </c>
      <c r="C2" s="21" t="s">
        <v>143</v>
      </c>
      <c r="D2" s="21" t="s">
        <v>144</v>
      </c>
      <c r="E2" s="21" t="s">
        <v>145</v>
      </c>
    </row>
    <row r="3" spans="1:5" x14ac:dyDescent="0.25">
      <c r="A3" s="22">
        <v>1</v>
      </c>
      <c r="B3" s="23" t="s">
        <v>147</v>
      </c>
      <c r="C3" s="23"/>
      <c r="D3" s="23">
        <v>3</v>
      </c>
      <c r="E3" s="24">
        <f>Таблица[[#All],[Столбец4]]+Таблица[[#All],[Столбец3]]</f>
        <v>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E92F-4D28-42DD-B408-C6AB95AAC55E}">
  <dimension ref="A1:H27"/>
  <sheetViews>
    <sheetView workbookViewId="0"/>
  </sheetViews>
  <sheetFormatPr defaultRowHeight="15" x14ac:dyDescent="0.25"/>
  <cols>
    <col min="1" max="1" width="22.42578125" bestFit="1" customWidth="1"/>
    <col min="2" max="2" width="6.42578125" bestFit="1" customWidth="1"/>
    <col min="3" max="4" width="7.5703125" bestFit="1" customWidth="1"/>
    <col min="5" max="7" width="8.7109375" bestFit="1" customWidth="1"/>
    <col min="8" max="8" width="9" bestFit="1" customWidth="1"/>
  </cols>
  <sheetData>
    <row r="1" spans="1:8" x14ac:dyDescent="0.25">
      <c r="A1" s="1" t="s">
        <v>127</v>
      </c>
    </row>
    <row r="2" spans="1:8" x14ac:dyDescent="0.25">
      <c r="A2" s="2"/>
      <c r="B2" s="2" t="s">
        <v>130</v>
      </c>
      <c r="C2" s="2" t="s">
        <v>131</v>
      </c>
      <c r="D2" s="2" t="s">
        <v>132</v>
      </c>
      <c r="E2" s="2" t="s">
        <v>133</v>
      </c>
      <c r="F2" s="2" t="s">
        <v>134</v>
      </c>
      <c r="G2" s="2" t="s">
        <v>135</v>
      </c>
      <c r="H2" s="2" t="s">
        <v>129</v>
      </c>
    </row>
    <row r="3" spans="1:8" x14ac:dyDescent="0.25">
      <c r="E3" s="2">
        <v>528</v>
      </c>
      <c r="F3" s="2">
        <v>0</v>
      </c>
      <c r="G3" s="2">
        <v>20</v>
      </c>
      <c r="H3" s="2">
        <v>548</v>
      </c>
    </row>
    <row r="4" spans="1:8" x14ac:dyDescent="0.25">
      <c r="A4" s="2" t="s">
        <v>137</v>
      </c>
      <c r="B4" s="2">
        <v>0</v>
      </c>
      <c r="C4" s="2">
        <v>0</v>
      </c>
      <c r="D4" s="2">
        <v>0</v>
      </c>
      <c r="E4" s="2">
        <v>16</v>
      </c>
      <c r="F4" s="2">
        <v>0</v>
      </c>
      <c r="G4" s="2">
        <v>1</v>
      </c>
      <c r="H4" s="2">
        <v>17</v>
      </c>
    </row>
    <row r="5" spans="1:8" x14ac:dyDescent="0.25">
      <c r="A5" s="2" t="s">
        <v>138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2" t="s">
        <v>139</v>
      </c>
      <c r="B6" s="2">
        <v>0</v>
      </c>
      <c r="C6" s="2">
        <v>0</v>
      </c>
      <c r="D6" s="2">
        <v>0</v>
      </c>
      <c r="E6" s="2">
        <v>76032</v>
      </c>
      <c r="F6" s="2">
        <v>0</v>
      </c>
      <c r="G6" s="2">
        <v>5040</v>
      </c>
      <c r="H6" s="2">
        <v>81072</v>
      </c>
    </row>
    <row r="7" spans="1:8" x14ac:dyDescent="0.25">
      <c r="A7" s="2" t="s">
        <v>140</v>
      </c>
      <c r="B7" s="2">
        <v>0</v>
      </c>
      <c r="C7" s="2">
        <v>0</v>
      </c>
      <c r="D7" s="2">
        <v>0</v>
      </c>
      <c r="E7" s="2">
        <v>22</v>
      </c>
      <c r="F7" s="2">
        <v>0</v>
      </c>
      <c r="G7" s="2">
        <v>2</v>
      </c>
      <c r="H7" s="2">
        <v>24</v>
      </c>
    </row>
    <row r="11" spans="1:8" x14ac:dyDescent="0.25">
      <c r="A11" s="1" t="s">
        <v>128</v>
      </c>
    </row>
    <row r="12" spans="1:8" x14ac:dyDescent="0.25">
      <c r="A12" s="2"/>
      <c r="B12" s="2" t="s">
        <v>130</v>
      </c>
      <c r="C12" s="2" t="s">
        <v>131</v>
      </c>
      <c r="D12" s="2" t="s">
        <v>132</v>
      </c>
      <c r="E12" s="2" t="s">
        <v>133</v>
      </c>
      <c r="F12" s="2" t="s">
        <v>134</v>
      </c>
      <c r="G12" s="2" t="s">
        <v>135</v>
      </c>
      <c r="H12" s="2" t="s">
        <v>129</v>
      </c>
    </row>
    <row r="13" spans="1:8" x14ac:dyDescent="0.25">
      <c r="A13" s="2" t="s">
        <v>136</v>
      </c>
      <c r="B13" s="2">
        <v>0</v>
      </c>
      <c r="C13" s="2">
        <v>4</v>
      </c>
      <c r="D13" s="2">
        <v>0</v>
      </c>
      <c r="E13" s="2">
        <v>3</v>
      </c>
      <c r="F13" s="2">
        <v>0</v>
      </c>
      <c r="G13" s="2">
        <v>18</v>
      </c>
      <c r="H13" s="2">
        <v>25</v>
      </c>
    </row>
    <row r="14" spans="1:8" x14ac:dyDescent="0.25">
      <c r="A14" s="2" t="s">
        <v>137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3</v>
      </c>
      <c r="H14" s="2">
        <v>4</v>
      </c>
    </row>
    <row r="15" spans="1:8" x14ac:dyDescent="0.25">
      <c r="A15" s="2" t="s">
        <v>138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2" t="s">
        <v>139</v>
      </c>
      <c r="B16" s="2">
        <v>0</v>
      </c>
      <c r="C16" s="2">
        <v>144</v>
      </c>
      <c r="D16" s="2">
        <v>0</v>
      </c>
      <c r="E16" s="2">
        <v>432</v>
      </c>
      <c r="F16" s="2">
        <v>0</v>
      </c>
      <c r="G16" s="2">
        <v>4536</v>
      </c>
      <c r="H16" s="2">
        <v>5112</v>
      </c>
    </row>
    <row r="17" spans="1:8" x14ac:dyDescent="0.25">
      <c r="A17" s="2" t="s">
        <v>140</v>
      </c>
      <c r="B17" s="2">
        <v>0</v>
      </c>
      <c r="C17" s="2">
        <v>1</v>
      </c>
      <c r="D17" s="2">
        <v>0</v>
      </c>
      <c r="E17" s="2">
        <v>2</v>
      </c>
      <c r="F17" s="2">
        <v>0</v>
      </c>
      <c r="G17" s="2">
        <v>2</v>
      </c>
      <c r="H17" s="2">
        <v>5</v>
      </c>
    </row>
    <row r="21" spans="1:8" x14ac:dyDescent="0.25">
      <c r="A21" s="1" t="s">
        <v>129</v>
      </c>
    </row>
    <row r="22" spans="1:8" x14ac:dyDescent="0.25">
      <c r="A22" s="2"/>
      <c r="B22" s="2" t="s">
        <v>130</v>
      </c>
      <c r="C22" s="2" t="s">
        <v>131</v>
      </c>
      <c r="D22" s="2" t="s">
        <v>132</v>
      </c>
      <c r="E22" s="2" t="s">
        <v>133</v>
      </c>
      <c r="F22" s="2" t="s">
        <v>134</v>
      </c>
      <c r="G22" s="2" t="s">
        <v>135</v>
      </c>
      <c r="H22" s="2" t="s">
        <v>129</v>
      </c>
    </row>
    <row r="23" spans="1:8" x14ac:dyDescent="0.25">
      <c r="A23" s="2" t="s">
        <v>136</v>
      </c>
      <c r="B23" s="2">
        <v>0</v>
      </c>
      <c r="C23" s="2">
        <v>4</v>
      </c>
      <c r="D23" s="2">
        <v>0</v>
      </c>
      <c r="E23" s="2">
        <v>531</v>
      </c>
      <c r="F23" s="2">
        <v>0</v>
      </c>
      <c r="G23" s="2">
        <v>38</v>
      </c>
      <c r="H23" s="2">
        <v>573</v>
      </c>
    </row>
    <row r="24" spans="1:8" x14ac:dyDescent="0.25">
      <c r="A24" s="2" t="s">
        <v>137</v>
      </c>
      <c r="B24" s="2">
        <v>0</v>
      </c>
      <c r="C24" s="2">
        <v>1</v>
      </c>
      <c r="D24" s="2">
        <v>0</v>
      </c>
      <c r="E24" s="2">
        <v>16</v>
      </c>
      <c r="F24" s="2">
        <v>0</v>
      </c>
      <c r="G24" s="2">
        <v>4</v>
      </c>
      <c r="H24" s="2">
        <v>21</v>
      </c>
    </row>
    <row r="25" spans="1:8" x14ac:dyDescent="0.25">
      <c r="A25" s="2" t="s">
        <v>138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2" t="s">
        <v>139</v>
      </c>
      <c r="B26" s="2">
        <v>0</v>
      </c>
      <c r="C26" s="2">
        <v>144</v>
      </c>
      <c r="D26" s="2">
        <v>0</v>
      </c>
      <c r="E26" s="2">
        <v>76464</v>
      </c>
      <c r="F26" s="2">
        <v>0</v>
      </c>
      <c r="G26" s="2">
        <v>9576</v>
      </c>
      <c r="H26" s="2">
        <v>86184</v>
      </c>
    </row>
    <row r="27" spans="1:8" x14ac:dyDescent="0.25">
      <c r="A27" s="2" t="s">
        <v>140</v>
      </c>
      <c r="B27" s="2">
        <v>0</v>
      </c>
      <c r="C27" s="2">
        <v>1</v>
      </c>
      <c r="D27" s="2">
        <v>0</v>
      </c>
      <c r="E27" s="2">
        <v>22</v>
      </c>
      <c r="F27" s="2">
        <v>0</v>
      </c>
      <c r="G27" s="2">
        <v>3</v>
      </c>
      <c r="H27" s="2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999B-B846-4BD2-9E8D-C4BB6BF5F0D7}">
  <dimension ref="A1:B27"/>
  <sheetViews>
    <sheetView workbookViewId="0"/>
  </sheetViews>
  <sheetFormatPr defaultRowHeight="15" x14ac:dyDescent="0.25"/>
  <cols>
    <col min="1" max="1" width="20" bestFit="1" customWidth="1"/>
    <col min="2" max="2" width="22" bestFit="1" customWidth="1"/>
  </cols>
  <sheetData>
    <row r="1" spans="1:2" x14ac:dyDescent="0.25">
      <c r="A1" s="2" t="s">
        <v>126</v>
      </c>
      <c r="B1" s="2" t="s">
        <v>4</v>
      </c>
    </row>
    <row r="2" spans="1:2" x14ac:dyDescent="0.25">
      <c r="A2" s="3"/>
      <c r="B2" s="3">
        <v>5</v>
      </c>
    </row>
    <row r="3" spans="1:2" x14ac:dyDescent="0.25">
      <c r="A3" s="3"/>
      <c r="B3" s="3">
        <v>2</v>
      </c>
    </row>
    <row r="4" spans="1:2" x14ac:dyDescent="0.25">
      <c r="A4" s="3" t="s">
        <v>91</v>
      </c>
      <c r="B4" s="3">
        <v>10</v>
      </c>
    </row>
    <row r="5" spans="1:2" x14ac:dyDescent="0.25">
      <c r="A5" s="3" t="s">
        <v>92</v>
      </c>
      <c r="B5" s="3">
        <v>55</v>
      </c>
    </row>
    <row r="6" spans="1:2" x14ac:dyDescent="0.25">
      <c r="A6" s="3" t="s">
        <v>93</v>
      </c>
      <c r="B6" s="3">
        <v>39</v>
      </c>
    </row>
    <row r="7" spans="1:2" x14ac:dyDescent="0.25">
      <c r="A7" s="3" t="s">
        <v>94</v>
      </c>
      <c r="B7" s="3">
        <v>44</v>
      </c>
    </row>
    <row r="8" spans="1:2" x14ac:dyDescent="0.25">
      <c r="A8" s="3" t="s">
        <v>95</v>
      </c>
      <c r="B8" s="3">
        <v>32</v>
      </c>
    </row>
    <row r="9" spans="1:2" x14ac:dyDescent="0.25">
      <c r="A9" s="3" t="s">
        <v>96</v>
      </c>
      <c r="B9" s="3">
        <v>31</v>
      </c>
    </row>
    <row r="10" spans="1:2" x14ac:dyDescent="0.25">
      <c r="A10" s="3" t="s">
        <v>104</v>
      </c>
      <c r="B10" s="3">
        <v>4</v>
      </c>
    </row>
    <row r="11" spans="1:2" x14ac:dyDescent="0.25">
      <c r="A11" s="3" t="s">
        <v>111</v>
      </c>
      <c r="B11" s="3">
        <v>2</v>
      </c>
    </row>
    <row r="12" spans="1:2" x14ac:dyDescent="0.25">
      <c r="A12" s="3" t="s">
        <v>107</v>
      </c>
      <c r="B12" s="3">
        <v>16</v>
      </c>
    </row>
    <row r="13" spans="1:2" x14ac:dyDescent="0.25">
      <c r="A13" s="3" t="s">
        <v>90</v>
      </c>
      <c r="B13" s="3">
        <v>155</v>
      </c>
    </row>
    <row r="14" spans="1:2" x14ac:dyDescent="0.25">
      <c r="A14" s="3" t="s">
        <v>105</v>
      </c>
      <c r="B14" s="3">
        <v>55</v>
      </c>
    </row>
    <row r="15" spans="1:2" x14ac:dyDescent="0.25">
      <c r="A15" s="3" t="s">
        <v>117</v>
      </c>
      <c r="B15" s="3">
        <v>2</v>
      </c>
    </row>
    <row r="16" spans="1:2" x14ac:dyDescent="0.25">
      <c r="A16" s="3" t="s">
        <v>112</v>
      </c>
      <c r="B16" s="3">
        <v>1</v>
      </c>
    </row>
    <row r="17" spans="1:2" x14ac:dyDescent="0.25">
      <c r="A17" s="3" t="s">
        <v>97</v>
      </c>
      <c r="B17" s="3">
        <v>1</v>
      </c>
    </row>
    <row r="18" spans="1:2" x14ac:dyDescent="0.25">
      <c r="A18" s="3" t="s">
        <v>116</v>
      </c>
      <c r="B18" s="3">
        <v>23</v>
      </c>
    </row>
    <row r="19" spans="1:2" x14ac:dyDescent="0.25">
      <c r="A19" s="3" t="s">
        <v>100</v>
      </c>
      <c r="B19" s="3">
        <v>2</v>
      </c>
    </row>
    <row r="20" spans="1:2" x14ac:dyDescent="0.25">
      <c r="A20" s="3" t="s">
        <v>108</v>
      </c>
      <c r="B20" s="3">
        <v>1</v>
      </c>
    </row>
    <row r="21" spans="1:2" x14ac:dyDescent="0.25">
      <c r="A21" s="3" t="s">
        <v>101</v>
      </c>
      <c r="B21" s="3">
        <v>35</v>
      </c>
    </row>
    <row r="22" spans="1:2" x14ac:dyDescent="0.25">
      <c r="A22" s="3" t="s">
        <v>113</v>
      </c>
      <c r="B22" s="3">
        <v>14</v>
      </c>
    </row>
    <row r="23" spans="1:2" x14ac:dyDescent="0.25">
      <c r="A23" s="3" t="s">
        <v>115</v>
      </c>
      <c r="B23" s="3">
        <v>29</v>
      </c>
    </row>
    <row r="24" spans="1:2" x14ac:dyDescent="0.25">
      <c r="A24" s="3" t="s">
        <v>119</v>
      </c>
      <c r="B24" s="3">
        <v>7</v>
      </c>
    </row>
    <row r="25" spans="1:2" x14ac:dyDescent="0.25">
      <c r="A25" s="3" t="s">
        <v>102</v>
      </c>
      <c r="B25" s="3">
        <v>4</v>
      </c>
    </row>
    <row r="26" spans="1:2" x14ac:dyDescent="0.25">
      <c r="A26" s="3" t="s">
        <v>103</v>
      </c>
      <c r="B26" s="3">
        <v>3</v>
      </c>
    </row>
    <row r="27" spans="1:2" x14ac:dyDescent="0.25">
      <c r="A27" s="3" t="s">
        <v>98</v>
      </c>
      <c r="B27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C30A-EBB6-4FFC-9327-690BF09919BA}">
  <dimension ref="A1:D9"/>
  <sheetViews>
    <sheetView workbookViewId="0"/>
  </sheetViews>
  <sheetFormatPr defaultRowHeight="15" x14ac:dyDescent="0.25"/>
  <cols>
    <col min="1" max="1" width="36.8554687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124</v>
      </c>
      <c r="B1" s="2" t="s">
        <v>4</v>
      </c>
      <c r="C1" s="2" t="s">
        <v>121</v>
      </c>
      <c r="D1" s="2" t="s">
        <v>122</v>
      </c>
    </row>
    <row r="2" spans="1:4" x14ac:dyDescent="0.25">
      <c r="A2" s="2" t="s">
        <v>67</v>
      </c>
      <c r="B2" s="2">
        <v>80</v>
      </c>
      <c r="C2" s="2">
        <v>144</v>
      </c>
      <c r="D2" s="2">
        <v>11520</v>
      </c>
    </row>
    <row r="3" spans="1:4" x14ac:dyDescent="0.25">
      <c r="A3" s="2" t="s">
        <v>39</v>
      </c>
      <c r="B3" s="2">
        <v>273</v>
      </c>
      <c r="C3" s="2">
        <v>144</v>
      </c>
      <c r="D3" s="2">
        <v>40608</v>
      </c>
    </row>
    <row r="4" spans="1:4" x14ac:dyDescent="0.25">
      <c r="A4" s="2" t="s">
        <v>33</v>
      </c>
      <c r="B4" s="2">
        <v>34</v>
      </c>
      <c r="C4" s="2">
        <v>144</v>
      </c>
      <c r="D4" s="2">
        <v>4896</v>
      </c>
    </row>
    <row r="5" spans="1:4" x14ac:dyDescent="0.25">
      <c r="A5" s="2" t="s">
        <v>29</v>
      </c>
      <c r="B5" s="2">
        <v>12</v>
      </c>
      <c r="C5" s="2">
        <v>144</v>
      </c>
      <c r="D5" s="2">
        <v>1728</v>
      </c>
    </row>
    <row r="6" spans="1:4" x14ac:dyDescent="0.25">
      <c r="A6" s="2" t="s">
        <v>26</v>
      </c>
      <c r="B6" s="2">
        <v>5</v>
      </c>
      <c r="C6" s="2">
        <v>252</v>
      </c>
      <c r="D6" s="2">
        <v>1260</v>
      </c>
    </row>
    <row r="7" spans="1:4" x14ac:dyDescent="0.25">
      <c r="A7" s="2" t="s">
        <v>125</v>
      </c>
      <c r="B7" s="2">
        <v>4</v>
      </c>
      <c r="C7" s="2">
        <v>36</v>
      </c>
      <c r="D7" s="2">
        <v>144</v>
      </c>
    </row>
    <row r="8" spans="1:4" x14ac:dyDescent="0.25">
      <c r="A8" s="2" t="s">
        <v>18</v>
      </c>
      <c r="B8" s="2">
        <v>84</v>
      </c>
      <c r="C8" s="2">
        <v>144</v>
      </c>
      <c r="D8" s="2">
        <v>12096</v>
      </c>
    </row>
    <row r="9" spans="1:4" x14ac:dyDescent="0.25">
      <c r="A9" s="2" t="s">
        <v>10</v>
      </c>
      <c r="B9" s="2">
        <v>81</v>
      </c>
      <c r="C9" s="2">
        <v>144</v>
      </c>
      <c r="D9" s="2">
        <v>13932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E80C-9727-4A12-8132-E4A37B70DBB0}">
  <dimension ref="A1:D19"/>
  <sheetViews>
    <sheetView workbookViewId="0"/>
  </sheetViews>
  <sheetFormatPr defaultRowHeight="15" x14ac:dyDescent="0.25"/>
  <cols>
    <col min="1" max="1" width="87.85546875" bestFit="1" customWidth="1"/>
    <col min="2" max="2" width="22" bestFit="1" customWidth="1"/>
    <col min="3" max="3" width="19.140625" bestFit="1" customWidth="1"/>
    <col min="4" max="4" width="7.140625" bestFit="1" customWidth="1"/>
  </cols>
  <sheetData>
    <row r="1" spans="1:4" x14ac:dyDescent="0.25">
      <c r="A1" s="2" t="s">
        <v>1</v>
      </c>
      <c r="B1" s="2" t="s">
        <v>4</v>
      </c>
      <c r="C1" s="2" t="s">
        <v>121</v>
      </c>
      <c r="D1" s="2" t="s">
        <v>122</v>
      </c>
    </row>
    <row r="2" spans="1:4" x14ac:dyDescent="0.25">
      <c r="A2" s="2" t="s">
        <v>41</v>
      </c>
      <c r="B2" s="2">
        <v>15</v>
      </c>
      <c r="C2" s="2">
        <v>144</v>
      </c>
      <c r="D2" s="2">
        <v>2160</v>
      </c>
    </row>
    <row r="3" spans="1:4" x14ac:dyDescent="0.25">
      <c r="A3" s="2" t="s">
        <v>31</v>
      </c>
      <c r="B3" s="2">
        <v>12</v>
      </c>
      <c r="C3" s="2">
        <v>144</v>
      </c>
      <c r="D3" s="2">
        <v>1728</v>
      </c>
    </row>
    <row r="4" spans="1:4" x14ac:dyDescent="0.25">
      <c r="A4" s="2" t="s">
        <v>20</v>
      </c>
      <c r="B4" s="2">
        <v>45</v>
      </c>
      <c r="C4" s="2">
        <v>144</v>
      </c>
      <c r="D4" s="2">
        <v>6480</v>
      </c>
    </row>
    <row r="5" spans="1:4" x14ac:dyDescent="0.25">
      <c r="A5" s="2" t="s">
        <v>12</v>
      </c>
      <c r="B5" s="2">
        <v>60</v>
      </c>
      <c r="C5" s="2">
        <v>144</v>
      </c>
      <c r="D5" s="2">
        <v>8640</v>
      </c>
    </row>
    <row r="6" spans="1:4" x14ac:dyDescent="0.25">
      <c r="A6" s="2" t="s">
        <v>35</v>
      </c>
      <c r="B6" s="2">
        <v>34</v>
      </c>
      <c r="C6" s="2">
        <v>144</v>
      </c>
      <c r="D6" s="2">
        <v>4896</v>
      </c>
    </row>
    <row r="7" spans="1:4" x14ac:dyDescent="0.25">
      <c r="A7" s="2" t="s">
        <v>44</v>
      </c>
      <c r="B7" s="2">
        <v>133</v>
      </c>
      <c r="C7" s="2">
        <v>144</v>
      </c>
      <c r="D7" s="2">
        <v>19152</v>
      </c>
    </row>
    <row r="8" spans="1:4" x14ac:dyDescent="0.25">
      <c r="A8" s="2" t="s">
        <v>54</v>
      </c>
      <c r="B8" s="2">
        <v>50</v>
      </c>
      <c r="C8" s="2">
        <v>144</v>
      </c>
      <c r="D8" s="2">
        <v>7200</v>
      </c>
    </row>
    <row r="9" spans="1:4" x14ac:dyDescent="0.25">
      <c r="A9" s="2" t="s">
        <v>59</v>
      </c>
      <c r="B9" s="2">
        <v>29</v>
      </c>
      <c r="C9" s="2">
        <v>144</v>
      </c>
      <c r="D9" s="2">
        <v>4176</v>
      </c>
    </row>
    <row r="10" spans="1:4" x14ac:dyDescent="0.25">
      <c r="A10" s="2" t="s">
        <v>67</v>
      </c>
      <c r="B10" s="2">
        <v>12</v>
      </c>
      <c r="C10" s="2">
        <v>252</v>
      </c>
      <c r="D10" s="2">
        <v>3024</v>
      </c>
    </row>
    <row r="11" spans="1:4" x14ac:dyDescent="0.25">
      <c r="A11" s="2" t="s">
        <v>62</v>
      </c>
      <c r="B11" s="2">
        <v>30</v>
      </c>
      <c r="C11" s="2">
        <v>144</v>
      </c>
      <c r="D11" s="2">
        <v>4320</v>
      </c>
    </row>
    <row r="12" spans="1:4" x14ac:dyDescent="0.25">
      <c r="A12" s="2" t="s">
        <v>69</v>
      </c>
      <c r="B12" s="2">
        <v>50</v>
      </c>
      <c r="C12" s="2">
        <v>144</v>
      </c>
      <c r="D12" s="2">
        <v>7200</v>
      </c>
    </row>
    <row r="13" spans="1:4" x14ac:dyDescent="0.25">
      <c r="A13" s="2" t="s">
        <v>72</v>
      </c>
      <c r="B13" s="2">
        <v>24</v>
      </c>
      <c r="C13" s="2">
        <v>144</v>
      </c>
      <c r="D13" s="2">
        <v>3456</v>
      </c>
    </row>
    <row r="14" spans="1:4" x14ac:dyDescent="0.25">
      <c r="A14" s="2" t="s">
        <v>123</v>
      </c>
      <c r="B14" s="2">
        <v>4</v>
      </c>
      <c r="C14" s="2">
        <v>36</v>
      </c>
      <c r="D14" s="2">
        <v>144</v>
      </c>
    </row>
    <row r="15" spans="1:4" x14ac:dyDescent="0.25">
      <c r="A15" s="2" t="s">
        <v>75</v>
      </c>
      <c r="B15" s="2">
        <v>6</v>
      </c>
      <c r="C15" s="2">
        <v>144</v>
      </c>
      <c r="D15" s="2">
        <v>864</v>
      </c>
    </row>
    <row r="16" spans="1:4" x14ac:dyDescent="0.25">
      <c r="A16" s="2" t="s">
        <v>65</v>
      </c>
      <c r="B16" s="2">
        <v>4</v>
      </c>
      <c r="C16" s="2">
        <v>144</v>
      </c>
      <c r="D16" s="2">
        <v>576</v>
      </c>
    </row>
    <row r="17" spans="1:4" x14ac:dyDescent="0.25">
      <c r="A17" s="2" t="s">
        <v>27</v>
      </c>
      <c r="B17" s="2">
        <v>5</v>
      </c>
      <c r="C17" s="2">
        <v>252</v>
      </c>
      <c r="D17" s="2">
        <v>1260</v>
      </c>
    </row>
    <row r="18" spans="1:4" x14ac:dyDescent="0.25">
      <c r="A18" s="2" t="s">
        <v>16</v>
      </c>
      <c r="B18" s="2">
        <v>21</v>
      </c>
      <c r="C18" s="2">
        <v>252</v>
      </c>
      <c r="D18" s="2">
        <v>5292</v>
      </c>
    </row>
    <row r="19" spans="1:4" x14ac:dyDescent="0.25">
      <c r="A19" s="2"/>
      <c r="B19" s="2">
        <v>39</v>
      </c>
      <c r="C19" s="2">
        <v>144</v>
      </c>
      <c r="D19" s="2">
        <v>5616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7286-11FC-405E-A477-DD48622E813A}">
  <dimension ref="A1:H76"/>
  <sheetViews>
    <sheetView zoomScaleNormal="100" workbookViewId="0">
      <selection activeCell="Q5" sqref="Q5"/>
    </sheetView>
  </sheetViews>
  <sheetFormatPr defaultRowHeight="15" x14ac:dyDescent="0.25"/>
  <cols>
    <col min="1" max="1" width="9.140625" style="9"/>
    <col min="2" max="2" width="13.42578125" style="9" customWidth="1"/>
    <col min="3" max="3" width="45.140625" style="9" customWidth="1"/>
    <col min="4" max="6" width="9.140625" style="9"/>
    <col min="7" max="7" width="18.42578125" style="9" customWidth="1"/>
    <col min="8" max="8" width="13" style="9" customWidth="1"/>
    <col min="9" max="16384" width="9.140625" style="9"/>
  </cols>
  <sheetData>
    <row r="1" spans="1:8" ht="18.75" x14ac:dyDescent="0.25">
      <c r="A1" s="8" t="s">
        <v>77</v>
      </c>
      <c r="B1" s="8"/>
      <c r="C1" s="8"/>
      <c r="D1" s="8"/>
      <c r="E1" s="8"/>
      <c r="F1" s="8"/>
      <c r="G1" s="8"/>
      <c r="H1" s="8"/>
    </row>
    <row r="2" spans="1:8" ht="18.75" x14ac:dyDescent="0.25">
      <c r="A2" s="8" t="s">
        <v>78</v>
      </c>
      <c r="B2" s="8"/>
      <c r="C2" s="8"/>
      <c r="D2" s="8"/>
      <c r="E2" s="8"/>
      <c r="F2" s="8"/>
      <c r="G2" s="8"/>
      <c r="H2" s="8"/>
    </row>
    <row r="3" spans="1:8" ht="18.75" x14ac:dyDescent="0.25">
      <c r="A3" s="8" t="s">
        <v>79</v>
      </c>
      <c r="B3" s="8"/>
      <c r="C3" s="8"/>
      <c r="D3" s="8"/>
      <c r="E3" s="8"/>
      <c r="F3" s="8"/>
      <c r="G3" s="8"/>
      <c r="H3" s="8"/>
    </row>
    <row r="4" spans="1:8" ht="15.75" thickBot="1" x14ac:dyDescent="0.3"/>
    <row r="5" spans="1:8" ht="97.5" customHeight="1" thickBot="1" x14ac:dyDescent="0.3">
      <c r="A5" s="10" t="s">
        <v>80</v>
      </c>
      <c r="B5" s="10" t="s">
        <v>81</v>
      </c>
      <c r="C5" s="10" t="s">
        <v>82</v>
      </c>
      <c r="D5" s="11" t="s">
        <v>83</v>
      </c>
      <c r="E5" s="12"/>
      <c r="F5" s="13"/>
      <c r="G5" s="10" t="s">
        <v>84</v>
      </c>
      <c r="H5" s="10" t="s">
        <v>85</v>
      </c>
    </row>
    <row r="6" spans="1:8" ht="29.25" thickBot="1" x14ac:dyDescent="0.3">
      <c r="A6" s="14"/>
      <c r="B6" s="14"/>
      <c r="C6" s="14"/>
      <c r="D6" s="15" t="s">
        <v>86</v>
      </c>
      <c r="E6" s="15" t="s">
        <v>87</v>
      </c>
      <c r="F6" s="16" t="s">
        <v>88</v>
      </c>
      <c r="G6" s="14"/>
      <c r="H6" s="14"/>
    </row>
    <row r="7" spans="1:8" x14ac:dyDescent="0.25">
      <c r="A7" s="17" t="s">
        <v>89</v>
      </c>
      <c r="B7" s="17"/>
      <c r="C7" s="17"/>
      <c r="D7" s="17"/>
      <c r="E7" s="17"/>
      <c r="F7" s="17"/>
      <c r="G7" s="17"/>
      <c r="H7" s="17"/>
    </row>
    <row r="8" spans="1:8" ht="30" x14ac:dyDescent="0.25">
      <c r="A8" s="18" t="s">
        <v>11</v>
      </c>
      <c r="B8" s="18" t="s">
        <v>13</v>
      </c>
      <c r="C8" s="18" t="s">
        <v>12</v>
      </c>
      <c r="D8" s="18">
        <v>40</v>
      </c>
      <c r="E8" s="18">
        <v>40</v>
      </c>
      <c r="F8" s="18">
        <v>0</v>
      </c>
      <c r="G8" s="18" t="s">
        <v>90</v>
      </c>
      <c r="H8" s="18">
        <v>40</v>
      </c>
    </row>
    <row r="9" spans="1:8" ht="30" x14ac:dyDescent="0.25">
      <c r="A9" s="18" t="s">
        <v>14</v>
      </c>
      <c r="B9" s="18" t="s">
        <v>13</v>
      </c>
      <c r="C9" s="18" t="s">
        <v>12</v>
      </c>
      <c r="D9" s="18">
        <v>20</v>
      </c>
      <c r="E9" s="18">
        <v>20</v>
      </c>
      <c r="F9" s="18">
        <v>0</v>
      </c>
      <c r="G9" s="18" t="s">
        <v>90</v>
      </c>
      <c r="H9" s="18">
        <v>20</v>
      </c>
    </row>
    <row r="10" spans="1:8" x14ac:dyDescent="0.25">
      <c r="A10" s="17" t="s">
        <v>15</v>
      </c>
      <c r="B10" s="17" t="s">
        <v>17</v>
      </c>
      <c r="C10" s="17" t="s">
        <v>16</v>
      </c>
      <c r="D10" s="17">
        <v>21</v>
      </c>
      <c r="E10" s="17">
        <v>15</v>
      </c>
      <c r="F10" s="17">
        <v>6</v>
      </c>
      <c r="G10" s="18"/>
      <c r="H10" s="18">
        <v>4</v>
      </c>
    </row>
    <row r="11" spans="1:8" x14ac:dyDescent="0.25">
      <c r="A11" s="17"/>
      <c r="B11" s="17"/>
      <c r="C11" s="17"/>
      <c r="D11" s="17"/>
      <c r="E11" s="17"/>
      <c r="F11" s="17"/>
      <c r="G11" s="18" t="s">
        <v>91</v>
      </c>
      <c r="H11" s="18">
        <v>2</v>
      </c>
    </row>
    <row r="12" spans="1:8" x14ac:dyDescent="0.25">
      <c r="A12" s="17"/>
      <c r="B12" s="17"/>
      <c r="C12" s="17"/>
      <c r="D12" s="17"/>
      <c r="E12" s="17"/>
      <c r="F12" s="17"/>
      <c r="G12" s="18" t="s">
        <v>92</v>
      </c>
      <c r="H12" s="18">
        <v>1</v>
      </c>
    </row>
    <row r="13" spans="1:8" x14ac:dyDescent="0.25">
      <c r="A13" s="17"/>
      <c r="B13" s="17"/>
      <c r="C13" s="17"/>
      <c r="D13" s="17"/>
      <c r="E13" s="17"/>
      <c r="F13" s="17"/>
      <c r="G13" s="18" t="s">
        <v>93</v>
      </c>
      <c r="H13" s="18">
        <v>4</v>
      </c>
    </row>
    <row r="14" spans="1:8" x14ac:dyDescent="0.25">
      <c r="A14" s="17"/>
      <c r="B14" s="17"/>
      <c r="C14" s="17"/>
      <c r="D14" s="17"/>
      <c r="E14" s="17"/>
      <c r="F14" s="17"/>
      <c r="G14" s="18" t="s">
        <v>94</v>
      </c>
      <c r="H14" s="18">
        <v>1</v>
      </c>
    </row>
    <row r="15" spans="1:8" x14ac:dyDescent="0.25">
      <c r="A15" s="17"/>
      <c r="B15" s="17"/>
      <c r="C15" s="17"/>
      <c r="D15" s="17"/>
      <c r="E15" s="17"/>
      <c r="F15" s="17"/>
      <c r="G15" s="18" t="s">
        <v>95</v>
      </c>
      <c r="H15" s="18">
        <v>1</v>
      </c>
    </row>
    <row r="16" spans="1:8" x14ac:dyDescent="0.25">
      <c r="A16" s="17"/>
      <c r="B16" s="17"/>
      <c r="C16" s="17"/>
      <c r="D16" s="17"/>
      <c r="E16" s="17"/>
      <c r="F16" s="17"/>
      <c r="G16" s="18" t="s">
        <v>96</v>
      </c>
      <c r="H16" s="18">
        <v>2</v>
      </c>
    </row>
    <row r="17" spans="1:8" x14ac:dyDescent="0.25">
      <c r="A17" s="17"/>
      <c r="B17" s="17"/>
      <c r="C17" s="17"/>
      <c r="D17" s="17"/>
      <c r="E17" s="17"/>
      <c r="F17" s="17"/>
      <c r="G17" s="18" t="s">
        <v>90</v>
      </c>
      <c r="H17" s="18">
        <v>4</v>
      </c>
    </row>
    <row r="18" spans="1:8" x14ac:dyDescent="0.25">
      <c r="A18" s="17"/>
      <c r="B18" s="17"/>
      <c r="C18" s="17"/>
      <c r="D18" s="17"/>
      <c r="E18" s="17"/>
      <c r="F18" s="17"/>
      <c r="G18" s="18" t="s">
        <v>97</v>
      </c>
      <c r="H18" s="18">
        <v>1</v>
      </c>
    </row>
    <row r="19" spans="1:8" x14ac:dyDescent="0.25">
      <c r="A19" s="17"/>
      <c r="B19" s="17"/>
      <c r="C19" s="17"/>
      <c r="D19" s="17"/>
      <c r="E19" s="17"/>
      <c r="F19" s="17"/>
      <c r="G19" s="18" t="s">
        <v>98</v>
      </c>
      <c r="H19" s="18">
        <v>1</v>
      </c>
    </row>
    <row r="20" spans="1:8" x14ac:dyDescent="0.25">
      <c r="A20" s="17" t="s">
        <v>99</v>
      </c>
      <c r="B20" s="17"/>
      <c r="C20" s="17"/>
      <c r="D20" s="17"/>
      <c r="E20" s="17"/>
      <c r="F20" s="17"/>
      <c r="G20" s="17"/>
      <c r="H20" s="17"/>
    </row>
    <row r="21" spans="1:8" x14ac:dyDescent="0.25">
      <c r="A21" s="17" t="s">
        <v>24</v>
      </c>
      <c r="B21" s="17" t="s">
        <v>25</v>
      </c>
      <c r="C21" s="17"/>
      <c r="D21" s="17">
        <v>39</v>
      </c>
      <c r="E21" s="17">
        <v>38</v>
      </c>
      <c r="F21" s="17">
        <v>1</v>
      </c>
      <c r="G21" s="18" t="s">
        <v>100</v>
      </c>
      <c r="H21" s="18">
        <v>2</v>
      </c>
    </row>
    <row r="22" spans="1:8" x14ac:dyDescent="0.25">
      <c r="A22" s="17"/>
      <c r="B22" s="17"/>
      <c r="C22" s="17"/>
      <c r="D22" s="17"/>
      <c r="E22" s="17"/>
      <c r="F22" s="17"/>
      <c r="G22" s="18" t="s">
        <v>101</v>
      </c>
      <c r="H22" s="18">
        <v>34</v>
      </c>
    </row>
    <row r="23" spans="1:8" x14ac:dyDescent="0.25">
      <c r="A23" s="17"/>
      <c r="B23" s="17"/>
      <c r="C23" s="17"/>
      <c r="D23" s="17"/>
      <c r="E23" s="17"/>
      <c r="F23" s="17"/>
      <c r="G23" s="18" t="s">
        <v>102</v>
      </c>
      <c r="H23" s="18">
        <v>1</v>
      </c>
    </row>
    <row r="24" spans="1:8" x14ac:dyDescent="0.25">
      <c r="A24" s="17"/>
      <c r="B24" s="17"/>
      <c r="C24" s="17"/>
      <c r="D24" s="17"/>
      <c r="E24" s="17"/>
      <c r="F24" s="17"/>
      <c r="G24" s="18" t="s">
        <v>103</v>
      </c>
      <c r="H24" s="18">
        <v>2</v>
      </c>
    </row>
    <row r="25" spans="1:8" x14ac:dyDescent="0.25">
      <c r="A25" s="17" t="s">
        <v>22</v>
      </c>
      <c r="B25" s="17" t="s">
        <v>23</v>
      </c>
      <c r="C25" s="17" t="s">
        <v>20</v>
      </c>
      <c r="D25" s="17">
        <v>11</v>
      </c>
      <c r="E25" s="17">
        <v>11</v>
      </c>
      <c r="F25" s="17">
        <v>0</v>
      </c>
      <c r="G25" s="18" t="s">
        <v>94</v>
      </c>
      <c r="H25" s="18">
        <v>1</v>
      </c>
    </row>
    <row r="26" spans="1:8" x14ac:dyDescent="0.25">
      <c r="A26" s="17"/>
      <c r="B26" s="17"/>
      <c r="C26" s="17"/>
      <c r="D26" s="17"/>
      <c r="E26" s="17"/>
      <c r="F26" s="17"/>
      <c r="G26" s="18" t="s">
        <v>104</v>
      </c>
      <c r="H26" s="18">
        <v>4</v>
      </c>
    </row>
    <row r="27" spans="1:8" x14ac:dyDescent="0.25">
      <c r="A27" s="17"/>
      <c r="B27" s="17"/>
      <c r="C27" s="17"/>
      <c r="D27" s="17"/>
      <c r="E27" s="17"/>
      <c r="F27" s="17"/>
      <c r="G27" s="18" t="s">
        <v>105</v>
      </c>
      <c r="H27" s="18">
        <v>6</v>
      </c>
    </row>
    <row r="28" spans="1:8" x14ac:dyDescent="0.25">
      <c r="A28" s="17" t="s">
        <v>19</v>
      </c>
      <c r="B28" s="17" t="s">
        <v>21</v>
      </c>
      <c r="C28" s="17" t="s">
        <v>20</v>
      </c>
      <c r="D28" s="17">
        <v>34</v>
      </c>
      <c r="E28" s="17">
        <v>34</v>
      </c>
      <c r="F28" s="17">
        <v>0</v>
      </c>
      <c r="G28" s="18" t="s">
        <v>92</v>
      </c>
      <c r="H28" s="18">
        <v>3</v>
      </c>
    </row>
    <row r="29" spans="1:8" x14ac:dyDescent="0.25">
      <c r="A29" s="17"/>
      <c r="B29" s="17"/>
      <c r="C29" s="17"/>
      <c r="D29" s="17"/>
      <c r="E29" s="17"/>
      <c r="F29" s="17"/>
      <c r="G29" s="18" t="s">
        <v>95</v>
      </c>
      <c r="H29" s="18">
        <v>1</v>
      </c>
    </row>
    <row r="30" spans="1:8" x14ac:dyDescent="0.25">
      <c r="A30" s="17"/>
      <c r="B30" s="17"/>
      <c r="C30" s="17"/>
      <c r="D30" s="17"/>
      <c r="E30" s="17"/>
      <c r="F30" s="17"/>
      <c r="G30" s="18" t="s">
        <v>90</v>
      </c>
      <c r="H30" s="18">
        <v>30</v>
      </c>
    </row>
    <row r="31" spans="1:8" x14ac:dyDescent="0.25">
      <c r="A31" s="17" t="s">
        <v>106</v>
      </c>
      <c r="B31" s="17"/>
      <c r="C31" s="17"/>
      <c r="D31" s="17"/>
      <c r="E31" s="17"/>
      <c r="F31" s="17"/>
      <c r="G31" s="17"/>
      <c r="H31" s="17"/>
    </row>
    <row r="32" spans="1:8" x14ac:dyDescent="0.25">
      <c r="A32" s="17" t="s">
        <v>27</v>
      </c>
      <c r="B32" s="17" t="s">
        <v>28</v>
      </c>
      <c r="C32" s="17" t="s">
        <v>27</v>
      </c>
      <c r="D32" s="17">
        <v>5</v>
      </c>
      <c r="E32" s="17">
        <v>5</v>
      </c>
      <c r="F32" s="17">
        <v>0</v>
      </c>
      <c r="G32" s="18"/>
      <c r="H32" s="18">
        <v>1</v>
      </c>
    </row>
    <row r="33" spans="1:8" x14ac:dyDescent="0.25">
      <c r="A33" s="17"/>
      <c r="B33" s="17"/>
      <c r="C33" s="17"/>
      <c r="D33" s="17"/>
      <c r="E33" s="17"/>
      <c r="F33" s="17"/>
      <c r="G33" s="18" t="s">
        <v>96</v>
      </c>
      <c r="H33" s="18">
        <v>1</v>
      </c>
    </row>
    <row r="34" spans="1:8" x14ac:dyDescent="0.25">
      <c r="A34" s="17"/>
      <c r="B34" s="17"/>
      <c r="C34" s="17"/>
      <c r="D34" s="17"/>
      <c r="E34" s="17"/>
      <c r="F34" s="17"/>
      <c r="G34" s="18" t="s">
        <v>107</v>
      </c>
      <c r="H34" s="18">
        <v>1</v>
      </c>
    </row>
    <row r="35" spans="1:8" x14ac:dyDescent="0.25">
      <c r="A35" s="17"/>
      <c r="B35" s="17"/>
      <c r="C35" s="17"/>
      <c r="D35" s="17"/>
      <c r="E35" s="17"/>
      <c r="F35" s="17"/>
      <c r="G35" s="18" t="s">
        <v>90</v>
      </c>
      <c r="H35" s="18">
        <v>1</v>
      </c>
    </row>
    <row r="36" spans="1:8" ht="30" x14ac:dyDescent="0.25">
      <c r="A36" s="17"/>
      <c r="B36" s="17"/>
      <c r="C36" s="17"/>
      <c r="D36" s="17"/>
      <c r="E36" s="17"/>
      <c r="F36" s="17"/>
      <c r="G36" s="18" t="s">
        <v>108</v>
      </c>
      <c r="H36" s="18">
        <v>1</v>
      </c>
    </row>
    <row r="37" spans="1:8" x14ac:dyDescent="0.25">
      <c r="A37" s="17" t="s">
        <v>109</v>
      </c>
      <c r="B37" s="17"/>
      <c r="C37" s="17"/>
      <c r="D37" s="17"/>
      <c r="E37" s="17"/>
      <c r="F37" s="17"/>
      <c r="G37" s="17"/>
      <c r="H37" s="17"/>
    </row>
    <row r="38" spans="1:8" x14ac:dyDescent="0.25">
      <c r="A38" s="17" t="s">
        <v>30</v>
      </c>
      <c r="B38" s="17" t="s">
        <v>32</v>
      </c>
      <c r="C38" s="17" t="s">
        <v>31</v>
      </c>
      <c r="D38" s="17">
        <v>12</v>
      </c>
      <c r="E38" s="17">
        <v>12</v>
      </c>
      <c r="F38" s="17">
        <v>0</v>
      </c>
      <c r="G38" s="18" t="s">
        <v>94</v>
      </c>
      <c r="H38" s="18">
        <v>2</v>
      </c>
    </row>
    <row r="39" spans="1:8" x14ac:dyDescent="0.25">
      <c r="A39" s="17"/>
      <c r="B39" s="17"/>
      <c r="C39" s="17"/>
      <c r="D39" s="17"/>
      <c r="E39" s="17"/>
      <c r="F39" s="17"/>
      <c r="G39" s="18" t="s">
        <v>90</v>
      </c>
      <c r="H39" s="18">
        <v>10</v>
      </c>
    </row>
    <row r="40" spans="1:8" x14ac:dyDescent="0.25">
      <c r="A40" s="17" t="s">
        <v>110</v>
      </c>
      <c r="B40" s="17"/>
      <c r="C40" s="17"/>
      <c r="D40" s="17"/>
      <c r="E40" s="17"/>
      <c r="F40" s="17"/>
      <c r="G40" s="17"/>
      <c r="H40" s="17"/>
    </row>
    <row r="41" spans="1:8" x14ac:dyDescent="0.25">
      <c r="A41" s="17" t="s">
        <v>37</v>
      </c>
      <c r="B41" s="17" t="s">
        <v>38</v>
      </c>
      <c r="C41" s="17" t="s">
        <v>35</v>
      </c>
      <c r="D41" s="17">
        <v>15</v>
      </c>
      <c r="E41" s="17">
        <v>13</v>
      </c>
      <c r="F41" s="17">
        <v>2</v>
      </c>
      <c r="G41" s="18" t="s">
        <v>92</v>
      </c>
      <c r="H41" s="18">
        <v>13</v>
      </c>
    </row>
    <row r="42" spans="1:8" x14ac:dyDescent="0.25">
      <c r="A42" s="17"/>
      <c r="B42" s="17"/>
      <c r="C42" s="17"/>
      <c r="D42" s="17"/>
      <c r="E42" s="17"/>
      <c r="F42" s="17"/>
      <c r="G42" s="18" t="s">
        <v>102</v>
      </c>
      <c r="H42" s="18">
        <v>2</v>
      </c>
    </row>
    <row r="43" spans="1:8" x14ac:dyDescent="0.25">
      <c r="A43" s="17" t="s">
        <v>34</v>
      </c>
      <c r="B43" s="17" t="s">
        <v>36</v>
      </c>
      <c r="C43" s="17" t="s">
        <v>35</v>
      </c>
      <c r="D43" s="17">
        <v>19</v>
      </c>
      <c r="E43" s="17">
        <v>19</v>
      </c>
      <c r="F43" s="17">
        <v>0</v>
      </c>
      <c r="G43" s="18" t="s">
        <v>93</v>
      </c>
      <c r="H43" s="18">
        <v>5</v>
      </c>
    </row>
    <row r="44" spans="1:8" x14ac:dyDescent="0.25">
      <c r="A44" s="17"/>
      <c r="B44" s="17"/>
      <c r="C44" s="17"/>
      <c r="D44" s="17"/>
      <c r="E44" s="17"/>
      <c r="F44" s="17"/>
      <c r="G44" s="18" t="s">
        <v>96</v>
      </c>
      <c r="H44" s="18">
        <v>2</v>
      </c>
    </row>
    <row r="45" spans="1:8" ht="30" x14ac:dyDescent="0.25">
      <c r="A45" s="17"/>
      <c r="B45" s="17"/>
      <c r="C45" s="17"/>
      <c r="D45" s="17"/>
      <c r="E45" s="17"/>
      <c r="F45" s="17"/>
      <c r="G45" s="18" t="s">
        <v>111</v>
      </c>
      <c r="H45" s="18">
        <v>2</v>
      </c>
    </row>
    <row r="46" spans="1:8" x14ac:dyDescent="0.25">
      <c r="A46" s="17"/>
      <c r="B46" s="17"/>
      <c r="C46" s="17"/>
      <c r="D46" s="17"/>
      <c r="E46" s="17"/>
      <c r="F46" s="17"/>
      <c r="G46" s="18" t="s">
        <v>105</v>
      </c>
      <c r="H46" s="18">
        <v>3</v>
      </c>
    </row>
    <row r="47" spans="1:8" x14ac:dyDescent="0.25">
      <c r="A47" s="17"/>
      <c r="B47" s="17"/>
      <c r="C47" s="17"/>
      <c r="D47" s="17"/>
      <c r="E47" s="17"/>
      <c r="F47" s="17"/>
      <c r="G47" s="18" t="s">
        <v>112</v>
      </c>
      <c r="H47" s="18">
        <v>1</v>
      </c>
    </row>
    <row r="48" spans="1:8" x14ac:dyDescent="0.25">
      <c r="A48" s="17"/>
      <c r="B48" s="17"/>
      <c r="C48" s="17"/>
      <c r="D48" s="17"/>
      <c r="E48" s="17"/>
      <c r="F48" s="17"/>
      <c r="G48" s="18" t="s">
        <v>101</v>
      </c>
      <c r="H48" s="18">
        <v>1</v>
      </c>
    </row>
    <row r="49" spans="1:8" x14ac:dyDescent="0.25">
      <c r="A49" s="17"/>
      <c r="B49" s="17"/>
      <c r="C49" s="17"/>
      <c r="D49" s="17"/>
      <c r="E49" s="17"/>
      <c r="F49" s="17"/>
      <c r="G49" s="18" t="s">
        <v>113</v>
      </c>
      <c r="H49" s="18">
        <v>4</v>
      </c>
    </row>
    <row r="50" spans="1:8" x14ac:dyDescent="0.25">
      <c r="A50" s="17"/>
      <c r="B50" s="17"/>
      <c r="C50" s="17"/>
      <c r="D50" s="17"/>
      <c r="E50" s="17"/>
      <c r="F50" s="17"/>
      <c r="G50" s="18" t="s">
        <v>103</v>
      </c>
      <c r="H50" s="18">
        <v>1</v>
      </c>
    </row>
    <row r="51" spans="1:8" x14ac:dyDescent="0.25">
      <c r="A51" s="17" t="s">
        <v>114</v>
      </c>
      <c r="B51" s="17"/>
      <c r="C51" s="17"/>
      <c r="D51" s="17"/>
      <c r="E51" s="17"/>
      <c r="F51" s="17"/>
      <c r="G51" s="17"/>
      <c r="H51" s="17"/>
    </row>
    <row r="52" spans="1:8" ht="30" x14ac:dyDescent="0.25">
      <c r="A52" s="18" t="s">
        <v>61</v>
      </c>
      <c r="B52" s="18" t="s">
        <v>63</v>
      </c>
      <c r="C52" s="18" t="s">
        <v>62</v>
      </c>
      <c r="D52" s="18">
        <v>30</v>
      </c>
      <c r="E52" s="18">
        <v>30</v>
      </c>
      <c r="F52" s="18">
        <v>0</v>
      </c>
      <c r="G52" s="18" t="s">
        <v>95</v>
      </c>
      <c r="H52" s="18">
        <v>30</v>
      </c>
    </row>
    <row r="53" spans="1:8" x14ac:dyDescent="0.25">
      <c r="A53" s="17" t="s">
        <v>53</v>
      </c>
      <c r="B53" s="17" t="s">
        <v>55</v>
      </c>
      <c r="C53" s="17" t="s">
        <v>54</v>
      </c>
      <c r="D53" s="17">
        <v>26</v>
      </c>
      <c r="E53" s="17">
        <v>26</v>
      </c>
      <c r="F53" s="17">
        <v>0</v>
      </c>
      <c r="G53" s="18" t="s">
        <v>91</v>
      </c>
      <c r="H53" s="18">
        <v>4</v>
      </c>
    </row>
    <row r="54" spans="1:8" x14ac:dyDescent="0.25">
      <c r="A54" s="17"/>
      <c r="B54" s="17"/>
      <c r="C54" s="17"/>
      <c r="D54" s="17"/>
      <c r="E54" s="17"/>
      <c r="F54" s="17"/>
      <c r="G54" s="18" t="s">
        <v>96</v>
      </c>
      <c r="H54" s="18">
        <v>22</v>
      </c>
    </row>
    <row r="55" spans="1:8" x14ac:dyDescent="0.25">
      <c r="A55" s="17" t="s">
        <v>50</v>
      </c>
      <c r="B55" s="17" t="s">
        <v>38</v>
      </c>
      <c r="C55" s="17" t="s">
        <v>44</v>
      </c>
      <c r="D55" s="17">
        <v>41</v>
      </c>
      <c r="E55" s="17">
        <v>41</v>
      </c>
      <c r="F55" s="17">
        <v>0</v>
      </c>
      <c r="G55" s="18" t="s">
        <v>91</v>
      </c>
      <c r="H55" s="18">
        <v>1</v>
      </c>
    </row>
    <row r="56" spans="1:8" x14ac:dyDescent="0.25">
      <c r="A56" s="17"/>
      <c r="B56" s="17"/>
      <c r="C56" s="17"/>
      <c r="D56" s="17"/>
      <c r="E56" s="17"/>
      <c r="F56" s="17"/>
      <c r="G56" s="18" t="s">
        <v>94</v>
      </c>
      <c r="H56" s="18">
        <v>40</v>
      </c>
    </row>
    <row r="57" spans="1:8" ht="30" x14ac:dyDescent="0.25">
      <c r="A57" s="18" t="s">
        <v>40</v>
      </c>
      <c r="B57" s="18" t="s">
        <v>42</v>
      </c>
      <c r="C57" s="18" t="s">
        <v>41</v>
      </c>
      <c r="D57" s="18">
        <v>15</v>
      </c>
      <c r="E57" s="18">
        <v>15</v>
      </c>
      <c r="F57" s="18">
        <v>0</v>
      </c>
      <c r="G57" s="18" t="s">
        <v>92</v>
      </c>
      <c r="H57" s="18">
        <v>15</v>
      </c>
    </row>
    <row r="58" spans="1:8" ht="30" x14ac:dyDescent="0.25">
      <c r="A58" s="18" t="s">
        <v>58</v>
      </c>
      <c r="B58" s="18" t="s">
        <v>60</v>
      </c>
      <c r="C58" s="18" t="s">
        <v>59</v>
      </c>
      <c r="D58" s="18">
        <v>29</v>
      </c>
      <c r="E58" s="18">
        <v>29</v>
      </c>
      <c r="F58" s="18">
        <v>0</v>
      </c>
      <c r="G58" s="18" t="s">
        <v>115</v>
      </c>
      <c r="H58" s="18">
        <v>29</v>
      </c>
    </row>
    <row r="59" spans="1:8" ht="30" x14ac:dyDescent="0.25">
      <c r="A59" s="18" t="s">
        <v>64</v>
      </c>
      <c r="B59" s="18" t="s">
        <v>66</v>
      </c>
      <c r="C59" s="18" t="s">
        <v>65</v>
      </c>
      <c r="D59" s="18">
        <v>4</v>
      </c>
      <c r="E59" s="18">
        <v>4</v>
      </c>
      <c r="F59" s="18">
        <v>0</v>
      </c>
      <c r="G59" s="18" t="s">
        <v>116</v>
      </c>
      <c r="H59" s="18">
        <v>4</v>
      </c>
    </row>
    <row r="60" spans="1:8" ht="30" x14ac:dyDescent="0.25">
      <c r="A60" s="18" t="s">
        <v>51</v>
      </c>
      <c r="B60" s="18" t="s">
        <v>52</v>
      </c>
      <c r="C60" s="18" t="s">
        <v>44</v>
      </c>
      <c r="D60" s="18">
        <v>13</v>
      </c>
      <c r="E60" s="18">
        <v>13</v>
      </c>
      <c r="F60" s="18">
        <v>0</v>
      </c>
      <c r="G60" s="18" t="s">
        <v>116</v>
      </c>
      <c r="H60" s="18">
        <v>13</v>
      </c>
    </row>
    <row r="61" spans="1:8" x14ac:dyDescent="0.25">
      <c r="A61" s="17" t="s">
        <v>46</v>
      </c>
      <c r="B61" s="17" t="s">
        <v>47</v>
      </c>
      <c r="C61" s="17" t="s">
        <v>44</v>
      </c>
      <c r="D61" s="17">
        <v>34</v>
      </c>
      <c r="E61" s="17">
        <v>34</v>
      </c>
      <c r="F61" s="17">
        <v>0</v>
      </c>
      <c r="G61" s="18" t="s">
        <v>93</v>
      </c>
      <c r="H61" s="18">
        <v>30</v>
      </c>
    </row>
    <row r="62" spans="1:8" x14ac:dyDescent="0.25">
      <c r="A62" s="17"/>
      <c r="B62" s="17"/>
      <c r="C62" s="17"/>
      <c r="D62" s="17"/>
      <c r="E62" s="17"/>
      <c r="F62" s="17"/>
      <c r="G62" s="18" t="s">
        <v>96</v>
      </c>
      <c r="H62" s="18">
        <v>4</v>
      </c>
    </row>
    <row r="63" spans="1:8" ht="30" x14ac:dyDescent="0.25">
      <c r="A63" s="18" t="s">
        <v>48</v>
      </c>
      <c r="B63" s="18" t="s">
        <v>49</v>
      </c>
      <c r="C63" s="18" t="s">
        <v>44</v>
      </c>
      <c r="D63" s="18">
        <v>31</v>
      </c>
      <c r="E63" s="18">
        <v>31</v>
      </c>
      <c r="F63" s="18">
        <v>0</v>
      </c>
      <c r="G63" s="18" t="s">
        <v>105</v>
      </c>
      <c r="H63" s="18">
        <v>31</v>
      </c>
    </row>
    <row r="64" spans="1:8" x14ac:dyDescent="0.25">
      <c r="A64" s="17" t="s">
        <v>43</v>
      </c>
      <c r="B64" s="17" t="s">
        <v>45</v>
      </c>
      <c r="C64" s="17" t="s">
        <v>44</v>
      </c>
      <c r="D64" s="17">
        <v>14</v>
      </c>
      <c r="E64" s="17">
        <v>14</v>
      </c>
      <c r="F64" s="17">
        <v>0</v>
      </c>
      <c r="G64" s="18" t="s">
        <v>105</v>
      </c>
      <c r="H64" s="18">
        <v>1</v>
      </c>
    </row>
    <row r="65" spans="1:8" x14ac:dyDescent="0.25">
      <c r="A65" s="17"/>
      <c r="B65" s="17"/>
      <c r="C65" s="17"/>
      <c r="D65" s="17"/>
      <c r="E65" s="17"/>
      <c r="F65" s="17"/>
      <c r="G65" s="18" t="s">
        <v>117</v>
      </c>
      <c r="H65" s="18">
        <v>2</v>
      </c>
    </row>
    <row r="66" spans="1:8" x14ac:dyDescent="0.25">
      <c r="A66" s="17"/>
      <c r="B66" s="17"/>
      <c r="C66" s="17"/>
      <c r="D66" s="17"/>
      <c r="E66" s="17"/>
      <c r="F66" s="17"/>
      <c r="G66" s="18" t="s">
        <v>113</v>
      </c>
      <c r="H66" s="18">
        <v>10</v>
      </c>
    </row>
    <row r="67" spans="1:8" x14ac:dyDescent="0.25">
      <c r="A67" s="17"/>
      <c r="B67" s="17"/>
      <c r="C67" s="17"/>
      <c r="D67" s="17"/>
      <c r="E67" s="17"/>
      <c r="F67" s="17"/>
      <c r="G67" s="18" t="s">
        <v>102</v>
      </c>
      <c r="H67" s="18">
        <v>1</v>
      </c>
    </row>
    <row r="68" spans="1:8" x14ac:dyDescent="0.25">
      <c r="A68" s="17" t="s">
        <v>56</v>
      </c>
      <c r="B68" s="17" t="s">
        <v>57</v>
      </c>
      <c r="C68" s="17" t="s">
        <v>54</v>
      </c>
      <c r="D68" s="17">
        <v>24</v>
      </c>
      <c r="E68" s="17">
        <v>24</v>
      </c>
      <c r="F68" s="17">
        <v>0</v>
      </c>
      <c r="G68" s="18" t="s">
        <v>92</v>
      </c>
      <c r="H68" s="18">
        <v>21</v>
      </c>
    </row>
    <row r="69" spans="1:8" x14ac:dyDescent="0.25">
      <c r="A69" s="17"/>
      <c r="B69" s="17"/>
      <c r="C69" s="17"/>
      <c r="D69" s="17"/>
      <c r="E69" s="17"/>
      <c r="F69" s="17"/>
      <c r="G69" s="18" t="s">
        <v>105</v>
      </c>
      <c r="H69" s="18">
        <v>3</v>
      </c>
    </row>
    <row r="70" spans="1:8" x14ac:dyDescent="0.25">
      <c r="A70" s="17" t="s">
        <v>118</v>
      </c>
      <c r="B70" s="17"/>
      <c r="C70" s="17"/>
      <c r="D70" s="17"/>
      <c r="E70" s="17"/>
      <c r="F70" s="17"/>
      <c r="G70" s="17"/>
      <c r="H70" s="17"/>
    </row>
    <row r="71" spans="1:8" x14ac:dyDescent="0.25">
      <c r="A71" s="17" t="s">
        <v>71</v>
      </c>
      <c r="B71" s="17" t="s">
        <v>73</v>
      </c>
      <c r="C71" s="17" t="s">
        <v>72</v>
      </c>
      <c r="D71" s="17">
        <v>24</v>
      </c>
      <c r="E71" s="17">
        <v>24</v>
      </c>
      <c r="F71" s="17">
        <v>0</v>
      </c>
      <c r="G71" s="18" t="s">
        <v>92</v>
      </c>
      <c r="H71" s="18">
        <v>2</v>
      </c>
    </row>
    <row r="72" spans="1:8" x14ac:dyDescent="0.25">
      <c r="A72" s="17"/>
      <c r="B72" s="17"/>
      <c r="C72" s="17"/>
      <c r="D72" s="17"/>
      <c r="E72" s="17"/>
      <c r="F72" s="17"/>
      <c r="G72" s="18" t="s">
        <v>107</v>
      </c>
      <c r="H72" s="18">
        <v>15</v>
      </c>
    </row>
    <row r="73" spans="1:8" x14ac:dyDescent="0.25">
      <c r="A73" s="17"/>
      <c r="B73" s="17"/>
      <c r="C73" s="17"/>
      <c r="D73" s="17"/>
      <c r="E73" s="17"/>
      <c r="F73" s="17"/>
      <c r="G73" s="18" t="s">
        <v>119</v>
      </c>
      <c r="H73" s="18">
        <v>7</v>
      </c>
    </row>
    <row r="74" spans="1:8" ht="30" x14ac:dyDescent="0.25">
      <c r="A74" s="18" t="s">
        <v>68</v>
      </c>
      <c r="B74" s="18" t="s">
        <v>70</v>
      </c>
      <c r="C74" s="18" t="s">
        <v>69</v>
      </c>
      <c r="D74" s="18">
        <v>50</v>
      </c>
      <c r="E74" s="18">
        <v>50</v>
      </c>
      <c r="F74" s="18">
        <v>0</v>
      </c>
      <c r="G74" s="18" t="s">
        <v>90</v>
      </c>
      <c r="H74" s="18">
        <v>50</v>
      </c>
    </row>
    <row r="75" spans="1:8" ht="30" x14ac:dyDescent="0.25">
      <c r="A75" s="18" t="s">
        <v>74</v>
      </c>
      <c r="B75" s="18" t="s">
        <v>76</v>
      </c>
      <c r="C75" s="18" t="s">
        <v>75</v>
      </c>
      <c r="D75" s="18">
        <v>6</v>
      </c>
      <c r="E75" s="18">
        <v>6</v>
      </c>
      <c r="F75" s="18">
        <v>0</v>
      </c>
      <c r="G75" s="18" t="s">
        <v>116</v>
      </c>
      <c r="H75" s="18">
        <v>6</v>
      </c>
    </row>
    <row r="76" spans="1:8" x14ac:dyDescent="0.25">
      <c r="A76" s="18"/>
      <c r="B76" s="18"/>
      <c r="C76" s="18" t="s">
        <v>120</v>
      </c>
      <c r="D76" s="18">
        <v>557</v>
      </c>
      <c r="E76" s="18">
        <v>548</v>
      </c>
      <c r="F76" s="18">
        <v>9</v>
      </c>
      <c r="G76" s="18"/>
      <c r="H76" s="18">
        <v>557</v>
      </c>
    </row>
  </sheetData>
  <mergeCells count="100">
    <mergeCell ref="A71:A73"/>
    <mergeCell ref="B71:B73"/>
    <mergeCell ref="C71:C73"/>
    <mergeCell ref="D71:D73"/>
    <mergeCell ref="E71:E73"/>
    <mergeCell ref="F71:F73"/>
    <mergeCell ref="A70:H70"/>
    <mergeCell ref="A68:A69"/>
    <mergeCell ref="B68:B69"/>
    <mergeCell ref="C68:C69"/>
    <mergeCell ref="D68:D69"/>
    <mergeCell ref="E68:E69"/>
    <mergeCell ref="F68:F69"/>
    <mergeCell ref="A64:A67"/>
    <mergeCell ref="B64:B67"/>
    <mergeCell ref="C64:C67"/>
    <mergeCell ref="D64:D67"/>
    <mergeCell ref="E64:E67"/>
    <mergeCell ref="F64:F67"/>
    <mergeCell ref="A61:A62"/>
    <mergeCell ref="B61:B62"/>
    <mergeCell ref="C61:C62"/>
    <mergeCell ref="D61:D62"/>
    <mergeCell ref="E61:E62"/>
    <mergeCell ref="F61:F62"/>
    <mergeCell ref="A55:A56"/>
    <mergeCell ref="B55:B56"/>
    <mergeCell ref="C55:C56"/>
    <mergeCell ref="D55:D56"/>
    <mergeCell ref="E55:E56"/>
    <mergeCell ref="F55:F56"/>
    <mergeCell ref="A53:A54"/>
    <mergeCell ref="B53:B54"/>
    <mergeCell ref="C53:C54"/>
    <mergeCell ref="D53:D54"/>
    <mergeCell ref="E53:E54"/>
    <mergeCell ref="F53:F54"/>
    <mergeCell ref="A51:H51"/>
    <mergeCell ref="A43:A50"/>
    <mergeCell ref="B43:B50"/>
    <mergeCell ref="C43:C50"/>
    <mergeCell ref="D43:D50"/>
    <mergeCell ref="E43:E50"/>
    <mergeCell ref="F43:F50"/>
    <mergeCell ref="A41:A42"/>
    <mergeCell ref="B41:B42"/>
    <mergeCell ref="C41:C42"/>
    <mergeCell ref="D41:D42"/>
    <mergeCell ref="E41:E42"/>
    <mergeCell ref="F41:F42"/>
    <mergeCell ref="A40:H40"/>
    <mergeCell ref="A38:A39"/>
    <mergeCell ref="B38:B39"/>
    <mergeCell ref="C38:C39"/>
    <mergeCell ref="D38:D39"/>
    <mergeCell ref="E38:E39"/>
    <mergeCell ref="F38:F39"/>
    <mergeCell ref="A37:H37"/>
    <mergeCell ref="A32:A36"/>
    <mergeCell ref="B32:B36"/>
    <mergeCell ref="C32:C36"/>
    <mergeCell ref="D32:D36"/>
    <mergeCell ref="E32:E36"/>
    <mergeCell ref="F32:F36"/>
    <mergeCell ref="A31:H31"/>
    <mergeCell ref="A28:A30"/>
    <mergeCell ref="B28:B30"/>
    <mergeCell ref="C28:C30"/>
    <mergeCell ref="D28:D30"/>
    <mergeCell ref="E28:E30"/>
    <mergeCell ref="F28:F30"/>
    <mergeCell ref="A25:A27"/>
    <mergeCell ref="B25:B27"/>
    <mergeCell ref="C25:C27"/>
    <mergeCell ref="D25:D27"/>
    <mergeCell ref="E25:E27"/>
    <mergeCell ref="F25:F27"/>
    <mergeCell ref="A21:A24"/>
    <mergeCell ref="B21:B24"/>
    <mergeCell ref="C21:C24"/>
    <mergeCell ref="D21:D24"/>
    <mergeCell ref="E21:E24"/>
    <mergeCell ref="F21:F24"/>
    <mergeCell ref="A7:H7"/>
    <mergeCell ref="A20:H20"/>
    <mergeCell ref="A10:A19"/>
    <mergeCell ref="B10:B19"/>
    <mergeCell ref="C10:C19"/>
    <mergeCell ref="D10:D19"/>
    <mergeCell ref="E10:E19"/>
    <mergeCell ref="F10:F19"/>
    <mergeCell ref="A1:H1"/>
    <mergeCell ref="A2:H2"/>
    <mergeCell ref="A3:H3"/>
    <mergeCell ref="A5:A6"/>
    <mergeCell ref="B5:B6"/>
    <mergeCell ref="C5:C6"/>
    <mergeCell ref="D5:F5"/>
    <mergeCell ref="G5:G6"/>
    <mergeCell ref="H5:H6"/>
  </mergeCells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2D81-A5E6-4F47-98A3-9597CCF92ACF}">
  <dimension ref="A1:K33"/>
  <sheetViews>
    <sheetView workbookViewId="0"/>
  </sheetViews>
  <sheetFormatPr defaultRowHeight="15" x14ac:dyDescent="0.25"/>
  <cols>
    <col min="1" max="1" width="11" bestFit="1" customWidth="1"/>
    <col min="2" max="2" width="76.7109375" bestFit="1" customWidth="1"/>
    <col min="3" max="3" width="14" bestFit="1" customWidth="1"/>
    <col min="4" max="4" width="20.28515625" bestFit="1" customWidth="1"/>
    <col min="5" max="5" width="6.85546875" bestFit="1" customWidth="1"/>
    <col min="6" max="6" width="8.85546875" bestFit="1" customWidth="1"/>
    <col min="7" max="7" width="12.5703125" bestFit="1" customWidth="1"/>
    <col min="8" max="8" width="8.85546875" bestFit="1" customWidth="1"/>
    <col min="9" max="9" width="12.5703125" bestFit="1" customWidth="1"/>
    <col min="10" max="10" width="8.85546875" bestFit="1" customWidth="1"/>
    <col min="11" max="11" width="12.57031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  <c r="I1" s="4"/>
      <c r="J1" s="4" t="s">
        <v>6</v>
      </c>
      <c r="K1" s="4"/>
    </row>
    <row r="2" spans="1:11" x14ac:dyDescent="0.25">
      <c r="A2" s="4"/>
      <c r="B2" s="4"/>
      <c r="C2" s="4"/>
      <c r="D2" s="4"/>
      <c r="E2" s="5" t="s">
        <v>7</v>
      </c>
      <c r="F2" s="5" t="s">
        <v>8</v>
      </c>
      <c r="G2" s="5" t="s">
        <v>9</v>
      </c>
      <c r="H2" s="5" t="s">
        <v>8</v>
      </c>
      <c r="I2" s="5" t="s">
        <v>9</v>
      </c>
      <c r="J2" s="5" t="s">
        <v>8</v>
      </c>
      <c r="K2" s="5" t="s">
        <v>9</v>
      </c>
    </row>
    <row r="3" spans="1:11" x14ac:dyDescent="0.25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7" t="s">
        <v>11</v>
      </c>
      <c r="B4" s="7" t="s">
        <v>12</v>
      </c>
      <c r="C4" s="7">
        <v>144</v>
      </c>
      <c r="D4" s="7" t="s">
        <v>13</v>
      </c>
      <c r="E4" s="7">
        <v>40</v>
      </c>
      <c r="F4" s="7">
        <v>40</v>
      </c>
      <c r="G4" s="7">
        <v>0</v>
      </c>
      <c r="H4" s="7">
        <v>1</v>
      </c>
      <c r="I4" s="7">
        <v>0</v>
      </c>
      <c r="J4" s="7">
        <v>5760</v>
      </c>
      <c r="K4" s="7">
        <v>0</v>
      </c>
    </row>
    <row r="5" spans="1:11" x14ac:dyDescent="0.25">
      <c r="A5" s="7" t="s">
        <v>14</v>
      </c>
      <c r="B5" s="7" t="s">
        <v>12</v>
      </c>
      <c r="C5" s="7">
        <v>144</v>
      </c>
      <c r="D5" s="7" t="s">
        <v>13</v>
      </c>
      <c r="E5" s="7">
        <v>20</v>
      </c>
      <c r="F5" s="7">
        <v>20</v>
      </c>
      <c r="G5" s="7">
        <v>0</v>
      </c>
      <c r="H5" s="7">
        <v>1</v>
      </c>
      <c r="I5" s="7">
        <v>0</v>
      </c>
      <c r="J5" s="7">
        <v>2880</v>
      </c>
      <c r="K5" s="7">
        <v>0</v>
      </c>
    </row>
    <row r="6" spans="1:11" x14ac:dyDescent="0.25">
      <c r="A6" s="7" t="s">
        <v>15</v>
      </c>
      <c r="B6" s="7" t="s">
        <v>16</v>
      </c>
      <c r="C6" s="7">
        <v>252</v>
      </c>
      <c r="D6" s="7" t="s">
        <v>17</v>
      </c>
      <c r="E6" s="7">
        <v>21</v>
      </c>
      <c r="F6" s="7">
        <v>15</v>
      </c>
      <c r="G6" s="7">
        <v>6</v>
      </c>
      <c r="H6" s="7">
        <v>0</v>
      </c>
      <c r="I6" s="7">
        <v>1</v>
      </c>
      <c r="J6" s="7">
        <v>3780</v>
      </c>
      <c r="K6" s="7">
        <v>1512</v>
      </c>
    </row>
    <row r="7" spans="1:11" x14ac:dyDescent="0.25">
      <c r="A7" s="6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7" t="s">
        <v>19</v>
      </c>
      <c r="B8" s="7" t="s">
        <v>20</v>
      </c>
      <c r="C8" s="7">
        <v>144</v>
      </c>
      <c r="D8" s="7" t="s">
        <v>21</v>
      </c>
      <c r="E8" s="7">
        <v>34</v>
      </c>
      <c r="F8" s="7">
        <v>34</v>
      </c>
      <c r="G8" s="7">
        <v>0</v>
      </c>
      <c r="H8" s="7">
        <v>1</v>
      </c>
      <c r="I8" s="7">
        <v>0</v>
      </c>
      <c r="J8" s="7">
        <v>4896</v>
      </c>
      <c r="K8" s="7">
        <v>0</v>
      </c>
    </row>
    <row r="9" spans="1:11" x14ac:dyDescent="0.25">
      <c r="A9" s="7" t="s">
        <v>22</v>
      </c>
      <c r="B9" s="7" t="s">
        <v>20</v>
      </c>
      <c r="C9" s="7">
        <v>144</v>
      </c>
      <c r="D9" s="7" t="s">
        <v>23</v>
      </c>
      <c r="E9" s="7">
        <v>11</v>
      </c>
      <c r="F9" s="7">
        <v>11</v>
      </c>
      <c r="G9" s="7">
        <v>0</v>
      </c>
      <c r="H9" s="7">
        <v>1</v>
      </c>
      <c r="I9" s="7">
        <v>0</v>
      </c>
      <c r="J9" s="7">
        <v>1584</v>
      </c>
      <c r="K9" s="7">
        <v>0</v>
      </c>
    </row>
    <row r="10" spans="1:11" x14ac:dyDescent="0.25">
      <c r="A10" s="7" t="s">
        <v>24</v>
      </c>
      <c r="B10" s="7"/>
      <c r="C10" s="7">
        <v>144</v>
      </c>
      <c r="D10" s="7" t="s">
        <v>25</v>
      </c>
      <c r="E10" s="7">
        <v>39</v>
      </c>
      <c r="F10" s="7">
        <v>38</v>
      </c>
      <c r="G10" s="7">
        <v>1</v>
      </c>
      <c r="H10" s="7">
        <v>1</v>
      </c>
      <c r="I10" s="7">
        <v>0</v>
      </c>
      <c r="J10" s="7">
        <v>5472</v>
      </c>
      <c r="K10" s="7">
        <v>144</v>
      </c>
    </row>
    <row r="11" spans="1:11" x14ac:dyDescent="0.25">
      <c r="A11" s="6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7" t="s">
        <v>27</v>
      </c>
      <c r="B12" s="7" t="s">
        <v>27</v>
      </c>
      <c r="C12" s="7">
        <v>252</v>
      </c>
      <c r="D12" s="7" t="s">
        <v>28</v>
      </c>
      <c r="E12" s="7">
        <v>5</v>
      </c>
      <c r="F12" s="7">
        <v>5</v>
      </c>
      <c r="G12" s="7">
        <v>0</v>
      </c>
      <c r="H12" s="7">
        <v>0</v>
      </c>
      <c r="I12" s="7">
        <v>1</v>
      </c>
      <c r="J12" s="7">
        <v>1260</v>
      </c>
      <c r="K12" s="7">
        <v>0</v>
      </c>
    </row>
    <row r="13" spans="1:11" x14ac:dyDescent="0.25">
      <c r="A13" s="6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7" t="s">
        <v>30</v>
      </c>
      <c r="B14" s="7" t="s">
        <v>31</v>
      </c>
      <c r="C14" s="7">
        <v>144</v>
      </c>
      <c r="D14" s="7" t="s">
        <v>32</v>
      </c>
      <c r="E14" s="7">
        <v>12</v>
      </c>
      <c r="F14" s="7">
        <v>12</v>
      </c>
      <c r="G14" s="7">
        <v>0</v>
      </c>
      <c r="H14" s="7">
        <v>1</v>
      </c>
      <c r="I14" s="7">
        <v>0</v>
      </c>
      <c r="J14" s="7">
        <v>1728</v>
      </c>
      <c r="K14" s="7">
        <v>0</v>
      </c>
    </row>
    <row r="15" spans="1:11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7" t="s">
        <v>34</v>
      </c>
      <c r="B16" s="7" t="s">
        <v>35</v>
      </c>
      <c r="C16" s="7">
        <v>144</v>
      </c>
      <c r="D16" s="7" t="s">
        <v>36</v>
      </c>
      <c r="E16" s="7">
        <v>19</v>
      </c>
      <c r="F16" s="7">
        <v>19</v>
      </c>
      <c r="G16" s="7">
        <v>0</v>
      </c>
      <c r="H16" s="7">
        <v>1</v>
      </c>
      <c r="I16" s="7">
        <v>0</v>
      </c>
      <c r="J16" s="7">
        <v>2736</v>
      </c>
      <c r="K16" s="7">
        <v>0</v>
      </c>
    </row>
    <row r="17" spans="1:11" x14ac:dyDescent="0.25">
      <c r="A17" s="7" t="s">
        <v>37</v>
      </c>
      <c r="B17" s="7" t="s">
        <v>35</v>
      </c>
      <c r="C17" s="7">
        <v>144</v>
      </c>
      <c r="D17" s="7" t="s">
        <v>38</v>
      </c>
      <c r="E17" s="7">
        <v>15</v>
      </c>
      <c r="F17" s="7">
        <v>13</v>
      </c>
      <c r="G17" s="7">
        <v>2</v>
      </c>
      <c r="H17" s="7">
        <v>1</v>
      </c>
      <c r="I17" s="7">
        <v>0</v>
      </c>
      <c r="J17" s="7">
        <v>1872</v>
      </c>
      <c r="K17" s="7">
        <v>288</v>
      </c>
    </row>
    <row r="18" spans="1:11" x14ac:dyDescent="0.25">
      <c r="A18" s="6" t="s">
        <v>39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7" t="s">
        <v>40</v>
      </c>
      <c r="B19" s="7" t="s">
        <v>41</v>
      </c>
      <c r="C19" s="7">
        <v>144</v>
      </c>
      <c r="D19" s="7" t="s">
        <v>42</v>
      </c>
      <c r="E19" s="7">
        <v>15</v>
      </c>
      <c r="F19" s="7">
        <v>15</v>
      </c>
      <c r="G19" s="7">
        <v>0</v>
      </c>
      <c r="H19" s="7">
        <v>1</v>
      </c>
      <c r="I19" s="7">
        <v>0</v>
      </c>
      <c r="J19" s="7">
        <v>2160</v>
      </c>
      <c r="K19" s="7">
        <v>0</v>
      </c>
    </row>
    <row r="20" spans="1:11" x14ac:dyDescent="0.25">
      <c r="A20" s="7" t="s">
        <v>43</v>
      </c>
      <c r="B20" s="7" t="s">
        <v>44</v>
      </c>
      <c r="C20" s="7">
        <v>144</v>
      </c>
      <c r="D20" s="7" t="s">
        <v>45</v>
      </c>
      <c r="E20" s="7">
        <v>14</v>
      </c>
      <c r="F20" s="7">
        <v>14</v>
      </c>
      <c r="G20" s="7">
        <v>0</v>
      </c>
      <c r="H20" s="7">
        <v>1</v>
      </c>
      <c r="I20" s="7">
        <v>0</v>
      </c>
      <c r="J20" s="7">
        <v>2016</v>
      </c>
      <c r="K20" s="7">
        <v>0</v>
      </c>
    </row>
    <row r="21" spans="1:11" x14ac:dyDescent="0.25">
      <c r="A21" s="7" t="s">
        <v>46</v>
      </c>
      <c r="B21" s="7" t="s">
        <v>44</v>
      </c>
      <c r="C21" s="7">
        <v>144</v>
      </c>
      <c r="D21" s="7" t="s">
        <v>47</v>
      </c>
      <c r="E21" s="7">
        <v>34</v>
      </c>
      <c r="F21" s="7">
        <v>34</v>
      </c>
      <c r="G21" s="7">
        <v>0</v>
      </c>
      <c r="H21" s="7">
        <v>1</v>
      </c>
      <c r="I21" s="7">
        <v>0</v>
      </c>
      <c r="J21" s="7">
        <v>4896</v>
      </c>
      <c r="K21" s="7">
        <v>0</v>
      </c>
    </row>
    <row r="22" spans="1:11" x14ac:dyDescent="0.25">
      <c r="A22" s="7" t="s">
        <v>48</v>
      </c>
      <c r="B22" s="7" t="s">
        <v>44</v>
      </c>
      <c r="C22" s="7">
        <v>144</v>
      </c>
      <c r="D22" s="7" t="s">
        <v>49</v>
      </c>
      <c r="E22" s="7">
        <v>31</v>
      </c>
      <c r="F22" s="7">
        <v>31</v>
      </c>
      <c r="G22" s="7">
        <v>0</v>
      </c>
      <c r="H22" s="7">
        <v>1</v>
      </c>
      <c r="I22" s="7">
        <v>0</v>
      </c>
      <c r="J22" s="7">
        <v>4464</v>
      </c>
      <c r="K22" s="7">
        <v>0</v>
      </c>
    </row>
    <row r="23" spans="1:11" x14ac:dyDescent="0.25">
      <c r="A23" s="7" t="s">
        <v>50</v>
      </c>
      <c r="B23" s="7" t="s">
        <v>44</v>
      </c>
      <c r="C23" s="7">
        <v>144</v>
      </c>
      <c r="D23" s="7" t="s">
        <v>38</v>
      </c>
      <c r="E23" s="7">
        <v>41</v>
      </c>
      <c r="F23" s="7">
        <v>41</v>
      </c>
      <c r="G23" s="7">
        <v>0</v>
      </c>
      <c r="H23" s="7">
        <v>1</v>
      </c>
      <c r="I23" s="7">
        <v>0</v>
      </c>
      <c r="J23" s="7">
        <v>5904</v>
      </c>
      <c r="K23" s="7">
        <v>0</v>
      </c>
    </row>
    <row r="24" spans="1:11" x14ac:dyDescent="0.25">
      <c r="A24" s="7" t="s">
        <v>51</v>
      </c>
      <c r="B24" s="7" t="s">
        <v>44</v>
      </c>
      <c r="C24" s="7">
        <v>144</v>
      </c>
      <c r="D24" s="7" t="s">
        <v>52</v>
      </c>
      <c r="E24" s="7">
        <v>13</v>
      </c>
      <c r="F24" s="7">
        <v>13</v>
      </c>
      <c r="G24" s="7">
        <v>0</v>
      </c>
      <c r="H24" s="7">
        <v>1</v>
      </c>
      <c r="I24" s="7">
        <v>0</v>
      </c>
      <c r="J24" s="7">
        <v>1872</v>
      </c>
      <c r="K24" s="7">
        <v>0</v>
      </c>
    </row>
    <row r="25" spans="1:11" x14ac:dyDescent="0.25">
      <c r="A25" s="7" t="s">
        <v>53</v>
      </c>
      <c r="B25" s="7" t="s">
        <v>54</v>
      </c>
      <c r="C25" s="7">
        <v>144</v>
      </c>
      <c r="D25" s="7" t="s">
        <v>55</v>
      </c>
      <c r="E25" s="7">
        <v>26</v>
      </c>
      <c r="F25" s="7">
        <v>26</v>
      </c>
      <c r="G25" s="7">
        <v>0</v>
      </c>
      <c r="H25" s="7">
        <v>1</v>
      </c>
      <c r="I25" s="7">
        <v>0</v>
      </c>
      <c r="J25" s="7">
        <v>3744</v>
      </c>
      <c r="K25" s="7">
        <v>0</v>
      </c>
    </row>
    <row r="26" spans="1:11" x14ac:dyDescent="0.25">
      <c r="A26" s="7" t="s">
        <v>56</v>
      </c>
      <c r="B26" s="7" t="s">
        <v>54</v>
      </c>
      <c r="C26" s="7">
        <v>144</v>
      </c>
      <c r="D26" s="7" t="s">
        <v>57</v>
      </c>
      <c r="E26" s="7">
        <v>24</v>
      </c>
      <c r="F26" s="7">
        <v>24</v>
      </c>
      <c r="G26" s="7">
        <v>0</v>
      </c>
      <c r="H26" s="7">
        <v>1</v>
      </c>
      <c r="I26" s="7">
        <v>0</v>
      </c>
      <c r="J26" s="7">
        <v>3456</v>
      </c>
      <c r="K26" s="7">
        <v>0</v>
      </c>
    </row>
    <row r="27" spans="1:11" x14ac:dyDescent="0.25">
      <c r="A27" s="7" t="s">
        <v>58</v>
      </c>
      <c r="B27" s="7" t="s">
        <v>59</v>
      </c>
      <c r="C27" s="7">
        <v>144</v>
      </c>
      <c r="D27" s="7" t="s">
        <v>60</v>
      </c>
      <c r="E27" s="7">
        <v>29</v>
      </c>
      <c r="F27" s="7">
        <v>29</v>
      </c>
      <c r="G27" s="7">
        <v>0</v>
      </c>
      <c r="H27" s="7">
        <v>1</v>
      </c>
      <c r="I27" s="7">
        <v>0</v>
      </c>
      <c r="J27" s="7">
        <v>4176</v>
      </c>
      <c r="K27" s="7">
        <v>0</v>
      </c>
    </row>
    <row r="28" spans="1:11" x14ac:dyDescent="0.25">
      <c r="A28" s="7" t="s">
        <v>61</v>
      </c>
      <c r="B28" s="7" t="s">
        <v>62</v>
      </c>
      <c r="C28" s="7">
        <v>144</v>
      </c>
      <c r="D28" s="7" t="s">
        <v>63</v>
      </c>
      <c r="E28" s="7">
        <v>30</v>
      </c>
      <c r="F28" s="7">
        <v>30</v>
      </c>
      <c r="G28" s="7">
        <v>0</v>
      </c>
      <c r="H28" s="7">
        <v>1</v>
      </c>
      <c r="I28" s="7">
        <v>0</v>
      </c>
      <c r="J28" s="7">
        <v>4320</v>
      </c>
      <c r="K28" s="7">
        <v>0</v>
      </c>
    </row>
    <row r="29" spans="1:11" x14ac:dyDescent="0.25">
      <c r="A29" s="7" t="s">
        <v>64</v>
      </c>
      <c r="B29" s="7" t="s">
        <v>65</v>
      </c>
      <c r="C29" s="7">
        <v>144</v>
      </c>
      <c r="D29" s="7" t="s">
        <v>66</v>
      </c>
      <c r="E29" s="7">
        <v>4</v>
      </c>
      <c r="F29" s="7">
        <v>4</v>
      </c>
      <c r="G29" s="7">
        <v>0</v>
      </c>
      <c r="H29" s="7">
        <v>1</v>
      </c>
      <c r="I29" s="7">
        <v>0</v>
      </c>
      <c r="J29" s="7">
        <v>576</v>
      </c>
      <c r="K29" s="7">
        <v>0</v>
      </c>
    </row>
    <row r="30" spans="1:11" x14ac:dyDescent="0.25">
      <c r="A30" s="6" t="s">
        <v>67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7" t="s">
        <v>68</v>
      </c>
      <c r="B31" s="7" t="s">
        <v>69</v>
      </c>
      <c r="C31" s="7">
        <v>144</v>
      </c>
      <c r="D31" s="7" t="s">
        <v>70</v>
      </c>
      <c r="E31" s="7">
        <v>50</v>
      </c>
      <c r="F31" s="7">
        <v>50</v>
      </c>
      <c r="G31" s="7">
        <v>0</v>
      </c>
      <c r="H31" s="7">
        <v>1</v>
      </c>
      <c r="I31" s="7">
        <v>0</v>
      </c>
      <c r="J31" s="7">
        <v>7200</v>
      </c>
      <c r="K31" s="7">
        <v>0</v>
      </c>
    </row>
    <row r="32" spans="1:11" x14ac:dyDescent="0.25">
      <c r="A32" s="7" t="s">
        <v>71</v>
      </c>
      <c r="B32" s="7" t="s">
        <v>72</v>
      </c>
      <c r="C32" s="7">
        <v>144</v>
      </c>
      <c r="D32" s="7" t="s">
        <v>73</v>
      </c>
      <c r="E32" s="7">
        <v>24</v>
      </c>
      <c r="F32" s="7">
        <v>24</v>
      </c>
      <c r="G32" s="7">
        <v>0</v>
      </c>
      <c r="H32" s="7">
        <v>1</v>
      </c>
      <c r="I32" s="7">
        <v>0</v>
      </c>
      <c r="J32" s="7">
        <v>3456</v>
      </c>
      <c r="K32" s="7">
        <v>0</v>
      </c>
    </row>
    <row r="33" spans="1:11" x14ac:dyDescent="0.25">
      <c r="A33" s="7" t="s">
        <v>74</v>
      </c>
      <c r="B33" s="7" t="s">
        <v>75</v>
      </c>
      <c r="C33" s="7">
        <v>144</v>
      </c>
      <c r="D33" s="7" t="s">
        <v>76</v>
      </c>
      <c r="E33" s="7">
        <v>6</v>
      </c>
      <c r="F33" s="7">
        <v>6</v>
      </c>
      <c r="G33" s="7">
        <v>0</v>
      </c>
      <c r="H33" s="7">
        <v>1</v>
      </c>
      <c r="I33" s="7">
        <v>0</v>
      </c>
      <c r="J33" s="7">
        <v>864</v>
      </c>
      <c r="K33" s="7">
        <v>0</v>
      </c>
    </row>
  </sheetData>
  <mergeCells count="14">
    <mergeCell ref="A18:K18"/>
    <mergeCell ref="A30:K30"/>
    <mergeCell ref="J1:K1"/>
    <mergeCell ref="A3:K3"/>
    <mergeCell ref="A7:K7"/>
    <mergeCell ref="A11:K11"/>
    <mergeCell ref="A13:K13"/>
    <mergeCell ref="A15:K15"/>
    <mergeCell ref="A1:A2"/>
    <mergeCell ref="B1:B2"/>
    <mergeCell ref="C1:C2"/>
    <mergeCell ref="D1:D2"/>
    <mergeCell ref="E1:G1"/>
    <mergeCell ref="H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D656-F1A2-462C-AD03-10998EB4F9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Педнагрузка</vt:lpstr>
      <vt:lpstr>БюджетВнебюджет</vt:lpstr>
      <vt:lpstr>ПереченьОрганизаций</vt:lpstr>
      <vt:lpstr>СводПоСпециальностям</vt:lpstr>
      <vt:lpstr>СводПоКурсам</vt:lpstr>
      <vt:lpstr>РМАНПО</vt:lpstr>
      <vt:lpstr>ОтчетРуководителя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</dc:creator>
  <cp:lastModifiedBy>Dupree</cp:lastModifiedBy>
  <dcterms:created xsi:type="dcterms:W3CDTF">2023-05-27T03:25:50Z</dcterms:created>
  <dcterms:modified xsi:type="dcterms:W3CDTF">2023-05-27T03:25:53Z</dcterms:modified>
</cp:coreProperties>
</file>