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Москва\УчетКлиентов_07_04\Resources\Отчеты\"/>
    </mc:Choice>
  </mc:AlternateContent>
  <xr:revisionPtr revIDLastSave="0" documentId="13_ncr:1_{EBC5EB31-B753-46AA-85CB-AE77CA6EB37D}" xr6:coauthVersionLast="47" xr6:coauthVersionMax="47" xr10:uidLastSave="{00000000-0000-0000-0000-000000000000}"/>
  <bookViews>
    <workbookView xWindow="38280" yWindow="-120" windowWidth="29040" windowHeight="15840" xr2:uid="{EA60A41F-C852-4DFE-8D76-30329C751806}"/>
  </bookViews>
  <sheets>
    <sheet name="Педнагрузка" sheetId="8" r:id="rId1"/>
    <sheet name="БюджетВнебюджет" sheetId="7" r:id="rId2"/>
    <sheet name="ПереченьОрганизаций" sheetId="6" r:id="rId3"/>
    <sheet name="СводПоСпециальностям" sheetId="5" r:id="rId4"/>
    <sheet name="СводПоКурсам" sheetId="4" r:id="rId5"/>
    <sheet name="РМАНПО" sheetId="3" r:id="rId6"/>
    <sheet name="ОтчетРуководителя" sheetId="2" r:id="rId7"/>
    <sheet name="Лист1" sheetId="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8" l="1"/>
  <c r="E3" i="8"/>
</calcChain>
</file>

<file path=xl/sharedStrings.xml><?xml version="1.0" encoding="utf-8"?>
<sst xmlns="http://schemas.openxmlformats.org/spreadsheetml/2006/main" count="597" uniqueCount="214">
  <si>
    <t>№ Гр</t>
  </si>
  <si>
    <t>Курс</t>
  </si>
  <si>
    <t>Кол-во часов</t>
  </si>
  <si>
    <t>Период обучения</t>
  </si>
  <si>
    <t>Количество человек</t>
  </si>
  <si>
    <t>Кол-во групп</t>
  </si>
  <si>
    <t>Кол-во выполн.</t>
  </si>
  <si>
    <t>Всего</t>
  </si>
  <si>
    <t>Бюджет</t>
  </si>
  <si>
    <t>Внебюджет</t>
  </si>
  <si>
    <t>Акушерское дело</t>
  </si>
  <si>
    <t>1-бюджет</t>
  </si>
  <si>
    <t>Современные аспекты акушерской помощи в родовспомогательных учреждениях</t>
  </si>
  <si>
    <t>9.01.2023-9.02.2023</t>
  </si>
  <si>
    <t>2-бюджет</t>
  </si>
  <si>
    <t>Анестезиология и реаниматология</t>
  </si>
  <si>
    <t>3-бюджет</t>
  </si>
  <si>
    <t>Современные аспекты сестринского дела в анестезиологии и реаниматологии</t>
  </si>
  <si>
    <t>12.01.2023-13.02.2023</t>
  </si>
  <si>
    <t>15-бюджет</t>
  </si>
  <si>
    <t>8.02.2023-15.03.2023</t>
  </si>
  <si>
    <t>28-бюджет</t>
  </si>
  <si>
    <t>17.03.2023-17.04.2023</t>
  </si>
  <si>
    <t>46-бюджет</t>
  </si>
  <si>
    <t>17.04.2023-24.05.2023</t>
  </si>
  <si>
    <t>45-бюджет</t>
  </si>
  <si>
    <t>Лабораторная диагностика</t>
  </si>
  <si>
    <t>40-бюджет</t>
  </si>
  <si>
    <t>Современные методы клинических исследований в лабораторной диагностике</t>
  </si>
  <si>
    <t>5.04.2023-11.05.2023</t>
  </si>
  <si>
    <t>27-бюджет</t>
  </si>
  <si>
    <t>13.03.2023-14.04.2023</t>
  </si>
  <si>
    <t>39-бюджет</t>
  </si>
  <si>
    <t>11-бюджет</t>
  </si>
  <si>
    <t>2.02.2023-9.03.2023</t>
  </si>
  <si>
    <t>Медицинский массаж</t>
  </si>
  <si>
    <t>Тетовая</t>
  </si>
  <si>
    <t>1.01.2023-1.01.2023</t>
  </si>
  <si>
    <t>Операционное дело</t>
  </si>
  <si>
    <t>18-бюджет</t>
  </si>
  <si>
    <t>Сестринское операционное дело</t>
  </si>
  <si>
    <t>13.02.2023-16.03.2023</t>
  </si>
  <si>
    <t>25-бюджет</t>
  </si>
  <si>
    <t>12.03.2023-12.04.2023</t>
  </si>
  <si>
    <t>9-бюджет</t>
  </si>
  <si>
    <t>30.01.2023-1.03.2023</t>
  </si>
  <si>
    <t>36-бюджет</t>
  </si>
  <si>
    <t>3.04.2023-2.05.2023</t>
  </si>
  <si>
    <t>Рентгенология</t>
  </si>
  <si>
    <t>34-внебюджет</t>
  </si>
  <si>
    <t>Радиационная безопасность пациентов и персонала при проведении рентгенологических исследований</t>
  </si>
  <si>
    <t>28.03.2023-11.04.2023</t>
  </si>
  <si>
    <t>24-бюджет</t>
  </si>
  <si>
    <t>Лабораторное дело в рентгенологии</t>
  </si>
  <si>
    <t>6.03.2023-10.04.2023</t>
  </si>
  <si>
    <t>Сестринское дело</t>
  </si>
  <si>
    <t>19-бюджет</t>
  </si>
  <si>
    <t>Усовершенствование медицинских сестер процедурных и прививочных кабинетов</t>
  </si>
  <si>
    <t>13.02.2023-17.03.2023</t>
  </si>
  <si>
    <t>47-бюджет</t>
  </si>
  <si>
    <t>Трансфузиология</t>
  </si>
  <si>
    <t>24.04.2023-25.05.2023</t>
  </si>
  <si>
    <t>43-бюджет</t>
  </si>
  <si>
    <t>13.04.2023-15.05.2023</t>
  </si>
  <si>
    <t>7-бюджет</t>
  </si>
  <si>
    <t>Сестринское дело в хирургии</t>
  </si>
  <si>
    <t>23.01.2023-22.02.2023</t>
  </si>
  <si>
    <t>4-бюджет</t>
  </si>
  <si>
    <t>16.01.2023-20.02.2023</t>
  </si>
  <si>
    <t>6-бюджет</t>
  </si>
  <si>
    <t>16.01.2023-15.02.2023</t>
  </si>
  <si>
    <t>26-бюджет</t>
  </si>
  <si>
    <t>23-бюджет</t>
  </si>
  <si>
    <t>2.03.2023-6.04.2023</t>
  </si>
  <si>
    <t>22-бюджет</t>
  </si>
  <si>
    <t>28.02.2023-4.04.2023</t>
  </si>
  <si>
    <t>33-внебюджет</t>
  </si>
  <si>
    <t>28.03.2023-28.04.2023</t>
  </si>
  <si>
    <t>44-бюджет</t>
  </si>
  <si>
    <t>17.04.2023-22.05.2023</t>
  </si>
  <si>
    <t>17-бюджет</t>
  </si>
  <si>
    <t>14-бюджет</t>
  </si>
  <si>
    <t>Сестринское дело в терапии</t>
  </si>
  <si>
    <t>7.02.2023-10.03.2023</t>
  </si>
  <si>
    <t>38-бюджет</t>
  </si>
  <si>
    <t>32-внебюджет</t>
  </si>
  <si>
    <t>8-бюджет</t>
  </si>
  <si>
    <t>30.01.2023-2.03.2023</t>
  </si>
  <si>
    <t>31-бюджет</t>
  </si>
  <si>
    <t>Сестринское дело в стоматологии</t>
  </si>
  <si>
    <t>21.03.2023-24.04.2023</t>
  </si>
  <si>
    <t>20-бюджет</t>
  </si>
  <si>
    <t>Сестринское дело в психиатрии</t>
  </si>
  <si>
    <t>14.02.2023-5.04.2023</t>
  </si>
  <si>
    <t>13-бюджет</t>
  </si>
  <si>
    <t>Сестринское дело в офтальмологии</t>
  </si>
  <si>
    <t>6.02.2023-10.03.2023</t>
  </si>
  <si>
    <t>42-внебюджет</t>
  </si>
  <si>
    <t>10.04.2023-17.05.2023</t>
  </si>
  <si>
    <t>30-бюджет</t>
  </si>
  <si>
    <t>Сестринское дело в наркологии</t>
  </si>
  <si>
    <t>20.03.2023-24.04.2023</t>
  </si>
  <si>
    <t>1пп-бюджет</t>
  </si>
  <si>
    <t>20.02.2023-25.04.2023</t>
  </si>
  <si>
    <t>41-бюджет</t>
  </si>
  <si>
    <t>Сестринская помощь онкологическим больным</t>
  </si>
  <si>
    <t>10.04.2023-12.05.2023</t>
  </si>
  <si>
    <t>35-бюджет</t>
  </si>
  <si>
    <t>Сестринская помощь гинекологическим больным</t>
  </si>
  <si>
    <t>С-24</t>
  </si>
  <si>
    <t>Санитар</t>
  </si>
  <si>
    <t>24.04.2023-24.05.2023</t>
  </si>
  <si>
    <t>Тестовая</t>
  </si>
  <si>
    <t>21-бюджет</t>
  </si>
  <si>
    <t>Первичная медико-профилактическая помощь населению</t>
  </si>
  <si>
    <t>15.02.2023-17.03.2023</t>
  </si>
  <si>
    <t>Сестринское дело в педиатрии</t>
  </si>
  <si>
    <t>16-бюджет</t>
  </si>
  <si>
    <t>Сестринский уход за новорожденными</t>
  </si>
  <si>
    <t>13.02.2023-14.03.2023</t>
  </si>
  <si>
    <t>37-бюджет</t>
  </si>
  <si>
    <t>Сестринская помощь детям</t>
  </si>
  <si>
    <t>3.04.2023-3.05.2023</t>
  </si>
  <si>
    <t>12-бюджет</t>
  </si>
  <si>
    <t>2.02.2023-13.03.2023</t>
  </si>
  <si>
    <t>10-бюджет</t>
  </si>
  <si>
    <t>2.02.2023-3.03.2023</t>
  </si>
  <si>
    <t>5-бюджет</t>
  </si>
  <si>
    <t>Первичная медико-санитарная помощь детям</t>
  </si>
  <si>
    <t>16.01.2023-16.02.2023</t>
  </si>
  <si>
    <t>Физиотерапия</t>
  </si>
  <si>
    <t>29-бюджет</t>
  </si>
  <si>
    <t>ОТЧЁТ</t>
  </si>
  <si>
    <t>о проведении курсов повышения квалификации за период с___ по ____ 2022 года</t>
  </si>
  <si>
    <t>ФГБУ ДПО ВУНМЦ Минздрава России</t>
  </si>
  <si>
    <t>№ группы</t>
  </si>
  <si>
    <t>Дата начала и окончания курса</t>
  </si>
  <si>
    <t>Наименование дополнительной профессиональной программы</t>
  </si>
  <si>
    <t>Количество слушателей</t>
  </si>
  <si>
    <t>Организация (Госзадание)</t>
  </si>
  <si>
    <t>количество слушателей</t>
  </si>
  <si>
    <t>всего</t>
  </si>
  <si>
    <t>бюджет</t>
  </si>
  <si>
    <t>внебюджет</t>
  </si>
  <si>
    <t>Специальность Акушерское дело</t>
  </si>
  <si>
    <t>Кулакова</t>
  </si>
  <si>
    <t>Специальность Анестезиология и реаниматология</t>
  </si>
  <si>
    <t>Бурденко</t>
  </si>
  <si>
    <t>Вишневского</t>
  </si>
  <si>
    <t>Герцена</t>
  </si>
  <si>
    <t>ЛРЦ</t>
  </si>
  <si>
    <t>НМХЦ Пирогова</t>
  </si>
  <si>
    <t>РДКБ</t>
  </si>
  <si>
    <t>хр</t>
  </si>
  <si>
    <t>ЦКГ ФТС</t>
  </si>
  <si>
    <t>Блохина</t>
  </si>
  <si>
    <t>Гельмгольца</t>
  </si>
  <si>
    <t>Гемцентр</t>
  </si>
  <si>
    <t>Кардио</t>
  </si>
  <si>
    <t>НМИЦ ТПМ</t>
  </si>
  <si>
    <t>Приорова</t>
  </si>
  <si>
    <t>Рогачёва</t>
  </si>
  <si>
    <t>Рыжих</t>
  </si>
  <si>
    <t>Специальность Лабораторная диагностика</t>
  </si>
  <si>
    <t>Фтизио</t>
  </si>
  <si>
    <t>Эндокринологии</t>
  </si>
  <si>
    <t>Сеченова</t>
  </si>
  <si>
    <t>Специальность Медицинский массаж</t>
  </si>
  <si>
    <t>ГВКГ ВНГ</t>
  </si>
  <si>
    <t>Специальность Операционное дело</t>
  </si>
  <si>
    <t>Вельтищева</t>
  </si>
  <si>
    <t>Евдокимова</t>
  </si>
  <si>
    <t>Дерматовенерологии</t>
  </si>
  <si>
    <t>ЦНИИСиЧЛХ</t>
  </si>
  <si>
    <t>Специальность Рентгенология</t>
  </si>
  <si>
    <t>Специальность Сестринское дело</t>
  </si>
  <si>
    <t>-</t>
  </si>
  <si>
    <t>Курортологии</t>
  </si>
  <si>
    <t>Сербского</t>
  </si>
  <si>
    <t>МИД</t>
  </si>
  <si>
    <t>Шумакова</t>
  </si>
  <si>
    <t>Специальность Сестринское дело в педиатрии</t>
  </si>
  <si>
    <t>Здоровья детей</t>
  </si>
  <si>
    <t>Специальность Физиотерапия</t>
  </si>
  <si>
    <t>Радиологии </t>
  </si>
  <si>
    <t>ИТОГО за Май</t>
  </si>
  <si>
    <t>Количество часов</t>
  </si>
  <si>
    <t>Итого</t>
  </si>
  <si>
    <t>Специальность</t>
  </si>
  <si>
    <t>Организация</t>
  </si>
  <si>
    <t>Нацгвардии</t>
  </si>
  <si>
    <t>НМТК Федорова</t>
  </si>
  <si>
    <t>БЮДЖЕТ</t>
  </si>
  <si>
    <t>ВНЕБЮДЖЕТ</t>
  </si>
  <si>
    <t>ИТОГО</t>
  </si>
  <si>
    <t>2 час.</t>
  </si>
  <si>
    <t>36 час.</t>
  </si>
  <si>
    <t>72 час.</t>
  </si>
  <si>
    <t>144 час.</t>
  </si>
  <si>
    <t>216 час.</t>
  </si>
  <si>
    <t>252 час.</t>
  </si>
  <si>
    <t>Кол-во человек</t>
  </si>
  <si>
    <t>из них мужчин</t>
  </si>
  <si>
    <t>из них старше 60 лет</t>
  </si>
  <si>
    <t>выполнено часов</t>
  </si>
  <si>
    <t>кол-во групп</t>
  </si>
  <si>
    <t>№ п/п</t>
  </si>
  <si>
    <t>ФИО преподавателя</t>
  </si>
  <si>
    <t>Бюдж. пед. часы</t>
  </si>
  <si>
    <t>Внебюдж. пед. часы</t>
  </si>
  <si>
    <t>Итого пед. часы</t>
  </si>
  <si>
    <t>Выполнение педагогической нагрузки за период с 01.01.2023 по 28.05.2023 включительно по отделу непрерывного профессионального медицинского и фармацевтического образования</t>
  </si>
  <si>
    <t>Алешина Т.Н.</t>
  </si>
  <si>
    <t>Аникин А.В.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</si>
</sst>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3" fillId="0" borderId="0" xfId="1"/>
    <xf numFmtId="0" fontId="1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vertical="center" wrapText="1"/>
    </xf>
    <xf numFmtId="0" fontId="2" fillId="0" borderId="0" xfId="2" applyFont="1" applyAlignment="1">
      <alignment horizontal="center" vertical="center" wrapText="1"/>
    </xf>
    <xf numFmtId="0" fontId="5" fillId="0" borderId="0" xfId="2"/>
    <xf numFmtId="0" fontId="1" fillId="0" borderId="9" xfId="2" applyFont="1" applyBorder="1" applyAlignment="1">
      <alignment horizontal="center" vertical="center" wrapText="1"/>
    </xf>
    <xf numFmtId="0" fontId="2" fillId="0" borderId="10" xfId="2" applyFont="1" applyFill="1" applyBorder="1" applyAlignment="1">
      <alignment horizontal="center" vertical="center" wrapText="1"/>
    </xf>
    <xf numFmtId="0" fontId="2" fillId="0" borderId="10" xfId="2" applyFont="1" applyFill="1" applyBorder="1" applyAlignment="1">
      <alignment wrapText="1"/>
    </xf>
    <xf numFmtId="0" fontId="2" fillId="0" borderId="10" xfId="2" applyFont="1" applyBorder="1" applyAlignment="1">
      <alignment wrapText="1"/>
    </xf>
  </cellXfs>
  <cellStyles count="3">
    <cellStyle name="Обычный" xfId="0" builtinId="0"/>
    <cellStyle name="Обычный 2" xfId="1" xr:uid="{8F16A298-47F6-47F8-A7A9-38B801608F58}"/>
    <cellStyle name="Обычный 3" xfId="2" xr:uid="{87E1BAC2-39C3-4FFB-9B96-AD8387B088E3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C9775D-A6CA-43FC-A61A-00D0B35B76F0}" name="Таблица" displayName="Таблица" ref="A3:E4" headerRowCount="0" totalsRowShown="0" headerRowDxfId="7" dataDxfId="6" tableBorderDxfId="5">
  <tableColumns count="5">
    <tableColumn id="1" xr3:uid="{BFC2DFC6-114A-4DC6-B425-8C4D6FFE4407}" name="Столбец1" headerRowDxfId="12" dataDxfId="4" dataCellStyle="Обычный 3"/>
    <tableColumn id="2" xr3:uid="{89AE08C7-9166-4E0F-8AFF-131E7859BDAE}" name="Столбец2" headerRowDxfId="11" dataDxfId="3" dataCellStyle="Обычный 3"/>
    <tableColumn id="3" xr3:uid="{98BB3808-E664-44C1-AD6C-8C67094F79AA}" name="Столбец3" headerRowDxfId="10" dataDxfId="2" dataCellStyle="Обычный 3"/>
    <tableColumn id="4" xr3:uid="{389DC86A-125C-4ECD-B453-7C996BF30F29}" name="Столбец4" headerRowDxfId="9" dataDxfId="1" dataCellStyle="Обычный 3"/>
    <tableColumn id="5" xr3:uid="{A8DBB4FC-C39A-4D6B-ACE5-00AB21BFFD53}" name="Столбец5" headerRowDxfId="8" dataDxfId="0">
      <calculatedColumnFormula>Таблица[[#All],[Столбец4]]+Таблица[[#All],[Столбец3]]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A9DD-63B8-4766-86CA-4BEB095F17C1}">
  <dimension ref="A1:E4"/>
  <sheetViews>
    <sheetView tabSelected="1" workbookViewId="0">
      <selection activeCell="D7" sqref="D7"/>
    </sheetView>
  </sheetViews>
  <sheetFormatPr defaultRowHeight="15" x14ac:dyDescent="0.25"/>
  <cols>
    <col min="1" max="1" width="6.85546875" style="20" bestFit="1" customWidth="1"/>
    <col min="2" max="2" width="16" style="20" bestFit="1" customWidth="1"/>
    <col min="3" max="3" width="11.85546875" style="20" bestFit="1" customWidth="1"/>
    <col min="4" max="4" width="10.85546875" style="20" bestFit="1" customWidth="1"/>
    <col min="5" max="5" width="11.85546875" style="20" bestFit="1" customWidth="1"/>
    <col min="6" max="16384" width="9.140625" style="20"/>
  </cols>
  <sheetData>
    <row r="1" spans="1:5" ht="64.5" customHeight="1" x14ac:dyDescent="0.25">
      <c r="A1" s="19" t="s">
        <v>211</v>
      </c>
      <c r="B1" s="19"/>
      <c r="C1" s="19"/>
      <c r="D1" s="19"/>
      <c r="E1" s="19"/>
    </row>
    <row r="2" spans="1:5" ht="28.5" x14ac:dyDescent="0.25">
      <c r="A2" s="21" t="s">
        <v>206</v>
      </c>
      <c r="B2" s="21" t="s">
        <v>207</v>
      </c>
      <c r="C2" s="21" t="s">
        <v>208</v>
      </c>
      <c r="D2" s="21" t="s">
        <v>209</v>
      </c>
      <c r="E2" s="21" t="s">
        <v>210</v>
      </c>
    </row>
    <row r="3" spans="1:5" x14ac:dyDescent="0.25">
      <c r="A3" s="22">
        <v>1</v>
      </c>
      <c r="B3" s="23" t="s">
        <v>212</v>
      </c>
      <c r="C3" s="23"/>
      <c r="D3" s="23">
        <v>243</v>
      </c>
      <c r="E3" s="24">
        <f>Таблица[[#All],[Столбец4]]+Таблица[[#All],[Столбец3]]</f>
        <v>243</v>
      </c>
    </row>
    <row r="4" spans="1:5" x14ac:dyDescent="0.25">
      <c r="A4" s="22">
        <v>2</v>
      </c>
      <c r="B4" s="23" t="s">
        <v>213</v>
      </c>
      <c r="C4" s="23"/>
      <c r="D4" s="23">
        <v>12</v>
      </c>
      <c r="E4" s="24">
        <f>Таблица[[#All],[Столбец4]]+Таблица[[#All],[Столбец3]]</f>
        <v>12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AE49-26C9-4AE9-B0CF-AACEF6C01BE6}">
  <dimension ref="A1:H27"/>
  <sheetViews>
    <sheetView workbookViewId="0"/>
  </sheetViews>
  <sheetFormatPr defaultRowHeight="15" x14ac:dyDescent="0.25"/>
  <cols>
    <col min="1" max="1" width="22.42578125" bestFit="1" customWidth="1"/>
    <col min="2" max="2" width="6.42578125" bestFit="1" customWidth="1"/>
    <col min="3" max="4" width="7.5703125" bestFit="1" customWidth="1"/>
    <col min="5" max="7" width="8.7109375" bestFit="1" customWidth="1"/>
    <col min="8" max="8" width="9" bestFit="1" customWidth="1"/>
  </cols>
  <sheetData>
    <row r="1" spans="1:8" x14ac:dyDescent="0.25">
      <c r="A1" s="1" t="s">
        <v>192</v>
      </c>
    </row>
    <row r="2" spans="1:8" x14ac:dyDescent="0.25">
      <c r="A2" s="2"/>
      <c r="B2" s="2" t="s">
        <v>195</v>
      </c>
      <c r="C2" s="2" t="s">
        <v>196</v>
      </c>
      <c r="D2" s="2" t="s">
        <v>197</v>
      </c>
      <c r="E2" s="2" t="s">
        <v>198</v>
      </c>
      <c r="F2" s="2" t="s">
        <v>199</v>
      </c>
      <c r="G2" s="2" t="s">
        <v>200</v>
      </c>
      <c r="H2" s="2" t="s">
        <v>194</v>
      </c>
    </row>
    <row r="3" spans="1:8" x14ac:dyDescent="0.25">
      <c r="A3" s="2" t="s">
        <v>201</v>
      </c>
      <c r="B3" s="2">
        <v>0</v>
      </c>
      <c r="C3" s="2">
        <v>0</v>
      </c>
      <c r="D3" s="2">
        <v>0</v>
      </c>
      <c r="E3" s="2">
        <v>1078</v>
      </c>
      <c r="F3" s="2">
        <v>0</v>
      </c>
      <c r="G3" s="2">
        <v>10</v>
      </c>
      <c r="H3" s="2">
        <v>1088</v>
      </c>
    </row>
    <row r="4" spans="1:8" x14ac:dyDescent="0.25">
      <c r="A4" s="2" t="s">
        <v>202</v>
      </c>
      <c r="B4" s="2">
        <v>0</v>
      </c>
      <c r="C4" s="2">
        <v>0</v>
      </c>
      <c r="D4" s="2">
        <v>0</v>
      </c>
      <c r="E4" s="2">
        <v>1078</v>
      </c>
      <c r="F4" s="2">
        <v>0</v>
      </c>
      <c r="G4" s="2">
        <v>10</v>
      </c>
      <c r="H4" s="2">
        <v>1088</v>
      </c>
    </row>
    <row r="5" spans="1:8" x14ac:dyDescent="0.25">
      <c r="A5" s="2" t="s">
        <v>203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x14ac:dyDescent="0.25">
      <c r="A6" s="2" t="s">
        <v>204</v>
      </c>
      <c r="B6" s="2">
        <v>0</v>
      </c>
      <c r="C6" s="2">
        <v>0</v>
      </c>
      <c r="D6" s="2">
        <v>0</v>
      </c>
      <c r="E6" s="2">
        <v>155232</v>
      </c>
      <c r="F6" s="2">
        <v>0</v>
      </c>
      <c r="G6" s="2">
        <v>2520</v>
      </c>
      <c r="H6" s="2">
        <v>157752</v>
      </c>
    </row>
    <row r="7" spans="1:8" x14ac:dyDescent="0.25">
      <c r="A7" s="2" t="s">
        <v>205</v>
      </c>
      <c r="B7" s="2">
        <v>0</v>
      </c>
      <c r="C7" s="2">
        <v>0</v>
      </c>
      <c r="D7" s="2">
        <v>0</v>
      </c>
      <c r="E7" s="2">
        <v>44</v>
      </c>
      <c r="F7" s="2">
        <v>0</v>
      </c>
      <c r="G7" s="2">
        <v>1</v>
      </c>
      <c r="H7" s="2">
        <v>45</v>
      </c>
    </row>
    <row r="11" spans="1:8" x14ac:dyDescent="0.25">
      <c r="A11" s="1" t="s">
        <v>193</v>
      </c>
    </row>
    <row r="12" spans="1:8" x14ac:dyDescent="0.25">
      <c r="A12" s="2"/>
      <c r="B12" s="2" t="s">
        <v>195</v>
      </c>
      <c r="C12" s="2" t="s">
        <v>196</v>
      </c>
      <c r="D12" s="2" t="s">
        <v>197</v>
      </c>
      <c r="E12" s="2" t="s">
        <v>198</v>
      </c>
      <c r="F12" s="2" t="s">
        <v>199</v>
      </c>
      <c r="G12" s="2" t="s">
        <v>200</v>
      </c>
      <c r="H12" s="2" t="s">
        <v>194</v>
      </c>
    </row>
    <row r="13" spans="1:8" x14ac:dyDescent="0.25">
      <c r="A13" s="2" t="s">
        <v>201</v>
      </c>
      <c r="B13" s="2">
        <v>0</v>
      </c>
      <c r="C13" s="2">
        <v>0</v>
      </c>
      <c r="D13" s="2">
        <v>13</v>
      </c>
      <c r="E13" s="2">
        <v>139</v>
      </c>
      <c r="F13" s="2">
        <v>0</v>
      </c>
      <c r="G13" s="2">
        <v>1</v>
      </c>
      <c r="H13" s="2">
        <v>153</v>
      </c>
    </row>
    <row r="14" spans="1:8" x14ac:dyDescent="0.25">
      <c r="A14" s="2" t="s">
        <v>202</v>
      </c>
      <c r="B14" s="2">
        <v>0</v>
      </c>
      <c r="C14" s="2">
        <v>0</v>
      </c>
      <c r="D14" s="2">
        <v>13</v>
      </c>
      <c r="E14" s="2">
        <v>139</v>
      </c>
      <c r="F14" s="2">
        <v>0</v>
      </c>
      <c r="G14" s="2">
        <v>1</v>
      </c>
      <c r="H14" s="2">
        <v>153</v>
      </c>
    </row>
    <row r="15" spans="1:8" x14ac:dyDescent="0.25">
      <c r="A15" s="2" t="s">
        <v>203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5">
      <c r="A16" s="2" t="s">
        <v>204</v>
      </c>
      <c r="B16" s="2">
        <v>0</v>
      </c>
      <c r="C16" s="2">
        <v>0</v>
      </c>
      <c r="D16" s="2">
        <v>936</v>
      </c>
      <c r="E16" s="2">
        <v>20016</v>
      </c>
      <c r="F16" s="2">
        <v>0</v>
      </c>
      <c r="G16" s="2">
        <v>252</v>
      </c>
      <c r="H16" s="2">
        <v>21204</v>
      </c>
    </row>
    <row r="17" spans="1:8" x14ac:dyDescent="0.25">
      <c r="A17" s="2" t="s">
        <v>205</v>
      </c>
      <c r="B17" s="2">
        <v>0</v>
      </c>
      <c r="C17" s="2">
        <v>0</v>
      </c>
      <c r="D17" s="2">
        <v>1</v>
      </c>
      <c r="E17" s="2">
        <v>17</v>
      </c>
      <c r="F17" s="2">
        <v>0</v>
      </c>
      <c r="G17" s="2">
        <v>1</v>
      </c>
      <c r="H17" s="2">
        <v>19</v>
      </c>
    </row>
    <row r="21" spans="1:8" x14ac:dyDescent="0.25">
      <c r="A21" s="1" t="s">
        <v>194</v>
      </c>
    </row>
    <row r="22" spans="1:8" x14ac:dyDescent="0.25">
      <c r="A22" s="2"/>
      <c r="B22" s="2" t="s">
        <v>195</v>
      </c>
      <c r="C22" s="2" t="s">
        <v>196</v>
      </c>
      <c r="D22" s="2" t="s">
        <v>197</v>
      </c>
      <c r="E22" s="2" t="s">
        <v>198</v>
      </c>
      <c r="F22" s="2" t="s">
        <v>199</v>
      </c>
      <c r="G22" s="2" t="s">
        <v>200</v>
      </c>
      <c r="H22" s="2" t="s">
        <v>194</v>
      </c>
    </row>
    <row r="23" spans="1:8" x14ac:dyDescent="0.25">
      <c r="A23" s="2" t="s">
        <v>201</v>
      </c>
      <c r="B23" s="2">
        <v>0</v>
      </c>
      <c r="C23" s="2">
        <v>0</v>
      </c>
      <c r="D23" s="2">
        <v>13</v>
      </c>
      <c r="E23" s="2">
        <v>1217</v>
      </c>
      <c r="F23" s="2">
        <v>0</v>
      </c>
      <c r="G23" s="2">
        <v>11</v>
      </c>
      <c r="H23" s="2">
        <v>1241</v>
      </c>
    </row>
    <row r="24" spans="1:8" x14ac:dyDescent="0.25">
      <c r="A24" s="2" t="s">
        <v>202</v>
      </c>
      <c r="B24" s="2">
        <v>0</v>
      </c>
      <c r="C24" s="2">
        <v>0</v>
      </c>
      <c r="D24" s="2">
        <v>13</v>
      </c>
      <c r="E24" s="2">
        <v>1217</v>
      </c>
      <c r="F24" s="2">
        <v>0</v>
      </c>
      <c r="G24" s="2">
        <v>11</v>
      </c>
      <c r="H24" s="2">
        <v>1241</v>
      </c>
    </row>
    <row r="25" spans="1:8" x14ac:dyDescent="0.25">
      <c r="A25" s="2" t="s">
        <v>203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25">
      <c r="A26" s="2" t="s">
        <v>204</v>
      </c>
      <c r="B26" s="2">
        <v>0</v>
      </c>
      <c r="C26" s="2">
        <v>0</v>
      </c>
      <c r="D26" s="2">
        <v>936</v>
      </c>
      <c r="E26" s="2">
        <v>175248</v>
      </c>
      <c r="F26" s="2">
        <v>0</v>
      </c>
      <c r="G26" s="2">
        <v>2772</v>
      </c>
      <c r="H26" s="2">
        <v>178956</v>
      </c>
    </row>
    <row r="27" spans="1:8" x14ac:dyDescent="0.25">
      <c r="A27" s="2" t="s">
        <v>205</v>
      </c>
      <c r="B27" s="2">
        <v>0</v>
      </c>
      <c r="C27" s="2">
        <v>0</v>
      </c>
      <c r="D27" s="2">
        <v>1</v>
      </c>
      <c r="E27" s="2">
        <v>49</v>
      </c>
      <c r="F27" s="2">
        <v>0</v>
      </c>
      <c r="G27" s="2">
        <v>1</v>
      </c>
      <c r="H27" s="2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B9AC-1BE4-4068-9378-A7A56326F333}">
  <dimension ref="A1:B37"/>
  <sheetViews>
    <sheetView workbookViewId="0">
      <selection activeCell="A3" sqref="A3"/>
    </sheetView>
  </sheetViews>
  <sheetFormatPr defaultRowHeight="15" x14ac:dyDescent="0.25"/>
  <cols>
    <col min="1" max="1" width="20" bestFit="1" customWidth="1"/>
    <col min="2" max="2" width="22" bestFit="1" customWidth="1"/>
  </cols>
  <sheetData>
    <row r="1" spans="1:2" x14ac:dyDescent="0.25">
      <c r="A1" s="2" t="s">
        <v>189</v>
      </c>
      <c r="B1" s="2" t="s">
        <v>4</v>
      </c>
    </row>
    <row r="2" spans="1:2" x14ac:dyDescent="0.25">
      <c r="A2" s="3"/>
      <c r="B2" s="3">
        <v>2</v>
      </c>
    </row>
    <row r="3" spans="1:2" x14ac:dyDescent="0.25">
      <c r="A3" s="3"/>
      <c r="B3" s="3">
        <v>38</v>
      </c>
    </row>
    <row r="4" spans="1:2" x14ac:dyDescent="0.25">
      <c r="A4" s="3" t="s">
        <v>176</v>
      </c>
      <c r="B4" s="3">
        <v>7</v>
      </c>
    </row>
    <row r="5" spans="1:2" x14ac:dyDescent="0.25">
      <c r="A5" s="3" t="s">
        <v>155</v>
      </c>
      <c r="B5" s="3">
        <v>110</v>
      </c>
    </row>
    <row r="6" spans="1:2" x14ac:dyDescent="0.25">
      <c r="A6" s="3" t="s">
        <v>147</v>
      </c>
      <c r="B6" s="3">
        <v>68</v>
      </c>
    </row>
    <row r="7" spans="1:2" x14ac:dyDescent="0.25">
      <c r="A7" s="3" t="s">
        <v>170</v>
      </c>
      <c r="B7" s="3">
        <v>2</v>
      </c>
    </row>
    <row r="8" spans="1:2" x14ac:dyDescent="0.25">
      <c r="A8" s="3" t="s">
        <v>148</v>
      </c>
      <c r="B8" s="3">
        <v>52</v>
      </c>
    </row>
    <row r="9" spans="1:2" x14ac:dyDescent="0.25">
      <c r="A9" s="3" t="s">
        <v>168</v>
      </c>
      <c r="B9" s="3">
        <v>1</v>
      </c>
    </row>
    <row r="10" spans="1:2" x14ac:dyDescent="0.25">
      <c r="A10" s="3" t="s">
        <v>156</v>
      </c>
      <c r="B10" s="3">
        <v>40</v>
      </c>
    </row>
    <row r="11" spans="1:2" x14ac:dyDescent="0.25">
      <c r="A11" s="3" t="s">
        <v>157</v>
      </c>
      <c r="B11" s="3">
        <v>60</v>
      </c>
    </row>
    <row r="12" spans="1:2" x14ac:dyDescent="0.25">
      <c r="A12" s="3" t="s">
        <v>149</v>
      </c>
      <c r="B12" s="3">
        <v>94</v>
      </c>
    </row>
    <row r="13" spans="1:2" x14ac:dyDescent="0.25">
      <c r="A13" s="3" t="s">
        <v>172</v>
      </c>
      <c r="B13" s="3">
        <v>3</v>
      </c>
    </row>
    <row r="14" spans="1:2" x14ac:dyDescent="0.25">
      <c r="A14" s="3" t="s">
        <v>171</v>
      </c>
      <c r="B14" s="3">
        <v>1</v>
      </c>
    </row>
    <row r="15" spans="1:2" x14ac:dyDescent="0.25">
      <c r="A15" s="3" t="s">
        <v>182</v>
      </c>
      <c r="B15" s="3">
        <v>22</v>
      </c>
    </row>
    <row r="16" spans="1:2" x14ac:dyDescent="0.25">
      <c r="A16" s="3" t="s">
        <v>158</v>
      </c>
      <c r="B16" s="3">
        <v>17</v>
      </c>
    </row>
    <row r="17" spans="1:2" x14ac:dyDescent="0.25">
      <c r="A17" s="3" t="s">
        <v>145</v>
      </c>
      <c r="B17" s="3">
        <v>193</v>
      </c>
    </row>
    <row r="18" spans="1:2" x14ac:dyDescent="0.25">
      <c r="A18" s="3" t="s">
        <v>177</v>
      </c>
      <c r="B18" s="3">
        <v>5</v>
      </c>
    </row>
    <row r="19" spans="1:2" x14ac:dyDescent="0.25">
      <c r="A19" s="3" t="s">
        <v>150</v>
      </c>
      <c r="B19" s="3">
        <v>111</v>
      </c>
    </row>
    <row r="20" spans="1:2" x14ac:dyDescent="0.25">
      <c r="A20" s="3" t="s">
        <v>179</v>
      </c>
      <c r="B20" s="3">
        <v>15</v>
      </c>
    </row>
    <row r="21" spans="1:2" x14ac:dyDescent="0.25">
      <c r="A21" s="3" t="s">
        <v>190</v>
      </c>
      <c r="B21" s="3">
        <v>68</v>
      </c>
    </row>
    <row r="22" spans="1:2" x14ac:dyDescent="0.25">
      <c r="A22" s="3" t="s">
        <v>159</v>
      </c>
      <c r="B22" s="3">
        <v>21</v>
      </c>
    </row>
    <row r="23" spans="1:2" x14ac:dyDescent="0.25">
      <c r="A23" s="3" t="s">
        <v>191</v>
      </c>
      <c r="B23" s="3">
        <v>15</v>
      </c>
    </row>
    <row r="24" spans="1:2" x14ac:dyDescent="0.25">
      <c r="A24" s="3" t="s">
        <v>151</v>
      </c>
      <c r="B24" s="3">
        <v>90</v>
      </c>
    </row>
    <row r="25" spans="1:2" x14ac:dyDescent="0.25">
      <c r="A25" s="3" t="s">
        <v>160</v>
      </c>
      <c r="B25" s="3">
        <v>23</v>
      </c>
    </row>
    <row r="26" spans="1:2" x14ac:dyDescent="0.25">
      <c r="A26" s="3" t="s">
        <v>184</v>
      </c>
      <c r="B26" s="3">
        <v>1</v>
      </c>
    </row>
    <row r="27" spans="1:2" x14ac:dyDescent="0.25">
      <c r="A27" s="3" t="s">
        <v>152</v>
      </c>
      <c r="B27" s="3">
        <v>4</v>
      </c>
    </row>
    <row r="28" spans="1:2" x14ac:dyDescent="0.25">
      <c r="A28" s="3" t="s">
        <v>161</v>
      </c>
      <c r="B28" s="3">
        <v>44</v>
      </c>
    </row>
    <row r="29" spans="1:2" x14ac:dyDescent="0.25">
      <c r="A29" s="3" t="s">
        <v>162</v>
      </c>
      <c r="B29" s="3">
        <v>20</v>
      </c>
    </row>
    <row r="30" spans="1:2" x14ac:dyDescent="0.25">
      <c r="A30" s="3" t="s">
        <v>178</v>
      </c>
      <c r="B30" s="3">
        <v>39</v>
      </c>
    </row>
    <row r="31" spans="1:2" x14ac:dyDescent="0.25">
      <c r="A31" s="3" t="s">
        <v>166</v>
      </c>
      <c r="B31" s="3">
        <v>10</v>
      </c>
    </row>
    <row r="32" spans="1:2" x14ac:dyDescent="0.25">
      <c r="A32" s="3" t="s">
        <v>164</v>
      </c>
      <c r="B32" s="3">
        <v>14</v>
      </c>
    </row>
    <row r="33" spans="1:2" x14ac:dyDescent="0.25">
      <c r="A33" s="3" t="s">
        <v>153</v>
      </c>
      <c r="B33" s="3">
        <v>10</v>
      </c>
    </row>
    <row r="34" spans="1:2" x14ac:dyDescent="0.25">
      <c r="A34" s="3" t="s">
        <v>154</v>
      </c>
      <c r="B34" s="3">
        <v>14</v>
      </c>
    </row>
    <row r="35" spans="1:2" x14ac:dyDescent="0.25">
      <c r="A35" s="3" t="s">
        <v>173</v>
      </c>
      <c r="B35" s="3">
        <v>9</v>
      </c>
    </row>
    <row r="36" spans="1:2" x14ac:dyDescent="0.25">
      <c r="A36" s="3" t="s">
        <v>180</v>
      </c>
      <c r="B36" s="3">
        <v>13</v>
      </c>
    </row>
    <row r="37" spans="1:2" x14ac:dyDescent="0.25">
      <c r="A37" s="3" t="s">
        <v>165</v>
      </c>
      <c r="B37" s="3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DD5F-FC2D-424D-A6FB-3791608579E1}">
  <dimension ref="A1:D10"/>
  <sheetViews>
    <sheetView workbookViewId="0"/>
  </sheetViews>
  <sheetFormatPr defaultRowHeight="15" x14ac:dyDescent="0.25"/>
  <cols>
    <col min="1" max="1" width="36.85546875" bestFit="1" customWidth="1"/>
    <col min="2" max="2" width="22" bestFit="1" customWidth="1"/>
    <col min="3" max="3" width="19.140625" bestFit="1" customWidth="1"/>
    <col min="4" max="4" width="7.85546875" bestFit="1" customWidth="1"/>
  </cols>
  <sheetData>
    <row r="1" spans="1:4" x14ac:dyDescent="0.25">
      <c r="A1" s="2" t="s">
        <v>188</v>
      </c>
      <c r="B1" s="2" t="s">
        <v>4</v>
      </c>
      <c r="C1" s="2" t="s">
        <v>186</v>
      </c>
      <c r="D1" s="2" t="s">
        <v>187</v>
      </c>
    </row>
    <row r="2" spans="1:4" x14ac:dyDescent="0.25">
      <c r="A2" s="2" t="s">
        <v>130</v>
      </c>
      <c r="B2" s="2">
        <v>9</v>
      </c>
      <c r="C2" s="2">
        <v>144</v>
      </c>
      <c r="D2" s="2">
        <v>1296</v>
      </c>
    </row>
    <row r="3" spans="1:4" x14ac:dyDescent="0.25">
      <c r="A3" s="2" t="s">
        <v>116</v>
      </c>
      <c r="B3" s="2">
        <v>143</v>
      </c>
      <c r="C3" s="2">
        <v>144</v>
      </c>
      <c r="D3" s="2">
        <v>20592</v>
      </c>
    </row>
    <row r="4" spans="1:4" x14ac:dyDescent="0.25">
      <c r="A4" s="2" t="s">
        <v>55</v>
      </c>
      <c r="B4" s="2">
        <v>694</v>
      </c>
      <c r="C4" s="2">
        <v>252</v>
      </c>
      <c r="D4" s="2">
        <v>101124</v>
      </c>
    </row>
    <row r="5" spans="1:4" x14ac:dyDescent="0.25">
      <c r="A5" s="2" t="s">
        <v>48</v>
      </c>
      <c r="B5" s="2">
        <v>57</v>
      </c>
      <c r="C5" s="2">
        <v>144</v>
      </c>
      <c r="D5" s="2">
        <v>7272</v>
      </c>
    </row>
    <row r="6" spans="1:4" x14ac:dyDescent="0.25">
      <c r="A6" s="2" t="s">
        <v>38</v>
      </c>
      <c r="B6" s="2">
        <v>71</v>
      </c>
      <c r="C6" s="2">
        <v>144</v>
      </c>
      <c r="D6" s="2">
        <v>10224</v>
      </c>
    </row>
    <row r="7" spans="1:4" x14ac:dyDescent="0.25">
      <c r="A7" s="2" t="s">
        <v>35</v>
      </c>
      <c r="B7" s="2">
        <v>5</v>
      </c>
      <c r="C7" s="2">
        <v>144</v>
      </c>
      <c r="D7" s="2">
        <v>720</v>
      </c>
    </row>
    <row r="8" spans="1:4" x14ac:dyDescent="0.25">
      <c r="A8" s="2" t="s">
        <v>26</v>
      </c>
      <c r="B8" s="2">
        <v>75</v>
      </c>
      <c r="C8" s="2">
        <v>144</v>
      </c>
      <c r="D8" s="2">
        <v>10800</v>
      </c>
    </row>
    <row r="9" spans="1:4" x14ac:dyDescent="0.25">
      <c r="A9" s="2" t="s">
        <v>15</v>
      </c>
      <c r="B9" s="2">
        <v>127</v>
      </c>
      <c r="C9" s="2">
        <v>144</v>
      </c>
      <c r="D9" s="2">
        <v>18288</v>
      </c>
    </row>
    <row r="10" spans="1:4" x14ac:dyDescent="0.25">
      <c r="A10" s="2" t="s">
        <v>10</v>
      </c>
      <c r="B10" s="2">
        <v>60</v>
      </c>
      <c r="C10" s="2">
        <v>144</v>
      </c>
      <c r="D10" s="2">
        <v>8640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32790-5C33-4BB9-A7C6-A76A36702A9D}">
  <dimension ref="A1:D25"/>
  <sheetViews>
    <sheetView workbookViewId="0"/>
  </sheetViews>
  <sheetFormatPr defaultRowHeight="15" x14ac:dyDescent="0.25"/>
  <cols>
    <col min="1" max="1" width="109" bestFit="1" customWidth="1"/>
    <col min="2" max="2" width="22" bestFit="1" customWidth="1"/>
    <col min="3" max="3" width="19.140625" bestFit="1" customWidth="1"/>
    <col min="4" max="4" width="7.140625" bestFit="1" customWidth="1"/>
  </cols>
  <sheetData>
    <row r="1" spans="1:4" x14ac:dyDescent="0.25">
      <c r="A1" s="2" t="s">
        <v>1</v>
      </c>
      <c r="B1" s="2" t="s">
        <v>4</v>
      </c>
      <c r="C1" s="2" t="s">
        <v>186</v>
      </c>
      <c r="D1" s="2" t="s">
        <v>187</v>
      </c>
    </row>
    <row r="2" spans="1:4" x14ac:dyDescent="0.25">
      <c r="A2" s="2" t="s">
        <v>130</v>
      </c>
      <c r="B2" s="2">
        <v>9</v>
      </c>
      <c r="C2" s="2">
        <v>144</v>
      </c>
      <c r="D2" s="2">
        <v>1296</v>
      </c>
    </row>
    <row r="3" spans="1:4" x14ac:dyDescent="0.25">
      <c r="A3" s="2" t="s">
        <v>57</v>
      </c>
      <c r="B3" s="2">
        <v>15</v>
      </c>
      <c r="C3" s="2">
        <v>144</v>
      </c>
      <c r="D3" s="2">
        <v>2160</v>
      </c>
    </row>
    <row r="4" spans="1:4" x14ac:dyDescent="0.25">
      <c r="A4" s="2" t="s">
        <v>60</v>
      </c>
      <c r="B4" s="2">
        <v>22</v>
      </c>
      <c r="C4" s="2">
        <v>144</v>
      </c>
      <c r="D4" s="2">
        <v>3168</v>
      </c>
    </row>
    <row r="5" spans="1:4" x14ac:dyDescent="0.25">
      <c r="A5" s="2" t="s">
        <v>28</v>
      </c>
      <c r="B5" s="2">
        <v>75</v>
      </c>
      <c r="C5" s="2">
        <v>144</v>
      </c>
      <c r="D5" s="2">
        <v>10800</v>
      </c>
    </row>
    <row r="6" spans="1:4" x14ac:dyDescent="0.25">
      <c r="A6" s="2" t="s">
        <v>17</v>
      </c>
      <c r="B6" s="2">
        <v>127</v>
      </c>
      <c r="C6" s="2">
        <v>144</v>
      </c>
      <c r="D6" s="2">
        <v>18288</v>
      </c>
    </row>
    <row r="7" spans="1:4" x14ac:dyDescent="0.25">
      <c r="A7" s="2" t="s">
        <v>12</v>
      </c>
      <c r="B7" s="2">
        <v>60</v>
      </c>
      <c r="C7" s="2">
        <v>144</v>
      </c>
      <c r="D7" s="2">
        <v>8640</v>
      </c>
    </row>
    <row r="8" spans="1:4" x14ac:dyDescent="0.25">
      <c r="A8" s="2" t="s">
        <v>40</v>
      </c>
      <c r="B8" s="2">
        <v>87</v>
      </c>
      <c r="C8" s="2">
        <v>144</v>
      </c>
      <c r="D8" s="2">
        <v>12528</v>
      </c>
    </row>
    <row r="9" spans="1:4" x14ac:dyDescent="0.25">
      <c r="A9" s="2" t="s">
        <v>65</v>
      </c>
      <c r="B9" s="2">
        <v>275</v>
      </c>
      <c r="C9" s="2">
        <v>144</v>
      </c>
      <c r="D9" s="2">
        <v>39600</v>
      </c>
    </row>
    <row r="10" spans="1:4" x14ac:dyDescent="0.25">
      <c r="A10" s="2" t="s">
        <v>82</v>
      </c>
      <c r="B10" s="2">
        <v>141</v>
      </c>
      <c r="C10" s="2">
        <v>144</v>
      </c>
      <c r="D10" s="2">
        <v>20304</v>
      </c>
    </row>
    <row r="11" spans="1:4" x14ac:dyDescent="0.25">
      <c r="A11" s="2" t="s">
        <v>89</v>
      </c>
      <c r="B11" s="2">
        <v>17</v>
      </c>
      <c r="C11" s="2">
        <v>144</v>
      </c>
      <c r="D11" s="2">
        <v>2448</v>
      </c>
    </row>
    <row r="12" spans="1:4" x14ac:dyDescent="0.25">
      <c r="A12" s="2" t="s">
        <v>92</v>
      </c>
      <c r="B12" s="2">
        <v>29</v>
      </c>
      <c r="C12" s="2">
        <v>144</v>
      </c>
      <c r="D12" s="2">
        <v>4176</v>
      </c>
    </row>
    <row r="13" spans="1:4" x14ac:dyDescent="0.25">
      <c r="A13" s="2" t="s">
        <v>95</v>
      </c>
      <c r="B13" s="2">
        <v>45</v>
      </c>
      <c r="C13" s="2">
        <v>144</v>
      </c>
      <c r="D13" s="2">
        <v>6480</v>
      </c>
    </row>
    <row r="14" spans="1:4" x14ac:dyDescent="0.25">
      <c r="A14" s="2" t="s">
        <v>100</v>
      </c>
      <c r="B14" s="2">
        <v>9</v>
      </c>
      <c r="C14" s="2">
        <v>144</v>
      </c>
      <c r="D14" s="2">
        <v>1296</v>
      </c>
    </row>
    <row r="15" spans="1:4" x14ac:dyDescent="0.25">
      <c r="A15" s="2" t="s">
        <v>55</v>
      </c>
      <c r="B15" s="2">
        <v>11</v>
      </c>
      <c r="C15" s="2">
        <v>252</v>
      </c>
      <c r="D15" s="2">
        <v>2772</v>
      </c>
    </row>
    <row r="16" spans="1:4" x14ac:dyDescent="0.25">
      <c r="A16" s="2" t="s">
        <v>118</v>
      </c>
      <c r="B16" s="2">
        <v>50</v>
      </c>
      <c r="C16" s="2">
        <v>144</v>
      </c>
      <c r="D16" s="2">
        <v>7200</v>
      </c>
    </row>
    <row r="17" spans="1:4" x14ac:dyDescent="0.25">
      <c r="A17" s="2" t="s">
        <v>105</v>
      </c>
      <c r="B17" s="2">
        <v>40</v>
      </c>
      <c r="C17" s="2">
        <v>144</v>
      </c>
      <c r="D17" s="2">
        <v>5760</v>
      </c>
    </row>
    <row r="18" spans="1:4" x14ac:dyDescent="0.25">
      <c r="A18" s="2" t="s">
        <v>121</v>
      </c>
      <c r="B18" s="2">
        <v>87</v>
      </c>
      <c r="C18" s="2">
        <v>144</v>
      </c>
      <c r="D18" s="2">
        <v>12528</v>
      </c>
    </row>
    <row r="19" spans="1:4" x14ac:dyDescent="0.25">
      <c r="A19" s="2" t="s">
        <v>108</v>
      </c>
      <c r="B19" s="2">
        <v>30</v>
      </c>
      <c r="C19" s="2">
        <v>144</v>
      </c>
      <c r="D19" s="2">
        <v>4320</v>
      </c>
    </row>
    <row r="20" spans="1:4" x14ac:dyDescent="0.25">
      <c r="A20" s="2" t="s">
        <v>110</v>
      </c>
      <c r="B20" s="2">
        <v>40</v>
      </c>
      <c r="C20" s="2">
        <v>144</v>
      </c>
      <c r="D20" s="2">
        <v>5760</v>
      </c>
    </row>
    <row r="21" spans="1:4" x14ac:dyDescent="0.25">
      <c r="A21" s="2" t="s">
        <v>50</v>
      </c>
      <c r="B21" s="2">
        <v>13</v>
      </c>
      <c r="C21" s="2">
        <v>72</v>
      </c>
      <c r="D21" s="2">
        <v>936</v>
      </c>
    </row>
    <row r="22" spans="1:4" x14ac:dyDescent="0.25">
      <c r="A22" s="2" t="s">
        <v>128</v>
      </c>
      <c r="B22" s="2">
        <v>6</v>
      </c>
      <c r="C22" s="2">
        <v>144</v>
      </c>
      <c r="D22" s="2">
        <v>864</v>
      </c>
    </row>
    <row r="23" spans="1:4" x14ac:dyDescent="0.25">
      <c r="A23" s="2" t="s">
        <v>114</v>
      </c>
      <c r="B23" s="2">
        <v>4</v>
      </c>
      <c r="C23" s="2">
        <v>144</v>
      </c>
      <c r="D23" s="2">
        <v>576</v>
      </c>
    </row>
    <row r="24" spans="1:4" x14ac:dyDescent="0.25">
      <c r="A24" s="2" t="s">
        <v>35</v>
      </c>
      <c r="B24" s="2">
        <v>5</v>
      </c>
      <c r="C24" s="2">
        <v>144</v>
      </c>
      <c r="D24" s="2">
        <v>720</v>
      </c>
    </row>
    <row r="25" spans="1:4" x14ac:dyDescent="0.25">
      <c r="A25" s="2" t="s">
        <v>53</v>
      </c>
      <c r="B25" s="2">
        <v>44</v>
      </c>
      <c r="C25" s="2">
        <v>144</v>
      </c>
      <c r="D25" s="2">
        <v>6336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CFD3-818E-4898-897B-4D18A1240ADD}">
  <dimension ref="A1:H156"/>
  <sheetViews>
    <sheetView zoomScaleNormal="100" workbookViewId="0">
      <selection activeCell="Q5" sqref="Q5"/>
    </sheetView>
  </sheetViews>
  <sheetFormatPr defaultRowHeight="15" x14ac:dyDescent="0.25"/>
  <cols>
    <col min="1" max="1" width="9.140625" style="9"/>
    <col min="2" max="2" width="13.42578125" style="9" customWidth="1"/>
    <col min="3" max="3" width="45.140625" style="9" customWidth="1"/>
    <col min="4" max="6" width="9.140625" style="9"/>
    <col min="7" max="7" width="18.42578125" style="9" customWidth="1"/>
    <col min="8" max="8" width="13" style="9" customWidth="1"/>
    <col min="9" max="16384" width="9.140625" style="9"/>
  </cols>
  <sheetData>
    <row r="1" spans="1:8" ht="18.75" x14ac:dyDescent="0.25">
      <c r="A1" s="8" t="s">
        <v>132</v>
      </c>
      <c r="B1" s="8"/>
      <c r="C1" s="8"/>
      <c r="D1" s="8"/>
      <c r="E1" s="8"/>
      <c r="F1" s="8"/>
      <c r="G1" s="8"/>
      <c r="H1" s="8"/>
    </row>
    <row r="2" spans="1:8" ht="18.75" x14ac:dyDescent="0.25">
      <c r="A2" s="8" t="s">
        <v>133</v>
      </c>
      <c r="B2" s="8"/>
      <c r="C2" s="8"/>
      <c r="D2" s="8"/>
      <c r="E2" s="8"/>
      <c r="F2" s="8"/>
      <c r="G2" s="8"/>
      <c r="H2" s="8"/>
    </row>
    <row r="3" spans="1:8" ht="18.75" x14ac:dyDescent="0.25">
      <c r="A3" s="8" t="s">
        <v>134</v>
      </c>
      <c r="B3" s="8"/>
      <c r="C3" s="8"/>
      <c r="D3" s="8"/>
      <c r="E3" s="8"/>
      <c r="F3" s="8"/>
      <c r="G3" s="8"/>
      <c r="H3" s="8"/>
    </row>
    <row r="4" spans="1:8" ht="15.75" thickBot="1" x14ac:dyDescent="0.3"/>
    <row r="5" spans="1:8" ht="97.5" customHeight="1" thickBot="1" x14ac:dyDescent="0.3">
      <c r="A5" s="10" t="s">
        <v>135</v>
      </c>
      <c r="B5" s="10" t="s">
        <v>136</v>
      </c>
      <c r="C5" s="10" t="s">
        <v>137</v>
      </c>
      <c r="D5" s="11" t="s">
        <v>138</v>
      </c>
      <c r="E5" s="12"/>
      <c r="F5" s="13"/>
      <c r="G5" s="10" t="s">
        <v>139</v>
      </c>
      <c r="H5" s="10" t="s">
        <v>140</v>
      </c>
    </row>
    <row r="6" spans="1:8" ht="29.25" thickBot="1" x14ac:dyDescent="0.3">
      <c r="A6" s="14"/>
      <c r="B6" s="14"/>
      <c r="C6" s="14"/>
      <c r="D6" s="15" t="s">
        <v>141</v>
      </c>
      <c r="E6" s="15" t="s">
        <v>142</v>
      </c>
      <c r="F6" s="16" t="s">
        <v>143</v>
      </c>
      <c r="G6" s="14"/>
      <c r="H6" s="14"/>
    </row>
    <row r="7" spans="1:8" x14ac:dyDescent="0.25">
      <c r="A7" s="17" t="s">
        <v>144</v>
      </c>
      <c r="B7" s="17"/>
      <c r="C7" s="17"/>
      <c r="D7" s="17"/>
      <c r="E7" s="17"/>
      <c r="F7" s="17"/>
      <c r="G7" s="17"/>
      <c r="H7" s="17"/>
    </row>
    <row r="8" spans="1:8" ht="30" x14ac:dyDescent="0.25">
      <c r="A8" s="18" t="s">
        <v>11</v>
      </c>
      <c r="B8" s="18" t="s">
        <v>13</v>
      </c>
      <c r="C8" s="18" t="s">
        <v>12</v>
      </c>
      <c r="D8" s="18">
        <v>40</v>
      </c>
      <c r="E8" s="18">
        <v>40</v>
      </c>
      <c r="F8" s="18">
        <v>0</v>
      </c>
      <c r="G8" s="18" t="s">
        <v>145</v>
      </c>
      <c r="H8" s="18">
        <v>40</v>
      </c>
    </row>
    <row r="9" spans="1:8" ht="30" x14ac:dyDescent="0.25">
      <c r="A9" s="18" t="s">
        <v>14</v>
      </c>
      <c r="B9" s="18" t="s">
        <v>13</v>
      </c>
      <c r="C9" s="18" t="s">
        <v>12</v>
      </c>
      <c r="D9" s="18">
        <v>20</v>
      </c>
      <c r="E9" s="18">
        <v>20</v>
      </c>
      <c r="F9" s="18">
        <v>0</v>
      </c>
      <c r="G9" s="18" t="s">
        <v>145</v>
      </c>
      <c r="H9" s="18">
        <v>20</v>
      </c>
    </row>
    <row r="10" spans="1:8" x14ac:dyDescent="0.25">
      <c r="A10" s="17" t="s">
        <v>146</v>
      </c>
      <c r="B10" s="17"/>
      <c r="C10" s="17"/>
      <c r="D10" s="17"/>
      <c r="E10" s="17"/>
      <c r="F10" s="17"/>
      <c r="G10" s="17"/>
      <c r="H10" s="17"/>
    </row>
    <row r="11" spans="1:8" x14ac:dyDescent="0.25">
      <c r="A11" s="17" t="s">
        <v>19</v>
      </c>
      <c r="B11" s="17" t="s">
        <v>20</v>
      </c>
      <c r="C11" s="17" t="s">
        <v>17</v>
      </c>
      <c r="D11" s="17">
        <v>12</v>
      </c>
      <c r="E11" s="17">
        <v>12</v>
      </c>
      <c r="F11" s="17">
        <v>0</v>
      </c>
      <c r="G11" s="18" t="s">
        <v>147</v>
      </c>
      <c r="H11" s="18">
        <v>1</v>
      </c>
    </row>
    <row r="12" spans="1:8" x14ac:dyDescent="0.25">
      <c r="A12" s="17"/>
      <c r="B12" s="17"/>
      <c r="C12" s="17"/>
      <c r="D12" s="17"/>
      <c r="E12" s="17"/>
      <c r="F12" s="17"/>
      <c r="G12" s="18" t="s">
        <v>148</v>
      </c>
      <c r="H12" s="18">
        <v>1</v>
      </c>
    </row>
    <row r="13" spans="1:8" x14ac:dyDescent="0.25">
      <c r="A13" s="17"/>
      <c r="B13" s="17"/>
      <c r="C13" s="17"/>
      <c r="D13" s="17"/>
      <c r="E13" s="17"/>
      <c r="F13" s="17"/>
      <c r="G13" s="18" t="s">
        <v>149</v>
      </c>
      <c r="H13" s="18">
        <v>4</v>
      </c>
    </row>
    <row r="14" spans="1:8" x14ac:dyDescent="0.25">
      <c r="A14" s="17"/>
      <c r="B14" s="17"/>
      <c r="C14" s="17"/>
      <c r="D14" s="17"/>
      <c r="E14" s="17"/>
      <c r="F14" s="17"/>
      <c r="G14" s="18" t="s">
        <v>150</v>
      </c>
      <c r="H14" s="18">
        <v>6</v>
      </c>
    </row>
    <row r="15" spans="1:8" x14ac:dyDescent="0.25">
      <c r="A15" s="17" t="s">
        <v>21</v>
      </c>
      <c r="B15" s="17" t="s">
        <v>22</v>
      </c>
      <c r="C15" s="17" t="s">
        <v>17</v>
      </c>
      <c r="D15" s="17">
        <v>27</v>
      </c>
      <c r="E15" s="17">
        <v>20</v>
      </c>
      <c r="F15" s="17">
        <v>7</v>
      </c>
      <c r="G15" s="18" t="s">
        <v>151</v>
      </c>
      <c r="H15" s="18">
        <v>19</v>
      </c>
    </row>
    <row r="16" spans="1:8" x14ac:dyDescent="0.25">
      <c r="A16" s="17"/>
      <c r="B16" s="17"/>
      <c r="C16" s="17"/>
      <c r="D16" s="17"/>
      <c r="E16" s="17"/>
      <c r="F16" s="17"/>
      <c r="G16" s="18" t="s">
        <v>152</v>
      </c>
      <c r="H16" s="18">
        <v>1</v>
      </c>
    </row>
    <row r="17" spans="1:8" x14ac:dyDescent="0.25">
      <c r="A17" s="17"/>
      <c r="B17" s="17"/>
      <c r="C17" s="17"/>
      <c r="D17" s="17"/>
      <c r="E17" s="17"/>
      <c r="F17" s="17"/>
      <c r="G17" s="18" t="s">
        <v>153</v>
      </c>
      <c r="H17" s="18">
        <v>1</v>
      </c>
    </row>
    <row r="18" spans="1:8" x14ac:dyDescent="0.25">
      <c r="A18" s="17"/>
      <c r="B18" s="17"/>
      <c r="C18" s="17"/>
      <c r="D18" s="17"/>
      <c r="E18" s="17"/>
      <c r="F18" s="17"/>
      <c r="G18" s="18" t="s">
        <v>154</v>
      </c>
      <c r="H18" s="18">
        <v>6</v>
      </c>
    </row>
    <row r="19" spans="1:8" x14ac:dyDescent="0.25">
      <c r="A19" s="17" t="s">
        <v>16</v>
      </c>
      <c r="B19" s="17" t="s">
        <v>18</v>
      </c>
      <c r="C19" s="17" t="s">
        <v>17</v>
      </c>
      <c r="D19" s="17">
        <v>34</v>
      </c>
      <c r="E19" s="17">
        <v>34</v>
      </c>
      <c r="F19" s="17">
        <v>0</v>
      </c>
      <c r="G19" s="18" t="s">
        <v>155</v>
      </c>
      <c r="H19" s="18">
        <v>3</v>
      </c>
    </row>
    <row r="20" spans="1:8" x14ac:dyDescent="0.25">
      <c r="A20" s="17"/>
      <c r="B20" s="17"/>
      <c r="C20" s="17"/>
      <c r="D20" s="17"/>
      <c r="E20" s="17"/>
      <c r="F20" s="17"/>
      <c r="G20" s="18" t="s">
        <v>156</v>
      </c>
      <c r="H20" s="18">
        <v>1</v>
      </c>
    </row>
    <row r="21" spans="1:8" x14ac:dyDescent="0.25">
      <c r="A21" s="17"/>
      <c r="B21" s="17"/>
      <c r="C21" s="17"/>
      <c r="D21" s="17"/>
      <c r="E21" s="17"/>
      <c r="F21" s="17"/>
      <c r="G21" s="18" t="s">
        <v>145</v>
      </c>
      <c r="H21" s="18">
        <v>30</v>
      </c>
    </row>
    <row r="22" spans="1:8" x14ac:dyDescent="0.25">
      <c r="A22" s="17" t="s">
        <v>25</v>
      </c>
      <c r="B22" s="17" t="s">
        <v>24</v>
      </c>
      <c r="C22" s="17" t="s">
        <v>17</v>
      </c>
      <c r="D22" s="17">
        <v>42</v>
      </c>
      <c r="E22" s="17">
        <v>40</v>
      </c>
      <c r="F22" s="17">
        <v>2</v>
      </c>
      <c r="G22" s="18" t="s">
        <v>148</v>
      </c>
      <c r="H22" s="18">
        <v>3</v>
      </c>
    </row>
    <row r="23" spans="1:8" x14ac:dyDescent="0.25">
      <c r="A23" s="17"/>
      <c r="B23" s="17"/>
      <c r="C23" s="17"/>
      <c r="D23" s="17"/>
      <c r="E23" s="17"/>
      <c r="F23" s="17"/>
      <c r="G23" s="18" t="s">
        <v>157</v>
      </c>
      <c r="H23" s="18">
        <v>4</v>
      </c>
    </row>
    <row r="24" spans="1:8" x14ac:dyDescent="0.25">
      <c r="A24" s="17"/>
      <c r="B24" s="17"/>
      <c r="C24" s="17"/>
      <c r="D24" s="17"/>
      <c r="E24" s="17"/>
      <c r="F24" s="17"/>
      <c r="G24" s="18" t="s">
        <v>158</v>
      </c>
      <c r="H24" s="18">
        <v>17</v>
      </c>
    </row>
    <row r="25" spans="1:8" x14ac:dyDescent="0.25">
      <c r="A25" s="17"/>
      <c r="B25" s="17"/>
      <c r="C25" s="17"/>
      <c r="D25" s="17"/>
      <c r="E25" s="17"/>
      <c r="F25" s="17"/>
      <c r="G25" s="18" t="s">
        <v>150</v>
      </c>
      <c r="H25" s="18">
        <v>15</v>
      </c>
    </row>
    <row r="26" spans="1:8" x14ac:dyDescent="0.25">
      <c r="A26" s="17"/>
      <c r="B26" s="17"/>
      <c r="C26" s="17"/>
      <c r="D26" s="17"/>
      <c r="E26" s="17"/>
      <c r="F26" s="17"/>
      <c r="G26" s="18" t="s">
        <v>159</v>
      </c>
      <c r="H26" s="18">
        <v>1</v>
      </c>
    </row>
    <row r="27" spans="1:8" x14ac:dyDescent="0.25">
      <c r="A27" s="17"/>
      <c r="B27" s="17"/>
      <c r="C27" s="17"/>
      <c r="D27" s="17"/>
      <c r="E27" s="17"/>
      <c r="F27" s="17"/>
      <c r="G27" s="18" t="s">
        <v>153</v>
      </c>
      <c r="H27" s="18">
        <v>2</v>
      </c>
    </row>
    <row r="28" spans="1:8" x14ac:dyDescent="0.25">
      <c r="A28" s="17" t="s">
        <v>23</v>
      </c>
      <c r="B28" s="17" t="s">
        <v>24</v>
      </c>
      <c r="C28" s="17" t="s">
        <v>17</v>
      </c>
      <c r="D28" s="17">
        <v>12</v>
      </c>
      <c r="E28" s="17">
        <v>12</v>
      </c>
      <c r="F28" s="17">
        <v>0</v>
      </c>
      <c r="G28" s="18" t="s">
        <v>155</v>
      </c>
      <c r="H28" s="18">
        <v>6</v>
      </c>
    </row>
    <row r="29" spans="1:8" x14ac:dyDescent="0.25">
      <c r="A29" s="17"/>
      <c r="B29" s="17"/>
      <c r="C29" s="17"/>
      <c r="D29" s="17"/>
      <c r="E29" s="17"/>
      <c r="F29" s="17"/>
      <c r="G29" s="18" t="s">
        <v>160</v>
      </c>
      <c r="H29" s="18">
        <v>2</v>
      </c>
    </row>
    <row r="30" spans="1:8" x14ac:dyDescent="0.25">
      <c r="A30" s="17"/>
      <c r="B30" s="17"/>
      <c r="C30" s="17"/>
      <c r="D30" s="17"/>
      <c r="E30" s="17"/>
      <c r="F30" s="17"/>
      <c r="G30" s="18" t="s">
        <v>161</v>
      </c>
      <c r="H30" s="18">
        <v>1</v>
      </c>
    </row>
    <row r="31" spans="1:8" x14ac:dyDescent="0.25">
      <c r="A31" s="17"/>
      <c r="B31" s="17"/>
      <c r="C31" s="17"/>
      <c r="D31" s="17"/>
      <c r="E31" s="17"/>
      <c r="F31" s="17"/>
      <c r="G31" s="18" t="s">
        <v>162</v>
      </c>
      <c r="H31" s="18">
        <v>3</v>
      </c>
    </row>
    <row r="32" spans="1:8" x14ac:dyDescent="0.25">
      <c r="A32" s="17" t="s">
        <v>163</v>
      </c>
      <c r="B32" s="17"/>
      <c r="C32" s="17"/>
      <c r="D32" s="17"/>
      <c r="E32" s="17"/>
      <c r="F32" s="17"/>
      <c r="G32" s="17"/>
      <c r="H32" s="17"/>
    </row>
    <row r="33" spans="1:8" x14ac:dyDescent="0.25">
      <c r="A33" s="17" t="s">
        <v>33</v>
      </c>
      <c r="B33" s="17" t="s">
        <v>34</v>
      </c>
      <c r="C33" s="17" t="s">
        <v>28</v>
      </c>
      <c r="D33" s="17">
        <v>15</v>
      </c>
      <c r="E33" s="17">
        <v>15</v>
      </c>
      <c r="F33" s="17">
        <v>0</v>
      </c>
      <c r="G33" s="18" t="s">
        <v>148</v>
      </c>
      <c r="H33" s="18">
        <v>2</v>
      </c>
    </row>
    <row r="34" spans="1:8" x14ac:dyDescent="0.25">
      <c r="A34" s="17"/>
      <c r="B34" s="17"/>
      <c r="C34" s="17"/>
      <c r="D34" s="17"/>
      <c r="E34" s="17"/>
      <c r="F34" s="17"/>
      <c r="G34" s="18" t="s">
        <v>156</v>
      </c>
      <c r="H34" s="18">
        <v>2</v>
      </c>
    </row>
    <row r="35" spans="1:8" x14ac:dyDescent="0.25">
      <c r="A35" s="17"/>
      <c r="B35" s="17"/>
      <c r="C35" s="17"/>
      <c r="D35" s="17"/>
      <c r="E35" s="17"/>
      <c r="F35" s="17"/>
      <c r="G35" s="18" t="s">
        <v>145</v>
      </c>
      <c r="H35" s="18">
        <v>10</v>
      </c>
    </row>
    <row r="36" spans="1:8" x14ac:dyDescent="0.25">
      <c r="A36" s="17"/>
      <c r="B36" s="17"/>
      <c r="C36" s="17"/>
      <c r="D36" s="17"/>
      <c r="E36" s="17"/>
      <c r="F36" s="17"/>
      <c r="G36" s="18" t="s">
        <v>162</v>
      </c>
      <c r="H36" s="18">
        <v>1</v>
      </c>
    </row>
    <row r="37" spans="1:8" x14ac:dyDescent="0.25">
      <c r="A37" s="17" t="s">
        <v>30</v>
      </c>
      <c r="B37" s="17" t="s">
        <v>31</v>
      </c>
      <c r="C37" s="17" t="s">
        <v>28</v>
      </c>
      <c r="D37" s="17">
        <v>26</v>
      </c>
      <c r="E37" s="17">
        <v>26</v>
      </c>
      <c r="F37" s="17">
        <v>0</v>
      </c>
      <c r="G37" s="18" t="s">
        <v>147</v>
      </c>
      <c r="H37" s="18">
        <v>15</v>
      </c>
    </row>
    <row r="38" spans="1:8" x14ac:dyDescent="0.25">
      <c r="A38" s="17"/>
      <c r="B38" s="17"/>
      <c r="C38" s="17"/>
      <c r="D38" s="17"/>
      <c r="E38" s="17"/>
      <c r="F38" s="17"/>
      <c r="G38" s="18" t="s">
        <v>151</v>
      </c>
      <c r="H38" s="18">
        <v>10</v>
      </c>
    </row>
    <row r="39" spans="1:8" x14ac:dyDescent="0.25">
      <c r="A39" s="17"/>
      <c r="B39" s="17"/>
      <c r="C39" s="17"/>
      <c r="D39" s="17"/>
      <c r="E39" s="17"/>
      <c r="F39" s="17"/>
      <c r="G39" s="18" t="s">
        <v>152</v>
      </c>
      <c r="H39" s="18">
        <v>1</v>
      </c>
    </row>
    <row r="40" spans="1:8" x14ac:dyDescent="0.25">
      <c r="A40" s="17" t="s">
        <v>32</v>
      </c>
      <c r="B40" s="17" t="s">
        <v>29</v>
      </c>
      <c r="C40" s="17" t="s">
        <v>28</v>
      </c>
      <c r="D40" s="17">
        <v>24</v>
      </c>
      <c r="E40" s="17">
        <v>24</v>
      </c>
      <c r="F40" s="17">
        <v>0</v>
      </c>
      <c r="G40" s="18" t="s">
        <v>149</v>
      </c>
      <c r="H40" s="18">
        <v>8</v>
      </c>
    </row>
    <row r="41" spans="1:8" x14ac:dyDescent="0.25">
      <c r="A41" s="17"/>
      <c r="B41" s="17"/>
      <c r="C41" s="17"/>
      <c r="D41" s="17"/>
      <c r="E41" s="17"/>
      <c r="F41" s="17"/>
      <c r="G41" s="18" t="s">
        <v>150</v>
      </c>
      <c r="H41" s="18">
        <v>9</v>
      </c>
    </row>
    <row r="42" spans="1:8" x14ac:dyDescent="0.25">
      <c r="A42" s="17"/>
      <c r="B42" s="17"/>
      <c r="C42" s="17"/>
      <c r="D42" s="17"/>
      <c r="E42" s="17"/>
      <c r="F42" s="17"/>
      <c r="G42" s="18" t="s">
        <v>159</v>
      </c>
      <c r="H42" s="18">
        <v>2</v>
      </c>
    </row>
    <row r="43" spans="1:8" x14ac:dyDescent="0.25">
      <c r="A43" s="17"/>
      <c r="B43" s="17"/>
      <c r="C43" s="17"/>
      <c r="D43" s="17"/>
      <c r="E43" s="17"/>
      <c r="F43" s="17"/>
      <c r="G43" s="18" t="s">
        <v>164</v>
      </c>
      <c r="H43" s="18">
        <v>4</v>
      </c>
    </row>
    <row r="44" spans="1:8" x14ac:dyDescent="0.25">
      <c r="A44" s="17"/>
      <c r="B44" s="17"/>
      <c r="C44" s="17"/>
      <c r="D44" s="17"/>
      <c r="E44" s="17"/>
      <c r="F44" s="17"/>
      <c r="G44" s="18" t="s">
        <v>165</v>
      </c>
      <c r="H44" s="18">
        <v>1</v>
      </c>
    </row>
    <row r="45" spans="1:8" ht="30" x14ac:dyDescent="0.25">
      <c r="A45" s="18" t="s">
        <v>27</v>
      </c>
      <c r="B45" s="18" t="s">
        <v>29</v>
      </c>
      <c r="C45" s="18" t="s">
        <v>28</v>
      </c>
      <c r="D45" s="18">
        <v>10</v>
      </c>
      <c r="E45" s="18">
        <v>10</v>
      </c>
      <c r="F45" s="18">
        <v>0</v>
      </c>
      <c r="G45" s="18" t="s">
        <v>166</v>
      </c>
      <c r="H45" s="18">
        <v>10</v>
      </c>
    </row>
    <row r="46" spans="1:8" x14ac:dyDescent="0.25">
      <c r="A46" s="17" t="s">
        <v>167</v>
      </c>
      <c r="B46" s="17"/>
      <c r="C46" s="17"/>
      <c r="D46" s="17"/>
      <c r="E46" s="17"/>
      <c r="F46" s="17"/>
      <c r="G46" s="17"/>
      <c r="H46" s="17"/>
    </row>
    <row r="47" spans="1:8" x14ac:dyDescent="0.25">
      <c r="A47" s="17" t="s">
        <v>36</v>
      </c>
      <c r="B47" s="17" t="s">
        <v>37</v>
      </c>
      <c r="C47" s="17" t="s">
        <v>35</v>
      </c>
      <c r="D47" s="17">
        <v>5</v>
      </c>
      <c r="E47" s="17">
        <v>4</v>
      </c>
      <c r="F47" s="17">
        <v>1</v>
      </c>
      <c r="G47" s="18" t="s">
        <v>155</v>
      </c>
      <c r="H47" s="18">
        <v>1</v>
      </c>
    </row>
    <row r="48" spans="1:8" x14ac:dyDescent="0.25">
      <c r="A48" s="17"/>
      <c r="B48" s="17"/>
      <c r="C48" s="17"/>
      <c r="D48" s="17"/>
      <c r="E48" s="17"/>
      <c r="F48" s="17"/>
      <c r="G48" s="18" t="s">
        <v>147</v>
      </c>
      <c r="H48" s="18">
        <v>1</v>
      </c>
    </row>
    <row r="49" spans="1:8" x14ac:dyDescent="0.25">
      <c r="A49" s="17"/>
      <c r="B49" s="17"/>
      <c r="C49" s="17"/>
      <c r="D49" s="17"/>
      <c r="E49" s="17"/>
      <c r="F49" s="17"/>
      <c r="G49" s="18" t="s">
        <v>168</v>
      </c>
      <c r="H49" s="18">
        <v>1</v>
      </c>
    </row>
    <row r="50" spans="1:8" x14ac:dyDescent="0.25">
      <c r="A50" s="17"/>
      <c r="B50" s="17"/>
      <c r="C50" s="17"/>
      <c r="D50" s="17"/>
      <c r="E50" s="17"/>
      <c r="F50" s="17"/>
      <c r="G50" s="18" t="s">
        <v>145</v>
      </c>
      <c r="H50" s="18">
        <v>1</v>
      </c>
    </row>
    <row r="51" spans="1:8" x14ac:dyDescent="0.25">
      <c r="A51" s="17"/>
      <c r="B51" s="17"/>
      <c r="C51" s="17"/>
      <c r="D51" s="17"/>
      <c r="E51" s="17"/>
      <c r="F51" s="17"/>
      <c r="G51" s="18" t="s">
        <v>161</v>
      </c>
      <c r="H51" s="18">
        <v>1</v>
      </c>
    </row>
    <row r="52" spans="1:8" x14ac:dyDescent="0.25">
      <c r="A52" s="17" t="s">
        <v>169</v>
      </c>
      <c r="B52" s="17"/>
      <c r="C52" s="17"/>
      <c r="D52" s="17"/>
      <c r="E52" s="17"/>
      <c r="F52" s="17"/>
      <c r="G52" s="17"/>
      <c r="H52" s="17"/>
    </row>
    <row r="53" spans="1:8" x14ac:dyDescent="0.25">
      <c r="A53" s="17" t="s">
        <v>39</v>
      </c>
      <c r="B53" s="17" t="s">
        <v>41</v>
      </c>
      <c r="C53" s="17" t="s">
        <v>40</v>
      </c>
      <c r="D53" s="17">
        <v>19</v>
      </c>
      <c r="E53" s="17">
        <v>17</v>
      </c>
      <c r="F53" s="17">
        <v>2</v>
      </c>
      <c r="G53" s="18" t="s">
        <v>155</v>
      </c>
      <c r="H53" s="18">
        <v>13</v>
      </c>
    </row>
    <row r="54" spans="1:8" x14ac:dyDescent="0.25">
      <c r="A54" s="17"/>
      <c r="B54" s="17"/>
      <c r="C54" s="17"/>
      <c r="D54" s="17"/>
      <c r="E54" s="17"/>
      <c r="F54" s="17"/>
      <c r="G54" s="18" t="s">
        <v>156</v>
      </c>
      <c r="H54" s="18">
        <v>4</v>
      </c>
    </row>
    <row r="55" spans="1:8" x14ac:dyDescent="0.25">
      <c r="A55" s="17"/>
      <c r="B55" s="17"/>
      <c r="C55" s="17"/>
      <c r="D55" s="17"/>
      <c r="E55" s="17"/>
      <c r="F55" s="17"/>
      <c r="G55" s="18" t="s">
        <v>153</v>
      </c>
      <c r="H55" s="18">
        <v>2</v>
      </c>
    </row>
    <row r="56" spans="1:8" x14ac:dyDescent="0.25">
      <c r="A56" s="17" t="s">
        <v>42</v>
      </c>
      <c r="B56" s="17" t="s">
        <v>43</v>
      </c>
      <c r="C56" s="17" t="s">
        <v>40</v>
      </c>
      <c r="D56" s="17">
        <v>11</v>
      </c>
      <c r="E56" s="17">
        <v>11</v>
      </c>
      <c r="F56" s="17">
        <v>0</v>
      </c>
      <c r="G56" s="18" t="s">
        <v>170</v>
      </c>
      <c r="H56" s="18">
        <v>2</v>
      </c>
    </row>
    <row r="57" spans="1:8" x14ac:dyDescent="0.25">
      <c r="A57" s="17"/>
      <c r="B57" s="17"/>
      <c r="C57" s="17"/>
      <c r="D57" s="17"/>
      <c r="E57" s="17"/>
      <c r="F57" s="17"/>
      <c r="G57" s="18" t="s">
        <v>160</v>
      </c>
      <c r="H57" s="18">
        <v>9</v>
      </c>
    </row>
    <row r="58" spans="1:8" x14ac:dyDescent="0.25">
      <c r="A58" s="17" t="s">
        <v>46</v>
      </c>
      <c r="B58" s="17" t="s">
        <v>47</v>
      </c>
      <c r="C58" s="17" t="s">
        <v>40</v>
      </c>
      <c r="D58" s="17">
        <v>22</v>
      </c>
      <c r="E58" s="17">
        <v>21</v>
      </c>
      <c r="F58" s="17">
        <v>1</v>
      </c>
      <c r="G58" s="18" t="s">
        <v>155</v>
      </c>
      <c r="H58" s="18">
        <v>5</v>
      </c>
    </row>
    <row r="59" spans="1:8" x14ac:dyDescent="0.25">
      <c r="A59" s="17"/>
      <c r="B59" s="17"/>
      <c r="C59" s="17"/>
      <c r="D59" s="17"/>
      <c r="E59" s="17"/>
      <c r="F59" s="17"/>
      <c r="G59" s="18" t="s">
        <v>156</v>
      </c>
      <c r="H59" s="18">
        <v>3</v>
      </c>
    </row>
    <row r="60" spans="1:8" x14ac:dyDescent="0.25">
      <c r="A60" s="17"/>
      <c r="B60" s="17"/>
      <c r="C60" s="17"/>
      <c r="D60" s="17"/>
      <c r="E60" s="17"/>
      <c r="F60" s="17"/>
      <c r="G60" s="18" t="s">
        <v>157</v>
      </c>
      <c r="H60" s="18">
        <v>3</v>
      </c>
    </row>
    <row r="61" spans="1:8" x14ac:dyDescent="0.25">
      <c r="A61" s="17"/>
      <c r="B61" s="17"/>
      <c r="C61" s="17"/>
      <c r="D61" s="17"/>
      <c r="E61" s="17"/>
      <c r="F61" s="17"/>
      <c r="G61" s="18" t="s">
        <v>171</v>
      </c>
      <c r="H61" s="18">
        <v>1</v>
      </c>
    </row>
    <row r="62" spans="1:8" x14ac:dyDescent="0.25">
      <c r="A62" s="17"/>
      <c r="B62" s="17"/>
      <c r="C62" s="17"/>
      <c r="D62" s="17"/>
      <c r="E62" s="17"/>
      <c r="F62" s="17"/>
      <c r="G62" s="18" t="s">
        <v>145</v>
      </c>
      <c r="H62" s="18">
        <v>10</v>
      </c>
    </row>
    <row r="63" spans="1:8" x14ac:dyDescent="0.25">
      <c r="A63" s="17" t="s">
        <v>44</v>
      </c>
      <c r="B63" s="17" t="s">
        <v>45</v>
      </c>
      <c r="C63" s="17" t="s">
        <v>40</v>
      </c>
      <c r="D63" s="17">
        <v>19</v>
      </c>
      <c r="E63" s="17">
        <v>19</v>
      </c>
      <c r="F63" s="17">
        <v>0</v>
      </c>
      <c r="G63" s="18" t="s">
        <v>147</v>
      </c>
      <c r="H63" s="18">
        <v>5</v>
      </c>
    </row>
    <row r="64" spans="1:8" x14ac:dyDescent="0.25">
      <c r="A64" s="17"/>
      <c r="B64" s="17"/>
      <c r="C64" s="17"/>
      <c r="D64" s="17"/>
      <c r="E64" s="17"/>
      <c r="F64" s="17"/>
      <c r="G64" s="18" t="s">
        <v>157</v>
      </c>
      <c r="H64" s="18">
        <v>2</v>
      </c>
    </row>
    <row r="65" spans="1:8" ht="30" x14ac:dyDescent="0.25">
      <c r="A65" s="17"/>
      <c r="B65" s="17"/>
      <c r="C65" s="17"/>
      <c r="D65" s="17"/>
      <c r="E65" s="17"/>
      <c r="F65" s="17"/>
      <c r="G65" s="18" t="s">
        <v>172</v>
      </c>
      <c r="H65" s="18">
        <v>2</v>
      </c>
    </row>
    <row r="66" spans="1:8" x14ac:dyDescent="0.25">
      <c r="A66" s="17"/>
      <c r="B66" s="17"/>
      <c r="C66" s="17"/>
      <c r="D66" s="17"/>
      <c r="E66" s="17"/>
      <c r="F66" s="17"/>
      <c r="G66" s="18" t="s">
        <v>150</v>
      </c>
      <c r="H66" s="18">
        <v>3</v>
      </c>
    </row>
    <row r="67" spans="1:8" x14ac:dyDescent="0.25">
      <c r="A67" s="17"/>
      <c r="B67" s="17"/>
      <c r="C67" s="17"/>
      <c r="D67" s="17"/>
      <c r="E67" s="17"/>
      <c r="F67" s="17"/>
      <c r="G67" s="18" t="s">
        <v>159</v>
      </c>
      <c r="H67" s="18">
        <v>1</v>
      </c>
    </row>
    <row r="68" spans="1:8" x14ac:dyDescent="0.25">
      <c r="A68" s="17"/>
      <c r="B68" s="17"/>
      <c r="C68" s="17"/>
      <c r="D68" s="17"/>
      <c r="E68" s="17"/>
      <c r="F68" s="17"/>
      <c r="G68" s="18" t="s">
        <v>161</v>
      </c>
      <c r="H68" s="18">
        <v>1</v>
      </c>
    </row>
    <row r="69" spans="1:8" x14ac:dyDescent="0.25">
      <c r="A69" s="17"/>
      <c r="B69" s="17"/>
      <c r="C69" s="17"/>
      <c r="D69" s="17"/>
      <c r="E69" s="17"/>
      <c r="F69" s="17"/>
      <c r="G69" s="18" t="s">
        <v>162</v>
      </c>
      <c r="H69" s="18">
        <v>4</v>
      </c>
    </row>
    <row r="70" spans="1:8" x14ac:dyDescent="0.25">
      <c r="A70" s="17"/>
      <c r="B70" s="17"/>
      <c r="C70" s="17"/>
      <c r="D70" s="17"/>
      <c r="E70" s="17"/>
      <c r="F70" s="17"/>
      <c r="G70" s="18" t="s">
        <v>173</v>
      </c>
      <c r="H70" s="18">
        <v>1</v>
      </c>
    </row>
    <row r="71" spans="1:8" x14ac:dyDescent="0.25">
      <c r="A71" s="17" t="s">
        <v>174</v>
      </c>
      <c r="B71" s="17"/>
      <c r="C71" s="17"/>
      <c r="D71" s="17"/>
      <c r="E71" s="17"/>
      <c r="F71" s="17"/>
      <c r="G71" s="17"/>
      <c r="H71" s="17"/>
    </row>
    <row r="72" spans="1:8" x14ac:dyDescent="0.25">
      <c r="A72" s="17" t="s">
        <v>52</v>
      </c>
      <c r="B72" s="17" t="s">
        <v>54</v>
      </c>
      <c r="C72" s="17" t="s">
        <v>53</v>
      </c>
      <c r="D72" s="17">
        <v>44</v>
      </c>
      <c r="E72" s="17">
        <v>44</v>
      </c>
      <c r="F72" s="17">
        <v>0</v>
      </c>
      <c r="G72" s="18" t="s">
        <v>155</v>
      </c>
      <c r="H72" s="18">
        <v>7</v>
      </c>
    </row>
    <row r="73" spans="1:8" x14ac:dyDescent="0.25">
      <c r="A73" s="17"/>
      <c r="B73" s="17"/>
      <c r="C73" s="17"/>
      <c r="D73" s="17"/>
      <c r="E73" s="17"/>
      <c r="F73" s="17"/>
      <c r="G73" s="18" t="s">
        <v>147</v>
      </c>
      <c r="H73" s="18">
        <v>7</v>
      </c>
    </row>
    <row r="74" spans="1:8" x14ac:dyDescent="0.25">
      <c r="A74" s="17"/>
      <c r="B74" s="17"/>
      <c r="C74" s="17"/>
      <c r="D74" s="17"/>
      <c r="E74" s="17"/>
      <c r="F74" s="17"/>
      <c r="G74" s="18" t="s">
        <v>157</v>
      </c>
      <c r="H74" s="18">
        <v>4</v>
      </c>
    </row>
    <row r="75" spans="1:8" x14ac:dyDescent="0.25">
      <c r="A75" s="17"/>
      <c r="B75" s="17"/>
      <c r="C75" s="17"/>
      <c r="D75" s="17"/>
      <c r="E75" s="17"/>
      <c r="F75" s="17"/>
      <c r="G75" s="18" t="s">
        <v>149</v>
      </c>
      <c r="H75" s="18">
        <v>11</v>
      </c>
    </row>
    <row r="76" spans="1:8" x14ac:dyDescent="0.25">
      <c r="A76" s="17"/>
      <c r="B76" s="17"/>
      <c r="C76" s="17"/>
      <c r="D76" s="17"/>
      <c r="E76" s="17"/>
      <c r="F76" s="17"/>
      <c r="G76" s="18" t="s">
        <v>150</v>
      </c>
      <c r="H76" s="18">
        <v>7</v>
      </c>
    </row>
    <row r="77" spans="1:8" x14ac:dyDescent="0.25">
      <c r="A77" s="17"/>
      <c r="B77" s="17"/>
      <c r="C77" s="17"/>
      <c r="D77" s="17"/>
      <c r="E77" s="17"/>
      <c r="F77" s="17"/>
      <c r="G77" s="18" t="s">
        <v>152</v>
      </c>
      <c r="H77" s="18">
        <v>2</v>
      </c>
    </row>
    <row r="78" spans="1:8" x14ac:dyDescent="0.25">
      <c r="A78" s="17"/>
      <c r="B78" s="17"/>
      <c r="C78" s="17"/>
      <c r="D78" s="17"/>
      <c r="E78" s="17"/>
      <c r="F78" s="17"/>
      <c r="G78" s="18" t="s">
        <v>161</v>
      </c>
      <c r="H78" s="18">
        <v>6</v>
      </c>
    </row>
    <row r="79" spans="1:8" x14ac:dyDescent="0.25">
      <c r="A79" s="17" t="s">
        <v>175</v>
      </c>
      <c r="B79" s="17"/>
      <c r="C79" s="17"/>
      <c r="D79" s="17"/>
      <c r="E79" s="17"/>
      <c r="F79" s="17"/>
      <c r="G79" s="17"/>
      <c r="H79" s="17"/>
    </row>
    <row r="80" spans="1:8" ht="30" x14ac:dyDescent="0.25">
      <c r="A80" s="18" t="s">
        <v>94</v>
      </c>
      <c r="B80" s="18" t="s">
        <v>96</v>
      </c>
      <c r="C80" s="18" t="s">
        <v>95</v>
      </c>
      <c r="D80" s="18">
        <v>30</v>
      </c>
      <c r="E80" s="18">
        <v>29</v>
      </c>
      <c r="F80" s="18">
        <v>1</v>
      </c>
      <c r="G80" s="18" t="s">
        <v>156</v>
      </c>
      <c r="H80" s="18">
        <v>30</v>
      </c>
    </row>
    <row r="81" spans="1:8" x14ac:dyDescent="0.25">
      <c r="A81" s="17" t="s">
        <v>81</v>
      </c>
      <c r="B81" s="17" t="s">
        <v>83</v>
      </c>
      <c r="C81" s="17" t="s">
        <v>82</v>
      </c>
      <c r="D81" s="17">
        <v>36</v>
      </c>
      <c r="E81" s="17">
        <v>35</v>
      </c>
      <c r="F81" s="17">
        <v>1</v>
      </c>
      <c r="G81" s="18" t="s">
        <v>176</v>
      </c>
      <c r="H81" s="18">
        <v>4</v>
      </c>
    </row>
    <row r="82" spans="1:8" x14ac:dyDescent="0.25">
      <c r="A82" s="17"/>
      <c r="B82" s="17"/>
      <c r="C82" s="17"/>
      <c r="D82" s="17"/>
      <c r="E82" s="17"/>
      <c r="F82" s="17"/>
      <c r="G82" s="18" t="s">
        <v>157</v>
      </c>
      <c r="H82" s="18">
        <v>22</v>
      </c>
    </row>
    <row r="83" spans="1:8" x14ac:dyDescent="0.25">
      <c r="A83" s="17"/>
      <c r="B83" s="17"/>
      <c r="C83" s="17"/>
      <c r="D83" s="17"/>
      <c r="E83" s="17"/>
      <c r="F83" s="17"/>
      <c r="G83" s="18" t="s">
        <v>177</v>
      </c>
      <c r="H83" s="18">
        <v>5</v>
      </c>
    </row>
    <row r="84" spans="1:8" x14ac:dyDescent="0.25">
      <c r="A84" s="17"/>
      <c r="B84" s="17"/>
      <c r="C84" s="17"/>
      <c r="D84" s="17"/>
      <c r="E84" s="17"/>
      <c r="F84" s="17"/>
      <c r="G84" s="18" t="s">
        <v>159</v>
      </c>
      <c r="H84" s="18">
        <v>4</v>
      </c>
    </row>
    <row r="85" spans="1:8" x14ac:dyDescent="0.25">
      <c r="A85" s="17"/>
      <c r="B85" s="17"/>
      <c r="C85" s="17"/>
      <c r="D85" s="17"/>
      <c r="E85" s="17"/>
      <c r="F85" s="17"/>
      <c r="G85" s="18" t="s">
        <v>153</v>
      </c>
      <c r="H85" s="18">
        <v>1</v>
      </c>
    </row>
    <row r="86" spans="1:8" x14ac:dyDescent="0.25">
      <c r="A86" s="17" t="s">
        <v>80</v>
      </c>
      <c r="B86" s="17" t="s">
        <v>41</v>
      </c>
      <c r="C86" s="17" t="s">
        <v>65</v>
      </c>
      <c r="D86" s="17">
        <v>41</v>
      </c>
      <c r="E86" s="17">
        <v>41</v>
      </c>
      <c r="F86" s="17">
        <v>0</v>
      </c>
      <c r="G86" s="18" t="s">
        <v>176</v>
      </c>
      <c r="H86" s="18">
        <v>1</v>
      </c>
    </row>
    <row r="87" spans="1:8" x14ac:dyDescent="0.25">
      <c r="A87" s="17"/>
      <c r="B87" s="17"/>
      <c r="C87" s="17"/>
      <c r="D87" s="17"/>
      <c r="E87" s="17"/>
      <c r="F87" s="17"/>
      <c r="G87" s="18" t="s">
        <v>148</v>
      </c>
      <c r="H87" s="18">
        <v>40</v>
      </c>
    </row>
    <row r="88" spans="1:8" ht="30" x14ac:dyDescent="0.25">
      <c r="A88" s="18" t="s">
        <v>56</v>
      </c>
      <c r="B88" s="18" t="s">
        <v>58</v>
      </c>
      <c r="C88" s="18" t="s">
        <v>57</v>
      </c>
      <c r="D88" s="18">
        <v>15</v>
      </c>
      <c r="E88" s="18">
        <v>14</v>
      </c>
      <c r="F88" s="18">
        <v>1</v>
      </c>
      <c r="G88" s="18" t="s">
        <v>155</v>
      </c>
      <c r="H88" s="18">
        <v>15</v>
      </c>
    </row>
    <row r="89" spans="1:8" ht="30" x14ac:dyDescent="0.25">
      <c r="A89" s="18" t="s">
        <v>102</v>
      </c>
      <c r="B89" s="18" t="s">
        <v>103</v>
      </c>
      <c r="C89" s="18" t="s">
        <v>55</v>
      </c>
      <c r="D89" s="18">
        <v>11</v>
      </c>
      <c r="E89" s="18">
        <v>10</v>
      </c>
      <c r="F89" s="18">
        <v>1</v>
      </c>
      <c r="G89" s="18" t="s">
        <v>150</v>
      </c>
      <c r="H89" s="18">
        <v>11</v>
      </c>
    </row>
    <row r="90" spans="1:8" ht="30" x14ac:dyDescent="0.25">
      <c r="A90" s="18" t="s">
        <v>91</v>
      </c>
      <c r="B90" s="18" t="s">
        <v>93</v>
      </c>
      <c r="C90" s="18" t="s">
        <v>92</v>
      </c>
      <c r="D90" s="18">
        <v>29</v>
      </c>
      <c r="E90" s="18">
        <v>29</v>
      </c>
      <c r="F90" s="18">
        <v>0</v>
      </c>
      <c r="G90" s="18" t="s">
        <v>178</v>
      </c>
      <c r="H90" s="18">
        <v>29</v>
      </c>
    </row>
    <row r="91" spans="1:8" ht="30" x14ac:dyDescent="0.25">
      <c r="A91" s="18" t="s">
        <v>113</v>
      </c>
      <c r="B91" s="18" t="s">
        <v>115</v>
      </c>
      <c r="C91" s="18" t="s">
        <v>114</v>
      </c>
      <c r="D91" s="18">
        <v>4</v>
      </c>
      <c r="E91" s="18">
        <v>4</v>
      </c>
      <c r="F91" s="18">
        <v>0</v>
      </c>
      <c r="G91" s="18" t="s">
        <v>151</v>
      </c>
      <c r="H91" s="18">
        <v>4</v>
      </c>
    </row>
    <row r="92" spans="1:8" ht="30" x14ac:dyDescent="0.25">
      <c r="A92" s="18" t="s">
        <v>74</v>
      </c>
      <c r="B92" s="18" t="s">
        <v>75</v>
      </c>
      <c r="C92" s="18" t="s">
        <v>65</v>
      </c>
      <c r="D92" s="18">
        <v>40</v>
      </c>
      <c r="E92" s="18">
        <v>40</v>
      </c>
      <c r="F92" s="18">
        <v>0</v>
      </c>
      <c r="G92" s="18" t="s">
        <v>151</v>
      </c>
      <c r="H92" s="18">
        <v>40</v>
      </c>
    </row>
    <row r="93" spans="1:8" x14ac:dyDescent="0.25">
      <c r="A93" s="17" t="s">
        <v>72</v>
      </c>
      <c r="B93" s="17" t="s">
        <v>73</v>
      </c>
      <c r="C93" s="17" t="s">
        <v>65</v>
      </c>
      <c r="D93" s="17">
        <v>29</v>
      </c>
      <c r="E93" s="17">
        <v>29</v>
      </c>
      <c r="F93" s="17">
        <v>0</v>
      </c>
      <c r="G93" s="18" t="s">
        <v>149</v>
      </c>
      <c r="H93" s="18">
        <v>9</v>
      </c>
    </row>
    <row r="94" spans="1:8" x14ac:dyDescent="0.25">
      <c r="A94" s="17"/>
      <c r="B94" s="17"/>
      <c r="C94" s="17"/>
      <c r="D94" s="17"/>
      <c r="E94" s="17"/>
      <c r="F94" s="17"/>
      <c r="G94" s="18" t="s">
        <v>150</v>
      </c>
      <c r="H94" s="18">
        <v>10</v>
      </c>
    </row>
    <row r="95" spans="1:8" x14ac:dyDescent="0.25">
      <c r="A95" s="17"/>
      <c r="B95" s="17"/>
      <c r="C95" s="17"/>
      <c r="D95" s="17"/>
      <c r="E95" s="17"/>
      <c r="F95" s="17"/>
      <c r="G95" s="18" t="s">
        <v>160</v>
      </c>
      <c r="H95" s="18">
        <v>10</v>
      </c>
    </row>
    <row r="96" spans="1:8" x14ac:dyDescent="0.25">
      <c r="A96" s="17" t="s">
        <v>71</v>
      </c>
      <c r="B96" s="17" t="s">
        <v>31</v>
      </c>
      <c r="C96" s="17" t="s">
        <v>65</v>
      </c>
      <c r="D96" s="17">
        <v>28</v>
      </c>
      <c r="E96" s="17">
        <v>28</v>
      </c>
      <c r="F96" s="17">
        <v>0</v>
      </c>
      <c r="G96" s="18" t="s">
        <v>155</v>
      </c>
      <c r="H96" s="18">
        <v>19</v>
      </c>
    </row>
    <row r="97" spans="1:8" x14ac:dyDescent="0.25">
      <c r="A97" s="17"/>
      <c r="B97" s="17"/>
      <c r="C97" s="17"/>
      <c r="D97" s="17"/>
      <c r="E97" s="17"/>
      <c r="F97" s="17"/>
      <c r="G97" s="18" t="s">
        <v>147</v>
      </c>
      <c r="H97" s="18">
        <v>7</v>
      </c>
    </row>
    <row r="98" spans="1:8" x14ac:dyDescent="0.25">
      <c r="A98" s="17"/>
      <c r="B98" s="17"/>
      <c r="C98" s="17"/>
      <c r="D98" s="17"/>
      <c r="E98" s="17"/>
      <c r="F98" s="17"/>
      <c r="G98" s="18" t="s">
        <v>162</v>
      </c>
      <c r="H98" s="18">
        <v>2</v>
      </c>
    </row>
    <row r="99" spans="1:8" ht="30" x14ac:dyDescent="0.25">
      <c r="A99" s="18" t="s">
        <v>99</v>
      </c>
      <c r="B99" s="18" t="s">
        <v>101</v>
      </c>
      <c r="C99" s="18" t="s">
        <v>100</v>
      </c>
      <c r="D99" s="18">
        <v>9</v>
      </c>
      <c r="E99" s="18">
        <v>9</v>
      </c>
      <c r="F99" s="18">
        <v>0</v>
      </c>
      <c r="G99" s="18" t="s">
        <v>178</v>
      </c>
      <c r="H99" s="18">
        <v>9</v>
      </c>
    </row>
    <row r="100" spans="1:8" x14ac:dyDescent="0.25">
      <c r="A100" s="17" t="s">
        <v>88</v>
      </c>
      <c r="B100" s="17" t="s">
        <v>90</v>
      </c>
      <c r="C100" s="17" t="s">
        <v>89</v>
      </c>
      <c r="D100" s="17">
        <v>17</v>
      </c>
      <c r="E100" s="17">
        <v>17</v>
      </c>
      <c r="F100" s="17">
        <v>0</v>
      </c>
      <c r="G100" s="18" t="s">
        <v>176</v>
      </c>
      <c r="H100" s="18">
        <v>2</v>
      </c>
    </row>
    <row r="101" spans="1:8" x14ac:dyDescent="0.25">
      <c r="A101" s="17"/>
      <c r="B101" s="17"/>
      <c r="C101" s="17"/>
      <c r="D101" s="17"/>
      <c r="E101" s="17"/>
      <c r="F101" s="17"/>
      <c r="G101" s="18" t="s">
        <v>150</v>
      </c>
      <c r="H101" s="18">
        <v>1</v>
      </c>
    </row>
    <row r="102" spans="1:8" x14ac:dyDescent="0.25">
      <c r="A102" s="17"/>
      <c r="B102" s="17"/>
      <c r="C102" s="17"/>
      <c r="D102" s="17"/>
      <c r="E102" s="17"/>
      <c r="F102" s="17"/>
      <c r="G102" s="18" t="s">
        <v>159</v>
      </c>
      <c r="H102" s="18">
        <v>8</v>
      </c>
    </row>
    <row r="103" spans="1:8" x14ac:dyDescent="0.25">
      <c r="A103" s="17"/>
      <c r="B103" s="17"/>
      <c r="C103" s="17"/>
      <c r="D103" s="17"/>
      <c r="E103" s="17"/>
      <c r="F103" s="17"/>
      <c r="G103" s="18" t="s">
        <v>173</v>
      </c>
      <c r="H103" s="18">
        <v>6</v>
      </c>
    </row>
    <row r="104" spans="1:8" ht="30" x14ac:dyDescent="0.25">
      <c r="A104" s="18" t="s">
        <v>107</v>
      </c>
      <c r="B104" s="18" t="s">
        <v>47</v>
      </c>
      <c r="C104" s="18" t="s">
        <v>108</v>
      </c>
      <c r="D104" s="18">
        <v>30</v>
      </c>
      <c r="E104" s="18">
        <v>30</v>
      </c>
      <c r="F104" s="18">
        <v>0</v>
      </c>
      <c r="G104" s="18" t="s">
        <v>145</v>
      </c>
      <c r="H104" s="18">
        <v>30</v>
      </c>
    </row>
    <row r="105" spans="1:8" x14ac:dyDescent="0.25">
      <c r="A105" s="17" t="s">
        <v>84</v>
      </c>
      <c r="B105" s="17" t="s">
        <v>29</v>
      </c>
      <c r="C105" s="17" t="s">
        <v>82</v>
      </c>
      <c r="D105" s="17">
        <v>48</v>
      </c>
      <c r="E105" s="17">
        <v>42</v>
      </c>
      <c r="F105" s="17">
        <v>6</v>
      </c>
      <c r="G105" s="18" t="s">
        <v>150</v>
      </c>
      <c r="H105" s="18">
        <v>14</v>
      </c>
    </row>
    <row r="106" spans="1:8" x14ac:dyDescent="0.25">
      <c r="A106" s="17"/>
      <c r="B106" s="17"/>
      <c r="C106" s="17"/>
      <c r="D106" s="17"/>
      <c r="E106" s="17"/>
      <c r="F106" s="17"/>
      <c r="G106" s="18" t="s">
        <v>179</v>
      </c>
      <c r="H106" s="18">
        <v>11</v>
      </c>
    </row>
    <row r="107" spans="1:8" x14ac:dyDescent="0.25">
      <c r="A107" s="17"/>
      <c r="B107" s="17"/>
      <c r="C107" s="17"/>
      <c r="D107" s="17"/>
      <c r="E107" s="17"/>
      <c r="F107" s="17"/>
      <c r="G107" s="18" t="s">
        <v>159</v>
      </c>
      <c r="H107" s="18">
        <v>5</v>
      </c>
    </row>
    <row r="108" spans="1:8" x14ac:dyDescent="0.25">
      <c r="A108" s="17"/>
      <c r="B108" s="17"/>
      <c r="C108" s="17"/>
      <c r="D108" s="17"/>
      <c r="E108" s="17"/>
      <c r="F108" s="17"/>
      <c r="G108" s="18" t="s">
        <v>151</v>
      </c>
      <c r="H108" s="18">
        <v>11</v>
      </c>
    </row>
    <row r="109" spans="1:8" x14ac:dyDescent="0.25">
      <c r="A109" s="17"/>
      <c r="B109" s="17"/>
      <c r="C109" s="17"/>
      <c r="D109" s="17"/>
      <c r="E109" s="17"/>
      <c r="F109" s="17"/>
      <c r="G109" s="18" t="s">
        <v>164</v>
      </c>
      <c r="H109" s="18">
        <v>2</v>
      </c>
    </row>
    <row r="110" spans="1:8" x14ac:dyDescent="0.25">
      <c r="A110" s="17"/>
      <c r="B110" s="17"/>
      <c r="C110" s="17"/>
      <c r="D110" s="17"/>
      <c r="E110" s="17"/>
      <c r="F110" s="17"/>
      <c r="G110" s="18" t="s">
        <v>154</v>
      </c>
      <c r="H110" s="18">
        <v>5</v>
      </c>
    </row>
    <row r="111" spans="1:8" x14ac:dyDescent="0.25">
      <c r="A111" s="17" t="s">
        <v>67</v>
      </c>
      <c r="B111" s="17" t="s">
        <v>68</v>
      </c>
      <c r="C111" s="17" t="s">
        <v>65</v>
      </c>
      <c r="D111" s="17">
        <v>34</v>
      </c>
      <c r="E111" s="17">
        <v>34</v>
      </c>
      <c r="F111" s="17">
        <v>0</v>
      </c>
      <c r="G111" s="18" t="s">
        <v>147</v>
      </c>
      <c r="H111" s="18">
        <v>30</v>
      </c>
    </row>
    <row r="112" spans="1:8" x14ac:dyDescent="0.25">
      <c r="A112" s="17"/>
      <c r="B112" s="17"/>
      <c r="C112" s="17"/>
      <c r="D112" s="17"/>
      <c r="E112" s="17"/>
      <c r="F112" s="17"/>
      <c r="G112" s="18" t="s">
        <v>157</v>
      </c>
      <c r="H112" s="18">
        <v>4</v>
      </c>
    </row>
    <row r="113" spans="1:8" x14ac:dyDescent="0.25">
      <c r="A113" s="17" t="s">
        <v>104</v>
      </c>
      <c r="B113" s="17" t="s">
        <v>106</v>
      </c>
      <c r="C113" s="17" t="s">
        <v>105</v>
      </c>
      <c r="D113" s="17">
        <v>40</v>
      </c>
      <c r="E113" s="17">
        <v>40</v>
      </c>
      <c r="F113" s="17">
        <v>0</v>
      </c>
      <c r="G113" s="18" t="s">
        <v>148</v>
      </c>
      <c r="H113" s="18">
        <v>2</v>
      </c>
    </row>
    <row r="114" spans="1:8" x14ac:dyDescent="0.25">
      <c r="A114" s="17"/>
      <c r="B114" s="17"/>
      <c r="C114" s="17"/>
      <c r="D114" s="17"/>
      <c r="E114" s="17"/>
      <c r="F114" s="17"/>
      <c r="G114" s="18" t="s">
        <v>149</v>
      </c>
      <c r="H114" s="18">
        <v>37</v>
      </c>
    </row>
    <row r="115" spans="1:8" x14ac:dyDescent="0.25">
      <c r="A115" s="17"/>
      <c r="B115" s="17"/>
      <c r="C115" s="17"/>
      <c r="D115" s="17"/>
      <c r="E115" s="17"/>
      <c r="F115" s="17"/>
      <c r="G115" s="18" t="s">
        <v>164</v>
      </c>
      <c r="H115" s="18">
        <v>1</v>
      </c>
    </row>
    <row r="116" spans="1:8" x14ac:dyDescent="0.25">
      <c r="A116" s="17" t="s">
        <v>62</v>
      </c>
      <c r="B116" s="17" t="s">
        <v>63</v>
      </c>
      <c r="C116" s="17" t="s">
        <v>40</v>
      </c>
      <c r="D116" s="17">
        <v>16</v>
      </c>
      <c r="E116" s="17">
        <v>16</v>
      </c>
      <c r="F116" s="17">
        <v>0</v>
      </c>
      <c r="G116" s="18" t="s">
        <v>161</v>
      </c>
      <c r="H116" s="18">
        <v>1</v>
      </c>
    </row>
    <row r="117" spans="1:8" x14ac:dyDescent="0.25">
      <c r="A117" s="17"/>
      <c r="B117" s="17"/>
      <c r="C117" s="17"/>
      <c r="D117" s="17"/>
      <c r="E117" s="17"/>
      <c r="F117" s="17"/>
      <c r="G117" s="18" t="s">
        <v>180</v>
      </c>
      <c r="H117" s="18">
        <v>13</v>
      </c>
    </row>
    <row r="118" spans="1:8" x14ac:dyDescent="0.25">
      <c r="A118" s="17"/>
      <c r="B118" s="17"/>
      <c r="C118" s="17"/>
      <c r="D118" s="17"/>
      <c r="E118" s="17"/>
      <c r="F118" s="17"/>
      <c r="G118" s="18" t="s">
        <v>165</v>
      </c>
      <c r="H118" s="18">
        <v>2</v>
      </c>
    </row>
    <row r="119" spans="1:8" x14ac:dyDescent="0.25">
      <c r="A119" s="17" t="s">
        <v>78</v>
      </c>
      <c r="B119" s="17" t="s">
        <v>79</v>
      </c>
      <c r="C119" s="17" t="s">
        <v>65</v>
      </c>
      <c r="D119" s="17">
        <v>34</v>
      </c>
      <c r="E119" s="17">
        <v>31</v>
      </c>
      <c r="F119" s="17">
        <v>3</v>
      </c>
      <c r="G119" s="18" t="s">
        <v>147</v>
      </c>
      <c r="H119" s="18">
        <v>2</v>
      </c>
    </row>
    <row r="120" spans="1:8" x14ac:dyDescent="0.25">
      <c r="A120" s="17"/>
      <c r="B120" s="17"/>
      <c r="C120" s="17"/>
      <c r="D120" s="17"/>
      <c r="E120" s="17"/>
      <c r="F120" s="17"/>
      <c r="G120" s="18" t="s">
        <v>148</v>
      </c>
      <c r="H120" s="18">
        <v>2</v>
      </c>
    </row>
    <row r="121" spans="1:8" x14ac:dyDescent="0.25">
      <c r="A121" s="17"/>
      <c r="B121" s="17"/>
      <c r="C121" s="17"/>
      <c r="D121" s="17"/>
      <c r="E121" s="17"/>
      <c r="F121" s="17"/>
      <c r="G121" s="18" t="s">
        <v>149</v>
      </c>
      <c r="H121" s="18">
        <v>24</v>
      </c>
    </row>
    <row r="122" spans="1:8" x14ac:dyDescent="0.25">
      <c r="A122" s="17"/>
      <c r="B122" s="17"/>
      <c r="C122" s="17"/>
      <c r="D122" s="17"/>
      <c r="E122" s="17"/>
      <c r="F122" s="17"/>
      <c r="G122" s="18" t="s">
        <v>179</v>
      </c>
      <c r="H122" s="18">
        <v>2</v>
      </c>
    </row>
    <row r="123" spans="1:8" x14ac:dyDescent="0.25">
      <c r="A123" s="17"/>
      <c r="B123" s="17"/>
      <c r="C123" s="17"/>
      <c r="D123" s="17"/>
      <c r="E123" s="17"/>
      <c r="F123" s="17"/>
      <c r="G123" s="18" t="s">
        <v>154</v>
      </c>
      <c r="H123" s="18">
        <v>3</v>
      </c>
    </row>
    <row r="124" spans="1:8" x14ac:dyDescent="0.25">
      <c r="A124" s="17"/>
      <c r="B124" s="17"/>
      <c r="C124" s="17"/>
      <c r="D124" s="17"/>
      <c r="E124" s="17"/>
      <c r="F124" s="17"/>
      <c r="G124" s="18" t="s">
        <v>165</v>
      </c>
      <c r="H124" s="18">
        <v>1</v>
      </c>
    </row>
    <row r="125" spans="1:8" x14ac:dyDescent="0.25">
      <c r="A125" s="17" t="s">
        <v>59</v>
      </c>
      <c r="B125" s="17" t="s">
        <v>61</v>
      </c>
      <c r="C125" s="17" t="s">
        <v>60</v>
      </c>
      <c r="D125" s="17">
        <v>22</v>
      </c>
      <c r="E125" s="17">
        <v>22</v>
      </c>
      <c r="F125" s="17">
        <v>0</v>
      </c>
      <c r="G125" s="18" t="s">
        <v>148</v>
      </c>
      <c r="H125" s="18">
        <v>1</v>
      </c>
    </row>
    <row r="126" spans="1:8" x14ac:dyDescent="0.25">
      <c r="A126" s="17"/>
      <c r="B126" s="17"/>
      <c r="C126" s="17"/>
      <c r="D126" s="17"/>
      <c r="E126" s="17"/>
      <c r="F126" s="17"/>
      <c r="G126" s="18" t="s">
        <v>157</v>
      </c>
      <c r="H126" s="18">
        <v>21</v>
      </c>
    </row>
    <row r="127" spans="1:8" ht="30" x14ac:dyDescent="0.25">
      <c r="A127" s="18" t="s">
        <v>69</v>
      </c>
      <c r="B127" s="18" t="s">
        <v>70</v>
      </c>
      <c r="C127" s="18" t="s">
        <v>65</v>
      </c>
      <c r="D127" s="18">
        <v>31</v>
      </c>
      <c r="E127" s="18">
        <v>31</v>
      </c>
      <c r="F127" s="18">
        <v>0</v>
      </c>
      <c r="G127" s="18" t="s">
        <v>150</v>
      </c>
      <c r="H127" s="18">
        <v>31</v>
      </c>
    </row>
    <row r="128" spans="1:8" x14ac:dyDescent="0.25">
      <c r="A128" s="17" t="s">
        <v>64</v>
      </c>
      <c r="B128" s="17" t="s">
        <v>66</v>
      </c>
      <c r="C128" s="17" t="s">
        <v>65</v>
      </c>
      <c r="D128" s="17">
        <v>14</v>
      </c>
      <c r="E128" s="17">
        <v>13</v>
      </c>
      <c r="F128" s="17">
        <v>1</v>
      </c>
      <c r="G128" s="18" t="s">
        <v>150</v>
      </c>
      <c r="H128" s="18">
        <v>1</v>
      </c>
    </row>
    <row r="129" spans="1:8" x14ac:dyDescent="0.25">
      <c r="A129" s="17"/>
      <c r="B129" s="17"/>
      <c r="C129" s="17"/>
      <c r="D129" s="17"/>
      <c r="E129" s="17"/>
      <c r="F129" s="17"/>
      <c r="G129" s="18" t="s">
        <v>179</v>
      </c>
      <c r="H129" s="18">
        <v>2</v>
      </c>
    </row>
    <row r="130" spans="1:8" x14ac:dyDescent="0.25">
      <c r="A130" s="17"/>
      <c r="B130" s="17"/>
      <c r="C130" s="17"/>
      <c r="D130" s="17"/>
      <c r="E130" s="17"/>
      <c r="F130" s="17"/>
      <c r="G130" s="18" t="s">
        <v>162</v>
      </c>
      <c r="H130" s="18">
        <v>10</v>
      </c>
    </row>
    <row r="131" spans="1:8" x14ac:dyDescent="0.25">
      <c r="A131" s="17"/>
      <c r="B131" s="17"/>
      <c r="C131" s="17"/>
      <c r="D131" s="17"/>
      <c r="E131" s="17"/>
      <c r="F131" s="17"/>
      <c r="G131" s="18" t="s">
        <v>153</v>
      </c>
      <c r="H131" s="18">
        <v>1</v>
      </c>
    </row>
    <row r="132" spans="1:8" x14ac:dyDescent="0.25">
      <c r="A132" s="17" t="s">
        <v>86</v>
      </c>
      <c r="B132" s="17" t="s">
        <v>87</v>
      </c>
      <c r="C132" s="17" t="s">
        <v>82</v>
      </c>
      <c r="D132" s="17">
        <v>24</v>
      </c>
      <c r="E132" s="17">
        <v>24</v>
      </c>
      <c r="F132" s="17">
        <v>0</v>
      </c>
      <c r="G132" s="18" t="s">
        <v>155</v>
      </c>
      <c r="H132" s="18">
        <v>21</v>
      </c>
    </row>
    <row r="133" spans="1:8" x14ac:dyDescent="0.25">
      <c r="A133" s="17"/>
      <c r="B133" s="17"/>
      <c r="C133" s="17"/>
      <c r="D133" s="17"/>
      <c r="E133" s="17"/>
      <c r="F133" s="17"/>
      <c r="G133" s="18" t="s">
        <v>150</v>
      </c>
      <c r="H133" s="18">
        <v>3</v>
      </c>
    </row>
    <row r="134" spans="1:8" x14ac:dyDescent="0.25">
      <c r="A134" s="17" t="s">
        <v>181</v>
      </c>
      <c r="B134" s="17"/>
      <c r="C134" s="17"/>
      <c r="D134" s="17"/>
      <c r="E134" s="17"/>
      <c r="F134" s="17"/>
      <c r="G134" s="17"/>
      <c r="H134" s="17"/>
    </row>
    <row r="135" spans="1:8" x14ac:dyDescent="0.25">
      <c r="A135" s="17" t="s">
        <v>125</v>
      </c>
      <c r="B135" s="17" t="s">
        <v>126</v>
      </c>
      <c r="C135" s="17" t="s">
        <v>121</v>
      </c>
      <c r="D135" s="17">
        <v>39</v>
      </c>
      <c r="E135" s="17">
        <v>38</v>
      </c>
      <c r="F135" s="17">
        <v>1</v>
      </c>
      <c r="G135" s="18" t="s">
        <v>160</v>
      </c>
      <c r="H135" s="18">
        <v>2</v>
      </c>
    </row>
    <row r="136" spans="1:8" x14ac:dyDescent="0.25">
      <c r="A136" s="17"/>
      <c r="B136" s="17"/>
      <c r="C136" s="17"/>
      <c r="D136" s="17"/>
      <c r="E136" s="17"/>
      <c r="F136" s="17"/>
      <c r="G136" s="18" t="s">
        <v>161</v>
      </c>
      <c r="H136" s="18">
        <v>34</v>
      </c>
    </row>
    <row r="137" spans="1:8" x14ac:dyDescent="0.25">
      <c r="A137" s="17"/>
      <c r="B137" s="17"/>
      <c r="C137" s="17"/>
      <c r="D137" s="17"/>
      <c r="E137" s="17"/>
      <c r="F137" s="17"/>
      <c r="G137" s="18" t="s">
        <v>153</v>
      </c>
      <c r="H137" s="18">
        <v>1</v>
      </c>
    </row>
    <row r="138" spans="1:8" x14ac:dyDescent="0.25">
      <c r="A138" s="17"/>
      <c r="B138" s="17"/>
      <c r="C138" s="17"/>
      <c r="D138" s="17"/>
      <c r="E138" s="17"/>
      <c r="F138" s="17"/>
      <c r="G138" s="18" t="s">
        <v>173</v>
      </c>
      <c r="H138" s="18">
        <v>2</v>
      </c>
    </row>
    <row r="139" spans="1:8" x14ac:dyDescent="0.25">
      <c r="A139" s="17" t="s">
        <v>123</v>
      </c>
      <c r="B139" s="17" t="s">
        <v>124</v>
      </c>
      <c r="C139" s="17" t="s">
        <v>121</v>
      </c>
      <c r="D139" s="17">
        <v>24</v>
      </c>
      <c r="E139" s="17">
        <v>24</v>
      </c>
      <c r="F139" s="17">
        <v>0</v>
      </c>
      <c r="G139" s="18" t="s">
        <v>155</v>
      </c>
      <c r="H139" s="18">
        <v>2</v>
      </c>
    </row>
    <row r="140" spans="1:8" x14ac:dyDescent="0.25">
      <c r="A140" s="17"/>
      <c r="B140" s="17"/>
      <c r="C140" s="17"/>
      <c r="D140" s="17"/>
      <c r="E140" s="17"/>
      <c r="F140" s="17"/>
      <c r="G140" s="18" t="s">
        <v>182</v>
      </c>
      <c r="H140" s="18">
        <v>15</v>
      </c>
    </row>
    <row r="141" spans="1:8" x14ac:dyDescent="0.25">
      <c r="A141" s="17"/>
      <c r="B141" s="17"/>
      <c r="C141" s="17"/>
      <c r="D141" s="17"/>
      <c r="E141" s="17"/>
      <c r="F141" s="17"/>
      <c r="G141" s="18" t="s">
        <v>164</v>
      </c>
      <c r="H141" s="18">
        <v>7</v>
      </c>
    </row>
    <row r="142" spans="1:8" ht="30" x14ac:dyDescent="0.25">
      <c r="A142" s="18" t="s">
        <v>117</v>
      </c>
      <c r="B142" s="18" t="s">
        <v>119</v>
      </c>
      <c r="C142" s="18" t="s">
        <v>118</v>
      </c>
      <c r="D142" s="18">
        <v>50</v>
      </c>
      <c r="E142" s="18">
        <v>50</v>
      </c>
      <c r="F142" s="18">
        <v>0</v>
      </c>
      <c r="G142" s="18" t="s">
        <v>145</v>
      </c>
      <c r="H142" s="18">
        <v>50</v>
      </c>
    </row>
    <row r="143" spans="1:8" x14ac:dyDescent="0.25">
      <c r="A143" s="17" t="s">
        <v>120</v>
      </c>
      <c r="B143" s="17" t="s">
        <v>122</v>
      </c>
      <c r="C143" s="17" t="s">
        <v>121</v>
      </c>
      <c r="D143" s="17">
        <v>24</v>
      </c>
      <c r="E143" s="17">
        <v>24</v>
      </c>
      <c r="F143" s="17">
        <v>0</v>
      </c>
      <c r="G143" s="18" t="s">
        <v>155</v>
      </c>
      <c r="H143" s="18">
        <v>17</v>
      </c>
    </row>
    <row r="144" spans="1:8" x14ac:dyDescent="0.25">
      <c r="A144" s="17"/>
      <c r="B144" s="17"/>
      <c r="C144" s="17"/>
      <c r="D144" s="17"/>
      <c r="E144" s="17"/>
      <c r="F144" s="17"/>
      <c r="G144" s="18" t="s">
        <v>182</v>
      </c>
      <c r="H144" s="18">
        <v>6</v>
      </c>
    </row>
    <row r="145" spans="1:8" x14ac:dyDescent="0.25">
      <c r="A145" s="17"/>
      <c r="B145" s="17"/>
      <c r="C145" s="17"/>
      <c r="D145" s="17"/>
      <c r="E145" s="17"/>
      <c r="F145" s="17"/>
      <c r="G145" s="18" t="s">
        <v>165</v>
      </c>
      <c r="H145" s="18">
        <v>1</v>
      </c>
    </row>
    <row r="146" spans="1:8" ht="30" x14ac:dyDescent="0.25">
      <c r="A146" s="18" t="s">
        <v>127</v>
      </c>
      <c r="B146" s="18" t="s">
        <v>129</v>
      </c>
      <c r="C146" s="18" t="s">
        <v>128</v>
      </c>
      <c r="D146" s="18">
        <v>6</v>
      </c>
      <c r="E146" s="18">
        <v>6</v>
      </c>
      <c r="F146" s="18">
        <v>0</v>
      </c>
      <c r="G146" s="18" t="s">
        <v>151</v>
      </c>
      <c r="H146" s="18">
        <v>6</v>
      </c>
    </row>
    <row r="147" spans="1:8" x14ac:dyDescent="0.25">
      <c r="A147" s="17" t="s">
        <v>183</v>
      </c>
      <c r="B147" s="17"/>
      <c r="C147" s="17"/>
      <c r="D147" s="17"/>
      <c r="E147" s="17"/>
      <c r="F147" s="17"/>
      <c r="G147" s="17"/>
      <c r="H147" s="17"/>
    </row>
    <row r="148" spans="1:8" x14ac:dyDescent="0.25">
      <c r="A148" s="17" t="s">
        <v>131</v>
      </c>
      <c r="B148" s="17" t="s">
        <v>22</v>
      </c>
      <c r="C148" s="17" t="s">
        <v>130</v>
      </c>
      <c r="D148" s="17">
        <v>9</v>
      </c>
      <c r="E148" s="17">
        <v>9</v>
      </c>
      <c r="F148" s="17">
        <v>0</v>
      </c>
      <c r="G148" s="18" t="s">
        <v>155</v>
      </c>
      <c r="H148" s="18">
        <v>1</v>
      </c>
    </row>
    <row r="149" spans="1:8" x14ac:dyDescent="0.25">
      <c r="A149" s="17"/>
      <c r="B149" s="17"/>
      <c r="C149" s="17"/>
      <c r="D149" s="17"/>
      <c r="E149" s="17"/>
      <c r="F149" s="17"/>
      <c r="G149" s="18" t="s">
        <v>148</v>
      </c>
      <c r="H149" s="18">
        <v>1</v>
      </c>
    </row>
    <row r="150" spans="1:8" x14ac:dyDescent="0.25">
      <c r="A150" s="17"/>
      <c r="B150" s="17"/>
      <c r="C150" s="17"/>
      <c r="D150" s="17"/>
      <c r="E150" s="17"/>
      <c r="F150" s="17"/>
      <c r="G150" s="18" t="s">
        <v>149</v>
      </c>
      <c r="H150" s="18">
        <v>1</v>
      </c>
    </row>
    <row r="151" spans="1:8" ht="30" x14ac:dyDescent="0.25">
      <c r="A151" s="17"/>
      <c r="B151" s="17"/>
      <c r="C151" s="17"/>
      <c r="D151" s="17"/>
      <c r="E151" s="17"/>
      <c r="F151" s="17"/>
      <c r="G151" s="18" t="s">
        <v>172</v>
      </c>
      <c r="H151" s="18">
        <v>1</v>
      </c>
    </row>
    <row r="152" spans="1:8" x14ac:dyDescent="0.25">
      <c r="A152" s="17"/>
      <c r="B152" s="17"/>
      <c r="C152" s="17"/>
      <c r="D152" s="17"/>
      <c r="E152" s="17"/>
      <c r="F152" s="17"/>
      <c r="G152" s="18" t="s">
        <v>182</v>
      </c>
      <c r="H152" s="18">
        <v>1</v>
      </c>
    </row>
    <row r="153" spans="1:8" x14ac:dyDescent="0.25">
      <c r="A153" s="17"/>
      <c r="B153" s="17"/>
      <c r="C153" s="17"/>
      <c r="D153" s="17"/>
      <c r="E153" s="17"/>
      <c r="F153" s="17"/>
      <c r="G153" s="18" t="s">
        <v>145</v>
      </c>
      <c r="H153" s="18">
        <v>2</v>
      </c>
    </row>
    <row r="154" spans="1:8" x14ac:dyDescent="0.25">
      <c r="A154" s="17"/>
      <c r="B154" s="17"/>
      <c r="C154" s="17"/>
      <c r="D154" s="17"/>
      <c r="E154" s="17"/>
      <c r="F154" s="17"/>
      <c r="G154" s="18" t="s">
        <v>184</v>
      </c>
      <c r="H154" s="18">
        <v>1</v>
      </c>
    </row>
    <row r="155" spans="1:8" x14ac:dyDescent="0.25">
      <c r="A155" s="17"/>
      <c r="B155" s="17"/>
      <c r="C155" s="17"/>
      <c r="D155" s="17"/>
      <c r="E155" s="17"/>
      <c r="F155" s="17"/>
      <c r="G155" s="18" t="s">
        <v>178</v>
      </c>
      <c r="H155" s="18">
        <v>1</v>
      </c>
    </row>
    <row r="156" spans="1:8" x14ac:dyDescent="0.25">
      <c r="A156" s="18"/>
      <c r="B156" s="18"/>
      <c r="C156" s="18" t="s">
        <v>185</v>
      </c>
      <c r="D156" s="18">
        <v>1116</v>
      </c>
      <c r="E156" s="18">
        <v>1088</v>
      </c>
      <c r="F156" s="18">
        <v>28</v>
      </c>
      <c r="G156" s="18"/>
      <c r="H156" s="18">
        <v>1116</v>
      </c>
    </row>
  </sheetData>
  <mergeCells count="204">
    <mergeCell ref="A147:H147"/>
    <mergeCell ref="A148:A155"/>
    <mergeCell ref="B148:B155"/>
    <mergeCell ref="C148:C155"/>
    <mergeCell ref="D148:D155"/>
    <mergeCell ref="E148:E155"/>
    <mergeCell ref="F148:F155"/>
    <mergeCell ref="A143:A145"/>
    <mergeCell ref="B143:B145"/>
    <mergeCell ref="C143:C145"/>
    <mergeCell ref="D143:D145"/>
    <mergeCell ref="E143:E145"/>
    <mergeCell ref="F143:F145"/>
    <mergeCell ref="A139:A141"/>
    <mergeCell ref="B139:B141"/>
    <mergeCell ref="C139:C141"/>
    <mergeCell ref="D139:D141"/>
    <mergeCell ref="E139:E141"/>
    <mergeCell ref="F139:F141"/>
    <mergeCell ref="A135:A138"/>
    <mergeCell ref="B135:B138"/>
    <mergeCell ref="C135:C138"/>
    <mergeCell ref="D135:D138"/>
    <mergeCell ref="E135:E138"/>
    <mergeCell ref="F135:F138"/>
    <mergeCell ref="A134:H134"/>
    <mergeCell ref="A132:A133"/>
    <mergeCell ref="B132:B133"/>
    <mergeCell ref="C132:C133"/>
    <mergeCell ref="D132:D133"/>
    <mergeCell ref="E132:E133"/>
    <mergeCell ref="F132:F133"/>
    <mergeCell ref="A128:A131"/>
    <mergeCell ref="B128:B131"/>
    <mergeCell ref="C128:C131"/>
    <mergeCell ref="D128:D131"/>
    <mergeCell ref="E128:E131"/>
    <mergeCell ref="F128:F131"/>
    <mergeCell ref="A125:A126"/>
    <mergeCell ref="B125:B126"/>
    <mergeCell ref="C125:C126"/>
    <mergeCell ref="D125:D126"/>
    <mergeCell ref="E125:E126"/>
    <mergeCell ref="F125:F126"/>
    <mergeCell ref="A119:A124"/>
    <mergeCell ref="B119:B124"/>
    <mergeCell ref="C119:C124"/>
    <mergeCell ref="D119:D124"/>
    <mergeCell ref="E119:E124"/>
    <mergeCell ref="F119:F124"/>
    <mergeCell ref="A116:A118"/>
    <mergeCell ref="B116:B118"/>
    <mergeCell ref="C116:C118"/>
    <mergeCell ref="D116:D118"/>
    <mergeCell ref="E116:E118"/>
    <mergeCell ref="F116:F118"/>
    <mergeCell ref="A113:A115"/>
    <mergeCell ref="B113:B115"/>
    <mergeCell ref="C113:C115"/>
    <mergeCell ref="D113:D115"/>
    <mergeCell ref="E113:E115"/>
    <mergeCell ref="F113:F115"/>
    <mergeCell ref="A111:A112"/>
    <mergeCell ref="B111:B112"/>
    <mergeCell ref="C111:C112"/>
    <mergeCell ref="D111:D112"/>
    <mergeCell ref="E111:E112"/>
    <mergeCell ref="F111:F112"/>
    <mergeCell ref="A105:A110"/>
    <mergeCell ref="B105:B110"/>
    <mergeCell ref="C105:C110"/>
    <mergeCell ref="D105:D110"/>
    <mergeCell ref="E105:E110"/>
    <mergeCell ref="F105:F110"/>
    <mergeCell ref="A100:A103"/>
    <mergeCell ref="B100:B103"/>
    <mergeCell ref="C100:C103"/>
    <mergeCell ref="D100:D103"/>
    <mergeCell ref="E100:E103"/>
    <mergeCell ref="F100:F103"/>
    <mergeCell ref="A96:A98"/>
    <mergeCell ref="B96:B98"/>
    <mergeCell ref="C96:C98"/>
    <mergeCell ref="D96:D98"/>
    <mergeCell ref="E96:E98"/>
    <mergeCell ref="F96:F98"/>
    <mergeCell ref="A93:A95"/>
    <mergeCell ref="B93:B95"/>
    <mergeCell ref="C93:C95"/>
    <mergeCell ref="D93:D95"/>
    <mergeCell ref="E93:E95"/>
    <mergeCell ref="F93:F95"/>
    <mergeCell ref="A86:A87"/>
    <mergeCell ref="B86:B87"/>
    <mergeCell ref="C86:C87"/>
    <mergeCell ref="D86:D87"/>
    <mergeCell ref="E86:E87"/>
    <mergeCell ref="F86:F87"/>
    <mergeCell ref="A81:A85"/>
    <mergeCell ref="B81:B85"/>
    <mergeCell ref="C81:C85"/>
    <mergeCell ref="D81:D85"/>
    <mergeCell ref="E81:E85"/>
    <mergeCell ref="F81:F85"/>
    <mergeCell ref="A79:H79"/>
    <mergeCell ref="A72:A78"/>
    <mergeCell ref="B72:B78"/>
    <mergeCell ref="C72:C78"/>
    <mergeCell ref="D72:D78"/>
    <mergeCell ref="E72:E78"/>
    <mergeCell ref="F72:F78"/>
    <mergeCell ref="A71:H71"/>
    <mergeCell ref="A63:A70"/>
    <mergeCell ref="B63:B70"/>
    <mergeCell ref="C63:C70"/>
    <mergeCell ref="D63:D70"/>
    <mergeCell ref="E63:E70"/>
    <mergeCell ref="F63:F70"/>
    <mergeCell ref="A58:A62"/>
    <mergeCell ref="B58:B62"/>
    <mergeCell ref="C58:C62"/>
    <mergeCell ref="D58:D62"/>
    <mergeCell ref="E58:E62"/>
    <mergeCell ref="F58:F62"/>
    <mergeCell ref="A56:A57"/>
    <mergeCell ref="B56:B57"/>
    <mergeCell ref="C56:C57"/>
    <mergeCell ref="D56:D57"/>
    <mergeCell ref="E56:E57"/>
    <mergeCell ref="F56:F57"/>
    <mergeCell ref="A53:A55"/>
    <mergeCell ref="B53:B55"/>
    <mergeCell ref="C53:C55"/>
    <mergeCell ref="D53:D55"/>
    <mergeCell ref="E53:E55"/>
    <mergeCell ref="F53:F55"/>
    <mergeCell ref="A46:H46"/>
    <mergeCell ref="A52:H52"/>
    <mergeCell ref="A47:A51"/>
    <mergeCell ref="B47:B51"/>
    <mergeCell ref="C47:C51"/>
    <mergeCell ref="D47:D51"/>
    <mergeCell ref="E47:E51"/>
    <mergeCell ref="F47:F51"/>
    <mergeCell ref="A40:A44"/>
    <mergeCell ref="B40:B44"/>
    <mergeCell ref="C40:C44"/>
    <mergeCell ref="D40:D44"/>
    <mergeCell ref="E40:E44"/>
    <mergeCell ref="F40:F44"/>
    <mergeCell ref="A37:A39"/>
    <mergeCell ref="B37:B39"/>
    <mergeCell ref="C37:C39"/>
    <mergeCell ref="D37:D39"/>
    <mergeCell ref="E37:E39"/>
    <mergeCell ref="F37:F39"/>
    <mergeCell ref="A33:A36"/>
    <mergeCell ref="B33:B36"/>
    <mergeCell ref="C33:C36"/>
    <mergeCell ref="D33:D36"/>
    <mergeCell ref="E33:E36"/>
    <mergeCell ref="F33:F36"/>
    <mergeCell ref="A32:H32"/>
    <mergeCell ref="A28:A31"/>
    <mergeCell ref="B28:B31"/>
    <mergeCell ref="C28:C31"/>
    <mergeCell ref="D28:D31"/>
    <mergeCell ref="E28:E31"/>
    <mergeCell ref="F28:F31"/>
    <mergeCell ref="A22:A27"/>
    <mergeCell ref="B22:B27"/>
    <mergeCell ref="C22:C27"/>
    <mergeCell ref="D22:D27"/>
    <mergeCell ref="E22:E27"/>
    <mergeCell ref="F22:F27"/>
    <mergeCell ref="A19:A21"/>
    <mergeCell ref="B19:B21"/>
    <mergeCell ref="C19:C21"/>
    <mergeCell ref="D19:D21"/>
    <mergeCell ref="E19:E21"/>
    <mergeCell ref="F19:F21"/>
    <mergeCell ref="A15:A18"/>
    <mergeCell ref="B15:B18"/>
    <mergeCell ref="C15:C18"/>
    <mergeCell ref="D15:D18"/>
    <mergeCell ref="E15:E18"/>
    <mergeCell ref="F15:F18"/>
    <mergeCell ref="A7:H7"/>
    <mergeCell ref="A10:H10"/>
    <mergeCell ref="A11:A14"/>
    <mergeCell ref="B11:B14"/>
    <mergeCell ref="C11:C14"/>
    <mergeCell ref="D11:D14"/>
    <mergeCell ref="E11:E14"/>
    <mergeCell ref="F11:F14"/>
    <mergeCell ref="A1:H1"/>
    <mergeCell ref="A2:H2"/>
    <mergeCell ref="A3:H3"/>
    <mergeCell ref="A5:A6"/>
    <mergeCell ref="B5:B6"/>
    <mergeCell ref="C5:C6"/>
    <mergeCell ref="D5:F5"/>
    <mergeCell ref="G5:G6"/>
    <mergeCell ref="H5:H6"/>
  </mergeCells>
  <pageMargins left="0.7" right="0.7" top="0.75" bottom="0.75" header="0.3" footer="0.3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939B-5063-4568-A638-04C0B1F18DFC}">
  <dimension ref="A1:K62"/>
  <sheetViews>
    <sheetView workbookViewId="0"/>
  </sheetViews>
  <sheetFormatPr defaultRowHeight="15" x14ac:dyDescent="0.25"/>
  <cols>
    <col min="1" max="1" width="14.140625" bestFit="1" customWidth="1"/>
    <col min="2" max="2" width="95" bestFit="1" customWidth="1"/>
    <col min="3" max="3" width="14" bestFit="1" customWidth="1"/>
    <col min="4" max="4" width="20.28515625" bestFit="1" customWidth="1"/>
    <col min="5" max="5" width="6.85546875" bestFit="1" customWidth="1"/>
    <col min="6" max="6" width="8.85546875" bestFit="1" customWidth="1"/>
    <col min="7" max="7" width="12.5703125" bestFit="1" customWidth="1"/>
    <col min="8" max="8" width="8.85546875" bestFit="1" customWidth="1"/>
    <col min="9" max="9" width="12.5703125" bestFit="1" customWidth="1"/>
    <col min="10" max="10" width="8.85546875" bestFit="1" customWidth="1"/>
    <col min="11" max="11" width="12.5703125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4" t="s">
        <v>5</v>
      </c>
      <c r="I1" s="4"/>
      <c r="J1" s="4" t="s">
        <v>6</v>
      </c>
      <c r="K1" s="4"/>
    </row>
    <row r="2" spans="1:11" x14ac:dyDescent="0.25">
      <c r="A2" s="4"/>
      <c r="B2" s="4"/>
      <c r="C2" s="4"/>
      <c r="D2" s="4"/>
      <c r="E2" s="5" t="s">
        <v>7</v>
      </c>
      <c r="F2" s="5" t="s">
        <v>8</v>
      </c>
      <c r="G2" s="5" t="s">
        <v>9</v>
      </c>
      <c r="H2" s="5" t="s">
        <v>8</v>
      </c>
      <c r="I2" s="5" t="s">
        <v>9</v>
      </c>
      <c r="J2" s="5" t="s">
        <v>8</v>
      </c>
      <c r="K2" s="5" t="s">
        <v>9</v>
      </c>
    </row>
    <row r="3" spans="1:11" x14ac:dyDescent="0.25">
      <c r="A3" s="6" t="s">
        <v>10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7" t="s">
        <v>11</v>
      </c>
      <c r="B4" s="7" t="s">
        <v>12</v>
      </c>
      <c r="C4" s="7">
        <v>144</v>
      </c>
      <c r="D4" s="7" t="s">
        <v>13</v>
      </c>
      <c r="E4" s="7">
        <v>40</v>
      </c>
      <c r="F4" s="7">
        <v>40</v>
      </c>
      <c r="G4" s="7">
        <v>0</v>
      </c>
      <c r="H4" s="7">
        <v>1</v>
      </c>
      <c r="I4" s="7">
        <v>0</v>
      </c>
      <c r="J4" s="7">
        <v>5760</v>
      </c>
      <c r="K4" s="7">
        <v>0</v>
      </c>
    </row>
    <row r="5" spans="1:11" x14ac:dyDescent="0.25">
      <c r="A5" s="7" t="s">
        <v>14</v>
      </c>
      <c r="B5" s="7" t="s">
        <v>12</v>
      </c>
      <c r="C5" s="7">
        <v>144</v>
      </c>
      <c r="D5" s="7" t="s">
        <v>13</v>
      </c>
      <c r="E5" s="7">
        <v>20</v>
      </c>
      <c r="F5" s="7">
        <v>20</v>
      </c>
      <c r="G5" s="7">
        <v>0</v>
      </c>
      <c r="H5" s="7">
        <v>1</v>
      </c>
      <c r="I5" s="7">
        <v>0</v>
      </c>
      <c r="J5" s="7">
        <v>2880</v>
      </c>
      <c r="K5" s="7">
        <v>0</v>
      </c>
    </row>
    <row r="6" spans="1:11" x14ac:dyDescent="0.25">
      <c r="A6" s="6" t="s">
        <v>15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7" t="s">
        <v>16</v>
      </c>
      <c r="B7" s="7" t="s">
        <v>17</v>
      </c>
      <c r="C7" s="7">
        <v>144</v>
      </c>
      <c r="D7" s="7" t="s">
        <v>18</v>
      </c>
      <c r="E7" s="7">
        <v>34</v>
      </c>
      <c r="F7" s="7">
        <v>34</v>
      </c>
      <c r="G7" s="7">
        <v>0</v>
      </c>
      <c r="H7" s="7">
        <v>1</v>
      </c>
      <c r="I7" s="7">
        <v>0</v>
      </c>
      <c r="J7" s="7">
        <v>4896</v>
      </c>
      <c r="K7" s="7">
        <v>0</v>
      </c>
    </row>
    <row r="8" spans="1:11" x14ac:dyDescent="0.25">
      <c r="A8" s="7" t="s">
        <v>19</v>
      </c>
      <c r="B8" s="7" t="s">
        <v>17</v>
      </c>
      <c r="C8" s="7">
        <v>144</v>
      </c>
      <c r="D8" s="7" t="s">
        <v>20</v>
      </c>
      <c r="E8" s="7">
        <v>12</v>
      </c>
      <c r="F8" s="7">
        <v>12</v>
      </c>
      <c r="G8" s="7">
        <v>0</v>
      </c>
      <c r="H8" s="7">
        <v>1</v>
      </c>
      <c r="I8" s="7">
        <v>0</v>
      </c>
      <c r="J8" s="7">
        <v>1728</v>
      </c>
      <c r="K8" s="7">
        <v>0</v>
      </c>
    </row>
    <row r="9" spans="1:11" x14ac:dyDescent="0.25">
      <c r="A9" s="7" t="s">
        <v>21</v>
      </c>
      <c r="B9" s="7" t="s">
        <v>17</v>
      </c>
      <c r="C9" s="7">
        <v>144</v>
      </c>
      <c r="D9" s="7" t="s">
        <v>22</v>
      </c>
      <c r="E9" s="7">
        <v>27</v>
      </c>
      <c r="F9" s="7">
        <v>20</v>
      </c>
      <c r="G9" s="7">
        <v>7</v>
      </c>
      <c r="H9" s="7">
        <v>1</v>
      </c>
      <c r="I9" s="7">
        <v>0</v>
      </c>
      <c r="J9" s="7">
        <v>2880</v>
      </c>
      <c r="K9" s="7">
        <v>1008</v>
      </c>
    </row>
    <row r="10" spans="1:11" x14ac:dyDescent="0.25">
      <c r="A10" s="7" t="s">
        <v>23</v>
      </c>
      <c r="B10" s="7" t="s">
        <v>17</v>
      </c>
      <c r="C10" s="7">
        <v>144</v>
      </c>
      <c r="D10" s="7" t="s">
        <v>24</v>
      </c>
      <c r="E10" s="7">
        <v>12</v>
      </c>
      <c r="F10" s="7">
        <v>12</v>
      </c>
      <c r="G10" s="7">
        <v>0</v>
      </c>
      <c r="H10" s="7">
        <v>1</v>
      </c>
      <c r="I10" s="7">
        <v>0</v>
      </c>
      <c r="J10" s="7">
        <v>1728</v>
      </c>
      <c r="K10" s="7">
        <v>0</v>
      </c>
    </row>
    <row r="11" spans="1:11" x14ac:dyDescent="0.25">
      <c r="A11" s="7" t="s">
        <v>25</v>
      </c>
      <c r="B11" s="7" t="s">
        <v>17</v>
      </c>
      <c r="C11" s="7">
        <v>144</v>
      </c>
      <c r="D11" s="7" t="s">
        <v>24</v>
      </c>
      <c r="E11" s="7">
        <v>42</v>
      </c>
      <c r="F11" s="7">
        <v>40</v>
      </c>
      <c r="G11" s="7">
        <v>2</v>
      </c>
      <c r="H11" s="7">
        <v>1</v>
      </c>
      <c r="I11" s="7">
        <v>0</v>
      </c>
      <c r="J11" s="7">
        <v>5760</v>
      </c>
      <c r="K11" s="7">
        <v>288</v>
      </c>
    </row>
    <row r="12" spans="1:11" x14ac:dyDescent="0.25">
      <c r="A12" s="6" t="s">
        <v>26</v>
      </c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7" t="s">
        <v>27</v>
      </c>
      <c r="B13" s="7" t="s">
        <v>28</v>
      </c>
      <c r="C13" s="7">
        <v>144</v>
      </c>
      <c r="D13" s="7" t="s">
        <v>29</v>
      </c>
      <c r="E13" s="7">
        <v>10</v>
      </c>
      <c r="F13" s="7">
        <v>10</v>
      </c>
      <c r="G13" s="7">
        <v>0</v>
      </c>
      <c r="H13" s="7">
        <v>1</v>
      </c>
      <c r="I13" s="7">
        <v>0</v>
      </c>
      <c r="J13" s="7">
        <v>1440</v>
      </c>
      <c r="K13" s="7">
        <v>0</v>
      </c>
    </row>
    <row r="14" spans="1:11" x14ac:dyDescent="0.25">
      <c r="A14" s="7" t="s">
        <v>30</v>
      </c>
      <c r="B14" s="7" t="s">
        <v>28</v>
      </c>
      <c r="C14" s="7">
        <v>144</v>
      </c>
      <c r="D14" s="7" t="s">
        <v>31</v>
      </c>
      <c r="E14" s="7">
        <v>26</v>
      </c>
      <c r="F14" s="7">
        <v>26</v>
      </c>
      <c r="G14" s="7">
        <v>0</v>
      </c>
      <c r="H14" s="7">
        <v>1</v>
      </c>
      <c r="I14" s="7">
        <v>0</v>
      </c>
      <c r="J14" s="7">
        <v>3744</v>
      </c>
      <c r="K14" s="7">
        <v>0</v>
      </c>
    </row>
    <row r="15" spans="1:11" x14ac:dyDescent="0.25">
      <c r="A15" s="7" t="s">
        <v>32</v>
      </c>
      <c r="B15" s="7" t="s">
        <v>28</v>
      </c>
      <c r="C15" s="7">
        <v>144</v>
      </c>
      <c r="D15" s="7" t="s">
        <v>29</v>
      </c>
      <c r="E15" s="7">
        <v>24</v>
      </c>
      <c r="F15" s="7">
        <v>24</v>
      </c>
      <c r="G15" s="7">
        <v>0</v>
      </c>
      <c r="H15" s="7">
        <v>1</v>
      </c>
      <c r="I15" s="7">
        <v>0</v>
      </c>
      <c r="J15" s="7">
        <v>3456</v>
      </c>
      <c r="K15" s="7">
        <v>0</v>
      </c>
    </row>
    <row r="16" spans="1:11" x14ac:dyDescent="0.25">
      <c r="A16" s="7" t="s">
        <v>33</v>
      </c>
      <c r="B16" s="7" t="s">
        <v>28</v>
      </c>
      <c r="C16" s="7">
        <v>144</v>
      </c>
      <c r="D16" s="7" t="s">
        <v>34</v>
      </c>
      <c r="E16" s="7">
        <v>15</v>
      </c>
      <c r="F16" s="7">
        <v>15</v>
      </c>
      <c r="G16" s="7">
        <v>0</v>
      </c>
      <c r="H16" s="7">
        <v>1</v>
      </c>
      <c r="I16" s="7">
        <v>0</v>
      </c>
      <c r="J16" s="7">
        <v>2160</v>
      </c>
      <c r="K16" s="7">
        <v>0</v>
      </c>
    </row>
    <row r="17" spans="1:11" x14ac:dyDescent="0.25">
      <c r="A17" s="6" t="s">
        <v>35</v>
      </c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7" t="s">
        <v>36</v>
      </c>
      <c r="B18" s="7" t="s">
        <v>35</v>
      </c>
      <c r="C18" s="7">
        <v>144</v>
      </c>
      <c r="D18" s="7" t="s">
        <v>37</v>
      </c>
      <c r="E18" s="7">
        <v>5</v>
      </c>
      <c r="F18" s="7">
        <v>4</v>
      </c>
      <c r="G18" s="7">
        <v>1</v>
      </c>
      <c r="H18" s="7">
        <v>0</v>
      </c>
      <c r="I18" s="7">
        <v>1</v>
      </c>
      <c r="J18" s="7">
        <v>576</v>
      </c>
      <c r="K18" s="7">
        <v>144</v>
      </c>
    </row>
    <row r="19" spans="1:11" x14ac:dyDescent="0.25">
      <c r="A19" s="6" t="s">
        <v>38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7" t="s">
        <v>39</v>
      </c>
      <c r="B20" s="7" t="s">
        <v>40</v>
      </c>
      <c r="C20" s="7">
        <v>144</v>
      </c>
      <c r="D20" s="7" t="s">
        <v>41</v>
      </c>
      <c r="E20" s="7">
        <v>19</v>
      </c>
      <c r="F20" s="7">
        <v>17</v>
      </c>
      <c r="G20" s="7">
        <v>2</v>
      </c>
      <c r="H20" s="7">
        <v>1</v>
      </c>
      <c r="I20" s="7">
        <v>0</v>
      </c>
      <c r="J20" s="7">
        <v>2448</v>
      </c>
      <c r="K20" s="7">
        <v>288</v>
      </c>
    </row>
    <row r="21" spans="1:11" x14ac:dyDescent="0.25">
      <c r="A21" s="7" t="s">
        <v>42</v>
      </c>
      <c r="B21" s="7" t="s">
        <v>40</v>
      </c>
      <c r="C21" s="7">
        <v>144</v>
      </c>
      <c r="D21" s="7" t="s">
        <v>43</v>
      </c>
      <c r="E21" s="7">
        <v>11</v>
      </c>
      <c r="F21" s="7">
        <v>11</v>
      </c>
      <c r="G21" s="7">
        <v>0</v>
      </c>
      <c r="H21" s="7">
        <v>1</v>
      </c>
      <c r="I21" s="7">
        <v>0</v>
      </c>
      <c r="J21" s="7">
        <v>1584</v>
      </c>
      <c r="K21" s="7">
        <v>0</v>
      </c>
    </row>
    <row r="22" spans="1:11" x14ac:dyDescent="0.25">
      <c r="A22" s="7" t="s">
        <v>44</v>
      </c>
      <c r="B22" s="7" t="s">
        <v>40</v>
      </c>
      <c r="C22" s="7">
        <v>144</v>
      </c>
      <c r="D22" s="7" t="s">
        <v>45</v>
      </c>
      <c r="E22" s="7">
        <v>19</v>
      </c>
      <c r="F22" s="7">
        <v>19</v>
      </c>
      <c r="G22" s="7">
        <v>0</v>
      </c>
      <c r="H22" s="7">
        <v>1</v>
      </c>
      <c r="I22" s="7">
        <v>0</v>
      </c>
      <c r="J22" s="7">
        <v>2736</v>
      </c>
      <c r="K22" s="7">
        <v>0</v>
      </c>
    </row>
    <row r="23" spans="1:11" x14ac:dyDescent="0.25">
      <c r="A23" s="7" t="s">
        <v>46</v>
      </c>
      <c r="B23" s="7" t="s">
        <v>40</v>
      </c>
      <c r="C23" s="7">
        <v>144</v>
      </c>
      <c r="D23" s="7" t="s">
        <v>47</v>
      </c>
      <c r="E23" s="7">
        <v>22</v>
      </c>
      <c r="F23" s="7">
        <v>21</v>
      </c>
      <c r="G23" s="7">
        <v>1</v>
      </c>
      <c r="H23" s="7">
        <v>1</v>
      </c>
      <c r="I23" s="7">
        <v>0</v>
      </c>
      <c r="J23" s="7">
        <v>3024</v>
      </c>
      <c r="K23" s="7">
        <v>144</v>
      </c>
    </row>
    <row r="24" spans="1:11" x14ac:dyDescent="0.25">
      <c r="A24" s="6" t="s">
        <v>48</v>
      </c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7" t="s">
        <v>49</v>
      </c>
      <c r="B25" s="7" t="s">
        <v>50</v>
      </c>
      <c r="C25" s="7">
        <v>72</v>
      </c>
      <c r="D25" s="7" t="s">
        <v>51</v>
      </c>
      <c r="E25" s="7">
        <v>13</v>
      </c>
      <c r="F25" s="7">
        <v>0</v>
      </c>
      <c r="G25" s="7">
        <v>13</v>
      </c>
      <c r="H25" s="7">
        <v>0</v>
      </c>
      <c r="I25" s="7">
        <v>1</v>
      </c>
      <c r="J25" s="7">
        <v>0</v>
      </c>
      <c r="K25" s="7">
        <v>936</v>
      </c>
    </row>
    <row r="26" spans="1:11" x14ac:dyDescent="0.25">
      <c r="A26" s="7" t="s">
        <v>52</v>
      </c>
      <c r="B26" s="7" t="s">
        <v>53</v>
      </c>
      <c r="C26" s="7">
        <v>144</v>
      </c>
      <c r="D26" s="7" t="s">
        <v>54</v>
      </c>
      <c r="E26" s="7">
        <v>44</v>
      </c>
      <c r="F26" s="7">
        <v>44</v>
      </c>
      <c r="G26" s="7">
        <v>0</v>
      </c>
      <c r="H26" s="7">
        <v>1</v>
      </c>
      <c r="I26" s="7">
        <v>0</v>
      </c>
      <c r="J26" s="7">
        <v>6336</v>
      </c>
      <c r="K26" s="7">
        <v>0</v>
      </c>
    </row>
    <row r="27" spans="1:11" x14ac:dyDescent="0.25">
      <c r="A27" s="6" t="s">
        <v>55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7" t="s">
        <v>56</v>
      </c>
      <c r="B28" s="7" t="s">
        <v>57</v>
      </c>
      <c r="C28" s="7">
        <v>144</v>
      </c>
      <c r="D28" s="7" t="s">
        <v>58</v>
      </c>
      <c r="E28" s="7">
        <v>15</v>
      </c>
      <c r="F28" s="7">
        <v>14</v>
      </c>
      <c r="G28" s="7">
        <v>1</v>
      </c>
      <c r="H28" s="7">
        <v>1</v>
      </c>
      <c r="I28" s="7">
        <v>0</v>
      </c>
      <c r="J28" s="7">
        <v>2016</v>
      </c>
      <c r="K28" s="7">
        <v>144</v>
      </c>
    </row>
    <row r="29" spans="1:11" x14ac:dyDescent="0.25">
      <c r="A29" s="7" t="s">
        <v>59</v>
      </c>
      <c r="B29" s="7" t="s">
        <v>60</v>
      </c>
      <c r="C29" s="7">
        <v>144</v>
      </c>
      <c r="D29" s="7" t="s">
        <v>61</v>
      </c>
      <c r="E29" s="7">
        <v>22</v>
      </c>
      <c r="F29" s="7">
        <v>22</v>
      </c>
      <c r="G29" s="7">
        <v>0</v>
      </c>
      <c r="H29" s="7">
        <v>1</v>
      </c>
      <c r="I29" s="7">
        <v>0</v>
      </c>
      <c r="J29" s="7">
        <v>3168</v>
      </c>
      <c r="K29" s="7">
        <v>0</v>
      </c>
    </row>
    <row r="30" spans="1:11" x14ac:dyDescent="0.25">
      <c r="A30" s="7" t="s">
        <v>62</v>
      </c>
      <c r="B30" s="7" t="s">
        <v>40</v>
      </c>
      <c r="C30" s="7">
        <v>144</v>
      </c>
      <c r="D30" s="7" t="s">
        <v>63</v>
      </c>
      <c r="E30" s="7">
        <v>16</v>
      </c>
      <c r="F30" s="7">
        <v>16</v>
      </c>
      <c r="G30" s="7">
        <v>0</v>
      </c>
      <c r="H30" s="7">
        <v>1</v>
      </c>
      <c r="I30" s="7">
        <v>0</v>
      </c>
      <c r="J30" s="7">
        <v>2304</v>
      </c>
      <c r="K30" s="7">
        <v>0</v>
      </c>
    </row>
    <row r="31" spans="1:11" x14ac:dyDescent="0.25">
      <c r="A31" s="7" t="s">
        <v>64</v>
      </c>
      <c r="B31" s="7" t="s">
        <v>65</v>
      </c>
      <c r="C31" s="7">
        <v>144</v>
      </c>
      <c r="D31" s="7" t="s">
        <v>66</v>
      </c>
      <c r="E31" s="7">
        <v>14</v>
      </c>
      <c r="F31" s="7">
        <v>13</v>
      </c>
      <c r="G31" s="7">
        <v>1</v>
      </c>
      <c r="H31" s="7">
        <v>1</v>
      </c>
      <c r="I31" s="7">
        <v>0</v>
      </c>
      <c r="J31" s="7">
        <v>1872</v>
      </c>
      <c r="K31" s="7">
        <v>144</v>
      </c>
    </row>
    <row r="32" spans="1:11" x14ac:dyDescent="0.25">
      <c r="A32" s="7" t="s">
        <v>67</v>
      </c>
      <c r="B32" s="7" t="s">
        <v>65</v>
      </c>
      <c r="C32" s="7">
        <v>144</v>
      </c>
      <c r="D32" s="7" t="s">
        <v>68</v>
      </c>
      <c r="E32" s="7">
        <v>34</v>
      </c>
      <c r="F32" s="7">
        <v>34</v>
      </c>
      <c r="G32" s="7">
        <v>0</v>
      </c>
      <c r="H32" s="7">
        <v>1</v>
      </c>
      <c r="I32" s="7">
        <v>0</v>
      </c>
      <c r="J32" s="7">
        <v>4896</v>
      </c>
      <c r="K32" s="7">
        <v>0</v>
      </c>
    </row>
    <row r="33" spans="1:11" x14ac:dyDescent="0.25">
      <c r="A33" s="7" t="s">
        <v>69</v>
      </c>
      <c r="B33" s="7" t="s">
        <v>65</v>
      </c>
      <c r="C33" s="7">
        <v>144</v>
      </c>
      <c r="D33" s="7" t="s">
        <v>70</v>
      </c>
      <c r="E33" s="7">
        <v>31</v>
      </c>
      <c r="F33" s="7">
        <v>31</v>
      </c>
      <c r="G33" s="7">
        <v>0</v>
      </c>
      <c r="H33" s="7">
        <v>1</v>
      </c>
      <c r="I33" s="7">
        <v>0</v>
      </c>
      <c r="J33" s="7">
        <v>4464</v>
      </c>
      <c r="K33" s="7">
        <v>0</v>
      </c>
    </row>
    <row r="34" spans="1:11" x14ac:dyDescent="0.25">
      <c r="A34" s="7" t="s">
        <v>71</v>
      </c>
      <c r="B34" s="7" t="s">
        <v>65</v>
      </c>
      <c r="C34" s="7">
        <v>144</v>
      </c>
      <c r="D34" s="7" t="s">
        <v>31</v>
      </c>
      <c r="E34" s="7">
        <v>28</v>
      </c>
      <c r="F34" s="7">
        <v>28</v>
      </c>
      <c r="G34" s="7">
        <v>0</v>
      </c>
      <c r="H34" s="7">
        <v>1</v>
      </c>
      <c r="I34" s="7">
        <v>0</v>
      </c>
      <c r="J34" s="7">
        <v>4032</v>
      </c>
      <c r="K34" s="7">
        <v>0</v>
      </c>
    </row>
    <row r="35" spans="1:11" x14ac:dyDescent="0.25">
      <c r="A35" s="7" t="s">
        <v>72</v>
      </c>
      <c r="B35" s="7" t="s">
        <v>65</v>
      </c>
      <c r="C35" s="7">
        <v>144</v>
      </c>
      <c r="D35" s="7" t="s">
        <v>73</v>
      </c>
      <c r="E35" s="7">
        <v>29</v>
      </c>
      <c r="F35" s="7">
        <v>29</v>
      </c>
      <c r="G35" s="7">
        <v>0</v>
      </c>
      <c r="H35" s="7">
        <v>1</v>
      </c>
      <c r="I35" s="7">
        <v>0</v>
      </c>
      <c r="J35" s="7">
        <v>4176</v>
      </c>
      <c r="K35" s="7">
        <v>0</v>
      </c>
    </row>
    <row r="36" spans="1:11" x14ac:dyDescent="0.25">
      <c r="A36" s="7" t="s">
        <v>74</v>
      </c>
      <c r="B36" s="7" t="s">
        <v>65</v>
      </c>
      <c r="C36" s="7">
        <v>144</v>
      </c>
      <c r="D36" s="7" t="s">
        <v>75</v>
      </c>
      <c r="E36" s="7">
        <v>40</v>
      </c>
      <c r="F36" s="7">
        <v>40</v>
      </c>
      <c r="G36" s="7">
        <v>0</v>
      </c>
      <c r="H36" s="7">
        <v>1</v>
      </c>
      <c r="I36" s="7">
        <v>0</v>
      </c>
      <c r="J36" s="7">
        <v>5760</v>
      </c>
      <c r="K36" s="7">
        <v>0</v>
      </c>
    </row>
    <row r="37" spans="1:11" x14ac:dyDescent="0.25">
      <c r="A37" s="7" t="s">
        <v>76</v>
      </c>
      <c r="B37" s="7" t="s">
        <v>65</v>
      </c>
      <c r="C37" s="7">
        <v>144</v>
      </c>
      <c r="D37" s="7" t="s">
        <v>77</v>
      </c>
      <c r="E37" s="7">
        <v>24</v>
      </c>
      <c r="F37" s="7">
        <v>0</v>
      </c>
      <c r="G37" s="7">
        <v>24</v>
      </c>
      <c r="H37" s="7">
        <v>0</v>
      </c>
      <c r="I37" s="7">
        <v>1</v>
      </c>
      <c r="J37" s="7">
        <v>0</v>
      </c>
      <c r="K37" s="7">
        <v>3456</v>
      </c>
    </row>
    <row r="38" spans="1:11" x14ac:dyDescent="0.25">
      <c r="A38" s="7" t="s">
        <v>78</v>
      </c>
      <c r="B38" s="7" t="s">
        <v>65</v>
      </c>
      <c r="C38" s="7">
        <v>144</v>
      </c>
      <c r="D38" s="7" t="s">
        <v>79</v>
      </c>
      <c r="E38" s="7">
        <v>34</v>
      </c>
      <c r="F38" s="7">
        <v>31</v>
      </c>
      <c r="G38" s="7">
        <v>3</v>
      </c>
      <c r="H38" s="7">
        <v>1</v>
      </c>
      <c r="I38" s="7">
        <v>0</v>
      </c>
      <c r="J38" s="7">
        <v>4464</v>
      </c>
      <c r="K38" s="7">
        <v>432</v>
      </c>
    </row>
    <row r="39" spans="1:11" x14ac:dyDescent="0.25">
      <c r="A39" s="7" t="s">
        <v>80</v>
      </c>
      <c r="B39" s="7" t="s">
        <v>65</v>
      </c>
      <c r="C39" s="7">
        <v>144</v>
      </c>
      <c r="D39" s="7" t="s">
        <v>41</v>
      </c>
      <c r="E39" s="7">
        <v>41</v>
      </c>
      <c r="F39" s="7">
        <v>41</v>
      </c>
      <c r="G39" s="7">
        <v>0</v>
      </c>
      <c r="H39" s="7">
        <v>1</v>
      </c>
      <c r="I39" s="7">
        <v>0</v>
      </c>
      <c r="J39" s="7">
        <v>5904</v>
      </c>
      <c r="K39" s="7">
        <v>0</v>
      </c>
    </row>
    <row r="40" spans="1:11" x14ac:dyDescent="0.25">
      <c r="A40" s="7" t="s">
        <v>81</v>
      </c>
      <c r="B40" s="7" t="s">
        <v>82</v>
      </c>
      <c r="C40" s="7">
        <v>144</v>
      </c>
      <c r="D40" s="7" t="s">
        <v>83</v>
      </c>
      <c r="E40" s="7">
        <v>36</v>
      </c>
      <c r="F40" s="7">
        <v>35</v>
      </c>
      <c r="G40" s="7">
        <v>1</v>
      </c>
      <c r="H40" s="7">
        <v>1</v>
      </c>
      <c r="I40" s="7">
        <v>0</v>
      </c>
      <c r="J40" s="7">
        <v>5040</v>
      </c>
      <c r="K40" s="7">
        <v>144</v>
      </c>
    </row>
    <row r="41" spans="1:11" x14ac:dyDescent="0.25">
      <c r="A41" s="7" t="s">
        <v>84</v>
      </c>
      <c r="B41" s="7" t="s">
        <v>82</v>
      </c>
      <c r="C41" s="7">
        <v>144</v>
      </c>
      <c r="D41" s="7" t="s">
        <v>29</v>
      </c>
      <c r="E41" s="7">
        <v>48</v>
      </c>
      <c r="F41" s="7">
        <v>42</v>
      </c>
      <c r="G41" s="7">
        <v>6</v>
      </c>
      <c r="H41" s="7">
        <v>1</v>
      </c>
      <c r="I41" s="7">
        <v>0</v>
      </c>
      <c r="J41" s="7">
        <v>6048</v>
      </c>
      <c r="K41" s="7">
        <v>864</v>
      </c>
    </row>
    <row r="42" spans="1:11" x14ac:dyDescent="0.25">
      <c r="A42" s="7" t="s">
        <v>85</v>
      </c>
      <c r="B42" s="7" t="s">
        <v>82</v>
      </c>
      <c r="C42" s="7">
        <v>144</v>
      </c>
      <c r="D42" s="7" t="s">
        <v>77</v>
      </c>
      <c r="E42" s="7">
        <v>33</v>
      </c>
      <c r="F42" s="7">
        <v>0</v>
      </c>
      <c r="G42" s="7">
        <v>33</v>
      </c>
      <c r="H42" s="7">
        <v>0</v>
      </c>
      <c r="I42" s="7">
        <v>1</v>
      </c>
      <c r="J42" s="7">
        <v>0</v>
      </c>
      <c r="K42" s="7">
        <v>4752</v>
      </c>
    </row>
    <row r="43" spans="1:11" x14ac:dyDescent="0.25">
      <c r="A43" s="7" t="s">
        <v>86</v>
      </c>
      <c r="B43" s="7" t="s">
        <v>82</v>
      </c>
      <c r="C43" s="7">
        <v>144</v>
      </c>
      <c r="D43" s="7" t="s">
        <v>87</v>
      </c>
      <c r="E43" s="7">
        <v>24</v>
      </c>
      <c r="F43" s="7">
        <v>24</v>
      </c>
      <c r="G43" s="7">
        <v>0</v>
      </c>
      <c r="H43" s="7">
        <v>1</v>
      </c>
      <c r="I43" s="7">
        <v>0</v>
      </c>
      <c r="J43" s="7">
        <v>3456</v>
      </c>
      <c r="K43" s="7">
        <v>0</v>
      </c>
    </row>
    <row r="44" spans="1:11" x14ac:dyDescent="0.25">
      <c r="A44" s="7" t="s">
        <v>88</v>
      </c>
      <c r="B44" s="7" t="s">
        <v>89</v>
      </c>
      <c r="C44" s="7">
        <v>144</v>
      </c>
      <c r="D44" s="7" t="s">
        <v>90</v>
      </c>
      <c r="E44" s="7">
        <v>17</v>
      </c>
      <c r="F44" s="7">
        <v>17</v>
      </c>
      <c r="G44" s="7">
        <v>0</v>
      </c>
      <c r="H44" s="7">
        <v>1</v>
      </c>
      <c r="I44" s="7">
        <v>0</v>
      </c>
      <c r="J44" s="7">
        <v>2448</v>
      </c>
      <c r="K44" s="7">
        <v>0</v>
      </c>
    </row>
    <row r="45" spans="1:11" x14ac:dyDescent="0.25">
      <c r="A45" s="7" t="s">
        <v>91</v>
      </c>
      <c r="B45" s="7" t="s">
        <v>92</v>
      </c>
      <c r="C45" s="7">
        <v>144</v>
      </c>
      <c r="D45" s="7" t="s">
        <v>93</v>
      </c>
      <c r="E45" s="7">
        <v>29</v>
      </c>
      <c r="F45" s="7">
        <v>29</v>
      </c>
      <c r="G45" s="7">
        <v>0</v>
      </c>
      <c r="H45" s="7">
        <v>1</v>
      </c>
      <c r="I45" s="7">
        <v>0</v>
      </c>
      <c r="J45" s="7">
        <v>4176</v>
      </c>
      <c r="K45" s="7">
        <v>0</v>
      </c>
    </row>
    <row r="46" spans="1:11" x14ac:dyDescent="0.25">
      <c r="A46" s="7" t="s">
        <v>94</v>
      </c>
      <c r="B46" s="7" t="s">
        <v>95</v>
      </c>
      <c r="C46" s="7">
        <v>144</v>
      </c>
      <c r="D46" s="7" t="s">
        <v>96</v>
      </c>
      <c r="E46" s="7">
        <v>30</v>
      </c>
      <c r="F46" s="7">
        <v>29</v>
      </c>
      <c r="G46" s="7">
        <v>1</v>
      </c>
      <c r="H46" s="7">
        <v>1</v>
      </c>
      <c r="I46" s="7">
        <v>0</v>
      </c>
      <c r="J46" s="7">
        <v>4176</v>
      </c>
      <c r="K46" s="7">
        <v>144</v>
      </c>
    </row>
    <row r="47" spans="1:11" x14ac:dyDescent="0.25">
      <c r="A47" s="7" t="s">
        <v>97</v>
      </c>
      <c r="B47" s="7" t="s">
        <v>95</v>
      </c>
      <c r="C47" s="7">
        <v>144</v>
      </c>
      <c r="D47" s="7" t="s">
        <v>98</v>
      </c>
      <c r="E47" s="7">
        <v>15</v>
      </c>
      <c r="F47" s="7">
        <v>0</v>
      </c>
      <c r="G47" s="7">
        <v>15</v>
      </c>
      <c r="H47" s="7">
        <v>0</v>
      </c>
      <c r="I47" s="7">
        <v>1</v>
      </c>
      <c r="J47" s="7">
        <v>0</v>
      </c>
      <c r="K47" s="7">
        <v>2160</v>
      </c>
    </row>
    <row r="48" spans="1:11" x14ac:dyDescent="0.25">
      <c r="A48" s="7" t="s">
        <v>99</v>
      </c>
      <c r="B48" s="7" t="s">
        <v>100</v>
      </c>
      <c r="C48" s="7">
        <v>144</v>
      </c>
      <c r="D48" s="7" t="s">
        <v>101</v>
      </c>
      <c r="E48" s="7">
        <v>9</v>
      </c>
      <c r="F48" s="7">
        <v>9</v>
      </c>
      <c r="G48" s="7">
        <v>0</v>
      </c>
      <c r="H48" s="7">
        <v>1</v>
      </c>
      <c r="I48" s="7">
        <v>0</v>
      </c>
      <c r="J48" s="7">
        <v>1296</v>
      </c>
      <c r="K48" s="7">
        <v>0</v>
      </c>
    </row>
    <row r="49" spans="1:11" x14ac:dyDescent="0.25">
      <c r="A49" s="7" t="s">
        <v>102</v>
      </c>
      <c r="B49" s="7" t="s">
        <v>55</v>
      </c>
      <c r="C49" s="7">
        <v>252</v>
      </c>
      <c r="D49" s="7" t="s">
        <v>103</v>
      </c>
      <c r="E49" s="7">
        <v>11</v>
      </c>
      <c r="F49" s="7">
        <v>10</v>
      </c>
      <c r="G49" s="7">
        <v>1</v>
      </c>
      <c r="H49" s="7">
        <v>1</v>
      </c>
      <c r="I49" s="7">
        <v>0</v>
      </c>
      <c r="J49" s="7">
        <v>2520</v>
      </c>
      <c r="K49" s="7">
        <v>252</v>
      </c>
    </row>
    <row r="50" spans="1:11" x14ac:dyDescent="0.25">
      <c r="A50" s="7" t="s">
        <v>104</v>
      </c>
      <c r="B50" s="7" t="s">
        <v>105</v>
      </c>
      <c r="C50" s="7">
        <v>144</v>
      </c>
      <c r="D50" s="7" t="s">
        <v>106</v>
      </c>
      <c r="E50" s="7">
        <v>40</v>
      </c>
      <c r="F50" s="7">
        <v>40</v>
      </c>
      <c r="G50" s="7">
        <v>0</v>
      </c>
      <c r="H50" s="7">
        <v>1</v>
      </c>
      <c r="I50" s="7">
        <v>0</v>
      </c>
      <c r="J50" s="7">
        <v>5760</v>
      </c>
      <c r="K50" s="7">
        <v>0</v>
      </c>
    </row>
    <row r="51" spans="1:11" x14ac:dyDescent="0.25">
      <c r="A51" s="7" t="s">
        <v>107</v>
      </c>
      <c r="B51" s="7" t="s">
        <v>108</v>
      </c>
      <c r="C51" s="7">
        <v>144</v>
      </c>
      <c r="D51" s="7" t="s">
        <v>47</v>
      </c>
      <c r="E51" s="7">
        <v>30</v>
      </c>
      <c r="F51" s="7">
        <v>30</v>
      </c>
      <c r="G51" s="7">
        <v>0</v>
      </c>
      <c r="H51" s="7">
        <v>1</v>
      </c>
      <c r="I51" s="7">
        <v>0</v>
      </c>
      <c r="J51" s="7">
        <v>4320</v>
      </c>
      <c r="K51" s="7">
        <v>0</v>
      </c>
    </row>
    <row r="52" spans="1:11" x14ac:dyDescent="0.25">
      <c r="A52" s="7" t="s">
        <v>109</v>
      </c>
      <c r="B52" s="7" t="s">
        <v>110</v>
      </c>
      <c r="C52" s="7">
        <v>144</v>
      </c>
      <c r="D52" s="7" t="s">
        <v>111</v>
      </c>
      <c r="E52" s="7">
        <v>36</v>
      </c>
      <c r="F52" s="7">
        <v>0</v>
      </c>
      <c r="G52" s="7">
        <v>36</v>
      </c>
      <c r="H52" s="7">
        <v>0</v>
      </c>
      <c r="I52" s="7">
        <v>1</v>
      </c>
      <c r="J52" s="7">
        <v>0</v>
      </c>
      <c r="K52" s="7">
        <v>5184</v>
      </c>
    </row>
    <row r="53" spans="1:11" x14ac:dyDescent="0.25">
      <c r="A53" s="7" t="s">
        <v>112</v>
      </c>
      <c r="B53" s="7" t="s">
        <v>110</v>
      </c>
      <c r="C53" s="7">
        <v>144</v>
      </c>
      <c r="D53" s="7" t="s">
        <v>37</v>
      </c>
      <c r="E53" s="7">
        <v>4</v>
      </c>
      <c r="F53" s="7">
        <v>0</v>
      </c>
      <c r="G53" s="7">
        <v>4</v>
      </c>
      <c r="H53" s="7">
        <v>0</v>
      </c>
      <c r="I53" s="7">
        <v>1</v>
      </c>
      <c r="J53" s="7">
        <v>0</v>
      </c>
      <c r="K53" s="7">
        <v>576</v>
      </c>
    </row>
    <row r="54" spans="1:11" x14ac:dyDescent="0.25">
      <c r="A54" s="7" t="s">
        <v>113</v>
      </c>
      <c r="B54" s="7" t="s">
        <v>114</v>
      </c>
      <c r="C54" s="7">
        <v>144</v>
      </c>
      <c r="D54" s="7" t="s">
        <v>115</v>
      </c>
      <c r="E54" s="7">
        <v>4</v>
      </c>
      <c r="F54" s="7">
        <v>4</v>
      </c>
      <c r="G54" s="7">
        <v>0</v>
      </c>
      <c r="H54" s="7">
        <v>1</v>
      </c>
      <c r="I54" s="7">
        <v>0</v>
      </c>
      <c r="J54" s="7">
        <v>576</v>
      </c>
      <c r="K54" s="7">
        <v>0</v>
      </c>
    </row>
    <row r="55" spans="1:11" x14ac:dyDescent="0.25">
      <c r="A55" s="6" t="s">
        <v>116</v>
      </c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A56" s="7" t="s">
        <v>117</v>
      </c>
      <c r="B56" s="7" t="s">
        <v>118</v>
      </c>
      <c r="C56" s="7">
        <v>144</v>
      </c>
      <c r="D56" s="7" t="s">
        <v>119</v>
      </c>
      <c r="E56" s="7">
        <v>50</v>
      </c>
      <c r="F56" s="7">
        <v>50</v>
      </c>
      <c r="G56" s="7">
        <v>0</v>
      </c>
      <c r="H56" s="7">
        <v>1</v>
      </c>
      <c r="I56" s="7">
        <v>0</v>
      </c>
      <c r="J56" s="7">
        <v>7200</v>
      </c>
      <c r="K56" s="7">
        <v>0</v>
      </c>
    </row>
    <row r="57" spans="1:11" x14ac:dyDescent="0.25">
      <c r="A57" s="7" t="s">
        <v>120</v>
      </c>
      <c r="B57" s="7" t="s">
        <v>121</v>
      </c>
      <c r="C57" s="7">
        <v>144</v>
      </c>
      <c r="D57" s="7" t="s">
        <v>122</v>
      </c>
      <c r="E57" s="7">
        <v>24</v>
      </c>
      <c r="F57" s="7">
        <v>24</v>
      </c>
      <c r="G57" s="7">
        <v>0</v>
      </c>
      <c r="H57" s="7">
        <v>1</v>
      </c>
      <c r="I57" s="7">
        <v>0</v>
      </c>
      <c r="J57" s="7">
        <v>3456</v>
      </c>
      <c r="K57" s="7">
        <v>0</v>
      </c>
    </row>
    <row r="58" spans="1:11" x14ac:dyDescent="0.25">
      <c r="A58" s="7" t="s">
        <v>123</v>
      </c>
      <c r="B58" s="7" t="s">
        <v>121</v>
      </c>
      <c r="C58" s="7">
        <v>144</v>
      </c>
      <c r="D58" s="7" t="s">
        <v>124</v>
      </c>
      <c r="E58" s="7">
        <v>24</v>
      </c>
      <c r="F58" s="7">
        <v>24</v>
      </c>
      <c r="G58" s="7">
        <v>0</v>
      </c>
      <c r="H58" s="7">
        <v>1</v>
      </c>
      <c r="I58" s="7">
        <v>0</v>
      </c>
      <c r="J58" s="7">
        <v>3456</v>
      </c>
      <c r="K58" s="7">
        <v>0</v>
      </c>
    </row>
    <row r="59" spans="1:11" x14ac:dyDescent="0.25">
      <c r="A59" s="7" t="s">
        <v>125</v>
      </c>
      <c r="B59" s="7" t="s">
        <v>121</v>
      </c>
      <c r="C59" s="7">
        <v>144</v>
      </c>
      <c r="D59" s="7" t="s">
        <v>126</v>
      </c>
      <c r="E59" s="7">
        <v>39</v>
      </c>
      <c r="F59" s="7">
        <v>38</v>
      </c>
      <c r="G59" s="7">
        <v>1</v>
      </c>
      <c r="H59" s="7">
        <v>1</v>
      </c>
      <c r="I59" s="7">
        <v>0</v>
      </c>
      <c r="J59" s="7">
        <v>5472</v>
      </c>
      <c r="K59" s="7">
        <v>144</v>
      </c>
    </row>
    <row r="60" spans="1:11" x14ac:dyDescent="0.25">
      <c r="A60" s="7" t="s">
        <v>127</v>
      </c>
      <c r="B60" s="7" t="s">
        <v>128</v>
      </c>
      <c r="C60" s="7">
        <v>144</v>
      </c>
      <c r="D60" s="7" t="s">
        <v>129</v>
      </c>
      <c r="E60" s="7">
        <v>6</v>
      </c>
      <c r="F60" s="7">
        <v>6</v>
      </c>
      <c r="G60" s="7">
        <v>0</v>
      </c>
      <c r="H60" s="7">
        <v>1</v>
      </c>
      <c r="I60" s="7">
        <v>0</v>
      </c>
      <c r="J60" s="7">
        <v>864</v>
      </c>
      <c r="K60" s="7">
        <v>0</v>
      </c>
    </row>
    <row r="61" spans="1:11" x14ac:dyDescent="0.25">
      <c r="A61" s="6" t="s">
        <v>130</v>
      </c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x14ac:dyDescent="0.25">
      <c r="A62" s="7" t="s">
        <v>131</v>
      </c>
      <c r="B62" s="7" t="s">
        <v>130</v>
      </c>
      <c r="C62" s="7">
        <v>144</v>
      </c>
      <c r="D62" s="7" t="s">
        <v>22</v>
      </c>
      <c r="E62" s="7">
        <v>9</v>
      </c>
      <c r="F62" s="7">
        <v>9</v>
      </c>
      <c r="G62" s="7">
        <v>0</v>
      </c>
      <c r="H62" s="7">
        <v>1</v>
      </c>
      <c r="I62" s="7">
        <v>0</v>
      </c>
      <c r="J62" s="7">
        <v>1296</v>
      </c>
      <c r="K62" s="7">
        <v>0</v>
      </c>
    </row>
  </sheetData>
  <mergeCells count="16">
    <mergeCell ref="A24:K24"/>
    <mergeCell ref="A27:K27"/>
    <mergeCell ref="A55:K55"/>
    <mergeCell ref="A61:K61"/>
    <mergeCell ref="J1:K1"/>
    <mergeCell ref="A3:K3"/>
    <mergeCell ref="A6:K6"/>
    <mergeCell ref="A12:K12"/>
    <mergeCell ref="A17:K17"/>
    <mergeCell ref="A19:K19"/>
    <mergeCell ref="A1:A2"/>
    <mergeCell ref="B1:B2"/>
    <mergeCell ref="C1:C2"/>
    <mergeCell ref="D1:D2"/>
    <mergeCell ref="E1:G1"/>
    <mergeCell ref="H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2D98-0842-4D0E-AA3C-B2FC55E84B2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Педнагрузка</vt:lpstr>
      <vt:lpstr>БюджетВнебюджет</vt:lpstr>
      <vt:lpstr>ПереченьОрганизаций</vt:lpstr>
      <vt:lpstr>СводПоСпециальностям</vt:lpstr>
      <vt:lpstr>СводПоКурсам</vt:lpstr>
      <vt:lpstr>РМАНПО</vt:lpstr>
      <vt:lpstr>ОтчетРуководителя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Dupree</dc:creator>
  <cp:lastModifiedBy>Dupree</cp:lastModifiedBy>
  <dcterms:created xsi:type="dcterms:W3CDTF">2023-05-28T05:14:42Z</dcterms:created>
  <dcterms:modified xsi:type="dcterms:W3CDTF">2023-05-28T05:15:35Z</dcterms:modified>
</cp:coreProperties>
</file>