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FA2E7C51-AF90-4C67-A8F1-0D141CB0B548}" xr6:coauthVersionLast="47" xr6:coauthVersionMax="47" xr10:uidLastSave="{00000000-0000-0000-0000-000000000000}"/>
  <bookViews>
    <workbookView xWindow="7110" yWindow="2760" windowWidth="20475" windowHeight="15435" xr2:uid="{186BA548-FAB5-4D14-95CD-897DB3812AB0}"/>
  </bookViews>
  <sheets>
    <sheet name="Педнагрузка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<sst xmlns="http://schemas.openxmlformats.org/spreadsheetml/2006/main" count="368" uniqueCount="195">
  <si>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</si>
  <si>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</si>
  <si>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</si>
  <si>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</si>
  <si>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</si>
  <si>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</si>
  <si>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</si>
  <si>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</si>
  <si>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</si>
  <si>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</si>
  <si>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Анестезиология и реаниматология</t>
  </si>
  <si>
    <t>45-бюджет</t>
  </si>
  <si>
    <t>Современные аспекты сестринского дела в анестезиологии и реаниматологии</t>
  </si>
  <si>
    <t>17.04.2023-24.05.2023</t>
  </si>
  <si>
    <t>46-бюджет</t>
  </si>
  <si>
    <t>59-внебюджет</t>
  </si>
  <si>
    <t>30.05.2023-30.06.2023</t>
  </si>
  <si>
    <t>61-внебюджет</t>
  </si>
  <si>
    <t>6.06.2023-6.07.2023</t>
  </si>
  <si>
    <t>Без специальности</t>
  </si>
  <si>
    <t>C-25</t>
  </si>
  <si>
    <t>Санитар</t>
  </si>
  <si>
    <t>30.05.2023-27.06.2023</t>
  </si>
  <si>
    <t>Лабораторная диагностика</t>
  </si>
  <si>
    <t>40-бюджет</t>
  </si>
  <si>
    <t>Современные методы клинических исследований в лабораторной диагностике</t>
  </si>
  <si>
    <t>5.04.2023-11.05.2023</t>
  </si>
  <si>
    <t>39-бюджет</t>
  </si>
  <si>
    <t>Операционное дело</t>
  </si>
  <si>
    <t>36-бюджет</t>
  </si>
  <si>
    <t>Сестринское операционное дело</t>
  </si>
  <si>
    <t>3.04.2023-2.05.2023</t>
  </si>
  <si>
    <t>51-бюджет</t>
  </si>
  <si>
    <t>22.05.2023-23.06.2023</t>
  </si>
  <si>
    <t>Организация сестринского дела</t>
  </si>
  <si>
    <t>52-внебюджет</t>
  </si>
  <si>
    <t>Организация деятельности структурного подразделения медицинской организации</t>
  </si>
  <si>
    <t>22.05.2023-22.06.2023</t>
  </si>
  <si>
    <t>Реабилитационное сестринское дело</t>
  </si>
  <si>
    <t>2пп-бюджет</t>
  </si>
  <si>
    <t>3.04.2023-23.06.2023</t>
  </si>
  <si>
    <t>3пп-бюджет</t>
  </si>
  <si>
    <t>24.04.2023-16.06.2023</t>
  </si>
  <si>
    <t>Рентгенология</t>
  </si>
  <si>
    <t>50-бюджет</t>
  </si>
  <si>
    <t>Лабораторное дело в рентгенологии</t>
  </si>
  <si>
    <t>10.05.2023-9.06.2023</t>
  </si>
  <si>
    <t>Сестринское дело</t>
  </si>
  <si>
    <t>47-бюджет</t>
  </si>
  <si>
    <t>Трансфузиология</t>
  </si>
  <si>
    <t>24.04.2023-25.05.2023</t>
  </si>
  <si>
    <t>43-бюджет</t>
  </si>
  <si>
    <t>13.04.2023-15.05.2023</t>
  </si>
  <si>
    <t>44-бюджет</t>
  </si>
  <si>
    <t>Сестринское дело в хирургии</t>
  </si>
  <si>
    <t>17.04.2023-22.05.2023</t>
  </si>
  <si>
    <t>53-внебюджет</t>
  </si>
  <si>
    <t>56-внебюджет</t>
  </si>
  <si>
    <t>29.05.2023-29.06.2023</t>
  </si>
  <si>
    <t>60-внебюджет</t>
  </si>
  <si>
    <t>48-бюджет</t>
  </si>
  <si>
    <t>Сестринское дело в урологии</t>
  </si>
  <si>
    <t>26.04.2023-4.06.2023</t>
  </si>
  <si>
    <t>38-бюджет</t>
  </si>
  <si>
    <t>Сестринское дело в терапии</t>
  </si>
  <si>
    <t>57-внебюджет</t>
  </si>
  <si>
    <t>42-внебюджет</t>
  </si>
  <si>
    <t>Сестринское дело в офтальмологии</t>
  </si>
  <si>
    <t>10.04.2023-17.05.2023</t>
  </si>
  <si>
    <t>54-бюджет</t>
  </si>
  <si>
    <t>Сестринское дело в кардиологии</t>
  </si>
  <si>
    <t>25.05.2023-30.06.2023</t>
  </si>
  <si>
    <t>41-бюджет</t>
  </si>
  <si>
    <t>Сестринская помощь онкологическим больным</t>
  </si>
  <si>
    <t>10.04.2023-12.05.2023</t>
  </si>
  <si>
    <t>35-бюджет</t>
  </si>
  <si>
    <t>Сестринская помощь гинекологическим больным</t>
  </si>
  <si>
    <t>С-24</t>
  </si>
  <si>
    <t>24.04.2023-24.05.2023</t>
  </si>
  <si>
    <t>55-бюджет</t>
  </si>
  <si>
    <t>Первичная медико-профилактическая помощь населению</t>
  </si>
  <si>
    <t>58-бюджет</t>
  </si>
  <si>
    <t>Организация работы с лекарственными препаратами, содержащими наркотические средства, психотропные вещества и их прекурсоры, а также сильнодействующие и ядовитые вещества</t>
  </si>
  <si>
    <t>29.05.2023-13.06.2023</t>
  </si>
  <si>
    <t>Сестринское дело в педиатрии</t>
  </si>
  <si>
    <t>37-бюджет</t>
  </si>
  <si>
    <t>Сестринская помощь детям</t>
  </si>
  <si>
    <t>3.04.2023-3.05.2023</t>
  </si>
  <si>
    <t>Физиотерапия</t>
  </si>
  <si>
    <t>49-бюджет</t>
  </si>
  <si>
    <t>27.04.2023-8.06.2023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</si>
  <si>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</si>
  <si>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</si>
  <si>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</si>
  <si>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</si>
  <si>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</si>
  <si>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</si>
  <si>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</si>
  <si>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</si>
  <si>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</si>
  <si>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</si>
  <si>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</si>
  <si>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</si>
  <si>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Анестезиология и реаниматология</t>
  </si>
  <si>
    <t>ФГАУ «НМИЦ ЛРЦ» Минздрава России</t>
  </si>
  <si>
    <t>ФГБУ «НМИЦ кардиологии» Минздрава России</t>
  </si>
  <si>
    <t>ФГБУ «НМИЦ Т и ПМ» Минздрава России</t>
  </si>
  <si>
    <t>ФГБУ «НМИЦ хирургии им. А.В. Вишневского» Минздрава России</t>
  </si>
  <si>
    <t>ФГБУ «НМИЦ ДГОИ им. Дмитрия Рогачева» Минздрава России</t>
  </si>
  <si>
    <t>ФГБУ «НМИЦ колопроктологии имени А.Н. Рыжих» Минздрава России</t>
  </si>
  <si>
    <t>ФГБУ «НМИЦ онкологии им. Н.Н. Блохина» Минздрава России</t>
  </si>
  <si>
    <t>ФГБУ «НМИЦ ТО им. Н.Н. Приорова» Минздрава России</t>
  </si>
  <si>
    <t>Специальность Лабораторная диагностика</t>
  </si>
  <si>
    <t>05.04.2023-11.05.2023</t>
  </si>
  <si>
    <t>ФГБУ «НМИЦ эндокринологии» Минздрава России</t>
  </si>
  <si>
    <t>ФГАОУ ВО «Первый МГМУ им. И.М. Сеченова» Минздрава России</t>
  </si>
  <si>
    <t>Специальность Операционное дело</t>
  </si>
  <si>
    <t>03.04.2023-02.05.2023</t>
  </si>
  <si>
    <t>ФГБОУ ВО «МГМСУ им. А. И. Евдокимова» Минздрава России</t>
  </si>
  <si>
    <t>ФГБУ «НМИЦ АГП им. В.И. Кулакова» Минздрава России</t>
  </si>
  <si>
    <t>ФГБУ «НМИЦ ГБ им.Гельмгольца» Минздрава России</t>
  </si>
  <si>
    <t>Специальность Реабилитационное сестринское дело</t>
  </si>
  <si>
    <t>03.04.2023-23.06.2023</t>
  </si>
  <si>
    <t>ФГБУ «НМИЦ Реабилитации и курортологии» Минздрава России</t>
  </si>
  <si>
    <t>ФГБУ «НМИЦ радиологии» Минздрава России</t>
  </si>
  <si>
    <t>Специальность Рентгенология</t>
  </si>
  <si>
    <t>10.05.2023-09.06.2023</t>
  </si>
  <si>
    <t>Специальность Сестринское дело</t>
  </si>
  <si>
    <t>ГУПС тест</t>
  </si>
  <si>
    <t>ГКУ «ЦКГ ФТС России»</t>
  </si>
  <si>
    <t>ФГБУ «НМХЦ имени Н.И. Пирогова» Минздрава России</t>
  </si>
  <si>
    <t>Филиал ФГБЛПУ «ЛОЦ МИД России» - Больница</t>
  </si>
  <si>
    <t>ФГБУ «НМИЦ ТИО им. ак. В.И. Шумакова» Минздрава России</t>
  </si>
  <si>
    <t>ФГАУ «НМИЦ нейрохирургии им. ак. Н.Н. Бурденко» Минздрава России</t>
  </si>
  <si>
    <t>26.04.2023-04.06.2023</t>
  </si>
  <si>
    <t>Специальность Сестринское дело в педиатрии</t>
  </si>
  <si>
    <t>03.04.2023-03.05.2023</t>
  </si>
  <si>
    <t>ФГАУ «НМИЦ здоровья детей» Минздрава России</t>
  </si>
  <si>
    <t>Специальность Физиотерапия</t>
  </si>
  <si>
    <t>27.04.2023-08.06.2023</t>
  </si>
  <si>
    <t>ИТОГО за Июль</t>
  </si>
  <si>
    <t>Количество часов</t>
  </si>
  <si>
    <t>Итого</t>
  </si>
  <si>
    <t>Специальность</t>
  </si>
  <si>
    <t>Организация</t>
  </si>
  <si>
    <t>-</t>
  </si>
  <si>
    <t>Гельмгольца</t>
  </si>
  <si>
    <t>Гемцентр</t>
  </si>
  <si>
    <t>Герцена</t>
  </si>
  <si>
    <t>Евдокимова</t>
  </si>
  <si>
    <t>хр</t>
  </si>
  <si>
    <t>Здоровья детей</t>
  </si>
  <si>
    <t>Кардио</t>
  </si>
  <si>
    <t>Кулакова</t>
  </si>
  <si>
    <t>Курортологии</t>
  </si>
  <si>
    <t>ЛРЦ</t>
  </si>
  <si>
    <t>Нацгвардии</t>
  </si>
  <si>
    <t>НМТК Федорова</t>
  </si>
  <si>
    <t>НМХЦ Пирогова</t>
  </si>
  <si>
    <t>Блохина</t>
  </si>
  <si>
    <t>Приорова</t>
  </si>
  <si>
    <t>НМИЦ ТПМ</t>
  </si>
  <si>
    <t>Радиологии </t>
  </si>
  <si>
    <t>Рогачёва</t>
  </si>
  <si>
    <t>Рыжих</t>
  </si>
  <si>
    <t>Бурденко</t>
  </si>
  <si>
    <t>Сеченова</t>
  </si>
  <si>
    <t>Фтизио</t>
  </si>
  <si>
    <t>ЦКГ ФТС</t>
  </si>
  <si>
    <t>Шумакова</t>
  </si>
  <si>
    <t>Эндокринологии</t>
  </si>
  <si>
    <t>МИД</t>
  </si>
  <si>
    <t>Вишневского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</si>
  <si>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</si>
  <si>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</si>
  <si>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</si>
  <si>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</si>
  <si>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</si>
  <si>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</si>
  <si>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</si>
  <si>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</si>
  <si>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</si>
  <si>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 xml:space="preserve">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</si>
  <si>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</si>
  <si>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</si>
  <si>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</si>
  <si>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</si>
  <si>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</si>
  <si>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</si>
  <si>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</si>
  <si>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</si>
  <si>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</si>
  <si>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</si>
  <si>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01.05.2023 по 19.07.2023 включительно по отделу непрерывного профессионального медицинского и фармацевтического образования</t>
  </si>
  <si>
    <t>Брищук М.Ю.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</si>
</sst>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wrapText="1"/>
    </xf>
    <xf numFmtId="0" fontId="2" fillId="0" borderId="10" xfId="2" applyFont="1" applyBorder="1" applyAlignment="1">
      <alignment wrapText="1"/>
    </xf>
  </cellXfs>
  <cellStyles count="3">
    <cellStyle name="Обычный" xfId="0" builtinId="0"/>
    <cellStyle name="Обычный 2" xfId="1" xr:uid="{0A780CEB-7AAC-4E53-BC15-7D99EA29B747}"/>
    <cellStyle name="Обычный 3" xfId="2" xr:uid="{440A9A2F-EF68-4A3A-9BA1-4885EB27398E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90EE4-C6AD-41E6-9E6D-9F182761E371}" name="Таблица" displayName="Таблица" ref="A3:E3" headerRowCount="0" totalsRowShown="0" headerRowDxfId="7" dataDxfId="6" tableBorderDxfId="5">
  <tableColumns count="5">
    <tableColumn id="1" xr3:uid="{9F74938C-DBE8-4709-B8E6-718C4DB5FB04}" name="Столбец1" headerRowDxfId="12" dataDxfId="4" dataCellStyle="Обычный 3"/>
    <tableColumn id="2" xr3:uid="{51D51204-2E4F-4267-B504-F307CDECB3BE}" name="Столбец2" headerRowDxfId="11" dataDxfId="3" dataCellStyle="Обычный 3"/>
    <tableColumn id="3" xr3:uid="{957ECE3D-3650-407A-B6A4-A6384560368A}" name="Столбец3" headerRowDxfId="10" dataDxfId="2" dataCellStyle="Обычный 3"/>
    <tableColumn id="4" xr3:uid="{B9929847-CB4A-4923-8D8C-226B0E611C55}" name="Столбец4" headerRowDxfId="9" dataDxfId="1" dataCellStyle="Обычный 3"/>
    <tableColumn id="5" xr3:uid="{896A623F-0291-4FBA-9BBF-D74AF6F33AF5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725-E7AF-4E07-B57E-54D2A0C7B440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6.85546875" style="20" bestFit="1" customWidth="1"/>
    <col min="2" max="2" width="16" style="20" bestFit="1" customWidth="1"/>
    <col min="3" max="3" width="11.85546875" style="20" bestFit="1" customWidth="1"/>
    <col min="4" max="4" width="10.85546875" style="20" bestFit="1" customWidth="1"/>
    <col min="5" max="5" width="11.85546875" style="20" bestFit="1" customWidth="1"/>
    <col min="6" max="16384" width="9.140625" style="20"/>
  </cols>
  <sheetData>
    <row r="1" spans="1:5" ht="64.5" customHeight="1" x14ac:dyDescent="0.25">
      <c r="A1" s="19" t="s">
        <v>193</v>
      </c>
      <c r="B1" s="19"/>
      <c r="C1" s="19"/>
      <c r="D1" s="19"/>
      <c r="E1" s="19"/>
    </row>
    <row r="2" spans="1:5" ht="28.5" x14ac:dyDescent="0.25">
      <c r="A2" s="21" t="s">
        <v>188</v>
      </c>
      <c r="B2" s="21" t="s">
        <v>189</v>
      </c>
      <c r="C2" s="21" t="s">
        <v>190</v>
      </c>
      <c r="D2" s="21" t="s">
        <v>191</v>
      </c>
      <c r="E2" s="21" t="s">
        <v>192</v>
      </c>
    </row>
    <row r="3" spans="1:5" x14ac:dyDescent="0.25">
      <c r="A3" s="22">
        <v>1</v>
      </c>
      <c r="B3" s="23" t="s">
        <v>194</v>
      </c>
      <c r="C3" s="23">
        <v>6</v>
      </c>
      <c r="D3" s="23"/>
      <c r="E3" s="24">
        <f>Таблица[[#All],[Столбец4]]+Таблица[[#All],[Столбец3]]</f>
        <v>6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E0B6-826E-42A9-B57E-C7C265FEF9E4}">
  <dimension ref="A1:I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5.28515625" bestFit="1" customWidth="1"/>
    <col min="9" max="9" width="9" bestFit="1" customWidth="1"/>
  </cols>
  <sheetData>
    <row r="1" spans="1:9" x14ac:dyDescent="0.25">
      <c r="A1" s="1" t="s">
        <v>173</v>
      </c>
    </row>
    <row r="2" spans="1:9" x14ac:dyDescent="0.25">
      <c r="A2" s="2"/>
      <c r="B2" s="2" t="s">
        <v>176</v>
      </c>
      <c r="C2" s="2" t="s">
        <v>177</v>
      </c>
      <c r="D2" s="2" t="s">
        <v>178</v>
      </c>
      <c r="E2" s="2" t="s">
        <v>179</v>
      </c>
      <c r="F2" s="2" t="s">
        <v>180</v>
      </c>
      <c r="G2" s="2" t="s">
        <v>181</v>
      </c>
      <c r="H2" s="2" t="s">
        <v>182</v>
      </c>
      <c r="I2" s="2" t="s">
        <v>175</v>
      </c>
    </row>
    <row r="3" spans="1:9" x14ac:dyDescent="0.25">
      <c r="A3" s="2" t="s">
        <v>183</v>
      </c>
      <c r="B3" s="2">
        <v>0</v>
      </c>
      <c r="C3" s="2">
        <v>0</v>
      </c>
      <c r="D3" s="2">
        <v>6</v>
      </c>
      <c r="E3" s="2">
        <v>392</v>
      </c>
      <c r="F3" s="2">
        <v>0</v>
      </c>
      <c r="G3" s="2">
        <v>35</v>
      </c>
      <c r="H3" s="2">
        <v>0</v>
      </c>
      <c r="I3" s="2">
        <v>433</v>
      </c>
    </row>
    <row r="4" spans="1:9" x14ac:dyDescent="0.25">
      <c r="A4" s="2" t="s">
        <v>184</v>
      </c>
      <c r="B4" s="2">
        <v>0</v>
      </c>
      <c r="C4" s="2">
        <v>0</v>
      </c>
      <c r="D4" s="2">
        <v>6</v>
      </c>
      <c r="E4" s="2">
        <v>392</v>
      </c>
      <c r="F4" s="2">
        <v>0</v>
      </c>
      <c r="G4" s="2">
        <v>35</v>
      </c>
      <c r="H4" s="2">
        <v>0</v>
      </c>
      <c r="I4" s="2">
        <v>433</v>
      </c>
    </row>
    <row r="5" spans="1:9" x14ac:dyDescent="0.25">
      <c r="A5" s="2" t="s">
        <v>185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186</v>
      </c>
      <c r="B6" s="2">
        <v>0</v>
      </c>
      <c r="C6" s="2">
        <v>0</v>
      </c>
      <c r="D6" s="2">
        <v>432</v>
      </c>
      <c r="E6" s="2">
        <v>56448</v>
      </c>
      <c r="F6" s="2">
        <v>0</v>
      </c>
      <c r="G6" s="2">
        <v>8820</v>
      </c>
      <c r="H6" s="2">
        <v>0</v>
      </c>
      <c r="I6" s="2">
        <v>65700</v>
      </c>
    </row>
    <row r="7" spans="1:9" x14ac:dyDescent="0.25">
      <c r="A7" s="2" t="s">
        <v>187</v>
      </c>
      <c r="B7" s="2">
        <v>0</v>
      </c>
      <c r="C7" s="2">
        <v>0</v>
      </c>
      <c r="D7" s="2">
        <v>1</v>
      </c>
      <c r="E7" s="2">
        <v>18</v>
      </c>
      <c r="F7" s="2">
        <v>0</v>
      </c>
      <c r="G7" s="2">
        <v>2</v>
      </c>
      <c r="H7" s="2">
        <v>0</v>
      </c>
      <c r="I7" s="2">
        <v>21</v>
      </c>
    </row>
    <row r="11" spans="1:9" x14ac:dyDescent="0.25">
      <c r="A11" s="1" t="s">
        <v>174</v>
      </c>
    </row>
    <row r="12" spans="1:9" x14ac:dyDescent="0.25">
      <c r="A12" s="2"/>
      <c r="B12" s="2" t="s">
        <v>176</v>
      </c>
      <c r="C12" s="2" t="s">
        <v>177</v>
      </c>
      <c r="D12" s="2" t="s">
        <v>178</v>
      </c>
      <c r="E12" s="2" t="s">
        <v>179</v>
      </c>
      <c r="F12" s="2" t="s">
        <v>180</v>
      </c>
      <c r="G12" s="2" t="s">
        <v>181</v>
      </c>
      <c r="H12" s="2" t="s">
        <v>182</v>
      </c>
      <c r="I12" s="2" t="s">
        <v>175</v>
      </c>
    </row>
    <row r="13" spans="1:9" x14ac:dyDescent="0.25">
      <c r="A13" s="2" t="s">
        <v>183</v>
      </c>
      <c r="B13" s="2">
        <v>0</v>
      </c>
      <c r="C13" s="2">
        <v>0</v>
      </c>
      <c r="D13" s="2">
        <v>0</v>
      </c>
      <c r="E13" s="2">
        <v>204</v>
      </c>
      <c r="F13" s="2">
        <v>0</v>
      </c>
      <c r="G13" s="2">
        <v>0</v>
      </c>
      <c r="H13" s="2">
        <v>0</v>
      </c>
      <c r="I13" s="2">
        <v>204</v>
      </c>
    </row>
    <row r="14" spans="1:9" x14ac:dyDescent="0.25">
      <c r="A14" s="2" t="s">
        <v>184</v>
      </c>
      <c r="B14" s="2">
        <v>0</v>
      </c>
      <c r="C14" s="2">
        <v>0</v>
      </c>
      <c r="D14" s="2">
        <v>0</v>
      </c>
      <c r="E14" s="2">
        <v>204</v>
      </c>
      <c r="F14" s="2">
        <v>0</v>
      </c>
      <c r="G14" s="2">
        <v>0</v>
      </c>
      <c r="H14" s="2">
        <v>0</v>
      </c>
      <c r="I14" s="2">
        <v>204</v>
      </c>
    </row>
    <row r="15" spans="1:9" x14ac:dyDescent="0.25">
      <c r="A15" s="2" t="s">
        <v>185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2" t="s">
        <v>186</v>
      </c>
      <c r="B16" s="2">
        <v>0</v>
      </c>
      <c r="C16" s="2">
        <v>0</v>
      </c>
      <c r="D16" s="2">
        <v>0</v>
      </c>
      <c r="E16" s="2">
        <v>29376</v>
      </c>
      <c r="F16" s="2">
        <v>0</v>
      </c>
      <c r="G16" s="2">
        <v>0</v>
      </c>
      <c r="H16" s="2">
        <v>0</v>
      </c>
      <c r="I16" s="2">
        <v>29376</v>
      </c>
    </row>
    <row r="17" spans="1:9" x14ac:dyDescent="0.25">
      <c r="A17" s="2" t="s">
        <v>187</v>
      </c>
      <c r="B17" s="2">
        <v>0</v>
      </c>
      <c r="C17" s="2">
        <v>0</v>
      </c>
      <c r="D17" s="2">
        <v>0</v>
      </c>
      <c r="E17" s="2">
        <v>17</v>
      </c>
      <c r="F17" s="2">
        <v>0</v>
      </c>
      <c r="G17" s="2">
        <v>0</v>
      </c>
      <c r="H17" s="2">
        <v>0</v>
      </c>
      <c r="I17" s="2">
        <v>17</v>
      </c>
    </row>
    <row r="21" spans="1:9" x14ac:dyDescent="0.25">
      <c r="A21" s="1" t="s">
        <v>175</v>
      </c>
    </row>
    <row r="22" spans="1:9" x14ac:dyDescent="0.25">
      <c r="A22" s="2"/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2" t="s">
        <v>181</v>
      </c>
      <c r="H22" s="2" t="s">
        <v>182</v>
      </c>
      <c r="I22" s="2" t="s">
        <v>175</v>
      </c>
    </row>
    <row r="23" spans="1:9" x14ac:dyDescent="0.25">
      <c r="A23" s="2" t="s">
        <v>183</v>
      </c>
      <c r="B23" s="2">
        <v>0</v>
      </c>
      <c r="C23" s="2">
        <v>0</v>
      </c>
      <c r="D23" s="2">
        <v>6</v>
      </c>
      <c r="E23" s="2">
        <v>596</v>
      </c>
      <c r="F23" s="2">
        <v>0</v>
      </c>
      <c r="G23" s="2">
        <v>35</v>
      </c>
      <c r="H23" s="2">
        <v>0</v>
      </c>
      <c r="I23" s="2">
        <v>637</v>
      </c>
    </row>
    <row r="24" spans="1:9" x14ac:dyDescent="0.25">
      <c r="A24" s="2" t="s">
        <v>184</v>
      </c>
      <c r="B24" s="2">
        <v>0</v>
      </c>
      <c r="C24" s="2">
        <v>0</v>
      </c>
      <c r="D24" s="2">
        <v>6</v>
      </c>
      <c r="E24" s="2">
        <v>596</v>
      </c>
      <c r="F24" s="2">
        <v>0</v>
      </c>
      <c r="G24" s="2">
        <v>35</v>
      </c>
      <c r="H24" s="2">
        <v>0</v>
      </c>
      <c r="I24" s="2">
        <v>637</v>
      </c>
    </row>
    <row r="25" spans="1:9" x14ac:dyDescent="0.25">
      <c r="A25" s="2" t="s">
        <v>185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186</v>
      </c>
      <c r="B26" s="2">
        <v>0</v>
      </c>
      <c r="C26" s="2">
        <v>0</v>
      </c>
      <c r="D26" s="2">
        <v>432</v>
      </c>
      <c r="E26" s="2">
        <v>85824</v>
      </c>
      <c r="F26" s="2">
        <v>0</v>
      </c>
      <c r="G26" s="2">
        <v>8820</v>
      </c>
      <c r="H26" s="2">
        <v>0</v>
      </c>
      <c r="I26" s="2">
        <v>95076</v>
      </c>
    </row>
    <row r="27" spans="1:9" x14ac:dyDescent="0.25">
      <c r="A27" s="2" t="s">
        <v>187</v>
      </c>
      <c r="B27" s="2">
        <v>0</v>
      </c>
      <c r="C27" s="2">
        <v>0</v>
      </c>
      <c r="D27" s="2">
        <v>1</v>
      </c>
      <c r="E27" s="2">
        <v>28</v>
      </c>
      <c r="F27" s="2">
        <v>0</v>
      </c>
      <c r="G27" s="2">
        <v>2</v>
      </c>
      <c r="H27" s="2">
        <v>0</v>
      </c>
      <c r="I27" s="2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E0EA-EB48-4380-8F13-E75A2A28C631}">
  <dimension ref="A1:B31"/>
  <sheetViews>
    <sheetView workbookViewId="0"/>
  </sheetViews>
  <sheetFormatPr defaultRowHeight="15" x14ac:dyDescent="0.25"/>
  <cols>
    <col min="1" max="1" width="16.5703125" bestFit="1" customWidth="1"/>
    <col min="2" max="2" width="22" bestFit="1" customWidth="1"/>
  </cols>
  <sheetData>
    <row r="1" spans="1:2" x14ac:dyDescent="0.25">
      <c r="A1" s="2" t="s">
        <v>144</v>
      </c>
      <c r="B1" s="2" t="s">
        <v>4</v>
      </c>
    </row>
    <row r="2" spans="1:2" x14ac:dyDescent="0.25">
      <c r="A2" s="3"/>
      <c r="B2" s="3">
        <v>1</v>
      </c>
    </row>
    <row r="3" spans="1:2" x14ac:dyDescent="0.25">
      <c r="A3" s="3" t="s">
        <v>145</v>
      </c>
      <c r="B3" s="3">
        <v>51</v>
      </c>
    </row>
    <row r="4" spans="1:2" x14ac:dyDescent="0.25">
      <c r="A4" s="3" t="s">
        <v>146</v>
      </c>
      <c r="B4" s="3">
        <v>17</v>
      </c>
    </row>
    <row r="5" spans="1:2" x14ac:dyDescent="0.25">
      <c r="A5" s="3" t="s">
        <v>147</v>
      </c>
      <c r="B5" s="3">
        <v>28</v>
      </c>
    </row>
    <row r="6" spans="1:2" x14ac:dyDescent="0.25">
      <c r="A6" s="3" t="s">
        <v>148</v>
      </c>
      <c r="B6" s="3">
        <v>100</v>
      </c>
    </row>
    <row r="7" spans="1:2" x14ac:dyDescent="0.25">
      <c r="A7" s="3" t="s">
        <v>149</v>
      </c>
      <c r="B7" s="3">
        <v>5</v>
      </c>
    </row>
    <row r="8" spans="1:2" x14ac:dyDescent="0.25">
      <c r="A8" s="3" t="s">
        <v>150</v>
      </c>
      <c r="B8" s="3">
        <v>3</v>
      </c>
    </row>
    <row r="9" spans="1:2" x14ac:dyDescent="0.25">
      <c r="A9" s="3" t="s">
        <v>151</v>
      </c>
      <c r="B9" s="3">
        <v>20</v>
      </c>
    </row>
    <row r="10" spans="1:2" x14ac:dyDescent="0.25">
      <c r="A10" s="3" t="s">
        <v>152</v>
      </c>
      <c r="B10" s="3">
        <v>42</v>
      </c>
    </row>
    <row r="11" spans="1:2" x14ac:dyDescent="0.25">
      <c r="A11" s="3" t="s">
        <v>153</v>
      </c>
      <c r="B11" s="3">
        <v>50</v>
      </c>
    </row>
    <row r="12" spans="1:2" x14ac:dyDescent="0.25">
      <c r="A12" s="3" t="s">
        <v>154</v>
      </c>
      <c r="B12" s="3">
        <v>15</v>
      </c>
    </row>
    <row r="13" spans="1:2" x14ac:dyDescent="0.25">
      <c r="A13" s="3" t="s">
        <v>155</v>
      </c>
      <c r="B13" s="3">
        <v>44</v>
      </c>
    </row>
    <row r="14" spans="1:2" x14ac:dyDescent="0.25">
      <c r="A14" s="3" t="s">
        <v>156</v>
      </c>
      <c r="B14" s="3">
        <v>47</v>
      </c>
    </row>
    <row r="15" spans="1:2" x14ac:dyDescent="0.25">
      <c r="A15" s="3" t="s">
        <v>157</v>
      </c>
      <c r="B15" s="3">
        <v>15</v>
      </c>
    </row>
    <row r="16" spans="1:2" x14ac:dyDescent="0.25">
      <c r="A16" s="3" t="s">
        <v>158</v>
      </c>
      <c r="B16" s="3">
        <v>14</v>
      </c>
    </row>
    <row r="17" spans="1:2" x14ac:dyDescent="0.25">
      <c r="A17" s="3" t="s">
        <v>159</v>
      </c>
      <c r="B17" s="3">
        <v>64</v>
      </c>
    </row>
    <row r="18" spans="1:2" x14ac:dyDescent="0.25">
      <c r="A18" s="3" t="s">
        <v>160</v>
      </c>
      <c r="B18" s="3">
        <v>2</v>
      </c>
    </row>
    <row r="19" spans="1:2" x14ac:dyDescent="0.25">
      <c r="A19" s="3" t="s">
        <v>161</v>
      </c>
      <c r="B19" s="3">
        <v>9</v>
      </c>
    </row>
    <row r="20" spans="1:2" x14ac:dyDescent="0.25">
      <c r="A20" s="3" t="s">
        <v>162</v>
      </c>
      <c r="B20" s="3">
        <v>18</v>
      </c>
    </row>
    <row r="21" spans="1:2" x14ac:dyDescent="0.25">
      <c r="A21" s="3" t="s">
        <v>163</v>
      </c>
      <c r="B21" s="3">
        <v>2</v>
      </c>
    </row>
    <row r="22" spans="1:2" x14ac:dyDescent="0.25">
      <c r="A22" s="3" t="s">
        <v>164</v>
      </c>
      <c r="B22" s="3">
        <v>3</v>
      </c>
    </row>
    <row r="23" spans="1:2" x14ac:dyDescent="0.25">
      <c r="A23" s="3" t="s">
        <v>165</v>
      </c>
      <c r="B23" s="3">
        <v>2</v>
      </c>
    </row>
    <row r="24" spans="1:2" x14ac:dyDescent="0.25">
      <c r="A24" s="3" t="s">
        <v>166</v>
      </c>
      <c r="B24" s="3">
        <v>10</v>
      </c>
    </row>
    <row r="25" spans="1:2" x14ac:dyDescent="0.25">
      <c r="A25" s="3" t="s">
        <v>167</v>
      </c>
      <c r="B25" s="3">
        <v>7</v>
      </c>
    </row>
    <row r="26" spans="1:2" x14ac:dyDescent="0.25">
      <c r="A26" s="3" t="s">
        <v>168</v>
      </c>
      <c r="B26" s="3">
        <v>9</v>
      </c>
    </row>
    <row r="27" spans="1:2" x14ac:dyDescent="0.25">
      <c r="A27" s="3" t="s">
        <v>169</v>
      </c>
      <c r="B27" s="3">
        <v>28</v>
      </c>
    </row>
    <row r="28" spans="1:2" x14ac:dyDescent="0.25">
      <c r="A28" s="3" t="s">
        <v>170</v>
      </c>
      <c r="B28" s="3">
        <v>5</v>
      </c>
    </row>
    <row r="29" spans="1:2" x14ac:dyDescent="0.25">
      <c r="A29" s="3" t="s">
        <v>171</v>
      </c>
      <c r="B29" s="3">
        <v>13</v>
      </c>
    </row>
    <row r="30" spans="1:2" x14ac:dyDescent="0.25">
      <c r="A30" s="3" t="s">
        <v>128</v>
      </c>
      <c r="B30" s="3">
        <v>1</v>
      </c>
    </row>
    <row r="31" spans="1:2" x14ac:dyDescent="0.25">
      <c r="A31" s="3" t="s">
        <v>172</v>
      </c>
      <c r="B31" s="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FB9E-3722-4AED-AF5C-365509B98B8B}">
  <dimension ref="A1:D11"/>
  <sheetViews>
    <sheetView workbookViewId="0"/>
  </sheetViews>
  <sheetFormatPr defaultRowHeight="15" x14ac:dyDescent="0.25"/>
  <cols>
    <col min="1" max="1" width="39.285156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143</v>
      </c>
      <c r="B1" s="2" t="s">
        <v>4</v>
      </c>
      <c r="C1" s="2" t="s">
        <v>141</v>
      </c>
      <c r="D1" s="2" t="s">
        <v>142</v>
      </c>
    </row>
    <row r="2" spans="1:4" x14ac:dyDescent="0.25">
      <c r="A2" s="2" t="s">
        <v>88</v>
      </c>
      <c r="B2" s="2">
        <v>6</v>
      </c>
      <c r="C2" s="2">
        <v>144</v>
      </c>
      <c r="D2" s="2">
        <v>864</v>
      </c>
    </row>
    <row r="3" spans="1:4" x14ac:dyDescent="0.25">
      <c r="A3" s="2" t="s">
        <v>84</v>
      </c>
      <c r="B3" s="2">
        <v>24</v>
      </c>
      <c r="C3" s="2">
        <v>144</v>
      </c>
      <c r="D3" s="2">
        <v>3456</v>
      </c>
    </row>
    <row r="4" spans="1:4" x14ac:dyDescent="0.25">
      <c r="A4" s="2" t="s">
        <v>47</v>
      </c>
      <c r="B4" s="2">
        <v>379</v>
      </c>
      <c r="C4" s="2">
        <v>144</v>
      </c>
      <c r="D4" s="2">
        <v>54144</v>
      </c>
    </row>
    <row r="5" spans="1:4" x14ac:dyDescent="0.25">
      <c r="A5" s="2" t="s">
        <v>43</v>
      </c>
      <c r="B5" s="2">
        <v>13</v>
      </c>
      <c r="C5" s="2">
        <v>144</v>
      </c>
      <c r="D5" s="2">
        <v>1872</v>
      </c>
    </row>
    <row r="6" spans="1:4" x14ac:dyDescent="0.25">
      <c r="A6" s="2" t="s">
        <v>38</v>
      </c>
      <c r="B6" s="2">
        <v>35</v>
      </c>
      <c r="C6" s="2">
        <v>252</v>
      </c>
      <c r="D6" s="2">
        <v>8820</v>
      </c>
    </row>
    <row r="7" spans="1:4" x14ac:dyDescent="0.25">
      <c r="A7" s="2" t="s">
        <v>34</v>
      </c>
      <c r="B7" s="2">
        <v>14</v>
      </c>
      <c r="C7" s="2">
        <v>144</v>
      </c>
      <c r="D7" s="2">
        <v>2016</v>
      </c>
    </row>
    <row r="8" spans="1:4" x14ac:dyDescent="0.25">
      <c r="A8" s="2" t="s">
        <v>28</v>
      </c>
      <c r="B8" s="2">
        <v>47</v>
      </c>
      <c r="C8" s="2">
        <v>144</v>
      </c>
      <c r="D8" s="2">
        <v>6768</v>
      </c>
    </row>
    <row r="9" spans="1:4" x14ac:dyDescent="0.25">
      <c r="A9" s="2" t="s">
        <v>23</v>
      </c>
      <c r="B9" s="2">
        <v>34</v>
      </c>
      <c r="C9" s="2">
        <v>144</v>
      </c>
      <c r="D9" s="2">
        <v>4896</v>
      </c>
    </row>
    <row r="10" spans="1:4" x14ac:dyDescent="0.25">
      <c r="A10" s="2" t="s">
        <v>19</v>
      </c>
      <c r="B10" s="2">
        <v>10</v>
      </c>
      <c r="C10" s="2">
        <v>144</v>
      </c>
      <c r="D10" s="2">
        <v>1440</v>
      </c>
    </row>
    <row r="11" spans="1:4" x14ac:dyDescent="0.25">
      <c r="A11" s="2" t="s">
        <v>10</v>
      </c>
      <c r="B11" s="2">
        <v>76</v>
      </c>
      <c r="C11" s="2">
        <v>144</v>
      </c>
      <c r="D11" s="2">
        <v>10944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495F-AF44-48D1-83E5-AB7D8B25D32A}">
  <dimension ref="A1:D20"/>
  <sheetViews>
    <sheetView workbookViewId="0"/>
  </sheetViews>
  <sheetFormatPr defaultRowHeight="15" x14ac:dyDescent="0.25"/>
  <cols>
    <col min="1" max="1" width="196.425781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141</v>
      </c>
      <c r="D1" s="2" t="s">
        <v>142</v>
      </c>
    </row>
    <row r="2" spans="1:4" x14ac:dyDescent="0.25">
      <c r="A2" s="2" t="s">
        <v>88</v>
      </c>
      <c r="B2" s="2">
        <v>6</v>
      </c>
      <c r="C2" s="2">
        <v>144</v>
      </c>
      <c r="D2" s="2">
        <v>864</v>
      </c>
    </row>
    <row r="3" spans="1:4" x14ac:dyDescent="0.25">
      <c r="A3" s="2" t="s">
        <v>49</v>
      </c>
      <c r="B3" s="2">
        <v>22</v>
      </c>
      <c r="C3" s="2">
        <v>144</v>
      </c>
      <c r="D3" s="2">
        <v>3168</v>
      </c>
    </row>
    <row r="4" spans="1:4" x14ac:dyDescent="0.25">
      <c r="A4" s="2" t="s">
        <v>25</v>
      </c>
      <c r="B4" s="2">
        <v>34</v>
      </c>
      <c r="C4" s="2">
        <v>144</v>
      </c>
      <c r="D4" s="2">
        <v>4896</v>
      </c>
    </row>
    <row r="5" spans="1:4" x14ac:dyDescent="0.25">
      <c r="A5" s="2" t="s">
        <v>12</v>
      </c>
      <c r="B5" s="2">
        <v>76</v>
      </c>
      <c r="C5" s="2">
        <v>144</v>
      </c>
      <c r="D5" s="2">
        <v>10944</v>
      </c>
    </row>
    <row r="6" spans="1:4" x14ac:dyDescent="0.25">
      <c r="A6" s="2" t="s">
        <v>30</v>
      </c>
      <c r="B6" s="2">
        <v>63</v>
      </c>
      <c r="C6" s="2">
        <v>144</v>
      </c>
      <c r="D6" s="2">
        <v>9072</v>
      </c>
    </row>
    <row r="7" spans="1:4" x14ac:dyDescent="0.25">
      <c r="A7" s="2" t="s">
        <v>54</v>
      </c>
      <c r="B7" s="2">
        <v>96</v>
      </c>
      <c r="C7" s="2">
        <v>144</v>
      </c>
      <c r="D7" s="2">
        <v>13824</v>
      </c>
    </row>
    <row r="8" spans="1:4" x14ac:dyDescent="0.25">
      <c r="A8" s="2" t="s">
        <v>61</v>
      </c>
      <c r="B8" s="2">
        <v>9</v>
      </c>
      <c r="C8" s="2">
        <v>144</v>
      </c>
      <c r="D8" s="2">
        <v>1296</v>
      </c>
    </row>
    <row r="9" spans="1:4" x14ac:dyDescent="0.25">
      <c r="A9" s="2" t="s">
        <v>64</v>
      </c>
      <c r="B9" s="2">
        <v>78</v>
      </c>
      <c r="C9" s="2">
        <v>144</v>
      </c>
      <c r="D9" s="2">
        <v>11232</v>
      </c>
    </row>
    <row r="10" spans="1:4" x14ac:dyDescent="0.25">
      <c r="A10" s="2" t="s">
        <v>67</v>
      </c>
      <c r="B10" s="2">
        <v>15</v>
      </c>
      <c r="C10" s="2">
        <v>144</v>
      </c>
      <c r="D10" s="2">
        <v>2160</v>
      </c>
    </row>
    <row r="11" spans="1:4" x14ac:dyDescent="0.25">
      <c r="A11" s="2" t="s">
        <v>70</v>
      </c>
      <c r="B11" s="2">
        <v>25</v>
      </c>
      <c r="C11" s="2">
        <v>144</v>
      </c>
      <c r="D11" s="2">
        <v>3600</v>
      </c>
    </row>
    <row r="12" spans="1:4" x14ac:dyDescent="0.25">
      <c r="A12" s="2" t="s">
        <v>73</v>
      </c>
      <c r="B12" s="2">
        <v>40</v>
      </c>
      <c r="C12" s="2">
        <v>144</v>
      </c>
      <c r="D12" s="2">
        <v>5760</v>
      </c>
    </row>
    <row r="13" spans="1:4" x14ac:dyDescent="0.25">
      <c r="A13" s="2" t="s">
        <v>86</v>
      </c>
      <c r="B13" s="2">
        <v>24</v>
      </c>
      <c r="C13" s="2">
        <v>144</v>
      </c>
      <c r="D13" s="2">
        <v>3456</v>
      </c>
    </row>
    <row r="14" spans="1:4" x14ac:dyDescent="0.25">
      <c r="A14" s="2" t="s">
        <v>76</v>
      </c>
      <c r="B14" s="2">
        <v>30</v>
      </c>
      <c r="C14" s="2">
        <v>144</v>
      </c>
      <c r="D14" s="2">
        <v>4320</v>
      </c>
    </row>
    <row r="15" spans="1:4" x14ac:dyDescent="0.25">
      <c r="A15" s="2" t="s">
        <v>21</v>
      </c>
      <c r="B15" s="2">
        <v>46</v>
      </c>
      <c r="C15" s="2">
        <v>144</v>
      </c>
      <c r="D15" s="2">
        <v>6624</v>
      </c>
    </row>
    <row r="16" spans="1:4" x14ac:dyDescent="0.25">
      <c r="A16" s="2" t="s">
        <v>38</v>
      </c>
      <c r="B16" s="2">
        <v>35</v>
      </c>
      <c r="C16" s="2">
        <v>252</v>
      </c>
      <c r="D16" s="2">
        <v>8820</v>
      </c>
    </row>
    <row r="17" spans="1:4" x14ac:dyDescent="0.25">
      <c r="A17" s="2" t="s">
        <v>80</v>
      </c>
      <c r="B17" s="2">
        <v>6</v>
      </c>
      <c r="C17" s="2">
        <v>144</v>
      </c>
      <c r="D17" s="2">
        <v>864</v>
      </c>
    </row>
    <row r="18" spans="1:4" x14ac:dyDescent="0.25">
      <c r="A18" s="2" t="s">
        <v>82</v>
      </c>
      <c r="B18" s="2">
        <v>6</v>
      </c>
      <c r="C18" s="2">
        <v>72</v>
      </c>
      <c r="D18" s="2">
        <v>432</v>
      </c>
    </row>
    <row r="19" spans="1:4" x14ac:dyDescent="0.25">
      <c r="A19" s="2" t="s">
        <v>36</v>
      </c>
      <c r="B19" s="2">
        <v>14</v>
      </c>
      <c r="C19" s="2">
        <v>144</v>
      </c>
      <c r="D19" s="2">
        <v>2016</v>
      </c>
    </row>
    <row r="20" spans="1:4" x14ac:dyDescent="0.25">
      <c r="A20" s="2" t="s">
        <v>45</v>
      </c>
      <c r="B20" s="2">
        <v>13</v>
      </c>
      <c r="C20" s="2">
        <v>144</v>
      </c>
      <c r="D20" s="2">
        <v>1872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86D5-C19E-4164-9ADD-3AC755855A87}">
  <dimension ref="A1:H82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81.1406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91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92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93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94</v>
      </c>
      <c r="B5" s="10" t="s">
        <v>95</v>
      </c>
      <c r="C5" s="10" t="s">
        <v>96</v>
      </c>
      <c r="D5" s="11" t="s">
        <v>97</v>
      </c>
      <c r="E5" s="12"/>
      <c r="F5" s="13"/>
      <c r="G5" s="10" t="s">
        <v>98</v>
      </c>
      <c r="H5" s="10" t="s">
        <v>99</v>
      </c>
    </row>
    <row r="6" spans="1:8" ht="29.25" thickBot="1" x14ac:dyDescent="0.3">
      <c r="A6" s="14"/>
      <c r="B6" s="14"/>
      <c r="C6" s="14"/>
      <c r="D6" s="15" t="s">
        <v>100</v>
      </c>
      <c r="E6" s="15" t="s">
        <v>101</v>
      </c>
      <c r="F6" s="16" t="s">
        <v>102</v>
      </c>
      <c r="G6" s="14"/>
      <c r="H6" s="14"/>
    </row>
    <row r="7" spans="1:8" x14ac:dyDescent="0.25">
      <c r="A7" s="17" t="s">
        <v>103</v>
      </c>
      <c r="B7" s="17"/>
      <c r="C7" s="17"/>
      <c r="D7" s="17"/>
      <c r="E7" s="17"/>
      <c r="F7" s="17"/>
      <c r="G7" s="17"/>
      <c r="H7" s="17"/>
    </row>
    <row r="8" spans="1:8" x14ac:dyDescent="0.25">
      <c r="A8" s="17" t="s">
        <v>11</v>
      </c>
      <c r="B8" s="17" t="s">
        <v>13</v>
      </c>
      <c r="C8" s="17" t="s">
        <v>12</v>
      </c>
      <c r="D8" s="17">
        <v>42</v>
      </c>
      <c r="E8" s="17">
        <v>40</v>
      </c>
      <c r="F8" s="17">
        <v>2</v>
      </c>
      <c r="G8" s="18"/>
      <c r="H8" s="18">
        <v>2</v>
      </c>
    </row>
    <row r="9" spans="1:8" x14ac:dyDescent="0.25">
      <c r="A9" s="17"/>
      <c r="B9" s="17"/>
      <c r="C9" s="17"/>
      <c r="D9" s="17"/>
      <c r="E9" s="17"/>
      <c r="F9" s="17"/>
      <c r="G9" s="18"/>
      <c r="H9" s="18">
        <v>4</v>
      </c>
    </row>
    <row r="10" spans="1:8" x14ac:dyDescent="0.25">
      <c r="A10" s="17"/>
      <c r="B10" s="17"/>
      <c r="C10" s="17"/>
      <c r="D10" s="17"/>
      <c r="E10" s="17"/>
      <c r="F10" s="17"/>
      <c r="G10" s="18" t="s">
        <v>104</v>
      </c>
      <c r="H10" s="18">
        <v>15</v>
      </c>
    </row>
    <row r="11" spans="1:8" x14ac:dyDescent="0.25">
      <c r="A11" s="17"/>
      <c r="B11" s="17"/>
      <c r="C11" s="17"/>
      <c r="D11" s="17"/>
      <c r="E11" s="17"/>
      <c r="F11" s="17"/>
      <c r="G11" s="18" t="s">
        <v>105</v>
      </c>
      <c r="H11" s="18">
        <v>17</v>
      </c>
    </row>
    <row r="12" spans="1:8" x14ac:dyDescent="0.25">
      <c r="A12" s="17"/>
      <c r="B12" s="17"/>
      <c r="C12" s="17"/>
      <c r="D12" s="17"/>
      <c r="E12" s="17"/>
      <c r="F12" s="17"/>
      <c r="G12" s="18" t="s">
        <v>106</v>
      </c>
      <c r="H12" s="18">
        <v>1</v>
      </c>
    </row>
    <row r="13" spans="1:8" x14ac:dyDescent="0.25">
      <c r="A13" s="17"/>
      <c r="B13" s="17"/>
      <c r="C13" s="17"/>
      <c r="D13" s="17"/>
      <c r="E13" s="17"/>
      <c r="F13" s="17"/>
      <c r="G13" s="18" t="s">
        <v>107</v>
      </c>
      <c r="H13" s="18">
        <v>3</v>
      </c>
    </row>
    <row r="14" spans="1:8" x14ac:dyDescent="0.25">
      <c r="A14" s="17" t="s">
        <v>14</v>
      </c>
      <c r="B14" s="17" t="s">
        <v>13</v>
      </c>
      <c r="C14" s="17" t="s">
        <v>12</v>
      </c>
      <c r="D14" s="17">
        <v>12</v>
      </c>
      <c r="E14" s="17">
        <v>12</v>
      </c>
      <c r="F14" s="17">
        <v>0</v>
      </c>
      <c r="G14" s="18" t="s">
        <v>108</v>
      </c>
      <c r="H14" s="18">
        <v>1</v>
      </c>
    </row>
    <row r="15" spans="1:8" x14ac:dyDescent="0.25">
      <c r="A15" s="17"/>
      <c r="B15" s="17"/>
      <c r="C15" s="17"/>
      <c r="D15" s="17"/>
      <c r="E15" s="17"/>
      <c r="F15" s="17"/>
      <c r="G15" s="18" t="s">
        <v>109</v>
      </c>
      <c r="H15" s="18">
        <v>3</v>
      </c>
    </row>
    <row r="16" spans="1:8" x14ac:dyDescent="0.25">
      <c r="A16" s="17"/>
      <c r="B16" s="17"/>
      <c r="C16" s="17"/>
      <c r="D16" s="17"/>
      <c r="E16" s="17"/>
      <c r="F16" s="17"/>
      <c r="G16" s="18" t="s">
        <v>110</v>
      </c>
      <c r="H16" s="18">
        <v>6</v>
      </c>
    </row>
    <row r="17" spans="1:8" x14ac:dyDescent="0.25">
      <c r="A17" s="17"/>
      <c r="B17" s="17"/>
      <c r="C17" s="17"/>
      <c r="D17" s="17"/>
      <c r="E17" s="17"/>
      <c r="F17" s="17"/>
      <c r="G17" s="18" t="s">
        <v>111</v>
      </c>
      <c r="H17" s="18">
        <v>2</v>
      </c>
    </row>
    <row r="18" spans="1:8" x14ac:dyDescent="0.25">
      <c r="A18" s="17" t="s">
        <v>112</v>
      </c>
      <c r="B18" s="17"/>
      <c r="C18" s="17"/>
      <c r="D18" s="17"/>
      <c r="E18" s="17"/>
      <c r="F18" s="17"/>
      <c r="G18" s="17"/>
      <c r="H18" s="17"/>
    </row>
    <row r="19" spans="1:8" x14ac:dyDescent="0.25">
      <c r="A19" s="17" t="s">
        <v>27</v>
      </c>
      <c r="B19" s="17" t="s">
        <v>113</v>
      </c>
      <c r="C19" s="17" t="s">
        <v>25</v>
      </c>
      <c r="D19" s="17">
        <v>24</v>
      </c>
      <c r="E19" s="17">
        <v>24</v>
      </c>
      <c r="F19" s="17">
        <v>0</v>
      </c>
      <c r="G19" s="18"/>
      <c r="H19" s="18">
        <v>8</v>
      </c>
    </row>
    <row r="20" spans="1:8" x14ac:dyDescent="0.25">
      <c r="A20" s="17"/>
      <c r="B20" s="17"/>
      <c r="C20" s="17"/>
      <c r="D20" s="17"/>
      <c r="E20" s="17"/>
      <c r="F20" s="17"/>
      <c r="G20" s="18"/>
      <c r="H20" s="18">
        <v>4</v>
      </c>
    </row>
    <row r="21" spans="1:8" x14ac:dyDescent="0.25">
      <c r="A21" s="17"/>
      <c r="B21" s="17"/>
      <c r="C21" s="17"/>
      <c r="D21" s="17"/>
      <c r="E21" s="17"/>
      <c r="F21" s="17"/>
      <c r="G21" s="18" t="s">
        <v>104</v>
      </c>
      <c r="H21" s="18">
        <v>9</v>
      </c>
    </row>
    <row r="22" spans="1:8" x14ac:dyDescent="0.25">
      <c r="A22" s="17"/>
      <c r="B22" s="17"/>
      <c r="C22" s="17"/>
      <c r="D22" s="17"/>
      <c r="E22" s="17"/>
      <c r="F22" s="17"/>
      <c r="G22" s="18" t="s">
        <v>106</v>
      </c>
      <c r="H22" s="18">
        <v>2</v>
      </c>
    </row>
    <row r="23" spans="1:8" x14ac:dyDescent="0.25">
      <c r="A23" s="17"/>
      <c r="B23" s="17"/>
      <c r="C23" s="17"/>
      <c r="D23" s="17"/>
      <c r="E23" s="17"/>
      <c r="F23" s="17"/>
      <c r="G23" s="18" t="s">
        <v>114</v>
      </c>
      <c r="H23" s="18">
        <v>1</v>
      </c>
    </row>
    <row r="24" spans="1:8" ht="30" x14ac:dyDescent="0.25">
      <c r="A24" s="18" t="s">
        <v>24</v>
      </c>
      <c r="B24" s="18" t="s">
        <v>113</v>
      </c>
      <c r="C24" s="18" t="s">
        <v>25</v>
      </c>
      <c r="D24" s="18">
        <v>10</v>
      </c>
      <c r="E24" s="18">
        <v>10</v>
      </c>
      <c r="F24" s="18">
        <v>0</v>
      </c>
      <c r="G24" s="18" t="s">
        <v>115</v>
      </c>
      <c r="H24" s="18">
        <v>10</v>
      </c>
    </row>
    <row r="25" spans="1:8" x14ac:dyDescent="0.25">
      <c r="A25" s="17" t="s">
        <v>116</v>
      </c>
      <c r="B25" s="17"/>
      <c r="C25" s="17"/>
      <c r="D25" s="17"/>
      <c r="E25" s="17"/>
      <c r="F25" s="17"/>
      <c r="G25" s="17"/>
      <c r="H25" s="17"/>
    </row>
    <row r="26" spans="1:8" x14ac:dyDescent="0.25">
      <c r="A26" s="17" t="s">
        <v>29</v>
      </c>
      <c r="B26" s="17" t="s">
        <v>117</v>
      </c>
      <c r="C26" s="17" t="s">
        <v>30</v>
      </c>
      <c r="D26" s="17">
        <v>22</v>
      </c>
      <c r="E26" s="17">
        <v>21</v>
      </c>
      <c r="F26" s="17">
        <v>1</v>
      </c>
      <c r="G26" s="18"/>
      <c r="H26" s="18">
        <v>3</v>
      </c>
    </row>
    <row r="27" spans="1:8" x14ac:dyDescent="0.25">
      <c r="A27" s="17"/>
      <c r="B27" s="17"/>
      <c r="C27" s="17"/>
      <c r="D27" s="17"/>
      <c r="E27" s="17"/>
      <c r="F27" s="17"/>
      <c r="G27" s="18" t="s">
        <v>118</v>
      </c>
      <c r="H27" s="18">
        <v>1</v>
      </c>
    </row>
    <row r="28" spans="1:8" x14ac:dyDescent="0.25">
      <c r="A28" s="17"/>
      <c r="B28" s="17"/>
      <c r="C28" s="17"/>
      <c r="D28" s="17"/>
      <c r="E28" s="17"/>
      <c r="F28" s="17"/>
      <c r="G28" s="18" t="s">
        <v>119</v>
      </c>
      <c r="H28" s="18">
        <v>10</v>
      </c>
    </row>
    <row r="29" spans="1:8" x14ac:dyDescent="0.25">
      <c r="A29" s="17"/>
      <c r="B29" s="17"/>
      <c r="C29" s="17"/>
      <c r="D29" s="17"/>
      <c r="E29" s="17"/>
      <c r="F29" s="17"/>
      <c r="G29" s="18" t="s">
        <v>120</v>
      </c>
      <c r="H29" s="18">
        <v>3</v>
      </c>
    </row>
    <row r="30" spans="1:8" x14ac:dyDescent="0.25">
      <c r="A30" s="17"/>
      <c r="B30" s="17"/>
      <c r="C30" s="17"/>
      <c r="D30" s="17"/>
      <c r="E30" s="17"/>
      <c r="F30" s="17"/>
      <c r="G30" s="18" t="s">
        <v>110</v>
      </c>
      <c r="H30" s="18">
        <v>5</v>
      </c>
    </row>
    <row r="31" spans="1:8" x14ac:dyDescent="0.25">
      <c r="A31" s="17" t="s">
        <v>32</v>
      </c>
      <c r="B31" s="17" t="s">
        <v>33</v>
      </c>
      <c r="C31" s="17" t="s">
        <v>30</v>
      </c>
      <c r="D31" s="17">
        <v>25</v>
      </c>
      <c r="E31" s="17">
        <v>23</v>
      </c>
      <c r="F31" s="17">
        <v>2</v>
      </c>
      <c r="G31" s="18"/>
      <c r="H31" s="18">
        <v>17</v>
      </c>
    </row>
    <row r="32" spans="1:8" x14ac:dyDescent="0.25">
      <c r="A32" s="17"/>
      <c r="B32" s="17"/>
      <c r="C32" s="17"/>
      <c r="D32" s="17"/>
      <c r="E32" s="17"/>
      <c r="F32" s="17"/>
      <c r="G32" s="18" t="s">
        <v>104</v>
      </c>
      <c r="H32" s="18">
        <v>2</v>
      </c>
    </row>
    <row r="33" spans="1:8" x14ac:dyDescent="0.25">
      <c r="A33" s="17"/>
      <c r="B33" s="17"/>
      <c r="C33" s="17"/>
      <c r="D33" s="17"/>
      <c r="E33" s="17"/>
      <c r="F33" s="17"/>
      <c r="G33" s="18" t="s">
        <v>110</v>
      </c>
      <c r="H33" s="18">
        <v>1</v>
      </c>
    </row>
    <row r="34" spans="1:8" x14ac:dyDescent="0.25">
      <c r="A34" s="17"/>
      <c r="B34" s="17"/>
      <c r="C34" s="17"/>
      <c r="D34" s="17"/>
      <c r="E34" s="17"/>
      <c r="F34" s="17"/>
      <c r="G34" s="18" t="s">
        <v>106</v>
      </c>
      <c r="H34" s="18">
        <v>1</v>
      </c>
    </row>
    <row r="35" spans="1:8" x14ac:dyDescent="0.25">
      <c r="A35" s="17"/>
      <c r="B35" s="17"/>
      <c r="C35" s="17"/>
      <c r="D35" s="17"/>
      <c r="E35" s="17"/>
      <c r="F35" s="17"/>
      <c r="G35" s="18" t="s">
        <v>107</v>
      </c>
      <c r="H35" s="18">
        <v>4</v>
      </c>
    </row>
    <row r="36" spans="1:8" x14ac:dyDescent="0.25">
      <c r="A36" s="17" t="s">
        <v>121</v>
      </c>
      <c r="B36" s="17"/>
      <c r="C36" s="17"/>
      <c r="D36" s="17"/>
      <c r="E36" s="17"/>
      <c r="F36" s="17"/>
      <c r="G36" s="17"/>
      <c r="H36" s="17"/>
    </row>
    <row r="37" spans="1:8" ht="30" x14ac:dyDescent="0.25">
      <c r="A37" s="18" t="s">
        <v>39</v>
      </c>
      <c r="B37" s="18" t="s">
        <v>122</v>
      </c>
      <c r="C37" s="18" t="s">
        <v>38</v>
      </c>
      <c r="D37" s="18">
        <v>15</v>
      </c>
      <c r="E37" s="18">
        <v>15</v>
      </c>
      <c r="F37" s="18">
        <v>0</v>
      </c>
      <c r="G37" s="18" t="s">
        <v>123</v>
      </c>
      <c r="H37" s="18">
        <v>15</v>
      </c>
    </row>
    <row r="38" spans="1:8" x14ac:dyDescent="0.25">
      <c r="A38" s="17" t="s">
        <v>41</v>
      </c>
      <c r="B38" s="17" t="s">
        <v>42</v>
      </c>
      <c r="C38" s="17" t="s">
        <v>38</v>
      </c>
      <c r="D38" s="17">
        <v>20</v>
      </c>
      <c r="E38" s="17">
        <v>20</v>
      </c>
      <c r="F38" s="17">
        <v>0</v>
      </c>
      <c r="G38" s="18"/>
      <c r="H38" s="18">
        <v>2</v>
      </c>
    </row>
    <row r="39" spans="1:8" x14ac:dyDescent="0.25">
      <c r="A39" s="17"/>
      <c r="B39" s="17"/>
      <c r="C39" s="17"/>
      <c r="D39" s="17"/>
      <c r="E39" s="17"/>
      <c r="F39" s="17"/>
      <c r="G39" s="18" t="s">
        <v>124</v>
      </c>
      <c r="H39" s="18">
        <v>18</v>
      </c>
    </row>
    <row r="40" spans="1:8" x14ac:dyDescent="0.25">
      <c r="A40" s="17" t="s">
        <v>125</v>
      </c>
      <c r="B40" s="17"/>
      <c r="C40" s="17"/>
      <c r="D40" s="17"/>
      <c r="E40" s="17"/>
      <c r="F40" s="17"/>
      <c r="G40" s="17"/>
      <c r="H40" s="17"/>
    </row>
    <row r="41" spans="1:8" x14ac:dyDescent="0.25">
      <c r="A41" s="17" t="s">
        <v>44</v>
      </c>
      <c r="B41" s="17" t="s">
        <v>126</v>
      </c>
      <c r="C41" s="17" t="s">
        <v>45</v>
      </c>
      <c r="D41" s="17">
        <v>13</v>
      </c>
      <c r="E41" s="17">
        <v>12</v>
      </c>
      <c r="F41" s="17">
        <v>1</v>
      </c>
      <c r="G41" s="18"/>
      <c r="H41" s="18">
        <v>1</v>
      </c>
    </row>
    <row r="42" spans="1:8" x14ac:dyDescent="0.25">
      <c r="A42" s="17"/>
      <c r="B42" s="17"/>
      <c r="C42" s="17"/>
      <c r="D42" s="17"/>
      <c r="E42" s="17"/>
      <c r="F42" s="17"/>
      <c r="G42" s="18"/>
      <c r="H42" s="18">
        <v>4</v>
      </c>
    </row>
    <row r="43" spans="1:8" x14ac:dyDescent="0.25">
      <c r="A43" s="17"/>
      <c r="B43" s="17"/>
      <c r="C43" s="17"/>
      <c r="D43" s="17"/>
      <c r="E43" s="17"/>
      <c r="F43" s="17"/>
      <c r="G43" s="18" t="s">
        <v>104</v>
      </c>
      <c r="H43" s="18">
        <v>2</v>
      </c>
    </row>
    <row r="44" spans="1:8" x14ac:dyDescent="0.25">
      <c r="A44" s="17"/>
      <c r="B44" s="17"/>
      <c r="C44" s="17"/>
      <c r="D44" s="17"/>
      <c r="E44" s="17"/>
      <c r="F44" s="17"/>
      <c r="G44" s="18" t="s">
        <v>119</v>
      </c>
      <c r="H44" s="18">
        <v>6</v>
      </c>
    </row>
    <row r="45" spans="1:8" x14ac:dyDescent="0.25">
      <c r="A45" s="17" t="s">
        <v>127</v>
      </c>
      <c r="B45" s="17"/>
      <c r="C45" s="17"/>
      <c r="D45" s="17"/>
      <c r="E45" s="17"/>
      <c r="F45" s="17"/>
      <c r="G45" s="17"/>
      <c r="H45" s="17"/>
    </row>
    <row r="46" spans="1:8" x14ac:dyDescent="0.25">
      <c r="A46" s="17" t="s">
        <v>75</v>
      </c>
      <c r="B46" s="17" t="s">
        <v>117</v>
      </c>
      <c r="C46" s="17" t="s">
        <v>76</v>
      </c>
      <c r="D46" s="17">
        <v>30</v>
      </c>
      <c r="E46" s="17">
        <v>30</v>
      </c>
      <c r="F46" s="17">
        <v>0</v>
      </c>
      <c r="G46" s="18" t="s">
        <v>128</v>
      </c>
      <c r="H46" s="18">
        <v>1</v>
      </c>
    </row>
    <row r="47" spans="1:8" x14ac:dyDescent="0.25">
      <c r="A47" s="17"/>
      <c r="B47" s="17"/>
      <c r="C47" s="17"/>
      <c r="D47" s="17"/>
      <c r="E47" s="17"/>
      <c r="F47" s="17"/>
      <c r="G47" s="18" t="s">
        <v>119</v>
      </c>
      <c r="H47" s="18">
        <v>29</v>
      </c>
    </row>
    <row r="48" spans="1:8" x14ac:dyDescent="0.25">
      <c r="A48" s="17" t="s">
        <v>63</v>
      </c>
      <c r="B48" s="17" t="s">
        <v>113</v>
      </c>
      <c r="C48" s="17" t="s">
        <v>64</v>
      </c>
      <c r="D48" s="17">
        <v>48</v>
      </c>
      <c r="E48" s="17">
        <v>42</v>
      </c>
      <c r="F48" s="17">
        <v>6</v>
      </c>
      <c r="G48" s="18"/>
      <c r="H48" s="18">
        <v>2</v>
      </c>
    </row>
    <row r="49" spans="1:8" x14ac:dyDescent="0.25">
      <c r="A49" s="17"/>
      <c r="B49" s="17"/>
      <c r="C49" s="17"/>
      <c r="D49" s="17"/>
      <c r="E49" s="17"/>
      <c r="F49" s="17"/>
      <c r="G49" s="18" t="s">
        <v>129</v>
      </c>
      <c r="H49" s="18">
        <v>5</v>
      </c>
    </row>
    <row r="50" spans="1:8" x14ac:dyDescent="0.25">
      <c r="A50" s="17"/>
      <c r="B50" s="17"/>
      <c r="C50" s="17"/>
      <c r="D50" s="17"/>
      <c r="E50" s="17"/>
      <c r="F50" s="17"/>
      <c r="G50" s="18" t="s">
        <v>104</v>
      </c>
      <c r="H50" s="18">
        <v>14</v>
      </c>
    </row>
    <row r="51" spans="1:8" x14ac:dyDescent="0.25">
      <c r="A51" s="17"/>
      <c r="B51" s="17"/>
      <c r="C51" s="17"/>
      <c r="D51" s="17"/>
      <c r="E51" s="17"/>
      <c r="F51" s="17"/>
      <c r="G51" s="18" t="s">
        <v>106</v>
      </c>
      <c r="H51" s="18">
        <v>5</v>
      </c>
    </row>
    <row r="52" spans="1:8" x14ac:dyDescent="0.25">
      <c r="A52" s="17"/>
      <c r="B52" s="17"/>
      <c r="C52" s="17"/>
      <c r="D52" s="17"/>
      <c r="E52" s="17"/>
      <c r="F52" s="17"/>
      <c r="G52" s="18" t="s">
        <v>130</v>
      </c>
      <c r="H52" s="18">
        <v>11</v>
      </c>
    </row>
    <row r="53" spans="1:8" x14ac:dyDescent="0.25">
      <c r="A53" s="17"/>
      <c r="B53" s="17"/>
      <c r="C53" s="17"/>
      <c r="D53" s="17"/>
      <c r="E53" s="17"/>
      <c r="F53" s="17"/>
      <c r="G53" s="18" t="s">
        <v>131</v>
      </c>
      <c r="H53" s="18">
        <v>11</v>
      </c>
    </row>
    <row r="54" spans="1:8" x14ac:dyDescent="0.25">
      <c r="A54" s="17" t="s">
        <v>72</v>
      </c>
      <c r="B54" s="17" t="s">
        <v>74</v>
      </c>
      <c r="C54" s="17" t="s">
        <v>73</v>
      </c>
      <c r="D54" s="17">
        <v>40</v>
      </c>
      <c r="E54" s="17">
        <v>40</v>
      </c>
      <c r="F54" s="17">
        <v>0</v>
      </c>
      <c r="G54" s="18"/>
      <c r="H54" s="18">
        <v>1</v>
      </c>
    </row>
    <row r="55" spans="1:8" x14ac:dyDescent="0.25">
      <c r="A55" s="17"/>
      <c r="B55" s="17"/>
      <c r="C55" s="17"/>
      <c r="D55" s="17"/>
      <c r="E55" s="17"/>
      <c r="F55" s="17"/>
      <c r="G55" s="18"/>
      <c r="H55" s="18">
        <v>37</v>
      </c>
    </row>
    <row r="56" spans="1:8" x14ac:dyDescent="0.25">
      <c r="A56" s="17"/>
      <c r="B56" s="17"/>
      <c r="C56" s="17"/>
      <c r="D56" s="17"/>
      <c r="E56" s="17"/>
      <c r="F56" s="17"/>
      <c r="G56" s="18" t="s">
        <v>107</v>
      </c>
      <c r="H56" s="18">
        <v>2</v>
      </c>
    </row>
    <row r="57" spans="1:8" x14ac:dyDescent="0.25">
      <c r="A57" s="17" t="s">
        <v>51</v>
      </c>
      <c r="B57" s="17" t="s">
        <v>52</v>
      </c>
      <c r="C57" s="17" t="s">
        <v>30</v>
      </c>
      <c r="D57" s="17">
        <v>16</v>
      </c>
      <c r="E57" s="17">
        <v>16</v>
      </c>
      <c r="F57" s="17">
        <v>0</v>
      </c>
      <c r="G57" s="18" t="s">
        <v>108</v>
      </c>
      <c r="H57" s="18">
        <v>1</v>
      </c>
    </row>
    <row r="58" spans="1:8" x14ac:dyDescent="0.25">
      <c r="A58" s="17"/>
      <c r="B58" s="17"/>
      <c r="C58" s="17"/>
      <c r="D58" s="17"/>
      <c r="E58" s="17"/>
      <c r="F58" s="17"/>
      <c r="G58" s="18" t="s">
        <v>132</v>
      </c>
      <c r="H58" s="18">
        <v>13</v>
      </c>
    </row>
    <row r="59" spans="1:8" x14ac:dyDescent="0.25">
      <c r="A59" s="17"/>
      <c r="B59" s="17"/>
      <c r="C59" s="17"/>
      <c r="D59" s="17"/>
      <c r="E59" s="17"/>
      <c r="F59" s="17"/>
      <c r="G59" s="18" t="s">
        <v>114</v>
      </c>
      <c r="H59" s="18">
        <v>2</v>
      </c>
    </row>
    <row r="60" spans="1:8" x14ac:dyDescent="0.25">
      <c r="A60" s="17" t="s">
        <v>53</v>
      </c>
      <c r="B60" s="17" t="s">
        <v>55</v>
      </c>
      <c r="C60" s="17" t="s">
        <v>54</v>
      </c>
      <c r="D60" s="17">
        <v>34</v>
      </c>
      <c r="E60" s="17">
        <v>31</v>
      </c>
      <c r="F60" s="17">
        <v>3</v>
      </c>
      <c r="G60" s="18"/>
      <c r="H60" s="18">
        <v>24</v>
      </c>
    </row>
    <row r="61" spans="1:8" x14ac:dyDescent="0.25">
      <c r="A61" s="17"/>
      <c r="B61" s="17"/>
      <c r="C61" s="17"/>
      <c r="D61" s="17"/>
      <c r="E61" s="17"/>
      <c r="F61" s="17"/>
      <c r="G61" s="18" t="s">
        <v>129</v>
      </c>
      <c r="H61" s="18">
        <v>3</v>
      </c>
    </row>
    <row r="62" spans="1:8" x14ac:dyDescent="0.25">
      <c r="A62" s="17"/>
      <c r="B62" s="17"/>
      <c r="C62" s="17"/>
      <c r="D62" s="17"/>
      <c r="E62" s="17"/>
      <c r="F62" s="17"/>
      <c r="G62" s="18" t="s">
        <v>133</v>
      </c>
      <c r="H62" s="18">
        <v>2</v>
      </c>
    </row>
    <row r="63" spans="1:8" x14ac:dyDescent="0.25">
      <c r="A63" s="17"/>
      <c r="B63" s="17"/>
      <c r="C63" s="17"/>
      <c r="D63" s="17"/>
      <c r="E63" s="17"/>
      <c r="F63" s="17"/>
      <c r="G63" s="18" t="s">
        <v>107</v>
      </c>
      <c r="H63" s="18">
        <v>2</v>
      </c>
    </row>
    <row r="64" spans="1:8" x14ac:dyDescent="0.25">
      <c r="A64" s="17"/>
      <c r="B64" s="17"/>
      <c r="C64" s="17"/>
      <c r="D64" s="17"/>
      <c r="E64" s="17"/>
      <c r="F64" s="17"/>
      <c r="G64" s="18" t="s">
        <v>114</v>
      </c>
      <c r="H64" s="18">
        <v>1</v>
      </c>
    </row>
    <row r="65" spans="1:8" x14ac:dyDescent="0.25">
      <c r="A65" s="17"/>
      <c r="B65" s="17"/>
      <c r="C65" s="17"/>
      <c r="D65" s="17"/>
      <c r="E65" s="17"/>
      <c r="F65" s="17"/>
      <c r="G65" s="18" t="s">
        <v>131</v>
      </c>
      <c r="H65" s="18">
        <v>2</v>
      </c>
    </row>
    <row r="66" spans="1:8" x14ac:dyDescent="0.25">
      <c r="A66" s="17" t="s">
        <v>48</v>
      </c>
      <c r="B66" s="17" t="s">
        <v>50</v>
      </c>
      <c r="C66" s="17" t="s">
        <v>49</v>
      </c>
      <c r="D66" s="17">
        <v>22</v>
      </c>
      <c r="E66" s="17">
        <v>22</v>
      </c>
      <c r="F66" s="17">
        <v>0</v>
      </c>
      <c r="G66" s="18"/>
      <c r="H66" s="18">
        <v>21</v>
      </c>
    </row>
    <row r="67" spans="1:8" x14ac:dyDescent="0.25">
      <c r="A67" s="17"/>
      <c r="B67" s="17"/>
      <c r="C67" s="17"/>
      <c r="D67" s="17"/>
      <c r="E67" s="17"/>
      <c r="F67" s="17"/>
      <c r="G67" s="18" t="s">
        <v>107</v>
      </c>
      <c r="H67" s="18">
        <v>1</v>
      </c>
    </row>
    <row r="68" spans="1:8" x14ac:dyDescent="0.25">
      <c r="A68" s="17" t="s">
        <v>60</v>
      </c>
      <c r="B68" s="17" t="s">
        <v>134</v>
      </c>
      <c r="C68" s="17" t="s">
        <v>61</v>
      </c>
      <c r="D68" s="17">
        <v>9</v>
      </c>
      <c r="E68" s="17">
        <v>9</v>
      </c>
      <c r="F68" s="17">
        <v>0</v>
      </c>
      <c r="G68" s="18"/>
      <c r="H68" s="18">
        <v>8</v>
      </c>
    </row>
    <row r="69" spans="1:8" x14ac:dyDescent="0.25">
      <c r="A69" s="17"/>
      <c r="B69" s="17"/>
      <c r="C69" s="17"/>
      <c r="D69" s="17"/>
      <c r="E69" s="17"/>
      <c r="F69" s="17"/>
      <c r="G69" s="18" t="s">
        <v>110</v>
      </c>
      <c r="H69" s="18">
        <v>1</v>
      </c>
    </row>
    <row r="70" spans="1:8" ht="30" x14ac:dyDescent="0.25">
      <c r="A70" s="18" t="s">
        <v>69</v>
      </c>
      <c r="B70" s="18" t="s">
        <v>71</v>
      </c>
      <c r="C70" s="18" t="s">
        <v>70</v>
      </c>
      <c r="D70" s="18">
        <v>25</v>
      </c>
      <c r="E70" s="18">
        <v>25</v>
      </c>
      <c r="F70" s="18">
        <v>0</v>
      </c>
      <c r="G70" s="18" t="s">
        <v>105</v>
      </c>
      <c r="H70" s="18">
        <v>25</v>
      </c>
    </row>
    <row r="71" spans="1:8" x14ac:dyDescent="0.25">
      <c r="A71" s="17" t="s">
        <v>79</v>
      </c>
      <c r="B71" s="17" t="s">
        <v>71</v>
      </c>
      <c r="C71" s="17" t="s">
        <v>80</v>
      </c>
      <c r="D71" s="17">
        <v>6</v>
      </c>
      <c r="E71" s="17">
        <v>6</v>
      </c>
      <c r="F71" s="17">
        <v>0</v>
      </c>
      <c r="G71" s="18"/>
      <c r="H71" s="18">
        <v>1</v>
      </c>
    </row>
    <row r="72" spans="1:8" x14ac:dyDescent="0.25">
      <c r="A72" s="17"/>
      <c r="B72" s="17"/>
      <c r="C72" s="17"/>
      <c r="D72" s="17"/>
      <c r="E72" s="17"/>
      <c r="F72" s="17"/>
      <c r="G72" s="18" t="s">
        <v>119</v>
      </c>
      <c r="H72" s="18">
        <v>5</v>
      </c>
    </row>
    <row r="73" spans="1:8" ht="75" x14ac:dyDescent="0.25">
      <c r="A73" s="18" t="s">
        <v>81</v>
      </c>
      <c r="B73" s="18" t="s">
        <v>83</v>
      </c>
      <c r="C73" s="18" t="s">
        <v>82</v>
      </c>
      <c r="D73" s="18">
        <v>6</v>
      </c>
      <c r="E73" s="18">
        <v>6</v>
      </c>
      <c r="F73" s="18">
        <v>0</v>
      </c>
      <c r="G73" s="18"/>
      <c r="H73" s="18">
        <v>6</v>
      </c>
    </row>
    <row r="74" spans="1:8" x14ac:dyDescent="0.25">
      <c r="A74" s="17" t="s">
        <v>135</v>
      </c>
      <c r="B74" s="17"/>
      <c r="C74" s="17"/>
      <c r="D74" s="17"/>
      <c r="E74" s="17"/>
      <c r="F74" s="17"/>
      <c r="G74" s="17"/>
      <c r="H74" s="17"/>
    </row>
    <row r="75" spans="1:8" x14ac:dyDescent="0.25">
      <c r="A75" s="17" t="s">
        <v>85</v>
      </c>
      <c r="B75" s="17" t="s">
        <v>136</v>
      </c>
      <c r="C75" s="17" t="s">
        <v>86</v>
      </c>
      <c r="D75" s="17">
        <v>24</v>
      </c>
      <c r="E75" s="17">
        <v>24</v>
      </c>
      <c r="F75" s="17">
        <v>0</v>
      </c>
      <c r="G75" s="18" t="s">
        <v>137</v>
      </c>
      <c r="H75" s="18">
        <v>6</v>
      </c>
    </row>
    <row r="76" spans="1:8" x14ac:dyDescent="0.25">
      <c r="A76" s="17"/>
      <c r="B76" s="17"/>
      <c r="C76" s="17"/>
      <c r="D76" s="17"/>
      <c r="E76" s="17"/>
      <c r="F76" s="17"/>
      <c r="G76" s="18" t="s">
        <v>110</v>
      </c>
      <c r="H76" s="18">
        <v>17</v>
      </c>
    </row>
    <row r="77" spans="1:8" x14ac:dyDescent="0.25">
      <c r="A77" s="17"/>
      <c r="B77" s="17"/>
      <c r="C77" s="17"/>
      <c r="D77" s="17"/>
      <c r="E77" s="17"/>
      <c r="F77" s="17"/>
      <c r="G77" s="18" t="s">
        <v>114</v>
      </c>
      <c r="H77" s="18">
        <v>1</v>
      </c>
    </row>
    <row r="78" spans="1:8" x14ac:dyDescent="0.25">
      <c r="A78" s="17" t="s">
        <v>138</v>
      </c>
      <c r="B78" s="17"/>
      <c r="C78" s="17"/>
      <c r="D78" s="17"/>
      <c r="E78" s="17"/>
      <c r="F78" s="17"/>
      <c r="G78" s="17"/>
      <c r="H78" s="17"/>
    </row>
    <row r="79" spans="1:8" x14ac:dyDescent="0.25">
      <c r="A79" s="17" t="s">
        <v>89</v>
      </c>
      <c r="B79" s="17" t="s">
        <v>139</v>
      </c>
      <c r="C79" s="17" t="s">
        <v>88</v>
      </c>
      <c r="D79" s="17">
        <v>6</v>
      </c>
      <c r="E79" s="17">
        <v>5</v>
      </c>
      <c r="F79" s="17">
        <v>1</v>
      </c>
      <c r="G79" s="18" t="s">
        <v>129</v>
      </c>
      <c r="H79" s="18">
        <v>1</v>
      </c>
    </row>
    <row r="80" spans="1:8" x14ac:dyDescent="0.25">
      <c r="A80" s="17"/>
      <c r="B80" s="17"/>
      <c r="C80" s="17"/>
      <c r="D80" s="17"/>
      <c r="E80" s="17"/>
      <c r="F80" s="17"/>
      <c r="G80" s="18" t="s">
        <v>104</v>
      </c>
      <c r="H80" s="18">
        <v>2</v>
      </c>
    </row>
    <row r="81" spans="1:8" x14ac:dyDescent="0.25">
      <c r="A81" s="17"/>
      <c r="B81" s="17"/>
      <c r="C81" s="17"/>
      <c r="D81" s="17"/>
      <c r="E81" s="17"/>
      <c r="F81" s="17"/>
      <c r="G81" s="18" t="s">
        <v>130</v>
      </c>
      <c r="H81" s="18">
        <v>3</v>
      </c>
    </row>
    <row r="82" spans="1:8" x14ac:dyDescent="0.25">
      <c r="A82" s="18"/>
      <c r="B82" s="18"/>
      <c r="C82" s="18" t="s">
        <v>140</v>
      </c>
      <c r="D82" s="18">
        <v>449</v>
      </c>
      <c r="E82" s="18">
        <v>433</v>
      </c>
      <c r="F82" s="18">
        <v>16</v>
      </c>
      <c r="G82" s="18"/>
      <c r="H82" s="18">
        <v>449</v>
      </c>
    </row>
  </sheetData>
  <mergeCells count="119">
    <mergeCell ref="A79:A81"/>
    <mergeCell ref="B79:B81"/>
    <mergeCell ref="C79:C81"/>
    <mergeCell ref="D79:D81"/>
    <mergeCell ref="E79:E81"/>
    <mergeCell ref="F79:F81"/>
    <mergeCell ref="A74:H74"/>
    <mergeCell ref="A78:H78"/>
    <mergeCell ref="A75:A77"/>
    <mergeCell ref="B75:B77"/>
    <mergeCell ref="C75:C77"/>
    <mergeCell ref="D75:D77"/>
    <mergeCell ref="E75:E77"/>
    <mergeCell ref="F75:F77"/>
    <mergeCell ref="A71:A72"/>
    <mergeCell ref="B71:B72"/>
    <mergeCell ref="C71:C72"/>
    <mergeCell ref="D71:D72"/>
    <mergeCell ref="E71:E72"/>
    <mergeCell ref="F71:F72"/>
    <mergeCell ref="A68:A69"/>
    <mergeCell ref="B68:B69"/>
    <mergeCell ref="C68:C69"/>
    <mergeCell ref="D68:D69"/>
    <mergeCell ref="E68:E69"/>
    <mergeCell ref="F68:F69"/>
    <mergeCell ref="A66:A67"/>
    <mergeCell ref="B66:B67"/>
    <mergeCell ref="C66:C67"/>
    <mergeCell ref="D66:D67"/>
    <mergeCell ref="E66:E67"/>
    <mergeCell ref="F66:F67"/>
    <mergeCell ref="A60:A65"/>
    <mergeCell ref="B60:B65"/>
    <mergeCell ref="C60:C65"/>
    <mergeCell ref="D60:D65"/>
    <mergeCell ref="E60:E65"/>
    <mergeCell ref="F60:F65"/>
    <mergeCell ref="A57:A59"/>
    <mergeCell ref="B57:B59"/>
    <mergeCell ref="C57:C59"/>
    <mergeCell ref="D57:D59"/>
    <mergeCell ref="E57:E59"/>
    <mergeCell ref="F57:F59"/>
    <mergeCell ref="A54:A56"/>
    <mergeCell ref="B54:B56"/>
    <mergeCell ref="C54:C56"/>
    <mergeCell ref="D54:D56"/>
    <mergeCell ref="E54:E56"/>
    <mergeCell ref="F54:F56"/>
    <mergeCell ref="A48:A53"/>
    <mergeCell ref="B48:B53"/>
    <mergeCell ref="C48:C53"/>
    <mergeCell ref="D48:D53"/>
    <mergeCell ref="E48:E53"/>
    <mergeCell ref="F48:F53"/>
    <mergeCell ref="A46:A47"/>
    <mergeCell ref="B46:B47"/>
    <mergeCell ref="C46:C47"/>
    <mergeCell ref="D46:D47"/>
    <mergeCell ref="E46:E47"/>
    <mergeCell ref="F46:F47"/>
    <mergeCell ref="A45:H45"/>
    <mergeCell ref="A41:A44"/>
    <mergeCell ref="B41:B44"/>
    <mergeCell ref="C41:C44"/>
    <mergeCell ref="D41:D44"/>
    <mergeCell ref="E41:E44"/>
    <mergeCell ref="F41:F44"/>
    <mergeCell ref="A40:H40"/>
    <mergeCell ref="A38:A39"/>
    <mergeCell ref="B38:B39"/>
    <mergeCell ref="C38:C39"/>
    <mergeCell ref="D38:D39"/>
    <mergeCell ref="E38:E39"/>
    <mergeCell ref="F38:F39"/>
    <mergeCell ref="A36:H36"/>
    <mergeCell ref="A31:A35"/>
    <mergeCell ref="B31:B35"/>
    <mergeCell ref="C31:C35"/>
    <mergeCell ref="D31:D35"/>
    <mergeCell ref="E31:E35"/>
    <mergeCell ref="F31:F35"/>
    <mergeCell ref="A25:H25"/>
    <mergeCell ref="A26:A30"/>
    <mergeCell ref="B26:B30"/>
    <mergeCell ref="C26:C30"/>
    <mergeCell ref="D26:D30"/>
    <mergeCell ref="E26:E30"/>
    <mergeCell ref="F26:F30"/>
    <mergeCell ref="A19:A23"/>
    <mergeCell ref="B19:B23"/>
    <mergeCell ref="C19:C23"/>
    <mergeCell ref="D19:D23"/>
    <mergeCell ref="E19:E23"/>
    <mergeCell ref="F19:F23"/>
    <mergeCell ref="A18:H18"/>
    <mergeCell ref="A14:A17"/>
    <mergeCell ref="B14:B17"/>
    <mergeCell ref="C14:C17"/>
    <mergeCell ref="D14:D17"/>
    <mergeCell ref="E14:E17"/>
    <mergeCell ref="F14:F17"/>
    <mergeCell ref="A7:H7"/>
    <mergeCell ref="A8:A13"/>
    <mergeCell ref="B8:B13"/>
    <mergeCell ref="C8:C13"/>
    <mergeCell ref="D8:D13"/>
    <mergeCell ref="E8:E13"/>
    <mergeCell ref="F8:F13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DC16-8433-4640-A1DE-DAA8C70C64F8}">
  <dimension ref="A1:K43"/>
  <sheetViews>
    <sheetView workbookViewId="0"/>
  </sheetViews>
  <sheetFormatPr defaultRowHeight="15" x14ac:dyDescent="0.25"/>
  <cols>
    <col min="1" max="1" width="14.140625" bestFit="1" customWidth="1"/>
    <col min="2" max="2" width="174.4257812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42</v>
      </c>
      <c r="F4" s="7">
        <v>40</v>
      </c>
      <c r="G4" s="7">
        <v>2</v>
      </c>
      <c r="H4" s="7">
        <v>1</v>
      </c>
      <c r="I4" s="7">
        <v>0</v>
      </c>
      <c r="J4" s="7">
        <v>5760</v>
      </c>
      <c r="K4" s="7">
        <v>288</v>
      </c>
    </row>
    <row r="5" spans="1:11" x14ac:dyDescent="0.25">
      <c r="A5" s="7" t="s">
        <v>14</v>
      </c>
      <c r="B5" s="7" t="s">
        <v>12</v>
      </c>
      <c r="C5" s="7">
        <v>144</v>
      </c>
      <c r="D5" s="7" t="s">
        <v>13</v>
      </c>
      <c r="E5" s="7">
        <v>12</v>
      </c>
      <c r="F5" s="7">
        <v>12</v>
      </c>
      <c r="G5" s="7">
        <v>0</v>
      </c>
      <c r="H5" s="7">
        <v>1</v>
      </c>
      <c r="I5" s="7">
        <v>0</v>
      </c>
      <c r="J5" s="7">
        <v>1728</v>
      </c>
      <c r="K5" s="7">
        <v>0</v>
      </c>
    </row>
    <row r="6" spans="1:11" x14ac:dyDescent="0.25">
      <c r="A6" s="7" t="s">
        <v>15</v>
      </c>
      <c r="B6" s="7" t="s">
        <v>12</v>
      </c>
      <c r="C6" s="7">
        <v>144</v>
      </c>
      <c r="D6" s="7" t="s">
        <v>16</v>
      </c>
      <c r="E6" s="7">
        <v>8</v>
      </c>
      <c r="F6" s="7">
        <v>0</v>
      </c>
      <c r="G6" s="7">
        <v>8</v>
      </c>
      <c r="H6" s="7">
        <v>0</v>
      </c>
      <c r="I6" s="7">
        <v>1</v>
      </c>
      <c r="J6" s="7">
        <v>0</v>
      </c>
      <c r="K6" s="7">
        <v>1152</v>
      </c>
    </row>
    <row r="7" spans="1:11" x14ac:dyDescent="0.25">
      <c r="A7" s="7" t="s">
        <v>17</v>
      </c>
      <c r="B7" s="7" t="s">
        <v>12</v>
      </c>
      <c r="C7" s="7">
        <v>144</v>
      </c>
      <c r="D7" s="7" t="s">
        <v>18</v>
      </c>
      <c r="E7" s="7">
        <v>14</v>
      </c>
      <c r="F7" s="7">
        <v>0</v>
      </c>
      <c r="G7" s="7">
        <v>14</v>
      </c>
      <c r="H7" s="7">
        <v>0</v>
      </c>
      <c r="I7" s="7">
        <v>1</v>
      </c>
      <c r="J7" s="7">
        <v>0</v>
      </c>
      <c r="K7" s="7">
        <v>2016</v>
      </c>
    </row>
    <row r="8" spans="1:11" x14ac:dyDescent="0.25">
      <c r="A8" s="6" t="s">
        <v>19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7" t="s">
        <v>20</v>
      </c>
      <c r="B9" s="7" t="s">
        <v>21</v>
      </c>
      <c r="C9" s="7">
        <v>144</v>
      </c>
      <c r="D9" s="7" t="s">
        <v>22</v>
      </c>
      <c r="E9" s="7">
        <v>10</v>
      </c>
      <c r="F9" s="7">
        <v>0</v>
      </c>
      <c r="G9" s="7">
        <v>10</v>
      </c>
      <c r="H9" s="7">
        <v>0</v>
      </c>
      <c r="I9" s="7">
        <v>1</v>
      </c>
      <c r="J9" s="7">
        <v>0</v>
      </c>
      <c r="K9" s="7">
        <v>1440</v>
      </c>
    </row>
    <row r="10" spans="1:11" x14ac:dyDescent="0.25">
      <c r="A10" s="6" t="s">
        <v>23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7" t="s">
        <v>24</v>
      </c>
      <c r="B11" s="7" t="s">
        <v>25</v>
      </c>
      <c r="C11" s="7">
        <v>144</v>
      </c>
      <c r="D11" s="7" t="s">
        <v>26</v>
      </c>
      <c r="E11" s="7">
        <v>10</v>
      </c>
      <c r="F11" s="7">
        <v>10</v>
      </c>
      <c r="G11" s="7">
        <v>0</v>
      </c>
      <c r="H11" s="7">
        <v>1</v>
      </c>
      <c r="I11" s="7">
        <v>0</v>
      </c>
      <c r="J11" s="7">
        <v>1440</v>
      </c>
      <c r="K11" s="7">
        <v>0</v>
      </c>
    </row>
    <row r="12" spans="1:11" x14ac:dyDescent="0.25">
      <c r="A12" s="7" t="s">
        <v>27</v>
      </c>
      <c r="B12" s="7" t="s">
        <v>25</v>
      </c>
      <c r="C12" s="7">
        <v>144</v>
      </c>
      <c r="D12" s="7" t="s">
        <v>26</v>
      </c>
      <c r="E12" s="7">
        <v>24</v>
      </c>
      <c r="F12" s="7">
        <v>24</v>
      </c>
      <c r="G12" s="7">
        <v>0</v>
      </c>
      <c r="H12" s="7">
        <v>1</v>
      </c>
      <c r="I12" s="7">
        <v>0</v>
      </c>
      <c r="J12" s="7">
        <v>3456</v>
      </c>
      <c r="K12" s="7">
        <v>0</v>
      </c>
    </row>
    <row r="13" spans="1:11" x14ac:dyDescent="0.25">
      <c r="A13" s="6" t="s">
        <v>28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7" t="s">
        <v>29</v>
      </c>
      <c r="B14" s="7" t="s">
        <v>30</v>
      </c>
      <c r="C14" s="7">
        <v>144</v>
      </c>
      <c r="D14" s="7" t="s">
        <v>31</v>
      </c>
      <c r="E14" s="7">
        <v>22</v>
      </c>
      <c r="F14" s="7">
        <v>21</v>
      </c>
      <c r="G14" s="7">
        <v>1</v>
      </c>
      <c r="H14" s="7">
        <v>1</v>
      </c>
      <c r="I14" s="7">
        <v>0</v>
      </c>
      <c r="J14" s="7">
        <v>3024</v>
      </c>
      <c r="K14" s="7">
        <v>144</v>
      </c>
    </row>
    <row r="15" spans="1:11" x14ac:dyDescent="0.25">
      <c r="A15" s="7" t="s">
        <v>32</v>
      </c>
      <c r="B15" s="7" t="s">
        <v>30</v>
      </c>
      <c r="C15" s="7">
        <v>144</v>
      </c>
      <c r="D15" s="7" t="s">
        <v>33</v>
      </c>
      <c r="E15" s="7">
        <v>25</v>
      </c>
      <c r="F15" s="7">
        <v>23</v>
      </c>
      <c r="G15" s="7">
        <v>2</v>
      </c>
      <c r="H15" s="7">
        <v>1</v>
      </c>
      <c r="I15" s="7">
        <v>0</v>
      </c>
      <c r="J15" s="7">
        <v>3312</v>
      </c>
      <c r="K15" s="7">
        <v>288</v>
      </c>
    </row>
    <row r="16" spans="1:11" x14ac:dyDescent="0.25">
      <c r="A16" s="6" t="s">
        <v>34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7" t="s">
        <v>35</v>
      </c>
      <c r="B17" s="7" t="s">
        <v>36</v>
      </c>
      <c r="C17" s="7">
        <v>144</v>
      </c>
      <c r="D17" s="7" t="s">
        <v>37</v>
      </c>
      <c r="E17" s="7">
        <v>14</v>
      </c>
      <c r="F17" s="7">
        <v>0</v>
      </c>
      <c r="G17" s="7">
        <v>14</v>
      </c>
      <c r="H17" s="7">
        <v>0</v>
      </c>
      <c r="I17" s="7">
        <v>1</v>
      </c>
      <c r="J17" s="7">
        <v>0</v>
      </c>
      <c r="K17" s="7">
        <v>2016</v>
      </c>
    </row>
    <row r="18" spans="1:11" x14ac:dyDescent="0.25">
      <c r="A18" s="6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7" t="s">
        <v>39</v>
      </c>
      <c r="B19" s="7" t="s">
        <v>38</v>
      </c>
      <c r="C19" s="7">
        <v>252</v>
      </c>
      <c r="D19" s="7" t="s">
        <v>40</v>
      </c>
      <c r="E19" s="7">
        <v>15</v>
      </c>
      <c r="F19" s="7">
        <v>15</v>
      </c>
      <c r="G19" s="7">
        <v>0</v>
      </c>
      <c r="H19" s="7">
        <v>1</v>
      </c>
      <c r="I19" s="7">
        <v>0</v>
      </c>
      <c r="J19" s="7">
        <v>3780</v>
      </c>
      <c r="K19" s="7">
        <v>0</v>
      </c>
    </row>
    <row r="20" spans="1:11" x14ac:dyDescent="0.25">
      <c r="A20" s="7" t="s">
        <v>41</v>
      </c>
      <c r="B20" s="7" t="s">
        <v>38</v>
      </c>
      <c r="C20" s="7">
        <v>252</v>
      </c>
      <c r="D20" s="7" t="s">
        <v>42</v>
      </c>
      <c r="E20" s="7">
        <v>20</v>
      </c>
      <c r="F20" s="7">
        <v>20</v>
      </c>
      <c r="G20" s="7">
        <v>0</v>
      </c>
      <c r="H20" s="7">
        <v>1</v>
      </c>
      <c r="I20" s="7">
        <v>0</v>
      </c>
      <c r="J20" s="7">
        <v>5040</v>
      </c>
      <c r="K20" s="7">
        <v>0</v>
      </c>
    </row>
    <row r="21" spans="1:11" x14ac:dyDescent="0.25">
      <c r="A21" s="6" t="s">
        <v>43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7" t="s">
        <v>44</v>
      </c>
      <c r="B22" s="7" t="s">
        <v>45</v>
      </c>
      <c r="C22" s="7">
        <v>144</v>
      </c>
      <c r="D22" s="7" t="s">
        <v>46</v>
      </c>
      <c r="E22" s="7">
        <v>13</v>
      </c>
      <c r="F22" s="7">
        <v>12</v>
      </c>
      <c r="G22" s="7">
        <v>1</v>
      </c>
      <c r="H22" s="7">
        <v>1</v>
      </c>
      <c r="I22" s="7">
        <v>0</v>
      </c>
      <c r="J22" s="7">
        <v>1728</v>
      </c>
      <c r="K22" s="7">
        <v>144</v>
      </c>
    </row>
    <row r="23" spans="1:11" x14ac:dyDescent="0.25">
      <c r="A23" s="6" t="s">
        <v>47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7" t="s">
        <v>48</v>
      </c>
      <c r="B24" s="7" t="s">
        <v>49</v>
      </c>
      <c r="C24" s="7">
        <v>144</v>
      </c>
      <c r="D24" s="7" t="s">
        <v>50</v>
      </c>
      <c r="E24" s="7">
        <v>22</v>
      </c>
      <c r="F24" s="7">
        <v>22</v>
      </c>
      <c r="G24" s="7">
        <v>0</v>
      </c>
      <c r="H24" s="7">
        <v>1</v>
      </c>
      <c r="I24" s="7">
        <v>0</v>
      </c>
      <c r="J24" s="7">
        <v>3168</v>
      </c>
      <c r="K24" s="7">
        <v>0</v>
      </c>
    </row>
    <row r="25" spans="1:11" x14ac:dyDescent="0.25">
      <c r="A25" s="7" t="s">
        <v>51</v>
      </c>
      <c r="B25" s="7" t="s">
        <v>30</v>
      </c>
      <c r="C25" s="7">
        <v>144</v>
      </c>
      <c r="D25" s="7" t="s">
        <v>52</v>
      </c>
      <c r="E25" s="7">
        <v>16</v>
      </c>
      <c r="F25" s="7">
        <v>16</v>
      </c>
      <c r="G25" s="7">
        <v>0</v>
      </c>
      <c r="H25" s="7">
        <v>1</v>
      </c>
      <c r="I25" s="7">
        <v>0</v>
      </c>
      <c r="J25" s="7">
        <v>2304</v>
      </c>
      <c r="K25" s="7">
        <v>0</v>
      </c>
    </row>
    <row r="26" spans="1:11" x14ac:dyDescent="0.25">
      <c r="A26" s="7" t="s">
        <v>53</v>
      </c>
      <c r="B26" s="7" t="s">
        <v>54</v>
      </c>
      <c r="C26" s="7">
        <v>144</v>
      </c>
      <c r="D26" s="7" t="s">
        <v>55</v>
      </c>
      <c r="E26" s="7">
        <v>34</v>
      </c>
      <c r="F26" s="7">
        <v>31</v>
      </c>
      <c r="G26" s="7">
        <v>3</v>
      </c>
      <c r="H26" s="7">
        <v>1</v>
      </c>
      <c r="I26" s="7">
        <v>0</v>
      </c>
      <c r="J26" s="7">
        <v>4464</v>
      </c>
      <c r="K26" s="7">
        <v>432</v>
      </c>
    </row>
    <row r="27" spans="1:11" x14ac:dyDescent="0.25">
      <c r="A27" s="7" t="s">
        <v>56</v>
      </c>
      <c r="B27" s="7" t="s">
        <v>54</v>
      </c>
      <c r="C27" s="7">
        <v>144</v>
      </c>
      <c r="D27" s="7" t="s">
        <v>37</v>
      </c>
      <c r="E27" s="7">
        <v>15</v>
      </c>
      <c r="F27" s="7">
        <v>0</v>
      </c>
      <c r="G27" s="7">
        <v>15</v>
      </c>
      <c r="H27" s="7">
        <v>0</v>
      </c>
      <c r="I27" s="7">
        <v>1</v>
      </c>
      <c r="J27" s="7">
        <v>0</v>
      </c>
      <c r="K27" s="7">
        <v>2160</v>
      </c>
    </row>
    <row r="28" spans="1:11" x14ac:dyDescent="0.25">
      <c r="A28" s="7" t="s">
        <v>57</v>
      </c>
      <c r="B28" s="7" t="s">
        <v>54</v>
      </c>
      <c r="C28" s="7">
        <v>144</v>
      </c>
      <c r="D28" s="7" t="s">
        <v>58</v>
      </c>
      <c r="E28" s="7">
        <v>13</v>
      </c>
      <c r="F28" s="7">
        <v>0</v>
      </c>
      <c r="G28" s="7">
        <v>13</v>
      </c>
      <c r="H28" s="7">
        <v>0</v>
      </c>
      <c r="I28" s="7">
        <v>1</v>
      </c>
      <c r="J28" s="7">
        <v>0</v>
      </c>
      <c r="K28" s="7">
        <v>1872</v>
      </c>
    </row>
    <row r="29" spans="1:11" x14ac:dyDescent="0.25">
      <c r="A29" s="7" t="s">
        <v>59</v>
      </c>
      <c r="B29" s="7" t="s">
        <v>54</v>
      </c>
      <c r="C29" s="7">
        <v>144</v>
      </c>
      <c r="D29" s="7" t="s">
        <v>16</v>
      </c>
      <c r="E29" s="7">
        <v>34</v>
      </c>
      <c r="F29" s="7">
        <v>0</v>
      </c>
      <c r="G29" s="7">
        <v>34</v>
      </c>
      <c r="H29" s="7">
        <v>0</v>
      </c>
      <c r="I29" s="7">
        <v>1</v>
      </c>
      <c r="J29" s="7">
        <v>0</v>
      </c>
      <c r="K29" s="7">
        <v>4896</v>
      </c>
    </row>
    <row r="30" spans="1:11" x14ac:dyDescent="0.25">
      <c r="A30" s="7" t="s">
        <v>60</v>
      </c>
      <c r="B30" s="7" t="s">
        <v>61</v>
      </c>
      <c r="C30" s="7">
        <v>144</v>
      </c>
      <c r="D30" s="7" t="s">
        <v>62</v>
      </c>
      <c r="E30" s="7">
        <v>9</v>
      </c>
      <c r="F30" s="7">
        <v>9</v>
      </c>
      <c r="G30" s="7">
        <v>0</v>
      </c>
      <c r="H30" s="7">
        <v>1</v>
      </c>
      <c r="I30" s="7">
        <v>0</v>
      </c>
      <c r="J30" s="7">
        <v>1296</v>
      </c>
      <c r="K30" s="7">
        <v>0</v>
      </c>
    </row>
    <row r="31" spans="1:11" x14ac:dyDescent="0.25">
      <c r="A31" s="7" t="s">
        <v>63</v>
      </c>
      <c r="B31" s="7" t="s">
        <v>64</v>
      </c>
      <c r="C31" s="7">
        <v>144</v>
      </c>
      <c r="D31" s="7" t="s">
        <v>26</v>
      </c>
      <c r="E31" s="7">
        <v>48</v>
      </c>
      <c r="F31" s="7">
        <v>42</v>
      </c>
      <c r="G31" s="7">
        <v>6</v>
      </c>
      <c r="H31" s="7">
        <v>1</v>
      </c>
      <c r="I31" s="7">
        <v>0</v>
      </c>
      <c r="J31" s="7">
        <v>6048</v>
      </c>
      <c r="K31" s="7">
        <v>864</v>
      </c>
    </row>
    <row r="32" spans="1:11" x14ac:dyDescent="0.25">
      <c r="A32" s="7" t="s">
        <v>65</v>
      </c>
      <c r="B32" s="7" t="s">
        <v>64</v>
      </c>
      <c r="C32" s="7">
        <v>144</v>
      </c>
      <c r="D32" s="7" t="s">
        <v>58</v>
      </c>
      <c r="E32" s="7">
        <v>30</v>
      </c>
      <c r="F32" s="7">
        <v>0</v>
      </c>
      <c r="G32" s="7">
        <v>30</v>
      </c>
      <c r="H32" s="7">
        <v>0</v>
      </c>
      <c r="I32" s="7">
        <v>1</v>
      </c>
      <c r="J32" s="7">
        <v>0</v>
      </c>
      <c r="K32" s="7">
        <v>4320</v>
      </c>
    </row>
    <row r="33" spans="1:11" x14ac:dyDescent="0.25">
      <c r="A33" s="7" t="s">
        <v>66</v>
      </c>
      <c r="B33" s="7" t="s">
        <v>67</v>
      </c>
      <c r="C33" s="7">
        <v>144</v>
      </c>
      <c r="D33" s="7" t="s">
        <v>68</v>
      </c>
      <c r="E33" s="7">
        <v>15</v>
      </c>
      <c r="F33" s="7">
        <v>0</v>
      </c>
      <c r="G33" s="7">
        <v>15</v>
      </c>
      <c r="H33" s="7">
        <v>0</v>
      </c>
      <c r="I33" s="7">
        <v>1</v>
      </c>
      <c r="J33" s="7">
        <v>0</v>
      </c>
      <c r="K33" s="7">
        <v>2160</v>
      </c>
    </row>
    <row r="34" spans="1:11" x14ac:dyDescent="0.25">
      <c r="A34" s="7" t="s">
        <v>69</v>
      </c>
      <c r="B34" s="7" t="s">
        <v>70</v>
      </c>
      <c r="C34" s="7">
        <v>144</v>
      </c>
      <c r="D34" s="7" t="s">
        <v>71</v>
      </c>
      <c r="E34" s="7">
        <v>25</v>
      </c>
      <c r="F34" s="7">
        <v>25</v>
      </c>
      <c r="G34" s="7">
        <v>0</v>
      </c>
      <c r="H34" s="7">
        <v>1</v>
      </c>
      <c r="I34" s="7">
        <v>0</v>
      </c>
      <c r="J34" s="7">
        <v>3600</v>
      </c>
      <c r="K34" s="7">
        <v>0</v>
      </c>
    </row>
    <row r="35" spans="1:11" x14ac:dyDescent="0.25">
      <c r="A35" s="7" t="s">
        <v>72</v>
      </c>
      <c r="B35" s="7" t="s">
        <v>73</v>
      </c>
      <c r="C35" s="7">
        <v>144</v>
      </c>
      <c r="D35" s="7" t="s">
        <v>74</v>
      </c>
      <c r="E35" s="7">
        <v>40</v>
      </c>
      <c r="F35" s="7">
        <v>40</v>
      </c>
      <c r="G35" s="7">
        <v>0</v>
      </c>
      <c r="H35" s="7">
        <v>1</v>
      </c>
      <c r="I35" s="7">
        <v>0</v>
      </c>
      <c r="J35" s="7">
        <v>5760</v>
      </c>
      <c r="K35" s="7">
        <v>0</v>
      </c>
    </row>
    <row r="36" spans="1:11" x14ac:dyDescent="0.25">
      <c r="A36" s="7" t="s">
        <v>75</v>
      </c>
      <c r="B36" s="7" t="s">
        <v>76</v>
      </c>
      <c r="C36" s="7">
        <v>144</v>
      </c>
      <c r="D36" s="7" t="s">
        <v>31</v>
      </c>
      <c r="E36" s="7">
        <v>30</v>
      </c>
      <c r="F36" s="7">
        <v>30</v>
      </c>
      <c r="G36" s="7">
        <v>0</v>
      </c>
      <c r="H36" s="7">
        <v>1</v>
      </c>
      <c r="I36" s="7">
        <v>0</v>
      </c>
      <c r="J36" s="7">
        <v>4320</v>
      </c>
      <c r="K36" s="7">
        <v>0</v>
      </c>
    </row>
    <row r="37" spans="1:11" x14ac:dyDescent="0.25">
      <c r="A37" s="7" t="s">
        <v>77</v>
      </c>
      <c r="B37" s="7" t="s">
        <v>21</v>
      </c>
      <c r="C37" s="7">
        <v>144</v>
      </c>
      <c r="D37" s="7" t="s">
        <v>78</v>
      </c>
      <c r="E37" s="7">
        <v>36</v>
      </c>
      <c r="F37" s="7">
        <v>0</v>
      </c>
      <c r="G37" s="7">
        <v>36</v>
      </c>
      <c r="H37" s="7">
        <v>0</v>
      </c>
      <c r="I37" s="7">
        <v>1</v>
      </c>
      <c r="J37" s="7">
        <v>0</v>
      </c>
      <c r="K37" s="7">
        <v>5184</v>
      </c>
    </row>
    <row r="38" spans="1:11" x14ac:dyDescent="0.25">
      <c r="A38" s="7" t="s">
        <v>79</v>
      </c>
      <c r="B38" s="7" t="s">
        <v>80</v>
      </c>
      <c r="C38" s="7">
        <v>144</v>
      </c>
      <c r="D38" s="7" t="s">
        <v>71</v>
      </c>
      <c r="E38" s="7">
        <v>6</v>
      </c>
      <c r="F38" s="7">
        <v>6</v>
      </c>
      <c r="G38" s="7">
        <v>0</v>
      </c>
      <c r="H38" s="7">
        <v>1</v>
      </c>
      <c r="I38" s="7">
        <v>0</v>
      </c>
      <c r="J38" s="7">
        <v>864</v>
      </c>
      <c r="K38" s="7">
        <v>0</v>
      </c>
    </row>
    <row r="39" spans="1:11" x14ac:dyDescent="0.25">
      <c r="A39" s="7" t="s">
        <v>81</v>
      </c>
      <c r="B39" s="7" t="s">
        <v>82</v>
      </c>
      <c r="C39" s="7">
        <v>72</v>
      </c>
      <c r="D39" s="7" t="s">
        <v>83</v>
      </c>
      <c r="E39" s="7">
        <v>6</v>
      </c>
      <c r="F39" s="7">
        <v>6</v>
      </c>
      <c r="G39" s="7">
        <v>0</v>
      </c>
      <c r="H39" s="7">
        <v>1</v>
      </c>
      <c r="I39" s="7">
        <v>0</v>
      </c>
      <c r="J39" s="7">
        <v>432</v>
      </c>
      <c r="K39" s="7">
        <v>0</v>
      </c>
    </row>
    <row r="40" spans="1:11" x14ac:dyDescent="0.25">
      <c r="A40" s="6" t="s">
        <v>84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7" t="s">
        <v>85</v>
      </c>
      <c r="B41" s="7" t="s">
        <v>86</v>
      </c>
      <c r="C41" s="7">
        <v>144</v>
      </c>
      <c r="D41" s="7" t="s">
        <v>87</v>
      </c>
      <c r="E41" s="7">
        <v>24</v>
      </c>
      <c r="F41" s="7">
        <v>24</v>
      </c>
      <c r="G41" s="7">
        <v>0</v>
      </c>
      <c r="H41" s="7">
        <v>1</v>
      </c>
      <c r="I41" s="7">
        <v>0</v>
      </c>
      <c r="J41" s="7">
        <v>3456</v>
      </c>
      <c r="K41" s="7">
        <v>0</v>
      </c>
    </row>
    <row r="42" spans="1:11" x14ac:dyDescent="0.25">
      <c r="A42" s="6" t="s">
        <v>88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7" t="s">
        <v>89</v>
      </c>
      <c r="B43" s="7" t="s">
        <v>88</v>
      </c>
      <c r="C43" s="7">
        <v>144</v>
      </c>
      <c r="D43" s="7" t="s">
        <v>90</v>
      </c>
      <c r="E43" s="7">
        <v>6</v>
      </c>
      <c r="F43" s="7">
        <v>5</v>
      </c>
      <c r="G43" s="7">
        <v>1</v>
      </c>
      <c r="H43" s="7">
        <v>1</v>
      </c>
      <c r="I43" s="7">
        <v>0</v>
      </c>
      <c r="J43" s="7">
        <v>720</v>
      </c>
      <c r="K43" s="7">
        <v>144</v>
      </c>
    </row>
  </sheetData>
  <mergeCells count="17">
    <mergeCell ref="A18:K18"/>
    <mergeCell ref="A21:K21"/>
    <mergeCell ref="A23:K23"/>
    <mergeCell ref="A40:K40"/>
    <mergeCell ref="A42:K42"/>
    <mergeCell ref="J1:K1"/>
    <mergeCell ref="A3:K3"/>
    <mergeCell ref="A8:K8"/>
    <mergeCell ref="A10:K10"/>
    <mergeCell ref="A13:K13"/>
    <mergeCell ref="A16:K16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D1D0-D652-4F07-8F0A-F7F577583D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Педнагрузка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2023-07-19T11:44:26Z</dcterms:created>
  <dcterms:modified xsi:type="dcterms:W3CDTF">2023-07-19T11:44:29Z</dcterms:modified>
</cp:coreProperties>
</file>