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9C0F2E7B-1BA8-408B-847F-AB41AAF8C041}" xr6:coauthVersionLast="47" xr6:coauthVersionMax="47" xr10:uidLastSave="{00000000-0000-0000-0000-000000000000}"/>
  <bookViews>
    <workbookView xWindow="3435" yWindow="2880" windowWidth="28800" windowHeight="15435" xr2:uid="{DE01FA4B-DE60-451E-A94D-6D9CB95530FC}"/>
  </bookViews>
  <sheets>
    <sheet name="педнагрузка" sheetId="6" r:id="rId1"/>
    <sheet name="ПереченьОрганизаций" sheetId="5" r:id="rId2"/>
    <sheet name="СводПоСпециальностям" sheetId="4" r:id="rId3"/>
    <sheet name="СводПоКурсам" sheetId="3" r:id="rId4"/>
    <sheet name="ОтчетРуководителя" sheetId="2" r:id="rId5"/>
    <sheet name="Лист1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6" l="1"/>
</calcChain>
</file>

<file path=xl/sharedStrings.xml><?xml version="1.0" encoding="utf-8"?>
<sst xmlns="http://schemas.openxmlformats.org/spreadsheetml/2006/main" count="119" uniqueCount="76">
  <si>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</si>
  <si>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</si>
  <si>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</si>
  <si>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</si>
  <si>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</si>
  <si>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</si>
  <si>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</si>
  <si>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</si>
  <si>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</si>
  <si>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</si>
  <si>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</si>
  <si>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</si>
  <si>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</si>
  <si>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1.06.2023-9.06.2023</t>
  </si>
  <si>
    <t>Анестезиология и реаниматология</t>
  </si>
  <si>
    <t>59-внебюджет</t>
  </si>
  <si>
    <t>Современные аспекты сестринского дела в анестезиологии и реаниматологии</t>
  </si>
  <si>
    <t>30.05.2023-30.06.2023</t>
  </si>
  <si>
    <t>61-внебюджет</t>
  </si>
  <si>
    <t>6.06.2023-6.07.2023</t>
  </si>
  <si>
    <t>Без специальности</t>
  </si>
  <si>
    <t>C-25</t>
  </si>
  <si>
    <t>Санитар</t>
  </si>
  <si>
    <t>30.05.2023-27.06.2023</t>
  </si>
  <si>
    <t>Операционное дело</t>
  </si>
  <si>
    <t>51-бюджет</t>
  </si>
  <si>
    <t>Сестринское операционное дело</t>
  </si>
  <si>
    <t>22.05.2023-23.06.2023</t>
  </si>
  <si>
    <t>Организация сестринского дела</t>
  </si>
  <si>
    <t>52-внебюджет</t>
  </si>
  <si>
    <t>Организация деятельности структурного подразделения медицинской организации</t>
  </si>
  <si>
    <t>22.05.2023-22.06.2023</t>
  </si>
  <si>
    <t>Реабилитационное сестринское дело</t>
  </si>
  <si>
    <t>2пп-бюджет</t>
  </si>
  <si>
    <t>3.04.2023-23.06.2023</t>
  </si>
  <si>
    <t>3пп-бюджет</t>
  </si>
  <si>
    <t>24.04.2023-16.06.2023</t>
  </si>
  <si>
    <t>Рентгенология</t>
  </si>
  <si>
    <t>50-бюджет</t>
  </si>
  <si>
    <t>Лабораторное дело в рентгенологии</t>
  </si>
  <si>
    <t>10.05.2023-9.06.2023</t>
  </si>
  <si>
    <t>Сестринское дело</t>
  </si>
  <si>
    <t>53-внебюджет</t>
  </si>
  <si>
    <t>Сестринское дело в хирургии</t>
  </si>
  <si>
    <t>56-внебюджет</t>
  </si>
  <si>
    <t>29.05.2023-29.06.2023</t>
  </si>
  <si>
    <t>60-внебюджет</t>
  </si>
  <si>
    <t>48-бюджет</t>
  </si>
  <si>
    <t>Сестринское дело в урологии</t>
  </si>
  <si>
    <t>26.04.2023-4.06.2023</t>
  </si>
  <si>
    <t>57-внебюджет</t>
  </si>
  <si>
    <t>Сестринское дело в терапии</t>
  </si>
  <si>
    <t>54-бюджет</t>
  </si>
  <si>
    <t>Сестринское дело в кардиологии</t>
  </si>
  <si>
    <t>25.05.2023-30.06.2023</t>
  </si>
  <si>
    <t>55-бюджет</t>
  </si>
  <si>
    <t>Первичная медико-профилактическая помощь населению</t>
  </si>
  <si>
    <t>58-бюджет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</si>
  <si>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</si>
  <si>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29.05.2023-13.06.2023</t>
  </si>
  <si>
    <t>Физиотерапия</t>
  </si>
  <si>
    <t>49-бюджет</t>
  </si>
  <si>
    <t>27.04.2023-8.06.2023</t>
  </si>
  <si>
    <t>Количество часов</t>
  </si>
  <si>
    <t>Итого</t>
  </si>
  <si>
    <t>Специальность</t>
  </si>
  <si>
    <t>Организация</t>
  </si>
  <si>
    <t xml:space="preserve"> </t>
  </si>
  <si>
    <t>Бурденко</t>
  </si>
  <si>
    <t>ЛРЦ</t>
  </si>
  <si>
    <t>Выполнение педагогической нагрузки за период с $ДатаНачала$ по $ДатаОкончания$ включительно по отделу непрерывного профессионального медицинского и фармацевтического образования</t>
  </si>
  <si>
    <t>№ п/п</t>
  </si>
  <si>
    <t>ФИО преподавателя</t>
  </si>
  <si>
    <t>Бюдж. пед. часы</t>
  </si>
  <si>
    <t>Внебюдж. пед. часы</t>
  </si>
  <si>
    <t>Итого пед.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</si>
</sst>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1" applyFont="1" applyAlignment="1">
      <alignment horizontal="center" vertical="center" wrapText="1"/>
    </xf>
    <xf numFmtId="0" fontId="3" fillId="0" borderId="0" xfId="1"/>
    <xf numFmtId="0" fontId="1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/>
    <xf numFmtId="0" fontId="2" fillId="0" borderId="5" xfId="1" applyFont="1" applyBorder="1"/>
  </cellXfs>
  <cellStyles count="2">
    <cellStyle name="Обычный" xfId="0" builtinId="0"/>
    <cellStyle name="Обычный 2" xfId="1" xr:uid="{3ACA28B3-C7AF-4693-9FB0-7F25697F2412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19AD5-DE44-46CE-827C-A410B9A35DA1}" name="Таблица" displayName="Таблица" ref="A3:E3" headerRowCount="0" totalsRowShown="0" headerRowDxfId="13" dataDxfId="12" tableBorderDxfId="11" totalsRowBorderDxfId="10">
  <tableColumns count="5">
    <tableColumn id="1" xr3:uid="{D1C1F797-6B03-4B63-805C-5A42808EAA5E}" name="Столбец1" headerRowDxfId="9" dataDxfId="8"/>
    <tableColumn id="2" xr3:uid="{A1B3E1A3-1412-484A-954D-97629999DC7E}" name="Столбец2" headerRowDxfId="7" dataDxfId="6"/>
    <tableColumn id="3" xr3:uid="{FDE7E4D9-C62F-4544-8B73-923FA4156CC7}" name="Столбец3" headerRowDxfId="5" dataDxfId="4"/>
    <tableColumn id="4" xr3:uid="{1BC44904-08B5-4056-A0F6-A264545AF092}" name="Столбец4" headerRowDxfId="3" dataDxfId="2"/>
    <tableColumn id="5" xr3:uid="{57A5BF2F-1D6E-4808-AA1B-86FB15680D63}" name="Столбец5" headerRowDxfId="1" dataDxfId="0">
      <calculatedColumnFormula>Таблица[[#All],[Столбец4]]+Таблица[[#All],[Столбец3]]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4BE-2AFB-43BC-901C-9211BD756E55}">
  <dimension ref="A1:E3"/>
  <sheetViews>
    <sheetView tabSelected="1" workbookViewId="0">
      <selection activeCell="F10" sqref="F10"/>
    </sheetView>
  </sheetViews>
  <sheetFormatPr defaultRowHeight="15" x14ac:dyDescent="0.25"/>
  <cols>
    <col min="1" max="1" width="12.85546875" style="8" customWidth="1"/>
    <col min="2" max="2" width="19.7109375" style="8" customWidth="1"/>
    <col min="3" max="5" width="12.85546875" style="8" customWidth="1"/>
    <col min="6" max="16384" width="9.140625" style="8"/>
  </cols>
  <sheetData>
    <row r="1" spans="1:5" ht="64.5" customHeight="1" x14ac:dyDescent="0.25">
      <c r="A1" s="7" t="s">
        <v>70</v>
      </c>
      <c r="B1" s="7"/>
      <c r="C1" s="7"/>
      <c r="D1" s="7"/>
      <c r="E1" s="7"/>
    </row>
    <row r="2" spans="1:5" ht="28.5" x14ac:dyDescent="0.25">
      <c r="A2" s="9" t="s">
        <v>71</v>
      </c>
      <c r="B2" s="9" t="s">
        <v>72</v>
      </c>
      <c r="C2" s="9" t="s">
        <v>73</v>
      </c>
      <c r="D2" s="9" t="s">
        <v>74</v>
      </c>
      <c r="E2" s="9" t="s">
        <v>75</v>
      </c>
    </row>
    <row r="3" spans="1:5" x14ac:dyDescent="0.25">
      <c r="A3" s="10"/>
      <c r="B3" s="11"/>
      <c r="C3" s="11"/>
      <c r="D3" s="11"/>
      <c r="E3" s="12">
        <f>Таблица[[#All],[Столбец4]]+Таблица[[#All],[Столбец3]]</f>
        <v>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D447-B474-47FA-B85E-F73FE82CCAA1}">
  <dimension ref="A1:B4"/>
  <sheetViews>
    <sheetView workbookViewId="0"/>
  </sheetViews>
  <sheetFormatPr defaultRowHeight="15" x14ac:dyDescent="0.25"/>
  <cols>
    <col min="1" max="1" width="14.140625" bestFit="1" customWidth="1"/>
    <col min="2" max="2" width="22" bestFit="1" customWidth="1"/>
  </cols>
  <sheetData>
    <row r="1" spans="1:2" x14ac:dyDescent="0.25">
      <c r="A1" s="1" t="s">
        <v>66</v>
      </c>
      <c r="B1" s="1" t="s">
        <v>4</v>
      </c>
    </row>
    <row r="2" spans="1:2" x14ac:dyDescent="0.25">
      <c r="A2" s="2" t="s">
        <v>67</v>
      </c>
      <c r="B2" s="2">
        <v>255</v>
      </c>
    </row>
    <row r="3" spans="1:2" x14ac:dyDescent="0.25">
      <c r="A3" s="2" t="s">
        <v>68</v>
      </c>
      <c r="B3" s="2">
        <v>45</v>
      </c>
    </row>
    <row r="4" spans="1:2" x14ac:dyDescent="0.25">
      <c r="A4" s="2" t="s">
        <v>69</v>
      </c>
      <c r="B4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C682-5349-4A42-96AB-FEF718BB8F03}">
  <dimension ref="A1:E10"/>
  <sheetViews>
    <sheetView workbookViewId="0"/>
  </sheetViews>
  <sheetFormatPr defaultRowHeight="15" x14ac:dyDescent="0.25"/>
  <cols>
    <col min="1" max="1" width="39.285156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5" x14ac:dyDescent="0.25">
      <c r="A1" s="1" t="s">
        <v>65</v>
      </c>
      <c r="B1" s="1" t="s">
        <v>4</v>
      </c>
      <c r="C1" s="1" t="s">
        <v>63</v>
      </c>
      <c r="D1" s="1" t="s">
        <v>64</v>
      </c>
    </row>
    <row r="2" spans="1:5" x14ac:dyDescent="0.25">
      <c r="A2" s="1" t="s">
        <v>60</v>
      </c>
      <c r="B2" s="1">
        <v>6</v>
      </c>
      <c r="C2" s="1">
        <v>144</v>
      </c>
      <c r="D2" s="1">
        <v>864</v>
      </c>
      <c r="E2" s="1"/>
    </row>
    <row r="3" spans="1:5" x14ac:dyDescent="0.25">
      <c r="A3" s="1" t="s">
        <v>41</v>
      </c>
      <c r="B3" s="1">
        <v>138</v>
      </c>
      <c r="C3" s="1">
        <v>144</v>
      </c>
      <c r="D3" s="1">
        <v>19440</v>
      </c>
      <c r="E3" s="1"/>
    </row>
    <row r="4" spans="1:5" x14ac:dyDescent="0.25">
      <c r="A4" s="1" t="s">
        <v>37</v>
      </c>
      <c r="B4" s="1">
        <v>13</v>
      </c>
      <c r="C4" s="1">
        <v>144</v>
      </c>
      <c r="D4" s="1">
        <v>1872</v>
      </c>
      <c r="E4" s="1"/>
    </row>
    <row r="5" spans="1:5" x14ac:dyDescent="0.25">
      <c r="A5" s="1" t="s">
        <v>32</v>
      </c>
      <c r="B5" s="1">
        <v>35</v>
      </c>
      <c r="C5" s="1">
        <v>252</v>
      </c>
      <c r="D5" s="1">
        <v>8820</v>
      </c>
      <c r="E5" s="1"/>
    </row>
    <row r="6" spans="1:5" x14ac:dyDescent="0.25">
      <c r="A6" s="1" t="s">
        <v>28</v>
      </c>
      <c r="B6" s="1">
        <v>14</v>
      </c>
      <c r="C6" s="1">
        <v>144</v>
      </c>
      <c r="D6" s="1">
        <v>2016</v>
      </c>
      <c r="E6" s="1"/>
    </row>
    <row r="7" spans="1:5" x14ac:dyDescent="0.25">
      <c r="A7" s="1" t="s">
        <v>24</v>
      </c>
      <c r="B7" s="1">
        <v>25</v>
      </c>
      <c r="C7" s="1">
        <v>144</v>
      </c>
      <c r="D7" s="1">
        <v>3600</v>
      </c>
      <c r="E7" s="1"/>
    </row>
    <row r="8" spans="1:5" x14ac:dyDescent="0.25">
      <c r="A8" s="1" t="s">
        <v>20</v>
      </c>
      <c r="B8" s="1">
        <v>10</v>
      </c>
      <c r="C8" s="1">
        <v>144</v>
      </c>
      <c r="D8" s="1">
        <v>1440</v>
      </c>
      <c r="E8" s="1"/>
    </row>
    <row r="9" spans="1:5" x14ac:dyDescent="0.25">
      <c r="A9" s="1" t="s">
        <v>14</v>
      </c>
      <c r="B9" s="1">
        <v>22</v>
      </c>
      <c r="C9" s="1">
        <v>144</v>
      </c>
      <c r="D9" s="1">
        <v>3168</v>
      </c>
      <c r="E9" s="1"/>
    </row>
    <row r="10" spans="1:5" x14ac:dyDescent="0.25">
      <c r="A10" s="1" t="s">
        <v>10</v>
      </c>
      <c r="B10" s="1">
        <v>45</v>
      </c>
      <c r="C10" s="1">
        <v>2</v>
      </c>
      <c r="D10" s="1">
        <v>90</v>
      </c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21C-D10D-47C9-ADE7-28D82BF7D00A}">
  <dimension ref="A1:E15"/>
  <sheetViews>
    <sheetView workbookViewId="0"/>
  </sheetViews>
  <sheetFormatPr defaultRowHeight="15" x14ac:dyDescent="0.25"/>
  <cols>
    <col min="1" max="1" width="196.42578125" bestFit="1" customWidth="1"/>
    <col min="2" max="2" width="22" bestFit="1" customWidth="1"/>
    <col min="3" max="3" width="19.140625" bestFit="1" customWidth="1"/>
    <col min="4" max="4" width="7.140625" bestFit="1" customWidth="1"/>
  </cols>
  <sheetData>
    <row r="1" spans="1:5" x14ac:dyDescent="0.25">
      <c r="A1" s="1" t="s">
        <v>1</v>
      </c>
      <c r="B1" s="1" t="s">
        <v>4</v>
      </c>
      <c r="C1" s="1" t="s">
        <v>63</v>
      </c>
      <c r="D1" s="1" t="s">
        <v>64</v>
      </c>
    </row>
    <row r="2" spans="1:5" x14ac:dyDescent="0.25">
      <c r="A2" s="1" t="s">
        <v>60</v>
      </c>
      <c r="B2" s="1">
        <v>6</v>
      </c>
      <c r="C2" s="1">
        <v>144</v>
      </c>
      <c r="D2" s="1">
        <v>864</v>
      </c>
      <c r="E2" s="1"/>
    </row>
    <row r="3" spans="1:5" x14ac:dyDescent="0.25">
      <c r="A3" s="1" t="s">
        <v>16</v>
      </c>
      <c r="B3" s="1">
        <v>22</v>
      </c>
      <c r="C3" s="1">
        <v>144</v>
      </c>
      <c r="D3" s="1">
        <v>3168</v>
      </c>
      <c r="E3" s="1"/>
    </row>
    <row r="4" spans="1:5" x14ac:dyDescent="0.25">
      <c r="A4" s="1" t="s">
        <v>12</v>
      </c>
      <c r="B4" s="1">
        <v>45</v>
      </c>
      <c r="C4" s="1">
        <v>2</v>
      </c>
      <c r="D4" s="1">
        <v>90</v>
      </c>
      <c r="E4" s="1"/>
    </row>
    <row r="5" spans="1:5" x14ac:dyDescent="0.25">
      <c r="A5" s="1" t="s">
        <v>26</v>
      </c>
      <c r="B5" s="1">
        <v>25</v>
      </c>
      <c r="C5" s="1">
        <v>144</v>
      </c>
      <c r="D5" s="1">
        <v>3600</v>
      </c>
      <c r="E5" s="1"/>
    </row>
    <row r="6" spans="1:5" x14ac:dyDescent="0.25">
      <c r="A6" s="1" t="s">
        <v>43</v>
      </c>
      <c r="B6" s="1">
        <v>62</v>
      </c>
      <c r="C6" s="1">
        <v>144</v>
      </c>
      <c r="D6" s="1">
        <v>8928</v>
      </c>
      <c r="E6" s="1"/>
    </row>
    <row r="7" spans="1:5" x14ac:dyDescent="0.25">
      <c r="A7" s="1" t="s">
        <v>48</v>
      </c>
      <c r="B7" s="1">
        <v>9</v>
      </c>
      <c r="C7" s="1">
        <v>144</v>
      </c>
      <c r="D7" s="1">
        <v>1296</v>
      </c>
      <c r="E7" s="1"/>
    </row>
    <row r="8" spans="1:5" x14ac:dyDescent="0.25">
      <c r="A8" s="1" t="s">
        <v>51</v>
      </c>
      <c r="B8" s="1">
        <v>30</v>
      </c>
      <c r="C8" s="1">
        <v>144</v>
      </c>
      <c r="D8" s="1">
        <v>4320</v>
      </c>
      <c r="E8" s="1"/>
    </row>
    <row r="9" spans="1:5" x14ac:dyDescent="0.25">
      <c r="A9" s="1" t="s">
        <v>53</v>
      </c>
      <c r="B9" s="1">
        <v>25</v>
      </c>
      <c r="C9" s="1">
        <v>144</v>
      </c>
      <c r="D9" s="1">
        <v>3600</v>
      </c>
      <c r="E9" s="1"/>
    </row>
    <row r="10" spans="1:5" x14ac:dyDescent="0.25">
      <c r="A10" s="1" t="s">
        <v>22</v>
      </c>
      <c r="B10" s="1">
        <v>10</v>
      </c>
      <c r="C10" s="1">
        <v>144</v>
      </c>
      <c r="D10" s="1">
        <v>1440</v>
      </c>
      <c r="E10" s="1"/>
    </row>
    <row r="11" spans="1:5" x14ac:dyDescent="0.25">
      <c r="A11" s="1" t="s">
        <v>32</v>
      </c>
      <c r="B11" s="1">
        <v>35</v>
      </c>
      <c r="C11" s="1">
        <v>252</v>
      </c>
      <c r="D11" s="1">
        <v>8820</v>
      </c>
      <c r="E11" s="1"/>
    </row>
    <row r="12" spans="1:5" x14ac:dyDescent="0.25">
      <c r="A12" s="1" t="s">
        <v>56</v>
      </c>
      <c r="B12" s="1">
        <v>6</v>
      </c>
      <c r="C12" s="1">
        <v>144</v>
      </c>
      <c r="D12" s="1">
        <v>864</v>
      </c>
      <c r="E12" s="1"/>
    </row>
    <row r="13" spans="1:5" x14ac:dyDescent="0.25">
      <c r="A13" s="1" t="s">
        <v>58</v>
      </c>
      <c r="B13" s="1">
        <v>6</v>
      </c>
      <c r="C13" s="1">
        <v>72</v>
      </c>
      <c r="D13" s="1">
        <v>432</v>
      </c>
      <c r="E13" s="1"/>
    </row>
    <row r="14" spans="1:5" x14ac:dyDescent="0.25">
      <c r="A14" s="1" t="s">
        <v>30</v>
      </c>
      <c r="B14" s="1">
        <v>14</v>
      </c>
      <c r="C14" s="1">
        <v>144</v>
      </c>
      <c r="D14" s="1">
        <v>2016</v>
      </c>
      <c r="E14" s="1"/>
    </row>
    <row r="15" spans="1:5" x14ac:dyDescent="0.25">
      <c r="A15" s="1" t="s">
        <v>39</v>
      </c>
      <c r="B15" s="1">
        <v>13</v>
      </c>
      <c r="C15" s="1">
        <v>144</v>
      </c>
      <c r="D15" s="1">
        <v>1872</v>
      </c>
      <c r="E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926E-0F71-417F-B090-AC996DBAC0E0}">
  <dimension ref="A1:K29"/>
  <sheetViews>
    <sheetView workbookViewId="0"/>
  </sheetViews>
  <sheetFormatPr defaultRowHeight="15" x14ac:dyDescent="0.25"/>
  <cols>
    <col min="1" max="1" width="14.140625" bestFit="1" customWidth="1"/>
    <col min="2" max="2" width="174.4257812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 s="3"/>
      <c r="J1" s="3" t="s">
        <v>6</v>
      </c>
      <c r="K1" s="3"/>
    </row>
    <row r="2" spans="1:11" x14ac:dyDescent="0.25">
      <c r="A2" s="3"/>
      <c r="B2" s="3"/>
      <c r="C2" s="3"/>
      <c r="D2" s="3"/>
      <c r="E2" s="4" t="s">
        <v>7</v>
      </c>
      <c r="F2" s="4" t="s">
        <v>8</v>
      </c>
      <c r="G2" s="4" t="s">
        <v>9</v>
      </c>
      <c r="H2" s="4" t="s">
        <v>8</v>
      </c>
      <c r="I2" s="4" t="s">
        <v>9</v>
      </c>
      <c r="J2" s="4" t="s">
        <v>8</v>
      </c>
      <c r="K2" s="4" t="s">
        <v>9</v>
      </c>
    </row>
    <row r="3" spans="1:11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6" t="s">
        <v>11</v>
      </c>
      <c r="B4" s="6" t="s">
        <v>12</v>
      </c>
      <c r="C4" s="6">
        <v>2</v>
      </c>
      <c r="D4" s="6" t="s">
        <v>13</v>
      </c>
      <c r="E4" s="6">
        <v>45</v>
      </c>
      <c r="F4" s="6">
        <v>0</v>
      </c>
      <c r="G4" s="6">
        <v>45</v>
      </c>
      <c r="H4" s="6">
        <v>1</v>
      </c>
      <c r="I4" s="6">
        <v>0</v>
      </c>
      <c r="J4" s="6">
        <v>0</v>
      </c>
      <c r="K4" s="6">
        <v>90</v>
      </c>
    </row>
    <row r="5" spans="1:11" x14ac:dyDescent="0.25">
      <c r="A5" s="5" t="s">
        <v>14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6" t="s">
        <v>15</v>
      </c>
      <c r="B6" s="6" t="s">
        <v>16</v>
      </c>
      <c r="C6" s="6">
        <v>144</v>
      </c>
      <c r="D6" s="6" t="s">
        <v>17</v>
      </c>
      <c r="E6" s="6">
        <v>8</v>
      </c>
      <c r="F6" s="6">
        <v>8</v>
      </c>
      <c r="G6" s="6">
        <v>0</v>
      </c>
      <c r="H6" s="6">
        <v>0</v>
      </c>
      <c r="I6" s="6">
        <v>1</v>
      </c>
      <c r="J6" s="6">
        <v>1152</v>
      </c>
      <c r="K6" s="6">
        <v>0</v>
      </c>
    </row>
    <row r="7" spans="1:11" x14ac:dyDescent="0.25">
      <c r="A7" s="6" t="s">
        <v>18</v>
      </c>
      <c r="B7" s="6" t="s">
        <v>16</v>
      </c>
      <c r="C7" s="6">
        <v>144</v>
      </c>
      <c r="D7" s="6" t="s">
        <v>19</v>
      </c>
      <c r="E7" s="6">
        <v>14</v>
      </c>
      <c r="F7" s="6">
        <v>0</v>
      </c>
      <c r="G7" s="6">
        <v>14</v>
      </c>
      <c r="H7" s="6">
        <v>0</v>
      </c>
      <c r="I7" s="6">
        <v>1</v>
      </c>
      <c r="J7" s="6">
        <v>0</v>
      </c>
      <c r="K7" s="6">
        <v>2016</v>
      </c>
    </row>
    <row r="8" spans="1:11" x14ac:dyDescent="0.25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6" t="s">
        <v>21</v>
      </c>
      <c r="B9" s="6" t="s">
        <v>22</v>
      </c>
      <c r="C9" s="6">
        <v>144</v>
      </c>
      <c r="D9" s="6" t="s">
        <v>23</v>
      </c>
      <c r="E9" s="6">
        <v>10</v>
      </c>
      <c r="F9" s="6">
        <v>0</v>
      </c>
      <c r="G9" s="6">
        <v>10</v>
      </c>
      <c r="H9" s="6">
        <v>0</v>
      </c>
      <c r="I9" s="6">
        <v>1</v>
      </c>
      <c r="J9" s="6">
        <v>0</v>
      </c>
      <c r="K9" s="6">
        <v>1440</v>
      </c>
    </row>
    <row r="10" spans="1:11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6" t="s">
        <v>25</v>
      </c>
      <c r="B11" s="6" t="s">
        <v>26</v>
      </c>
      <c r="C11" s="6">
        <v>144</v>
      </c>
      <c r="D11" s="6" t="s">
        <v>27</v>
      </c>
      <c r="E11" s="6">
        <v>25</v>
      </c>
      <c r="F11" s="6">
        <v>0</v>
      </c>
      <c r="G11" s="6">
        <v>25</v>
      </c>
      <c r="H11" s="6">
        <v>1</v>
      </c>
      <c r="I11" s="6">
        <v>0</v>
      </c>
      <c r="J11" s="6">
        <v>0</v>
      </c>
      <c r="K11" s="6">
        <v>3600</v>
      </c>
    </row>
    <row r="12" spans="1:11" x14ac:dyDescent="0.25">
      <c r="A12" s="5" t="s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6" t="s">
        <v>29</v>
      </c>
      <c r="B13" s="6" t="s">
        <v>30</v>
      </c>
      <c r="C13" s="6">
        <v>144</v>
      </c>
      <c r="D13" s="6" t="s">
        <v>31</v>
      </c>
      <c r="E13" s="6">
        <v>14</v>
      </c>
      <c r="F13" s="6">
        <v>0</v>
      </c>
      <c r="G13" s="6">
        <v>14</v>
      </c>
      <c r="H13" s="6">
        <v>0</v>
      </c>
      <c r="I13" s="6">
        <v>1</v>
      </c>
      <c r="J13" s="6">
        <v>0</v>
      </c>
      <c r="K13" s="6">
        <v>2016</v>
      </c>
    </row>
    <row r="14" spans="1:11" x14ac:dyDescent="0.25">
      <c r="A14" s="5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6" t="s">
        <v>33</v>
      </c>
      <c r="B15" s="6" t="s">
        <v>32</v>
      </c>
      <c r="C15" s="6">
        <v>252</v>
      </c>
      <c r="D15" s="6" t="s">
        <v>34</v>
      </c>
      <c r="E15" s="6">
        <v>15</v>
      </c>
      <c r="F15" s="6">
        <v>0</v>
      </c>
      <c r="G15" s="6">
        <v>15</v>
      </c>
      <c r="H15" s="6">
        <v>1</v>
      </c>
      <c r="I15" s="6">
        <v>0</v>
      </c>
      <c r="J15" s="6">
        <v>0</v>
      </c>
      <c r="K15" s="6">
        <v>3780</v>
      </c>
    </row>
    <row r="16" spans="1:11" x14ac:dyDescent="0.25">
      <c r="A16" s="6" t="s">
        <v>35</v>
      </c>
      <c r="B16" s="6" t="s">
        <v>32</v>
      </c>
      <c r="C16" s="6">
        <v>252</v>
      </c>
      <c r="D16" s="6" t="s">
        <v>36</v>
      </c>
      <c r="E16" s="6">
        <v>20</v>
      </c>
      <c r="F16" s="6">
        <v>0</v>
      </c>
      <c r="G16" s="6">
        <v>20</v>
      </c>
      <c r="H16" s="6">
        <v>1</v>
      </c>
      <c r="I16" s="6">
        <v>0</v>
      </c>
      <c r="J16" s="6">
        <v>0</v>
      </c>
      <c r="K16" s="6">
        <v>5040</v>
      </c>
    </row>
    <row r="17" spans="1:11" x14ac:dyDescent="0.25">
      <c r="A17" s="5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6" t="s">
        <v>38</v>
      </c>
      <c r="B18" s="6" t="s">
        <v>39</v>
      </c>
      <c r="C18" s="6">
        <v>144</v>
      </c>
      <c r="D18" s="6" t="s">
        <v>40</v>
      </c>
      <c r="E18" s="6">
        <v>13</v>
      </c>
      <c r="F18" s="6">
        <v>0</v>
      </c>
      <c r="G18" s="6">
        <v>13</v>
      </c>
      <c r="H18" s="6">
        <v>1</v>
      </c>
      <c r="I18" s="6">
        <v>0</v>
      </c>
      <c r="J18" s="6">
        <v>0</v>
      </c>
      <c r="K18" s="6">
        <v>1872</v>
      </c>
    </row>
    <row r="19" spans="1:11" x14ac:dyDescent="0.25">
      <c r="A19" s="5" t="s">
        <v>41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6" t="s">
        <v>42</v>
      </c>
      <c r="B20" s="6" t="s">
        <v>43</v>
      </c>
      <c r="C20" s="6">
        <v>144</v>
      </c>
      <c r="D20" s="6" t="s">
        <v>31</v>
      </c>
      <c r="E20" s="6">
        <v>15</v>
      </c>
      <c r="F20" s="6">
        <v>0</v>
      </c>
      <c r="G20" s="6">
        <v>15</v>
      </c>
      <c r="H20" s="6">
        <v>0</v>
      </c>
      <c r="I20" s="6">
        <v>1</v>
      </c>
      <c r="J20" s="6">
        <v>0</v>
      </c>
      <c r="K20" s="6">
        <v>2160</v>
      </c>
    </row>
    <row r="21" spans="1:11" x14ac:dyDescent="0.25">
      <c r="A21" s="6" t="s">
        <v>44</v>
      </c>
      <c r="B21" s="6" t="s">
        <v>43</v>
      </c>
      <c r="C21" s="6">
        <v>144</v>
      </c>
      <c r="D21" s="6" t="s">
        <v>45</v>
      </c>
      <c r="E21" s="6">
        <v>13</v>
      </c>
      <c r="F21" s="6">
        <v>0</v>
      </c>
      <c r="G21" s="6">
        <v>13</v>
      </c>
      <c r="H21" s="6">
        <v>0</v>
      </c>
      <c r="I21" s="6">
        <v>1</v>
      </c>
      <c r="J21" s="6">
        <v>0</v>
      </c>
      <c r="K21" s="6">
        <v>1872</v>
      </c>
    </row>
    <row r="22" spans="1:11" x14ac:dyDescent="0.25">
      <c r="A22" s="6" t="s">
        <v>46</v>
      </c>
      <c r="B22" s="6" t="s">
        <v>43</v>
      </c>
      <c r="C22" s="6">
        <v>144</v>
      </c>
      <c r="D22" s="6" t="s">
        <v>17</v>
      </c>
      <c r="E22" s="6">
        <v>34</v>
      </c>
      <c r="F22" s="6">
        <v>0</v>
      </c>
      <c r="G22" s="6">
        <v>34</v>
      </c>
      <c r="H22" s="6">
        <v>0</v>
      </c>
      <c r="I22" s="6">
        <v>1</v>
      </c>
      <c r="J22" s="6">
        <v>0</v>
      </c>
      <c r="K22" s="6">
        <v>4896</v>
      </c>
    </row>
    <row r="23" spans="1:11" x14ac:dyDescent="0.25">
      <c r="A23" s="6" t="s">
        <v>47</v>
      </c>
      <c r="B23" s="6" t="s">
        <v>48</v>
      </c>
      <c r="C23" s="6">
        <v>144</v>
      </c>
      <c r="D23" s="6" t="s">
        <v>49</v>
      </c>
      <c r="E23" s="6">
        <v>9</v>
      </c>
      <c r="F23" s="6">
        <v>0</v>
      </c>
      <c r="G23" s="6">
        <v>9</v>
      </c>
      <c r="H23" s="6">
        <v>1</v>
      </c>
      <c r="I23" s="6">
        <v>0</v>
      </c>
      <c r="J23" s="6">
        <v>0</v>
      </c>
      <c r="K23" s="6">
        <v>1296</v>
      </c>
    </row>
    <row r="24" spans="1:11" x14ac:dyDescent="0.25">
      <c r="A24" s="6" t="s">
        <v>50</v>
      </c>
      <c r="B24" s="6" t="s">
        <v>51</v>
      </c>
      <c r="C24" s="6">
        <v>144</v>
      </c>
      <c r="D24" s="6" t="s">
        <v>45</v>
      </c>
      <c r="E24" s="6">
        <v>30</v>
      </c>
      <c r="F24" s="6">
        <v>0</v>
      </c>
      <c r="G24" s="6">
        <v>30</v>
      </c>
      <c r="H24" s="6">
        <v>0</v>
      </c>
      <c r="I24" s="6">
        <v>1</v>
      </c>
      <c r="J24" s="6">
        <v>0</v>
      </c>
      <c r="K24" s="6">
        <v>4320</v>
      </c>
    </row>
    <row r="25" spans="1:11" x14ac:dyDescent="0.25">
      <c r="A25" s="6" t="s">
        <v>52</v>
      </c>
      <c r="B25" s="6" t="s">
        <v>53</v>
      </c>
      <c r="C25" s="6">
        <v>144</v>
      </c>
      <c r="D25" s="6" t="s">
        <v>54</v>
      </c>
      <c r="E25" s="6">
        <v>25</v>
      </c>
      <c r="F25" s="6">
        <v>0</v>
      </c>
      <c r="G25" s="6">
        <v>25</v>
      </c>
      <c r="H25" s="6">
        <v>1</v>
      </c>
      <c r="I25" s="6">
        <v>0</v>
      </c>
      <c r="J25" s="6">
        <v>0</v>
      </c>
      <c r="K25" s="6">
        <v>3600</v>
      </c>
    </row>
    <row r="26" spans="1:11" x14ac:dyDescent="0.25">
      <c r="A26" s="6" t="s">
        <v>55</v>
      </c>
      <c r="B26" s="6" t="s">
        <v>56</v>
      </c>
      <c r="C26" s="6">
        <v>144</v>
      </c>
      <c r="D26" s="6" t="s">
        <v>54</v>
      </c>
      <c r="E26" s="6">
        <v>6</v>
      </c>
      <c r="F26" s="6">
        <v>0</v>
      </c>
      <c r="G26" s="6">
        <v>6</v>
      </c>
      <c r="H26" s="6">
        <v>1</v>
      </c>
      <c r="I26" s="6">
        <v>0</v>
      </c>
      <c r="J26" s="6">
        <v>0</v>
      </c>
      <c r="K26" s="6">
        <v>864</v>
      </c>
    </row>
    <row r="27" spans="1:11" x14ac:dyDescent="0.25">
      <c r="A27" s="6" t="s">
        <v>57</v>
      </c>
      <c r="B27" s="6" t="s">
        <v>58</v>
      </c>
      <c r="C27" s="6">
        <v>72</v>
      </c>
      <c r="D27" s="6" t="s">
        <v>59</v>
      </c>
      <c r="E27" s="6">
        <v>6</v>
      </c>
      <c r="F27" s="6">
        <v>0</v>
      </c>
      <c r="G27" s="6">
        <v>6</v>
      </c>
      <c r="H27" s="6">
        <v>1</v>
      </c>
      <c r="I27" s="6">
        <v>0</v>
      </c>
      <c r="J27" s="6">
        <v>0</v>
      </c>
      <c r="K27" s="6">
        <v>432</v>
      </c>
    </row>
    <row r="28" spans="1:11" x14ac:dyDescent="0.25">
      <c r="A28" s="5" t="s">
        <v>60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6" t="s">
        <v>61</v>
      </c>
      <c r="B29" s="6" t="s">
        <v>60</v>
      </c>
      <c r="C29" s="6">
        <v>144</v>
      </c>
      <c r="D29" s="6" t="s">
        <v>62</v>
      </c>
      <c r="E29" s="6">
        <v>6</v>
      </c>
      <c r="F29" s="6">
        <v>0</v>
      </c>
      <c r="G29" s="6">
        <v>6</v>
      </c>
      <c r="H29" s="6">
        <v>1</v>
      </c>
      <c r="I29" s="6">
        <v>0</v>
      </c>
      <c r="J29" s="6">
        <v>0</v>
      </c>
      <c r="K29" s="6">
        <v>864</v>
      </c>
    </row>
  </sheetData>
  <mergeCells count="16">
    <mergeCell ref="A14:K14"/>
    <mergeCell ref="A17:K17"/>
    <mergeCell ref="A19:K19"/>
    <mergeCell ref="A28:K28"/>
    <mergeCell ref="J1:K1"/>
    <mergeCell ref="A3:K3"/>
    <mergeCell ref="A5:K5"/>
    <mergeCell ref="A8:K8"/>
    <mergeCell ref="A10:K10"/>
    <mergeCell ref="A12:K1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8487-EACF-425A-BFFC-251BA93513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педнагрузка</vt:lpstr>
      <vt:lpstr>ПереченьОрганизаций</vt:lpstr>
      <vt:lpstr>СводПоСпециальностям</vt:lpstr>
      <vt:lpstr>СводПоКурсам</vt:lpstr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2023-09-28T07:59:42Z</dcterms:created>
  <dcterms:modified xsi:type="dcterms:W3CDTF">2023-09-28T07:59:45Z</dcterms:modified>
</cp:coreProperties>
</file>