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8" windowWidth="22980" windowHeight="9528" activeTab="1"/>
  </bookViews>
  <sheets>
    <sheet name="MAIN SHEET" sheetId="1" r:id="rId1"/>
    <sheet name="TrackingTable" sheetId="9" r:id="rId2"/>
  </sheets>
  <definedNames>
    <definedName name="ExternalData_1" localSheetId="1" hidden="1">TrackingTable!$A$1:$G$12</definedName>
  </definedNames>
  <calcPr calcId="145621"/>
</workbook>
</file>

<file path=xl/calcChain.xml><?xml version="1.0" encoding="utf-8"?>
<calcChain xmlns="http://schemas.openxmlformats.org/spreadsheetml/2006/main">
  <c r="C10" i="1" l="1"/>
  <c r="C12" i="1"/>
  <c r="D12" i="1"/>
  <c r="D2" i="1"/>
  <c r="D3" i="1"/>
  <c r="D4" i="1"/>
  <c r="D5" i="1"/>
  <c r="D6" i="1"/>
  <c r="D7" i="1"/>
  <c r="D8" i="1"/>
  <c r="D9" i="1"/>
  <c r="D10" i="1"/>
  <c r="D11" i="1"/>
  <c r="C2" i="1"/>
  <c r="C3" i="1"/>
  <c r="C4" i="1"/>
  <c r="C5" i="1"/>
  <c r="C6" i="1"/>
  <c r="C7" i="1"/>
  <c r="C8" i="1"/>
  <c r="C9" i="1"/>
  <c r="C11" i="1"/>
  <c r="G3" i="1" l="1"/>
  <c r="G2" i="1"/>
</calcChain>
</file>

<file path=xl/connections.xml><?xml version="1.0" encoding="utf-8"?>
<connections xmlns="http://schemas.openxmlformats.org/spreadsheetml/2006/main">
  <connection id="1" name="Query - getStatusFromTnum" description="Connection to the 'getStatusFromTnum' query in the workbook." type="5" refreshedVersion="0" background="1">
    <dbPr connection="provider=Microsoft.Mashup.OleDb.1;data source=$EmbeddedMashup(e63d6900-7048-42f4-b5c1-a6971df7d811)$;location=getStatusFromTnum;extended properties=&quot;UEsDBBQAAgAIAItN/U5wddyGqgAAAPoAAAASABwAQ29uZmlnL1BhY2thZ2UueG1sIKIYACigFAAAAAAAAAAAAAAAAAAAAAAAAAAAAIWPzwqCQBjEX0X27rf+z+RzJbwmBEF0lXXTJV1D19Z369Aj9QoFZXTrNjPMD2Yetztmc9daVzGMslcpccEhllC8r6SqUzLpkx2TjOGu5OeyFtarrMZkHmVKGq0vCaXGGDA+9ENNPcdx6bHY7nkjutKWatSl4oJ8qeo/RRge3mOYB0EAQbQKwYtdpEuMhVSLdiEE31tH4CD9iTGfWj0Nggll5xuki0X6+cGeUEsDBBQAAgAIAItN/U4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LTf1O6yQSVvsFAADPEAAAEwAcAEZvcm11bGFzL1NlY3Rpb24xLm0gohgAKKAUAAAAAAAAAAAAAAAAAAAAAAAAAAAAnVdtb9s2EP4cAf0PB/VD7U624nTFsG4uGiTpGiBpuzbbChgBxki0w0amNJJyGgT577ujKOq1RVF9iCPpePfc8bnnKM0TI3IJH6vfxW+PgkeBvmaKp/BfydXd4ftTWEL8NKjvJtMgeMVKc50rOMnEZ3YN5yw5ziXL0uBVygyHg/3Fr7P9X2YHz4NAyKI0L6BUWRCwqxz/DwAv8ia4BiaBFSKCnWBgTQ0GRuO5tbrmLOUKrRQHxJQmeYqv1xg5YZKlDIpcG0BQ1lpxUyqp8VcXudR8DmINXKlcRf6dvYUt15pteGCXlZrD3ywr+fxUT1aXEZi7goPhX8wUTA7JNU9uyBNC7axGRBquOJfOOU+DAPMr6hQxL8ByMFirfEs5Qa7six6Gp3EQBBk38DEvVcKx2hM0nsLypbWmN3VGsLSP6PqHX82Pcmm4NHrin9p8VBbB6k1VuuXqMEl4YZYhK4pMJIx2Od7JdJ4Uydwoltz89GWbhRE8DivLWcbkpkRk4TLkyezoMLy89P6nkf/3D27OuWE2w6UrYP1gUgNu2X9wjz4aZkqNS4y6aztZ1QbzygI3Aq84JrMNN0bIDZhrDtq+9W4xUpkZdOef4FZ1Y63eMH1CNb8kB7JTrJ5lZdaxiONqe922oXdCoTgyGLm3ZiJrwPBM885iv3HfuOI4R4/qVmjumAQ7qqZ1JKTLEBvJEaTdogVTmn86P6tatL77sRZFfiMTGsiWtq0+mwd7eIeMBy4IMDCw/KGN0eV2y3CjMGC/TXCZ5tgsxhT6RRzf3t7OK6fWZ8LipMjjbRJflVpIXBIXKk/LxGjN1U4kXMcp3/EsL5DNsX9WR8aXa4blmX/Way8we4bdoLZgNhEkudxxZTS1smFXGY8QIWqIkKm2Oxmid2lmKdeJEgW1R4iGm1oyatplWDXc7x77HBuE4VsQGlKeCYzGUwyS6Rw2eKfBFjxf12/vgj23jMotdFMxC1gYuBVZVlOB7LqCsVerDKAjuc6JI19JgqL6PaJoToEc9NDjxf7PBKaH1TJM2KRrtC5lW7V+JvPA5mLxvQAPZgzGiOh1NQ/hkeaBFz2hK2JjAC/PtkJWn6+ERMJNbUfbfHxitBbtDvUFbTc6sL/z10JpM/m0zeb2vvIlyyyLFgfPD6bTlX182QiWRXzcpOIkq3G9auXZWlf16wXOjwp8309Pjtoag1VOTMmylgC0s9K1dLYwPB7Z+sv7/Yeos7paeUZbbDEROjs+cLP1pHobQXjs+dAqbBz7ETjgeScIXfe1rw7EKqtZTZsZ8ciifBiobMGEIr5MOuSkBdNOsIHUdqKH4UPltQEtn5h2f7pwvX52kjtw3NTv61p/P9hoS1u7GQ2gzkGkaUbZHxuOQsEgFBHBLj53xxBLh5W76/P3KONMju152wXC+3l/3+15N6fwXGhNcoDNe84yPHptcex4TZHl9oqr0Ob3jcp0AHZshWzhDHqlsAoQuAfD4Yengmpsv8ZJdYFQqik4eIzj8AemYT/J/nQZGOCsoSQ0Eq6aMQhEu8MCbaedJH5gOqJ6VW1Rk86aOzxXWNnyxWjLfhxfvDt+N6aidYC35faUEgFGyn0XQZ6lVVVOpb05po7q6G1rKYkmsYUqOHDpznTeYce4FcbZCe1VpeJhs/D3l0ACbIvQZae9O8tvuZqM+J5Oo/bs6vH23tv5RBu+WUUYygDa2bP6eLsJ/ZZgWvTdKln4w64ZwzwChgLBQOUN0qluW+voA9/mO97ehwgbE6jrntCff+nPLHyYdjUfZ4hIXVvU7X/G5cZcT3yIKbxcwuLZMIUaDH5MvGfKLNBHWB/hdM5mm/4pbifcoSwuhIzDaODNeXpGnmJ3Xhw3q/M+yrc45fnkvgYRNbWJvD8rrtOhI9Sc93QeJtb5g7H/iKUvrGl/SUMS+ur986+TD6cnxwPHYlipTrzBmPpW9WExXvv78FTaDRzR2gGPGtxEUNpxQV+m5pY+Tg9sey0O8EMW4X3HDP1O8o4G3ac5sRgJNTZUG4J+bQ5WjTccC15Rgtqvmw7/A1BLAQItABQAAgAIAItN/U5wddyGqgAAAPoAAAASAAAAAAAAAAAAAAAAAAAAAABDb25maWcvUGFja2FnZS54bWxQSwECLQAUAAIACACLTf1OD8rpq6QAAADpAAAAEwAAAAAAAAAAAAAAAAD2AAAAW0NvbnRlbnRfVHlwZXNdLnhtbFBLAQItABQAAgAIAItN/U7rJBJW+wUAAM8QAAATAAAAAAAAAAAAAAAAAOcBAABGb3JtdWxhcy9TZWN0aW9uMS5tUEsFBgAAAAADAAMAwgAAAC8IAAAAAA==&quot;" command="SELECT * FROM [getStatusFromTnum]"/>
  </connection>
  <connection id="2" name="Query - parseXML" description="Connection to the 'parseXML' query in the workbook." type="5" refreshedVersion="0" background="1">
    <dbPr connection="provider=Microsoft.Mashup.OleDb.1;data source=$EmbeddedMashup(e63d6900-7048-42f4-b5c1-a6971df7d811)$;location=parseXML;extended properties=&quot;UEsDBBQAAgAIAItN/U5wddyGqgAAAPoAAAASABwAQ29uZmlnL1BhY2thZ2UueG1sIKIYACigFAAAAAAAAAAAAAAAAAAAAAAAAAAAAIWPzwqCQBjEX0X27rf+z+RzJbwmBEF0lXXTJV1D19Z369Aj9QoFZXTrNjPMD2Yetztmc9daVzGMslcpccEhllC8r6SqUzLpkx2TjOGu5OeyFtarrMZkHmVKGq0vCaXGGDA+9ENNPcdx6bHY7nkjutKWatSl4oJ8qeo/RRge3mOYB0EAQbQKwYtdpEuMhVSLdiEE31tH4CD9iTGfWj0Nggll5xuki0X6+cGeUEsDBBQAAgAIAItN/U4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LTf1OoxaKeQUDAAAOBwAAEwAcAEZvcm11bGFzL1NlY3Rpb24xLm0gohgAKKAUAAAAAAAAAAAAAAAAAAAAAAAAAAAAfVXbThsxEH3GUv9htH1ogpJsiIqqgqiogKqVyBOoQkI8OLsTYvDaK4+XixD/3rH3kmyA5iXxZWbOOXPGIcy8sgYu6u+9w0/ik6CVdJhDKR3h1fwcjiDdFe1qMBTiWFZ+ZR2caXUnVzCX2ak1UufiOJceYTbd+z6efhvP9oVQpqz8AUgDT4UGh1RaQwhLZwvIpJG5hNKSn4gdXsECAZVfoQMJ3snsXplboKoopHsGLshX0Dn+USCRvEUOI0RYeV/SQZo+Pj5O6qQxZybTrLRpkaWLipThkLR0Nq8yT4TuQWVIaY4PqG2JjtJur63Mh0tZaT+5o6UQcmGZidjx8h4psBlBZs0DOk/gLXi50DhihDkslcl5b4WQcHbjxzlS5lQZFE744u2IhfCVM4FduKZZNfJAXvqKBDQftYyHymMBiiBHrbga5lxEk4VbXvFuENwu29NnsdOEBbk5qlMsAlYeHpXWTfl4r6en2BFMMnaME5mlBWU+IhGqdj0K1azbhJ50eJMRaMX0WC0vVSTdom0oR9W2mUxE5BLxHUAH5j0YfQ5iNxVCo4cLW7kM2b4DhjeEox8QAYYjRbWxucBfqSuc/KFBVMg/lwgLZdhww6CPiXw6YiGW7/2ky9BuThC/J7+UIz+4KvQkrutcptJ6tDfbnw2H13H7ZtTliYhP11Q4k2c51qmvN3huxPEAsSEv8cnX4LfzXP+WdBb2bjrwaVp3m1XOfCU1PATCXcaWVdOJo00Mn99p/c3L9HXUi64jz0OLI6aAbnJSN5sG9ekIktPODxvCpmm2wuw+hL3xea9I+Ly0uXoQa1bj1jbj4KOI8rWNaxXgF0254JdBz5whYNgrhprw4+pJ8lpnXYM2X/zmfDbltuY5DoaBN4nX+q3tsQ3g5U2jo21jM9aA2kbHy+thNL1UawuJN6WCEWLwvJ6l2g7XzWrbvycapXmv55spGN7X6bTpeZ9TMldE4Tng4Z1LvbSu4L+d7k0xVbFAl0R+/1GmB7B3V5kNnGJLivgCiGajfikO/wFQSwECLQAUAAIACACLTf1OcHXchqoAAAD6AAAAEgAAAAAAAAAAAAAAAAAAAAAAQ29uZmlnL1BhY2thZ2UueG1sUEsBAi0AFAACAAgAi039Tg/K6aukAAAA6QAAABMAAAAAAAAAAAAAAAAA9gAAAFtDb250ZW50X1R5cGVzXS54bWxQSwECLQAUAAIACACLTf1OoxaKeQUDAAAOBwAAEwAAAAAAAAAAAAAAAADnAQAARm9ybXVsYXMvU2VjdGlvbjEubVBLBQYAAAAAAwADAMIAAAA5BQAAAAA=&quot;" command="SELECT * FROM [parseXML]"/>
  </connection>
  <connection id="3" name="Query - queryAPI" description="Connection to the 'queryAPI' query in the workbook." type="5" refreshedVersion="0" background="1">
    <dbPr connection="provider=Microsoft.Mashup.OleDb.1;data source=$EmbeddedMashup(e63d6900-7048-42f4-b5c1-a6971df7d811)$;location=queryAPI;extended properties=&quot;UEsDBBQAAgAIAItN/U5wddyGqgAAAPoAAAASABwAQ29uZmlnL1BhY2thZ2UueG1sIKIYACigFAAAAAAAAAAAAAAAAAAAAAAAAAAAAIWPzwqCQBjEX0X27rf+z+RzJbwmBEF0lXXTJV1D19Z369Aj9QoFZXTrNjPMD2Yetztmc9daVzGMslcpccEhllC8r6SqUzLpkx2TjOGu5OeyFtarrMZkHmVKGq0vCaXGGDA+9ENNPcdx6bHY7nkjutKWatSl4oJ8qeo/RRge3mOYB0EAQbQKwYtdpEuMhVSLdiEE31tH4CD9iTGfWj0Nggll5xuki0X6+cGeUEsDBBQAAgAIAItN/U4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LTf1OICX4PfABAAC0AwAAEwAcAEZvcm11bGFzL1NlY3Rpb24xLm0gohgAKKAUAAAAAAAAAAAAAAAAAAAAAAAAAAAAfVNNb9swDL0L6H8gskvSOXZbYBi2wkODrlh7KDAswHYIcmBkJtbqSJ5EZ82/Ly1/rOlhvMginx4fPxxIs3EWlt15eX2mzlQo0VMBfxryx8X3B8ghO1fDbTpT6gYbLp2Hu8r8xhIeUX91FqtC3RTIBFcXl5/mFx/nVx+UMrZu+DM0vlIKN06+FYi1bIYCoAWsTQIHgxChLIkFnEZUSViQF5QnEE2FdoWEt5JZo8UCoXaBQURFtCduvA1yhtrZQCmYLZD3zidjLF5hTyHgjlR81gSCn1g1lD6E6WqdAB9rAqZnngE70CXpp5ZJpJ68FkUBNkS2J6dCKamvHkqUukDagbD1bt/WBM7HwBsN55lSqiKGpWu8Jun2VMAzyL9EdBsZKoI8ulr7RZv01lkmy2E6emM9vkpgdd+1Ll8ttKaa8wnWdWU0tlPODrZIda1T9qif3j/vq0kC7yYdcl6h3TWibJJPSM9vF5P1euSfJePnN+JHYowV5n0DB8d0EPwK/6N3LRm5CfKE/fE1yWoApB1CBiGWZS1sR8zG7oBLghCjI61kaioWutEjozrNtbrHcNf2fN0S2JNmvUF2sBNElnXj7ccm7K0KT7LBsntbNNU/MVQFOnk8Du4/lmVOGP1fE6jfJDi03YxExvYVyo/UL8j1C1BLAQItABQAAgAIAItN/U5wddyGqgAAAPoAAAASAAAAAAAAAAAAAAAAAAAAAABDb25maWcvUGFja2FnZS54bWxQSwECLQAUAAIACACLTf1OD8rpq6QAAADpAAAAEwAAAAAAAAAAAAAAAAD2AAAAW0NvbnRlbnRfVHlwZXNdLnhtbFBLAQItABQAAgAIAItN/U4gJfg98AEAALQDAAATAAAAAAAAAAAAAAAAAOcBAABGb3JtdWxhcy9TZWN0aW9uMS5tUEsFBgAAAAADAAMAwgAAACQEAAAAAA==&quot;" command="SELECT * FROM [queryAPI]"/>
  </connection>
  <connection id="4" keepAlive="1" name="Query - TrackingTableQuery" description="Connection to the 'TrackingTableQuery' query in the workbook." type="5" refreshedVersion="4" background="1" saveData="1">
    <dbPr connection="provider=Microsoft.Mashup.OleDb.1;data source=$EmbeddedMashup(e63d6900-7048-42f4-b5c1-a6971df7d811)$;location=TrackingTableQuery;extended properties=&quot;UEsDBBQAAgAIAItN/U5wddyGqgAAAPoAAAASABwAQ29uZmlnL1BhY2thZ2UueG1sIKIYACigFAAAAAAAAAAAAAAAAAAAAAAAAAAAAIWPzwqCQBjEX0X27rf+z+RzJbwmBEF0lXXTJV1D19Z369Aj9QoFZXTrNjPMD2Yetztmc9daVzGMslcpccEhllC8r6SqUzLpkx2TjOGu5OeyFtarrMZkHmVKGq0vCaXGGDA+9ENNPcdx6bHY7nkjutKWatSl4oJ8qeo/RRge3mOYB0EAQbQKwYtdpEuMhVSLdiEE31tH4CD9iTGfWj0Nggll5xuki0X6+cGeUEsDBBQAAgAIAItN/U4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LTf1Ogmr2ABMHAADLEwAAEwAcAEZvcm11bGFzL1NlY3Rpb24xLm0gohgAKKAUAAAAAAAAAAAAAAAAAAAAAAAAAAAAnVhtb9s2EP4cAfsPhPqhVidbcbpuWDsXzWy3DZakbeK+AIaB0RJjs5EpTaScBkH+++4oinpNUTQfmog63j1399yLKlmoeCLIZfF7/OIX5xdHbmnGIvJfzrLb4/cnZEKCJ075NPAc5xXN1TbJyDzmX+mWnNFwlggaR86riCpGjg7Hfw4P/xgePXMcLtJcPSd5FjsOXSfwt0PgB7VxJgkVhKbcJ3tOiRZVYBiER1pqy2jEMpDKGAFMUZhE8PoKLIdU0IiSNJGKACgtnTGVZ0LCb5kmQrIR4VeEZVmS+fadfiQ7JiXdMEdfyyUjn2ics9GJHCxXPlG3KSOKfVMeUQkJtyy8Rk0AtXEbEEmyZkwY5SxyHPAvLV0EvwiEg5KrLNmhTyTJ9IsWhieB4zgxU+QyybOQQbQHIOyRyUstjW9Kj8hEH+HPZ7YeTROhmFByYE+1P1nsk+XbInST5XEYslRNXJqmMQ8pZjnYi2gUpuFIZTS8/vXbLnZ98sgtJIcxFZsckLkTl4XD6bG7Wln9nm//fMPUGVNUezgxASwPBiXgmvyFObpUVOUSrqjstq5kWQqMCglIBPwEAYptmFJcbIjaMiL1W6sWLOWxAnX2BFLVtLV8S+UcY75CBaIRrJZkIdaQCIIivSZtoB1RZAwYDNy7ojyuwLBYssZlm7jv/ARBAhqzGy6ZYRLZYzS1Ii6Mh1BIhiD1Ek1pJtmXs9OiRMunnytR4DcwoYKsaVurs5FzAE/AeMI4AiaUaP5gYmS+21FIFBhslwlckwyKRalUPg+Cm5ubUaFU6wxpEKZJsAuDdS65gCtBmiVRHiopWbbnIZNBxPYsTlJgc2DPSsvw8opCeEZf5ZVtMAeKXkNvAW98EiZizzIlsZQVXcfMB4TQQ7iIpM6kC9qFGkZMhhlPsTxcENyULaOkXQxRg3y32GfYwBXbES5JxGIO1lgERmKZkA08SaIDnlyVb2+dA3MNw81lFTENmCtyw+O4pALKNRvGQdllCCgSVwly5AEn0KrNEVozHchAdy1eqP+Yg3sQLUW5drpEa1zWUWt7MnK0Lxrfc2LB9MHoaXrNngfwsOcR2/S4LIgNBmx71hHS/XnNBRDO0xWt/bGO4V2QO5YLTDco0L9Hr3km1eDLLh7p50KXyOPYHx89O/K8pT5eVQ1LI55VrpiWVale1vys3SvqdQHzowDf1tNqR/UeA1EOVU7jWgOoeyXL1lnD8Kgn9au7w3u/cbu4eYop1pgQnR4fkGw5KN76xJ1ZPtQCGwR2BHZ43jCCP3elrgbEwqthSZsh8kijvO902ZTyDPkyaJATL3gNY51W27DuuveF1gq0eKzq9WnMterZtNyO4ip+D/f6u06iNW11MipAjUWkKkbRHhuGQk7HFBJBXz4za4imw9I8tfk7jRkVfTmvqwB4vx0empw3fXLPuJTYDqB4z2gMq9cOxo7tKSLfrVnmav++E5kGwIYsFzWcTisUugM45qA7/GArKMb2a5hUC4BSTMHOMYzDn5iGbSfb06UjALMGnZBAuGLGABBplgVMp54kdmAaotquWqMm7pp72Ct027LBqLf9IFi8m73r66KlgfN8d4KOEIqd+9YnSRwVUTkR+mGGFdXot7Wr2DSRLRjBjkqz01mFDeGaGSPHpe0qBQ+ri3+9JNiAdRCa7NRPp8kNywY9uj3Pr8+uFm/vrJx1tOKb7gjdNgByelfvLzcuzxGmRt+MkobfrZo+zD1g0BDpdHkFdCrLViu6YLtkz+p58KEwCVbdY/znX/xn6N57zZ4PM4RHpizK8j9lYqO2A2vCIy8nZPy060IJBj4m3tNMjUGHW65wMqHDTXuL23OzlAUpF4Hrd7QZTU9RU2D2xX6x0u9psoMpzwZ3JQi/io1v9enm6nUVQc95j/swss4uxvYjFr+wvPaViiT41fvh4/ziZD7rKObdSDXsdcbU96JPxv2xv3NPhE5gT6/t8KjCjQTFjHP8MlU3+HF6pMtrfAQfsgDvB2boD5K31+ghzolxj6m+oVoR9KE5WBRedyzYjuKUervTYWHipneQD5h3IAJQuiYOB/NvIYtH0zzLYIn6nGTX6yS5Hnh3y3O6YxNXX/7dXd0vzbe2ma+P3KIoI/JOfwpNkzjfCenabfOSxSxU5nhQmPMhqTOs1cXF8fSfk/M35Pzj2d/zCzy6XBwvPl7iX7PjxZzM5qcnn+YX85mtarSYxhRA692xZsqc62O9ccjBQ/Cgb9zVTLn32EhaBvV5ZXW6pWKD4YSlu7IJwRUSl4FCM74srDYganPaZftfKjXNRU6g0iq1x1FUKBy0DGOE7AoGT4yG2+78H8Cq2Y4t7BtwanwuHloOrzwLCeyTQmU/pgoyADqffyY2lhoQGqpQ4uLX0Iz106+3ZtcoRowPqR3fe+VSVFP84n9QSwECLQAUAAIACACLTf1OcHXchqoAAAD6AAAAEgAAAAAAAAAAAAAAAAAAAAAAQ29uZmlnL1BhY2thZ2UueG1sUEsBAi0AFAACAAgAi039Tg/K6aukAAAA6QAAABMAAAAAAAAAAAAAAAAA9gAAAFtDb250ZW50X1R5cGVzXS54bWxQSwECLQAUAAIACACLTf1Ogmr2ABMHAADLEwAAEwAAAAAAAAAAAAAAAADnAQAARm9ybXVsYXMvU2VjdGlvbjEubVBLBQYAAAAAAwADAMIAAABHCQAAAAA=&quot;" command="SELECT * FROM [TrackingTableQuery]"/>
  </connection>
</connections>
</file>

<file path=xl/sharedStrings.xml><?xml version="1.0" encoding="utf-8"?>
<sst xmlns="http://schemas.openxmlformats.org/spreadsheetml/2006/main" count="58" uniqueCount="31">
  <si>
    <t>STATUS</t>
  </si>
  <si>
    <t>TRACKING NUMBER</t>
  </si>
  <si>
    <t>ID</t>
  </si>
  <si>
    <t>DATE DELIVERED</t>
  </si>
  <si>
    <t>OTHER NOTES</t>
  </si>
  <si>
    <t>123456789ABC</t>
  </si>
  <si>
    <t>invalid tracking number, &lt;13 digits</t>
  </si>
  <si>
    <t>EXAMPLE URL</t>
  </si>
  <si>
    <t>https://soa-gw.canadapost.ca/vis/track/pin/</t>
  </si>
  <si>
    <t>/summary</t>
  </si>
  <si>
    <t>0000000000000000</t>
  </si>
  <si>
    <t/>
  </si>
  <si>
    <t>OTHER FIELDS</t>
  </si>
  <si>
    <t>StatusList</t>
  </si>
  <si>
    <t>NEW STATUS</t>
  </si>
  <si>
    <t>NEW DATE</t>
  </si>
  <si>
    <t>1</t>
  </si>
  <si>
    <t>[List]</t>
  </si>
  <si>
    <t>2</t>
  </si>
  <si>
    <t>No Pin History</t>
  </si>
  <si>
    <t>3</t>
  </si>
  <si>
    <t>4</t>
  </si>
  <si>
    <t>5</t>
  </si>
  <si>
    <t>6</t>
  </si>
  <si>
    <t>7</t>
  </si>
  <si>
    <t>8</t>
  </si>
  <si>
    <t>9</t>
  </si>
  <si>
    <t>10</t>
  </si>
  <si>
    <t>Invalid tracking number</t>
  </si>
  <si>
    <t>0</t>
  </si>
  <si>
    <t>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</si>
</sst>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0" fontId="1" fillId="0" borderId="0" xfId="1"/>
    <xf numFmtId="0" fontId="0" fillId="0" borderId="0" xfId="0" quotePrefix="1" applyNumberFormat="1" applyAlignment="1"/>
    <xf numFmtId="49" fontId="0" fillId="0" borderId="0" xfId="0" applyNumberFormat="1" applyAlignment="1">
      <alignment vertical="center"/>
    </xf>
    <xf numFmtId="0" fontId="0" fillId="0" borderId="0" xfId="0" applyNumberFormat="1" applyAlignment="1"/>
    <xf numFmtId="49" fontId="0" fillId="0" borderId="0" xfId="0" quotePrefix="1" applyNumberFormat="1"/>
    <xf numFmtId="0" fontId="0" fillId="0" borderId="0" xfId="0" applyNumberFormat="1"/>
  </cellXfs>
  <cellStyles count="2">
    <cellStyle name="Hyperlink" xfId="1" builtinId="8"/>
    <cellStyle name="Normal" xfId="0" builtinId="0"/>
  </cellStyles>
  <dxfs count="18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30" formatCode="@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17"/>
      <tableStyleElement type="headerRow" dxfId="16"/>
      <tableStyleElement type="firstRowStripe" dxfId="15"/>
    </tableStyle>
    <tableStyle name="TableStyleQueryResult" pivot="0" count="3">
      <tableStyleElement type="wholeTable" dxfId="14"/>
      <tableStyleElement type="headerRow" dxfId="13"/>
      <tableStyleElement type="firstRowStripe" dxfId="1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4" autoFormatId="0" applyNumberFormats="0" applyBorderFormats="0" applyFontFormats="1" applyPatternFormats="1" applyAlignmentFormats="0" applyWidthHeightFormats="0">
  <queryTableRefresh preserveSortFilterLayout="0" nextId="8">
    <queryTableFields count="7">
      <queryTableField id="1" name="ID" tableColumnId="91"/>
      <queryTableField id="2" name="TRACKING NUMBER" tableColumnId="92"/>
      <queryTableField id="3" name="STATUS" tableColumnId="93"/>
      <queryTableField id="4" name="DATE DELIVERED" tableColumnId="94"/>
      <queryTableField id="5" name="StatusList" tableColumnId="95"/>
      <queryTableField id="6" name="NEW STATUS" tableColumnId="96"/>
      <queryTableField id="7" name="NEW DATE" tableColumnId="97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6" name="Table6" displayName="Table6" ref="A1:E12" totalsRowShown="0">
  <autoFilter ref="A1:E12"/>
  <tableColumns count="5">
    <tableColumn id="1" name="ID"/>
    <tableColumn id="2" name="TRACKING NUMBER" dataDxfId="11"/>
    <tableColumn id="3" name="STATUS" dataDxfId="8">
      <calculatedColumnFormula>VLOOKUP(TEXT(Table6[[#This Row],[ID]], "0"), TrackingTable[], 6, FALSE)</calculatedColumnFormula>
    </tableColumn>
    <tableColumn id="4" name="DATE DELIVERED" dataDxfId="7">
      <calculatedColumnFormula>VLOOKUP(TEXT(Table6[[#This Row],[ID]], "0"), TrackingTable[], 7, FALSE)</calculatedColumnFormula>
    </tableColumn>
    <tableColumn id="5" name="OTHER FIELDS"/>
  </tableColumns>
  <tableStyleInfo name="TableStyleQueryPreview" showFirstColumn="0" showLastColumn="0" showRowStripes="1" showColumnStripes="0"/>
</table>
</file>

<file path=xl/tables/table2.xml><?xml version="1.0" encoding="utf-8"?>
<table xmlns="http://schemas.openxmlformats.org/spreadsheetml/2006/main" id="7" name="TrackingTable" displayName="TrackingTable" ref="A1:G12" tableType="queryTable" totalsRowShown="0" headerRowDxfId="10" dataDxfId="9">
  <autoFilter ref="A1:G12"/>
  <tableColumns count="7">
    <tableColumn id="91" uniqueName="91" name="ID" queryTableFieldId="1" dataDxfId="6"/>
    <tableColumn id="92" uniqueName="92" name="TRACKING NUMBER" queryTableFieldId="2" dataDxfId="5"/>
    <tableColumn id="93" uniqueName="93" name="STATUS" queryTableFieldId="3" dataDxfId="4"/>
    <tableColumn id="94" uniqueName="94" name="DATE DELIVERED" queryTableFieldId="4" dataDxfId="3"/>
    <tableColumn id="95" uniqueName="95" name="StatusList" queryTableFieldId="5" dataDxfId="2"/>
    <tableColumn id="96" uniqueName="96" name="NEW STATUS" queryTableFieldId="6" dataDxfId="1"/>
    <tableColumn id="97" uniqueName="97" name="NEW DATE" queryTableFieldId="7" dataDxfId="0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oa-gw.canadapost.ca/vis/track/pin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G3" sqref="G3"/>
    </sheetView>
  </sheetViews>
  <sheetFormatPr defaultRowHeight="14.4" x14ac:dyDescent="0.3"/>
  <cols>
    <col min="1" max="1" width="17.6640625" bestFit="1" customWidth="1"/>
    <col min="2" max="2" width="19.33203125" style="1" customWidth="1"/>
    <col min="3" max="3" width="27.44140625" customWidth="1"/>
    <col min="4" max="4" width="24.21875" customWidth="1"/>
    <col min="5" max="5" width="18.21875" customWidth="1"/>
    <col min="6" max="6" width="28.77734375" bestFit="1" customWidth="1"/>
    <col min="7" max="7" width="12.44140625" bestFit="1" customWidth="1"/>
  </cols>
  <sheetData>
    <row r="1" spans="1:12" x14ac:dyDescent="0.3">
      <c r="A1" t="s">
        <v>2</v>
      </c>
      <c r="B1" s="1" t="s">
        <v>1</v>
      </c>
      <c r="C1" t="s">
        <v>0</v>
      </c>
      <c r="D1" t="s">
        <v>3</v>
      </c>
      <c r="E1" t="s">
        <v>12</v>
      </c>
      <c r="F1" t="s">
        <v>4</v>
      </c>
      <c r="G1" t="s">
        <v>7</v>
      </c>
    </row>
    <row r="2" spans="1:12" x14ac:dyDescent="0.3">
      <c r="A2">
        <v>1</v>
      </c>
      <c r="B2" s="1" t="s">
        <v>5</v>
      </c>
      <c r="C2" t="str">
        <f>VLOOKUP(TEXT(Table6[[#This Row],[ID]], "0"), TrackingTable[], 6, FALSE)</f>
        <v>Invalid tracking number</v>
      </c>
      <c r="D2">
        <f>VLOOKUP(TEXT(Table6[[#This Row],[ID]], "0"), TrackingTable[], 7, FALSE)</f>
        <v>0</v>
      </c>
      <c r="F2" t="s">
        <v>6</v>
      </c>
      <c r="G2" t="str">
        <f>CONCATENATE($L$5,B2,$L$6)</f>
        <v>https://soa-gw.canadapost.ca/vis/track/pin/123456789ABC/summary</v>
      </c>
    </row>
    <row r="3" spans="1:12" x14ac:dyDescent="0.3">
      <c r="A3">
        <v>2</v>
      </c>
      <c r="B3" s="1" t="s">
        <v>10</v>
      </c>
      <c r="C3" t="str">
        <f>VLOOKUP(TEXT(Table6[[#This Row],[ID]], "0"), TrackingTable[], 6, FALSE)</f>
        <v>No Pin History</v>
      </c>
      <c r="D3" t="str">
        <f>VLOOKUP(TEXT(Table6[[#This Row],[ID]], "0"), TrackingTable[], 7, FALSE)</f>
        <v/>
      </c>
      <c r="G3" t="str">
        <f>CONCATENATE($L$5,B4,$L$6)</f>
        <v>https://soa-gw.canadapost.ca/vis/track/pin//summary</v>
      </c>
    </row>
    <row r="4" spans="1:12" x14ac:dyDescent="0.3">
      <c r="A4">
        <v>3</v>
      </c>
      <c r="B4" s="4"/>
      <c r="C4" t="str">
        <f>VLOOKUP(TEXT(Table6[[#This Row],[ID]], "0"), TrackingTable[], 6, FALSE)</f>
        <v>0</v>
      </c>
      <c r="D4">
        <f>VLOOKUP(TEXT(Table6[[#This Row],[ID]], "0"), TrackingTable[], 7, FALSE)</f>
        <v>0</v>
      </c>
    </row>
    <row r="5" spans="1:12" x14ac:dyDescent="0.3">
      <c r="A5">
        <v>4</v>
      </c>
      <c r="B5" s="6"/>
      <c r="C5" t="str">
        <f>VLOOKUP(TEXT(Table6[[#This Row],[ID]], "0"), TrackingTable[], 6, FALSE)</f>
        <v>0</v>
      </c>
      <c r="D5">
        <f>VLOOKUP(TEXT(Table6[[#This Row],[ID]], "0"), TrackingTable[], 7, FALSE)</f>
        <v>0</v>
      </c>
      <c r="L5" s="2" t="s">
        <v>8</v>
      </c>
    </row>
    <row r="6" spans="1:12" x14ac:dyDescent="0.3">
      <c r="A6">
        <v>5</v>
      </c>
      <c r="B6"/>
      <c r="C6" t="str">
        <f>VLOOKUP(TEXT(Table6[[#This Row],[ID]], "0"), TrackingTable[], 6, FALSE)</f>
        <v>0</v>
      </c>
      <c r="D6">
        <f>VLOOKUP(TEXT(Table6[[#This Row],[ID]], "0"), TrackingTable[], 7, FALSE)</f>
        <v>0</v>
      </c>
      <c r="L6" t="s">
        <v>9</v>
      </c>
    </row>
    <row r="7" spans="1:12" x14ac:dyDescent="0.3">
      <c r="A7">
        <v>6</v>
      </c>
      <c r="B7"/>
      <c r="C7" t="str">
        <f>VLOOKUP(TEXT(Table6[[#This Row],[ID]], "0"), TrackingTable[], 6, FALSE)</f>
        <v>0</v>
      </c>
      <c r="D7">
        <f>VLOOKUP(TEXT(Table6[[#This Row],[ID]], "0"), TrackingTable[], 7, FALSE)</f>
        <v>0</v>
      </c>
    </row>
    <row r="8" spans="1:12" x14ac:dyDescent="0.3">
      <c r="A8">
        <v>7</v>
      </c>
      <c r="C8" t="str">
        <f>VLOOKUP(TEXT(Table6[[#This Row],[ID]], "0"), TrackingTable[], 6, FALSE)</f>
        <v>0</v>
      </c>
      <c r="D8">
        <f>VLOOKUP(TEXT(Table6[[#This Row],[ID]], "0"), TrackingTable[], 7, FALSE)</f>
        <v>0</v>
      </c>
    </row>
    <row r="9" spans="1:12" x14ac:dyDescent="0.3">
      <c r="A9">
        <v>8</v>
      </c>
      <c r="C9" t="str">
        <f>VLOOKUP(TEXT(Table6[[#This Row],[ID]], "0"), TrackingTable[], 6, FALSE)</f>
        <v>0</v>
      </c>
      <c r="D9">
        <f>VLOOKUP(TEXT(Table6[[#This Row],[ID]], "0"), TrackingTable[], 7, FALSE)</f>
        <v>0</v>
      </c>
    </row>
    <row r="10" spans="1:12" x14ac:dyDescent="0.3">
      <c r="A10">
        <v>9</v>
      </c>
      <c r="B10"/>
      <c r="C10" t="str">
        <f>VLOOKUP(TEXT(Table6[[#This Row],[ID]], "0"), TrackingTable[], 6, FALSE)</f>
        <v>0</v>
      </c>
      <c r="D10">
        <f>VLOOKUP(TEXT(Table6[[#This Row],[ID]], "0"), TrackingTable[], 7, FALSE)</f>
        <v>0</v>
      </c>
    </row>
    <row r="11" spans="1:12" x14ac:dyDescent="0.3">
      <c r="A11">
        <v>10</v>
      </c>
      <c r="C11" t="str">
        <f>VLOOKUP(TEXT(Table6[[#This Row],[ID]], "0"), TrackingTable[], 6, FALSE)</f>
        <v>0</v>
      </c>
      <c r="D11">
        <f>VLOOKUP(TEXT(Table6[[#This Row],[ID]], "0"), TrackingTable[], 7, FALSE)</f>
        <v>0</v>
      </c>
    </row>
    <row r="12" spans="1:12" x14ac:dyDescent="0.3">
      <c r="A12">
        <v>11</v>
      </c>
      <c r="B12"/>
      <c r="C12" s="7" t="str">
        <f>VLOOKUP(TEXT(Table6[[#This Row],[ID]], "0"), TrackingTable[], 6, FALSE)</f>
        <v>0</v>
      </c>
      <c r="D12" s="7">
        <f>VLOOKUP(TEXT(Table6[[#This Row],[ID]], "0"), TrackingTable[], 7, FALSE)</f>
        <v>0</v>
      </c>
    </row>
  </sheetData>
  <hyperlinks>
    <hyperlink ref="L5" r:id="rId1"/>
  </hyperlinks>
  <pageMargins left="0.7" right="0.7" top="0.75" bottom="0.75" header="0.3" footer="0.3"/>
  <pageSetup orientation="portrait" verticalDpi="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H15" sqref="H15"/>
    </sheetView>
  </sheetViews>
  <sheetFormatPr defaultRowHeight="14.4" x14ac:dyDescent="0.3"/>
  <cols>
    <col min="1" max="1" width="5" bestFit="1" customWidth="1"/>
    <col min="2" max="2" width="20.21875" bestFit="1" customWidth="1"/>
    <col min="3" max="3" width="20.109375" bestFit="1" customWidth="1"/>
    <col min="4" max="4" width="17.44140625" bestFit="1" customWidth="1"/>
    <col min="5" max="5" width="11.21875" bestFit="1" customWidth="1"/>
    <col min="6" max="6" width="20.109375" bestFit="1" customWidth="1"/>
    <col min="7" max="7" width="12.21875" bestFit="1" customWidth="1"/>
    <col min="8" max="8" width="20.21875" bestFit="1" customWidth="1"/>
    <col min="9" max="9" width="9.77734375" bestFit="1" customWidth="1"/>
    <col min="10" max="10" width="17.44140625" bestFit="1" customWidth="1"/>
    <col min="11" max="11" width="11.21875" bestFit="1" customWidth="1"/>
    <col min="12" max="12" width="20" bestFit="1" customWidth="1"/>
    <col min="13" max="13" width="12.21875" bestFit="1" customWidth="1"/>
  </cols>
  <sheetData>
    <row r="1" spans="1:7" x14ac:dyDescent="0.3">
      <c r="A1" s="5" t="s">
        <v>2</v>
      </c>
      <c r="B1" s="5" t="s">
        <v>1</v>
      </c>
      <c r="C1" s="5" t="s">
        <v>0</v>
      </c>
      <c r="D1" s="5" t="s">
        <v>3</v>
      </c>
      <c r="E1" s="5" t="s">
        <v>13</v>
      </c>
      <c r="F1" s="5" t="s">
        <v>14</v>
      </c>
      <c r="G1" s="3" t="s">
        <v>15</v>
      </c>
    </row>
    <row r="2" spans="1:7" x14ac:dyDescent="0.3">
      <c r="A2" s="5" t="s">
        <v>16</v>
      </c>
      <c r="B2" s="5" t="s">
        <v>5</v>
      </c>
      <c r="C2" s="5" t="s">
        <v>28</v>
      </c>
      <c r="D2" s="5">
        <v>0</v>
      </c>
      <c r="E2" s="5" t="s">
        <v>17</v>
      </c>
      <c r="F2" s="5" t="s">
        <v>28</v>
      </c>
      <c r="G2" s="3">
        <v>0</v>
      </c>
    </row>
    <row r="3" spans="1:7" x14ac:dyDescent="0.3">
      <c r="A3" s="5" t="s">
        <v>18</v>
      </c>
      <c r="B3" s="5" t="s">
        <v>10</v>
      </c>
      <c r="C3" s="5" t="s">
        <v>19</v>
      </c>
      <c r="D3" s="5" t="s">
        <v>11</v>
      </c>
      <c r="E3" s="5" t="s">
        <v>17</v>
      </c>
      <c r="F3" s="5" t="s">
        <v>19</v>
      </c>
      <c r="G3" s="3" t="s">
        <v>11</v>
      </c>
    </row>
    <row r="4" spans="1:7" x14ac:dyDescent="0.3">
      <c r="A4" s="5" t="s">
        <v>20</v>
      </c>
      <c r="B4" s="5"/>
      <c r="C4" s="5">
        <v>0</v>
      </c>
      <c r="D4" s="5">
        <v>0</v>
      </c>
      <c r="E4" s="5" t="s">
        <v>17</v>
      </c>
      <c r="F4" s="5" t="s">
        <v>29</v>
      </c>
      <c r="G4" s="3">
        <v>0</v>
      </c>
    </row>
    <row r="5" spans="1:7" x14ac:dyDescent="0.3">
      <c r="A5" s="5" t="s">
        <v>21</v>
      </c>
      <c r="B5" s="5"/>
      <c r="C5" s="5">
        <v>0</v>
      </c>
      <c r="D5" s="5">
        <v>0</v>
      </c>
      <c r="E5" s="5" t="s">
        <v>17</v>
      </c>
      <c r="F5" s="5" t="s">
        <v>29</v>
      </c>
      <c r="G5" s="3">
        <v>0</v>
      </c>
    </row>
    <row r="6" spans="1:7" x14ac:dyDescent="0.3">
      <c r="A6" s="5" t="s">
        <v>22</v>
      </c>
      <c r="B6" s="5"/>
      <c r="C6" s="5">
        <v>0</v>
      </c>
      <c r="D6" s="5">
        <v>0</v>
      </c>
      <c r="E6" s="5" t="s">
        <v>17</v>
      </c>
      <c r="F6" s="5" t="s">
        <v>29</v>
      </c>
      <c r="G6" s="3">
        <v>0</v>
      </c>
    </row>
    <row r="7" spans="1:7" x14ac:dyDescent="0.3">
      <c r="A7" s="5" t="s">
        <v>23</v>
      </c>
      <c r="B7" s="5"/>
      <c r="C7" s="5">
        <v>0</v>
      </c>
      <c r="D7" s="5">
        <v>0</v>
      </c>
      <c r="E7" s="5" t="s">
        <v>17</v>
      </c>
      <c r="F7" s="5" t="s">
        <v>29</v>
      </c>
      <c r="G7" s="3">
        <v>0</v>
      </c>
    </row>
    <row r="8" spans="1:7" x14ac:dyDescent="0.3">
      <c r="A8" s="5" t="s">
        <v>24</v>
      </c>
      <c r="B8" s="5"/>
      <c r="C8" s="5">
        <v>0</v>
      </c>
      <c r="D8" s="5">
        <v>0</v>
      </c>
      <c r="E8" s="5" t="s">
        <v>17</v>
      </c>
      <c r="F8" s="5" t="s">
        <v>29</v>
      </c>
      <c r="G8" s="3">
        <v>0</v>
      </c>
    </row>
    <row r="9" spans="1:7" x14ac:dyDescent="0.3">
      <c r="A9" s="5" t="s">
        <v>25</v>
      </c>
      <c r="B9" s="5"/>
      <c r="C9" s="5">
        <v>0</v>
      </c>
      <c r="D9" s="5">
        <v>0</v>
      </c>
      <c r="E9" s="5" t="s">
        <v>17</v>
      </c>
      <c r="F9" s="5" t="s">
        <v>29</v>
      </c>
      <c r="G9" s="3">
        <v>0</v>
      </c>
    </row>
    <row r="10" spans="1:7" x14ac:dyDescent="0.3">
      <c r="A10" s="5" t="s">
        <v>26</v>
      </c>
      <c r="B10" s="5"/>
      <c r="C10" s="5">
        <v>0</v>
      </c>
      <c r="D10" s="5">
        <v>0</v>
      </c>
      <c r="E10" s="5" t="s">
        <v>17</v>
      </c>
      <c r="F10" s="5" t="s">
        <v>29</v>
      </c>
      <c r="G10" s="3">
        <v>0</v>
      </c>
    </row>
    <row r="11" spans="1:7" x14ac:dyDescent="0.3">
      <c r="A11" s="5" t="s">
        <v>27</v>
      </c>
      <c r="B11" s="5"/>
      <c r="C11" s="5">
        <v>0</v>
      </c>
      <c r="D11" s="5">
        <v>0</v>
      </c>
      <c r="E11" s="5" t="s">
        <v>17</v>
      </c>
      <c r="F11" s="5" t="s">
        <v>29</v>
      </c>
      <c r="G11" s="3">
        <v>0</v>
      </c>
    </row>
    <row r="12" spans="1:7" x14ac:dyDescent="0.3">
      <c r="A12" s="5" t="s">
        <v>30</v>
      </c>
      <c r="B12" s="5"/>
      <c r="C12" s="5">
        <v>0</v>
      </c>
      <c r="D12" s="5">
        <v>0</v>
      </c>
      <c r="E12" s="5" t="s">
        <v>17</v>
      </c>
      <c r="F12" s="5" t="s">
        <v>29</v>
      </c>
      <c r="G12" s="5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e 6 3 d 6 9 0 0 - 7 0 4 8 - 4 2 f 4 - b 5 c 1 - a 6 9 7 1 d f 7 d 8 1 1 "   s q m i d = " a e c 8 4 f a 7 - a c 8 a - 4 4 4 7 - a b 5 4 - 0 8 7 5 2 f 2 d 5 b c 6 "   x m l n s = " h t t p : / / s c h e m a s . m i c r o s o f t . c o m / D a t a M a s h u p " > A A A A A B 8 K A A B Q S w M E F A A C A A g A k k 7 9 T n B 1 3 I a q A A A A + g A A A B I A H A B D b 2 5 m a W c v U G F j a 2 F n Z S 5 4 b W w g o h g A K K A U A A A A A A A A A A A A A A A A A A A A A A A A A A A A h Y / P C o J A G M R f R f b u t / 7 P 5 H M l v C Y E Q X S V d d M l X U P X 1 n f r 0 C P 1 C g V l d O s 2 M 8 w P Z h 6 3 O 2 Z z 1 1 p X M Y y y V y l x w S G W U L y v p K p T M u m T H Z O M 4 a 7 k 5 7 I W 1 q u s x m Q e Z U o a r S 8 J p c Y Y M D 7 0 Q 0 0 9 x 3 H p s d j u e S O 6 0 p Z q 1 K X i g n y p 6 j 9 F G B 7 e Y 5 g H Q Q B B t A r B i 1 2 k S 4 y F V I t 2 I Q T f W 0 f g I P 2 J M Z 9 a P Q 2 C C W X n G 6 S L R f r 5 w Z 5 Q S w M E F A A C A A g A k k 7 9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J O / U 6 C a v Y A E w c A A M s T A A A T A B w A R m 9 y b X V s Y X M v U 2 V j d G l v b j E u b S C i G A A o o B Q A A A A A A A A A A A A A A A A A A A A A A A A A A A C d W G 1 v 2 z Y Q / h w B + w + E + q F W J 1 t x u m 5 Y O x f N b L c N l q R t 4 r 4 A h o H R E m O z k S l N p J w G Q f 7 7 7 i i K e k 1 R N B + a i D r e P X f 3 3 I s q W a h 4 I s h l 8 X v 8 4 h f n F 0 d u a c Y i 8 l / O s t v j 9 y d k Q o I n T v k 0 8 B z n F c 3 V N s n I P O Z f 6 Z a c 0 X C W C B p H z q u I K k a O D s d / D g / / G B 4 9 c x w u 0 l w 9 J 3 k W O w 5 d J / C 3 Q + A H t X E m C R W E p t w n e 0 6 J F l V g G I R H W m r L a M Q y k M o Y A U x R m E T w + g o s h 1 T Q i J I 0 k Y o A K C 2 d M Z V n Q s J v m S Z C s h H h V 4 R l W Z L 5 9 p 1 + J D s m J d 0 w R 1 / L J S O f a J y z 0 Y k c L F c + U b c p I 4 p 9 U x 5 R C Q m 3 L L x G T Q C 1 c R s Q S b J m T B j l L H I c 8 C 8 t X Q S / C I S D k q s s 2 a F P J M n 0 i x a G J 4 H j O D F T 5 D L J s 5 B B t A c g 7 J H J S y 2 N b 0 q P y E Q f 4 c 9 n t h 5 N E 6 G Y U H J g T 7 U / W e y T 5 d s i d J P l c R i y V E 1 c m q Y x D y l m O d i L a B S m 4 U h l N L z + 9 d s u d n 3 y y C 0 k h z E V m x y Q u R O X h c P p s b t a W f 2 e b / 9 8 w 9 Q Z U 1 R 7 O D E B L A 8 G J e C a / I U 5 u l R U 5 R K u q O y 2 r m R Z C o w K C U g E / A Q B i m 2 Y U l x s i N o y I v V b q x Y s 5 b E C d f Y E U t W 0 t X x L 5 R x j v k I F o h G s l m Q h 1 p A I g i K 9 J m 2 g H V F k D B g M 3 L u i P K 7 A s F i y x m W b u O / 8 B E E C G r M b L p l h E t l j N L U i L o y H U E i G I P U S T W k m 2 Z e z 0 6 J E y 6 e f K 1 H g N z C h g q x p W 6 u z k X M A T 8 B 4 w j g C J p R o / m B i Z L 7 b U U g U G G y X C V y T D I p F q V Q + D 4 K b m 5 t R o V T r D G k Q p k m w C 4 N 1 L r m A K 0 G a J V E e K i l Z t u c h k 0 H E 9 i x O U m B z Y M 9 K y / D y i k J 4 R l / l l W 0 w B 4 p e Q 2 8 B b 3 w S J m L P M i W x l B V d x 8 w H h N B D u I i k z q Q L 2 o U a R k y G G U + x P F w Q 3 J Q t o 6 R d D F G D f L f Y Z 9 j A F d s R L k n E Y g 7 W W A R G Y p m Q D T x J o g O e X J V v b 5 0 D c w 3 D z W U V M Q 2 Y K 3 L D 4 7 i k A s o 1 G 8 Z B 2 W U I K B J X C X L k A S f Q q s 0 R W j M d y E B 3 L V 6 o / 5 i D e x A t R b l 2 u k R r X N Z R a 3 s y c r Q v G t 9 z Y s H 0 w e h p e s 2 e B / C w 5 x H b 9 L g s i A 0 G b H v W E d L 9 e c 0 F E M 7 T F a 3 9 s Y 7 h X Z A 7 l g t M N y j Q v 0 e v e S b V 4 M s u H u n n Q p f I 4 9 g f H z 0 7 8 r y l P l 5 V D U s j n l W u m J Z V q V 7 W / K z d K + p 1 A f O j A N / W 0 2 p H 9 R 4 D U Q 5 V T u N a A 6 h 7 J c v W W c P w q C f 1 q 7 v D e 7 9 x u 7 h 5 i i n W m B C d H h + Q b D k o 3 v r E n V k + 1 A I b B H Y E d n j e M I I / d 6 W u B s T C q 2 F J m y H y S K O 8 7 3 T Z l P I M + T J o k B M v e A 1 j n V b b s O 6 6 9 4 X W C r R 4 r O r 1 a c y 1 6 t m 0 3 I 7 i K n 4 P 9 / q 7 T q I 1 b X U y K k C N R a Q q R t E e G 4 Z C T s c U E k F f P j N r i K b D 0 j y 1 + T u N G R V 9 O a + r A H i / H R 6 a n D d 9 c s + 4 l N g O o H j P a A y r 1 w 7 G j u 0 p I t + t W e Z q / 7 4 T m Q b A h i w X N Z x O K x S 6 A z j m o D v 8 Y C s o x v Z r m F Q L g F J M w c 4 x j M O f m I Z t J 9 v T p S M A s w a d k E C 4 Y s Y A E G m W B U y n n i R 2 Y B q i 2 q 5 a o y b u m n v Y K 3 T b s s G o t / 0 g W L y b v e v r o q W B 8 3 x 3 g o 4 Q i p 3 7 1 i d J H B V R O R H 6 Y Y Y V 1 e i 3 t a v Y N J E t G M G O S r P T W Y U N 4 Z o Z I 8 e l 7 S o F D 6 u L f 7 0 k 2 I B 1 E J r s 1 E + n y Q 3 L B j 2 6 P c + v z 6 4 W b + + s n H W 0 4 p v u C N 0 2 A H J 6 V + 8 v N y 7 P E a Z G 3 4 y S h t + t m j 7 M P W D Q E O l 0 e Q V 0 K s t W K 7 p g u 2 T P 6 n n w o T A J V t 1 j / O d f / G f o 3 n v N n g 8 z h E e m L M r y P 2 V i o 7 Y D a 8 I j L y d k / L T r Q g k G P i b e 0 0 y N Q Y d b r n A y o c N N e 4 v b c 7 O U B S k X g e t 3 t B l N T 1 F T Y P b F f r H S 7 2 m y g y n P B n c l C L + K j W / 1 6 e b q d R V B z 3 m P + z C y z i 7 G 9 i M W v 7 C 8 9 p W K J P j V + + H j / O J k P u s o 5 t 1 I N e x 1 x t T 3 o k / G / b G / c 0 + E T m B P r + 3 w q M K N B M W M c / w y V T f 4 c X q k y 2 t 8 B B + y A O 8 H Z u g P k r f X 6 C H O i X G P q b 6 h W h H 0 o T l Y F F 5 3 L N i O 4 p R 6 u 9 N h Y e K m d 5 A P m H c g A l C 6 J g 4 H 8 2 8 h i 0 f T P M t g i f q c Z N f r J L k e e H f L c 7 p j E 1 d f / t 1 d 3 S / N t 7 a Z r 4 / c o i g j 8 k 5 / C k 2 T O N 8 J 6 d p t 8 5 L F L F T m e F C Y 8 y G p M 6 z V x c X x 9 J + T 8 z f k / O P Z 3 / M L P L p c H C 8 + X u J f s + P F n M z m p y e f 5 h f z m a 1 q t J j G F E D r 3 b F m y p z r Y 7 1 x y M F D 8 K B v 3 N V M u f f Y S F o G 9 X l l d b q l Y o P h h K W 7 s g n B F R K X g U I z v i y s N i B q c 9 p l + 1 8 q N c 1 F T q D S K r X H U V Q o H L Q M Y 4 T s C g Z P j I b b 7 v w f w K r Z j i 3 s G 3 B q f C 4 e W g 6 v P A s J 7 J N C Z T + m C j I A O p 9 / J j a W G h A a q l D i 4 t f Q j P X T r 7 d m 1 y h G j A + p H d 9 7 5 V J U U / z i f 1 B L A Q I t A B Q A A g A I A J J O / U 5 w d d y G q g A A A P o A A A A S A A A A A A A A A A A A A A A A A A A A A A B D b 2 5 m a W c v U G F j a 2 F n Z S 5 4 b W x Q S w E C L Q A U A A I A C A C S T v 1 O D 8 r p q 6 Q A A A D p A A A A E w A A A A A A A A A A A A A A A A D 2 A A A A W 0 N v b n R l b n R f V H l w Z X N d L n h t b F B L A Q I t A B Q A A g A I A J J O / U 6 C a v Y A E w c A A M s T A A A T A A A A A A A A A A A A A A A A A O c B A A B G b 3 J t d W x h c y 9 T Z W N 0 a W 9 u M S 5 t U E s F B g A A A A A D A A M A w g A A A E c J A A A A A E U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+ T 3 J n Y W 5 p e m F 0 a W 9 u Y W w 8 L 1 d v c m t i b 2 9 r R 3 J v d X B U e X B l P j w v U G V y b W l z c 2 l v b k x p c 3 Q + 3 B k A A A A A A A C 6 G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X V l c n l B U E k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E x h c 3 R V c G R h d G V k I i B W Y W x 1 Z T 0 i Z D I w M T k t M D c t M j l U M T M 6 M z A 6 M j c u N D U y N j M 4 O F o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c X V l c n l B U E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c 2 V Y T U w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E x h c 3 R V c G R h d G V k I i B W Y W x 1 Z T 0 i Z D I w M T k t M D c t M j l U M T M 6 M z A 6 M j c u N D k 5 N D Q x M l o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2 V 0 U 3 R h d H V z R n J v b V R u d W 0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S I g L z 4 8 R W 5 0 c n k g V H l w Z T 0 i Q n V m Z m V y T m V 4 d F J l Z n J l c 2 g i I F Z h b H V l P S J s M S I g L z 4 8 R W 5 0 c n k g V H l w Z T 0 i U m V z d W x 0 V H l w Z S I g V m F s d W U 9 I n N G d W 5 j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E x h c 3 R V c G R h d G V k I i B W Y W x 1 Z T 0 i Z D I w M T k t M D c t M j l U M T M 6 N D Q 6 M j I u N T Q 1 N j Q 5 N 1 o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2 V 0 U 3 R h d H V z R n J v b V R u d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c 2 V Y T U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Y 2 t p b m d U Y W J s Z V F 1 Z X J 5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Y W N r a W 5 n V G F i b G V R d W V y e S 9 D a G F u Z 2 V k I F R 5 c G U u e 0 l E L D B 9 J n F 1 b 3 Q 7 L C Z x d W 9 0 O 1 N l Y 3 R p b 2 4 x L 1 R y Y W N r a W 5 n V G F i b G V R d W V y e S 9 T b 3 V y Y 2 U u e 1 R S Q U N L S U 5 H I E 5 V T U J F U i w x f S Z x d W 9 0 O y w m c X V v d D t T Z W N 0 a W 9 u M S 9 U c m F j a 2 l u Z 1 R h Y m x l U X V l c n k v U m V w b G F j Z S B F c n J v c n M u e 1 N U Q V R V U y w y f S Z x d W 9 0 O y w m c X V v d D t T Z W N 0 a W 9 u M S 9 U c m F j a 2 l u Z 1 R h Y m x l U X V l c n k v U m V w b G F j Z S B F c n J v c n M u e 0 R B V E U g R E V M S V Z F U k V E L D N 9 J n F 1 b 3 Q 7 L C Z x d W 9 0 O 1 N l Y 3 R p b 2 4 x L 1 R y Y W N r a W 5 n V G F i b G V R d W V y e S 9 R d W V y e S B B U E k u e 1 N 0 Y X R 1 c 0 x p c 3 Q s N H 0 m c X V v d D s s J n F 1 b 3 Q 7 U 2 V j d G l v b j E v V H J h Y 2 t p b m d U Y W J s Z V F 1 Z X J 5 L 0 F k Z C B T d G F 0 d X M u e 0 5 F V y B T V E F U V V M s N X 0 m c X V v d D s s J n F 1 b 3 Q 7 U 2 V j d G l v b j E v V H J h Y 2 t p b m d U Y W J s Z V F 1 Z X J 5 L 0 F k Z C B E Y X R l L n t O R V c g R E F U R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c m F j a 2 l u Z 1 R h Y m x l U X V l c n k v Q 2 h h b m d l Z C B U e X B l L n t J R C w w f S Z x d W 9 0 O y w m c X V v d D t T Z W N 0 a W 9 u M S 9 U c m F j a 2 l u Z 1 R h Y m x l U X V l c n k v U 2 9 1 c m N l L n t U U k F D S 0 l O R y B O V U 1 C R V I s M X 0 m c X V v d D s s J n F 1 b 3 Q 7 U 2 V j d G l v b j E v V H J h Y 2 t p b m d U Y W J s Z V F 1 Z X J 5 L 1 J l c G x h Y 2 U g R X J y b 3 J z L n t T V E F U V V M s M n 0 m c X V v d D s s J n F 1 b 3 Q 7 U 2 V j d G l v b j E v V H J h Y 2 t p b m d U Y W J s Z V F 1 Z X J 5 L 1 J l c G x h Y 2 U g R X J y b 3 J z L n t E Q V R F I E R F T E l W R V J F R C w z f S Z x d W 9 0 O y w m c X V v d D t T Z W N 0 a W 9 u M S 9 U c m F j a 2 l u Z 1 R h Y m x l U X V l c n k v U X V l c n k g Q V B J L n t T d G F 0 d X N M a X N 0 L D R 9 J n F 1 b 3 Q 7 L C Z x d W 9 0 O 1 N l Y 3 R p b 2 4 x L 1 R y Y W N r a W 5 n V G F i b G V R d W V y e S 9 B Z G Q g U 3 R h d H V z L n t O R V c g U 1 R B V F V T L D V 9 J n F 1 b 3 Q 7 L C Z x d W 9 0 O 1 N l Y 3 R p b 2 4 x L 1 R y Y W N r a W 5 n V G F i b G V R d W V y e S 9 B Z G Q g R G F 0 Z S 5 7 T k V X I E R B V E U s N n 0 m c X V v d D t d L C Z x d W 9 0 O 1 J l b G F 0 a W 9 u c 2 h p c E l u Z m 8 m c X V v d D s 6 W 1 1 9 I i A v P j x F b n R y e S B U e X B l P S J G a W x s T G F z d F V w Z G F 0 Z W Q i I F Z h b H V l P S J k M j A x O S 0 w N y 0 y O V Q x M z o 0 N T o 0 N i 4 3 O D E w O D E 0 W i I g L z 4 8 R W 5 0 c n k g V H l w Z T 0 i R m l s b E V y c m 9 y Q 2 9 k Z S I g V m F s d W U 9 I n N V b m t u b 3 d u I i A v P j x F b n R y e S B U e X B l P S J G a W x s Q 2 9 s d W 1 u T m F t Z X M i I F Z h b H V l P S J z W y Z x d W 9 0 O 0 l E J n F 1 b 3 Q 7 L C Z x d W 9 0 O 1 R S Q U N L S U 5 H I E 5 V T U J F U i Z x d W 9 0 O y w m c X V v d D t T V E F U V V M m c X V v d D s s J n F 1 b 3 Q 7 R E F U R S B E R U x J V k V S R U Q m c X V v d D s s J n F 1 b 3 Q 7 U 3 R h d H V z T G l z d C Z x d W 9 0 O y w m c X V v d D t O R V c g U 1 R B V F V T J n F 1 b 3 Q 7 L C Z x d W 9 0 O 0 5 F V y B E Q V R F J n F 1 b 3 Q 7 X S I g L z 4 8 R W 5 0 c n k g V H l w Z T 0 i R m l s b E N v b H V t b l R 5 c G V z I i B W Y W x 1 Z T 0 i c 0 J n Q U F B Q U F B Q U E 9 P S I g L z 4 8 R W 5 0 c n k g V H l w Z T 0 i R m l s b E V y c m 9 y Q 2 9 1 b n Q i I F Z h b H V l P S J s M C I g L z 4 8 R W 5 0 c n k g V H l w Z T 0 i R m l s b E N v d W 5 0 I i B W Y W x 1 Z T 0 i b D E x I i A v P j x F b n R y e S B U e X B l P S J G a W x s U 3 R h d H V z I i B W Y W x 1 Z T 0 i c 0 N v b X B s Z X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Z p b G x U Y X J n Z X Q i I F Z h b H V l P S J z V H J h Y 2 t p b m d U Y W J s Z S I g L z 4 8 R W 5 0 c n k g V H l w Z T 0 i R m l s b F R h c m d l d E 5 h b W V D d X N 0 b 2 1 p e m V k I i B W Y W x 1 Z T 0 i b D E i I C 8 + P E V u d H J 5 I F R 5 c G U 9 I l F 1 Z X J 5 S U Q i I F Z h b H V l P S J z N D U 5 O T N h N m E t N D J i Y y 0 0 O T U 5 L W I 1 Y j U t Y W R l Z D h k N z I 5 O W V l I i A v P j w v U 3 R h Y m x l R W 5 0 c m l l c z 4 8 L 0 l 0 Z W 0 + P E l 0 Z W 0 + P E l 0 Z W 1 M b 2 N h d G l v b j 4 8 S X R l b V R 5 c G U + R m 9 y b X V s Y T w v S X R l b V R 5 c G U + P E l 0 Z W 1 Q Y X R o P l N l Y 3 R p b 2 4 x L 1 R y Y W N r a W 5 n V G F i b G V R d W V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j a 2 l u Z 1 R h Y m x l U X V l c n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N r a W 5 n V G F i b G V R d W V y e S 9 S Z X B s Y W N l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Y 2 t p b m d U Y W J s Z V F 1 Z X J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Y 2 t p b m d U Y W J s Z V F 1 Z X J 5 L 1 F 1 Z X J 5 J T I w Q V B J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Y 2 t p b m d U Y W J s Z V F 1 Z X J 5 L 0 F k Z C U y M F N 0 Y X R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N r a W 5 n V G F i b G V R d W V y e S 9 B Z G Q l M j B E Y X R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I R n / o N A O + p B t Z D l q U p k w 8 w A A A A A A g A A A A A A A 2 Y A A M A A A A A Q A A A A A U q N i i p p K 1 H s F a H / 6 O o e p g A A A A A E g A A A o A A A A B A A A A A C z s Y z e W k 5 e G L 1 B 5 d b C r 2 1 U A A A A K E V A u e G i y 3 U 7 C K y R 8 l v f Q Q t j l i x 8 d M N G Y P 6 I t 9 J 5 D 2 K G q E L C Q t f T L j i s N / A O d L 6 n L 5 j 6 U N N 5 8 J P a x s p D o X + i f r u 0 x x g t M v 7 n c 3 G m Q D u d A X N F A A A A K v w B R U e z j t q n 4 5 v L Z i k 7 Z J n l F 0 6 < / D a t a M a s h u p > 
</file>

<file path=customXml/itemProps1.xml><?xml version="1.0" encoding="utf-8"?>
<ds:datastoreItem xmlns:ds="http://schemas.openxmlformats.org/officeDocument/2006/customXml" ds:itemID="{63F85F99-4173-4EBA-846C-3E0F4D48E1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SHEET</vt:lpstr>
      <vt:lpstr>TrackingTable</vt:lpstr>
    </vt:vector>
  </TitlesOfParts>
  <Company>Elections Canada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Elections Canada</dc:creator>
  <cp:lastModifiedBy>Elections Canada</cp:lastModifiedBy>
  <dcterms:created xsi:type="dcterms:W3CDTF">2019-07-23T12:39:39Z</dcterms:created>
  <dcterms:modified xsi:type="dcterms:W3CDTF">2019-07-29T13:52:36Z</dcterms:modified>
</cp:coreProperties>
</file>